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7"/>
  </bookViews>
  <sheets>
    <sheet name="首页" sheetId="2" r:id="rId1"/>
    <sheet name="Summary-R04" sheetId="3" r:id="rId2"/>
    <sheet name="模块详细数据-R04" sheetId="4" r:id="rId3"/>
    <sheet name="重点模块列表" sheetId="5" state="hidden" r:id="rId4"/>
    <sheet name="R06.1_Fix" sheetId="6" state="hidden" r:id="rId5"/>
    <sheet name="R06.1_Fix_TS" sheetId="7" state="hidden" r:id="rId6"/>
    <sheet name="Jira_issue_R04" sheetId="8" r:id="rId7"/>
    <sheet name="ReleaseNote" sheetId="10" r:id="rId8"/>
  </sheets>
  <definedNames>
    <definedName name="_xlnm._FilterDatabase" localSheetId="1" hidden="1">'Summary-R04'!$A$8:$R$160</definedName>
    <definedName name="_xlnm._FilterDatabase" localSheetId="2" hidden="1">'模块详细数据-R04'!$A$2:$T$42</definedName>
    <definedName name="_xlnm._FilterDatabase" localSheetId="6" hidden="1">Jira_issue_R04!$A$1:$J$323</definedName>
    <definedName name="_xlnm._FilterDatabase" localSheetId="7" hidden="1">ReleaseNote!$A$26:$J$196</definedName>
  </definedNames>
  <calcPr calcId="144525"/>
</workbook>
</file>

<file path=xl/sharedStrings.xml><?xml version="1.0" encoding="utf-8"?>
<sst xmlns="http://schemas.openxmlformats.org/spreadsheetml/2006/main" count="6563" uniqueCount="2248">
  <si>
    <t>文件No.</t>
  </si>
  <si>
    <t>页数</t>
  </si>
  <si>
    <t>ThunderSoft-QMS-18-JL17</t>
  </si>
  <si>
    <t>&lt;Ford Phase5&gt;测试报告</t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</si>
  <si>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</si>
  <si>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</si>
  <si>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</si>
  <si>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</si>
  <si>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</si>
  <si>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</si>
  <si>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</si>
  <si>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</si>
  <si>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邓荣祥</t>
  </si>
  <si>
    <t>创建</t>
  </si>
  <si>
    <t>V1.1</t>
  </si>
  <si>
    <t>陈传勤</t>
  </si>
  <si>
    <t>优化相关模块测试用例</t>
  </si>
  <si>
    <t>V1.2</t>
  </si>
  <si>
    <t>李可可</t>
  </si>
  <si>
    <t>优化首页内容展示</t>
  </si>
  <si>
    <t>U611_R04测试报告</t>
  </si>
  <si>
    <t>软件版本</t>
  </si>
  <si>
    <r>
      <rPr>
        <sz val="10"/>
        <color rgb="FF000000"/>
        <rFont val="微软雅黑"/>
        <charset val="134"/>
      </rPr>
      <t>SOC：20230802_LC_R04_ENG00
MCU：20230801_LC_R04_ENG00
ECG:
ECG2-milestone-2023-05-Product-Release</t>
    </r>
    <r>
      <rPr>
        <sz val="10"/>
        <color rgb="FFFF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TCU: 
TCU2-milestone-2023-05-Product-Release
DSP：12ch：R05 24ch：2.12</t>
    </r>
  </si>
  <si>
    <t>测试范围</t>
  </si>
  <si>
    <t>1、所有Fetaure
2、只包含创达开发范围</t>
  </si>
  <si>
    <t>测试硬件</t>
  </si>
  <si>
    <t>B&amp;C</t>
  </si>
  <si>
    <t>测试人员</t>
  </si>
  <si>
    <t>姜云腾&amp;关满意&amp;李可可&amp;杨惟婧&amp;杨春明&amp;肖文迪&amp;黄钊敏&amp;赵雅非&amp;俞乾</t>
  </si>
  <si>
    <t>测试方法</t>
  </si>
  <si>
    <t>手动</t>
  </si>
  <si>
    <t>测试环境</t>
  </si>
  <si>
    <t>台架</t>
  </si>
  <si>
    <t>项目经理</t>
  </si>
  <si>
    <t>周阳</t>
  </si>
  <si>
    <t>项目总监</t>
  </si>
  <si>
    <t>陈凯</t>
  </si>
  <si>
    <t>总结</t>
  </si>
  <si>
    <r>
      <t>本轮总体说明：本轮R04测试，Full测试，涉及模块39个，整体Pass率为96.69%，执行率为98.20%
一、R04更新说明：</t>
    </r>
    <r>
      <rPr>
        <sz val="10"/>
        <color rgb="FF000000"/>
        <rFont val="微软雅黑"/>
        <charset val="134"/>
      </rPr>
      <t xml:space="preserve">
①Rear audio（12ch）、Rear audio（24ch）、RearAudio(内置)——后屏功能为本轮合入内容
②其他详情见ReleaseNote
</t>
    </r>
    <r>
      <rPr>
        <b/>
        <sz val="10"/>
        <color rgb="FF000000"/>
        <rFont val="微软雅黑"/>
        <charset val="134"/>
      </rPr>
      <t>二、通过率详情：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1）Pass率&lt;=70%的模块2个</t>
    </r>
    <r>
      <rPr>
        <sz val="10"/>
        <color rgb="FF000000"/>
        <rFont val="微软雅黑"/>
        <charset val="134"/>
      </rPr>
      <t xml:space="preserve">
①Theme：无关键问题
②蓝牙电话：APIMCIM-27400：连接仪表屏，连接蓝牙，去电，仪表屏无弹窗显示【19】---需要YF分析
</t>
    </r>
    <r>
      <rPr>
        <b/>
        <sz val="10"/>
        <color rgb="FF000000"/>
        <rFont val="微软雅黑"/>
        <charset val="134"/>
      </rPr>
      <t xml:space="preserve">2）70%&lt;Pass率&lt;=90%的模块7个
</t>
    </r>
    <r>
      <rPr>
        <sz val="10"/>
        <color rgb="FF000000"/>
        <rFont val="微软雅黑"/>
        <charset val="134"/>
      </rPr>
      <t xml:space="preserve">① PAAK：APIMCIM-27096：【U611】【黑盒】【必现】【实车】【BSP】使用密码启动车辆时，输入正确或错误的密码都会报超时，无法打开【21】---需TS分析；APIMCIM-27034：【U611】【黑盒】【必现】【实车】【BSP】删除BSP成功以后跳转的界面不对（在该界面上频繁操作会导致报超时）【1】---R04.1合入；APIMCIM-26971：【U611】【黑盒】【必现】【实车】【BSP】创建智能手机钥匙，选择新建车门解锁密码的时候，会报连接超时【2】---R04.1合入；APIMCIM-26970：【U611】【黑盒】【偶现】【实车】【BSP】重置密码时（物理钥匙不在身边），输入原密码时，偶现闪现了一个弹窗“正在保存”，然后没有其他响应【3】---需TS分析
② CarAudio音源矩阵外置（24ch）：APIMCIM-26152：【U611MCA】【CarAudio】【24ch】【必现】导航声响起时，随心听/随心看无声【24】---需Ford分析（遗留问题）；APIMCIM-24402：【Phase5】【U611MCA】【CarAudio】【24ch】【必现】PROMPT声响起时，随心听/随心看无声【21】---需Ford分析（遗留问题）
③个性化设置档案：APIMCIM-26764：【U611】【黑盒】【必现】【Enhancememory】光速探境主题下个性化档案页面闪退【1】---R05合入
以下无关键问题：无线充电、V2V、RearAudio(外置24ch)、RearAudio(内置)
</t>
    </r>
    <r>
      <rPr>
        <b/>
        <sz val="10"/>
        <color rgb="FF000000"/>
        <rFont val="微软雅黑"/>
        <charset val="134"/>
      </rPr>
      <t xml:space="preserve">3）90%&lt;Pass率&lt;100%的模块19个
</t>
    </r>
    <r>
      <rPr>
        <sz val="10"/>
        <color rgb="FF000000"/>
        <rFont val="微软雅黑"/>
        <charset val="134"/>
      </rPr>
      <t xml:space="preserve">①Car Audio外置（24ch）：APIMCIM-17091：Phase5_【U611】【黑盒】【必现】【CarAudio】【24ch】车速音量调整设置为高或中或低，调整车速，媒体播放音无变化【32】---需Ford分析（遗留问题）；APIMCIM-26152：【U611MCA】【CarAudio】【24ch】【必现】导航声响起时，随心听/随心看无声【11】---需Ford分析（遗留问题）
②MMOTA：APIMCIM-26598：[U611MCA][100%]OTA update stuck on S1003 when update SOC&amp;MCU with SecureDC in DEV environment.【8】---需ECG分析，ECG方已重新起票跟踪
以下无关键问题：V2I、林肯香氛、AAR、RearAudio(外置12ch)、HVAC、Launcher、CarInput、CCS、FNV诊断、3D车模、WIR、Vehicle Setting、蓝牙儿童座椅、Car Audio外置（12ch）、FAPA、CarAudio音源矩阵外置（12ch）、Car Audio内置
</t>
    </r>
    <r>
      <rPr>
        <b/>
        <sz val="10"/>
        <color rgb="FF000000"/>
        <rFont val="微软雅黑"/>
        <charset val="134"/>
      </rPr>
      <t>4）Pass率=100%的模块11个</t>
    </r>
  </si>
  <si>
    <t>问题列表</t>
  </si>
  <si>
    <t>FeatureID</t>
  </si>
  <si>
    <t>模块</t>
  </si>
  <si>
    <t>R00通过率</t>
  </si>
  <si>
    <t>影响Case数</t>
  </si>
  <si>
    <t>BugID</t>
  </si>
  <si>
    <t>Bug标题</t>
  </si>
  <si>
    <t>严重程度</t>
  </si>
  <si>
    <t>状态</t>
  </si>
  <si>
    <t>归属</t>
  </si>
  <si>
    <t>分析</t>
  </si>
  <si>
    <t>SYNC+_0205</t>
  </si>
  <si>
    <t>Theme</t>
  </si>
  <si>
    <t>APIMCIM-26915</t>
  </si>
  <si>
    <t>【U611】【黑盒】【偶现】【Theme】切换主题后立即点击系统设置，偶现闪退</t>
  </si>
  <si>
    <t>P3</t>
  </si>
  <si>
    <t>TO DO</t>
  </si>
  <si>
    <t>YFVE</t>
  </si>
  <si>
    <t>PSTT-584</t>
  </si>
  <si>
    <t>Phase5_【U611MCA】【黑盒】【必现】【Theme】切换主题，车辆热点加载logo未适配主题</t>
  </si>
  <si>
    <t>P2</t>
  </si>
  <si>
    <t>Analysis</t>
  </si>
  <si>
    <t>APIMCIM-26551</t>
  </si>
  <si>
    <t>【U611MCA】【黑盒】【必现】【Theme】车设中"蓝牙"" wi-fi"" 媒体投射"" 副驾蓝牙耳机"" 常规设置"的info弹框颜色未跟随主题变化</t>
  </si>
  <si>
    <t>FCIVIOS-15453</t>
  </si>
  <si>
    <t>Phase5_【U611】【必现】【HVAC】前排空调前除霜、吹脸、吹脚，后排空调auto、吹脸、吹脚按钮按压态与主题不适配，一直是默认主题</t>
  </si>
  <si>
    <t>HMI</t>
  </si>
  <si>
    <t>缺少对应的主题资源</t>
  </si>
  <si>
    <t>SYNC+_Z0026</t>
  </si>
  <si>
    <t>蓝牙电话</t>
  </si>
  <si>
    <t>APIMCIM-27400</t>
  </si>
  <si>
    <t>Phase5_【U611 MCA】【黑盒】【必现】【蓝牙电话】连接仪表屏，连接蓝牙，去电，仪表屏无弹窗显示</t>
  </si>
  <si>
    <t>P1</t>
  </si>
  <si>
    <t>遗留问题</t>
  </si>
  <si>
    <t xml:space="preserve">SYNC+_Z0050 </t>
  </si>
  <si>
    <t>无线充电</t>
  </si>
  <si>
    <t>APIMCIM-26797</t>
  </si>
  <si>
    <t>【U611MCA】【黑盒】【必现】【无线充电】无线充电软开关打开，发送信号：3F6，WrlssAcsyChrgr_D_Stat = 2，状态栏图标无动画显示</t>
  </si>
  <si>
    <t>PSTT-636</t>
  </si>
  <si>
    <t>Phase5_【U611MCA】【黑盒】【必现】【无线充电】配置无线充电软开关，关闭无线充电软开关，发送信号3F6WrlssAcsyChrgr_D_Stat = 2，有toast提示 ，system UI无禁用图标</t>
  </si>
  <si>
    <t>APIMCIM-27413</t>
  </si>
  <si>
    <t>【U611MCA】【黑盒】【必现】【无线充电】发送信号：3F6，WrlssAcsyChrgr_D_Stat = 4/6，toast提示后，关闭机器，发送信号：3F6，WrlssAcsyChrgr_D_Stat = 2，重启机器后消息通知显示红点，但点开无通知信息</t>
  </si>
  <si>
    <t>Baidu</t>
  </si>
  <si>
    <t>APIMCIM-27073</t>
  </si>
  <si>
    <t>【U611】【黑盒】【必现】【无线充电】【Theme】充电终止弹窗在主题切换后未适配主题</t>
  </si>
  <si>
    <t>Reopened</t>
  </si>
  <si>
    <t>SYNC+_0106</t>
  </si>
  <si>
    <t>PAAK</t>
  </si>
  <si>
    <t>FCIVIOS-16257</t>
  </si>
  <si>
    <t>【U611】【黑盒】【偶现】【实车】【BSP】弹窗"未找到所需设备请确保智能手机钥匙..."有截断</t>
  </si>
  <si>
    <t>Tested</t>
  </si>
  <si>
    <t>TS</t>
  </si>
  <si>
    <t>R04.1合入</t>
  </si>
  <si>
    <t>FCIVIOS-16244</t>
  </si>
  <si>
    <t>【U611】【黑盒】【偶现】【实车】【BSP】重置智能备用密钥的过程中输入完成密码以后，减少一个字母，确认按扭会置灰，增加后又变亮</t>
  </si>
  <si>
    <t>FCIVIOS-16243</t>
  </si>
  <si>
    <t>【U611】【黑盒】【偶现】【实车】【BSP】重置智能备用密钥的过程中，弹出了一个超时的toast弹窗</t>
  </si>
  <si>
    <t>FCIVIOS-16241</t>
  </si>
  <si>
    <t>【U611】【黑盒】【偶现】【实车】【BSP】车辆启动且在重置智能密钥过程中，弹出了密码输入框要求用户输入密码</t>
  </si>
  <si>
    <t>FCIVIOS-16240</t>
  </si>
  <si>
    <t>【U611】【黑盒】【偶现】【实车】【BSP】车内两个设备，创建一个BSP成功以后再次创建时提示”智能手机钥匙已设置过备用钥匙“</t>
  </si>
  <si>
    <t>FCIVIOS-16239</t>
  </si>
  <si>
    <t>【U611】【黑盒】【偶现】【实车】【BSP】车内有物理钥匙且已经设置过智能备用钥匙的设备，发送IG=run后，会弹出“创建智能备用密钥”的弹窗，点击创建以后又无法正常识别</t>
  </si>
  <si>
    <t>In Progress</t>
  </si>
  <si>
    <t>FCIVIOS-16238</t>
  </si>
  <si>
    <t>【U611】【黑盒】【必现】【实车】【BSP】创建智能备用密钥时，未找到所需设备的弹窗，点击重试或取消时，会再次弹出来一个弹窗，看上去在闪动</t>
  </si>
  <si>
    <t>FCIVIOS-16237</t>
  </si>
  <si>
    <t>【U611】【黑盒】【偶现】【实车】【BSP】新建智能备用密钥时，保存密码时提示找不到手机钥匙，重试后又可以找到（手机和物理钥匙未移动）</t>
  </si>
  <si>
    <t>FCIVIOS-16230</t>
  </si>
  <si>
    <t>【U611】【黑盒】【必现】【实车】【BSP】删除智能备用钥匙时，弹出未找到智能手机钥匙，点击重试后预期继续搜索</t>
  </si>
  <si>
    <t>FCIVIOS-16228</t>
  </si>
  <si>
    <t>【U611】【黑盒】【必现】【实车】【BSP】钥匙在车内&amp;物理钥匙在身边 ，需要发送一个信号才能找到智能备用密钥</t>
  </si>
  <si>
    <t>FCIVIOS-15754</t>
  </si>
  <si>
    <t>【U611】【黑盒】【必现】【BSP】创建智能备用密钥-车门解锁密码-使用当前的车门解锁密码，预期弹窗“创建智能备用密钥成功”实际“重置智能备用密钥成功”</t>
  </si>
  <si>
    <t>APIMCIM-27239</t>
  </si>
  <si>
    <t>【U611】【黑盒】【必现】【Keypad】【实车】已经设置过一次13579 的密码成功。再次设置13579的密码，提示：密码添加成功。预期提示“该密码已被使用”</t>
  </si>
  <si>
    <t>北美反馈无此场景，需要更改UI/UE</t>
  </si>
  <si>
    <t>APIMCIM-27096</t>
  </si>
  <si>
    <t>【U611】【黑盒】【必现】【实车】【BSP】使用密码启动车辆时，输入正确或错误的密码都会报超时，无法打开</t>
  </si>
  <si>
    <t>正在修改</t>
  </si>
  <si>
    <t>APIMCIM-27078</t>
  </si>
  <si>
    <t>【U611】【黑盒】【必现】【实车】【BSP】新建或重置时，检测到车钥匙以后，钥匙名称是乱码</t>
  </si>
  <si>
    <t>Ford</t>
  </si>
  <si>
    <t>APIMCIM-27060</t>
  </si>
  <si>
    <t>【U611】【黑盒】【偶现】【实车】【BSP】重置智能备用密钥，物理钥匙就在旁边，仍然进入到了原密码输入界面</t>
  </si>
  <si>
    <t>APIMCIM-27034</t>
  </si>
  <si>
    <t>【U611】【黑盒】【必现】【实车】【BSP】删除BSP成功以后跳转的界面不对（在该界面上频繁操作会导致报超时）</t>
  </si>
  <si>
    <t>Test</t>
  </si>
  <si>
    <t>APIMCIM-26971</t>
  </si>
  <si>
    <t>【U611】【黑盒】【必现】【实车】【BSP】创建智能手机钥匙，选择新建车门解锁密码的时候，会报连接超时</t>
  </si>
  <si>
    <t>APIMCIM-26970</t>
  </si>
  <si>
    <t>【U611】【黑盒】【偶现】【实车】【BSP】重置密码时（物理钥匙不在身边），输入原密码时，偶现闪现了一个弹窗“正在保存”，然后没有其他响应</t>
  </si>
  <si>
    <t>CarAudio音源矩阵外置（24ch）</t>
  </si>
  <si>
    <t>APIMCIM-26718</t>
  </si>
  <si>
    <t>【U611MCA】【CarAudio】【必现】当前副驾蓝牙耳机已连接，副驾播放云听，从主驾喇叭出声</t>
  </si>
  <si>
    <t>TODO</t>
  </si>
  <si>
    <t>APIMCIM-26152</t>
  </si>
  <si>
    <t>【U611MCA】【CarAudio】【24ch】【必现】导航声响起时，随心听/随心看无声</t>
  </si>
  <si>
    <t>APIMCIM-24402</t>
  </si>
  <si>
    <t>【Phase5】【U611MCA】【CarAudio】【24ch】【必现】PROMPT声响起时，随心听/随心看无声</t>
  </si>
  <si>
    <t>APIMCIM-24584</t>
  </si>
  <si>
    <t>【Phase5】【U611MCA】【CarAudio】【24ch】【必现】内置铃声与导航声交互时，均无声音输出</t>
  </si>
  <si>
    <t>SYNC+_0165</t>
  </si>
  <si>
    <t>个性化设置档案</t>
  </si>
  <si>
    <t>APIMCIM-26793</t>
  </si>
  <si>
    <t>【U611】【黑盒】【必现】【Enhancememory】【UI】山湖无界主题下档案各弹窗点击时会覆盖字体</t>
  </si>
  <si>
    <t>TESTED</t>
  </si>
  <si>
    <t>APIMCIM-27122</t>
  </si>
  <si>
    <t>【U611】【黑盒】【必现】【Enhancememory】【实车】配对界面出现未配对弹窗后自动跳到创建成功页面，实际未创建成功</t>
  </si>
  <si>
    <t>Inhouse</t>
  </si>
  <si>
    <t>APIMCIM-25103</t>
  </si>
  <si>
    <t>Phase 5：【必现】已关联按键1和个性化档案，新创建个性化档案按此按键1.无toast提示已被关联</t>
  </si>
  <si>
    <t>APIMCIM-26767</t>
  </si>
  <si>
    <t>【U611】【黑盒】【必现】【Enhancememory】各主题下paak蓝牙未连接弹窗，长按确定按钮显示异常</t>
  </si>
  <si>
    <t>APIMCIM-26794</t>
  </si>
  <si>
    <t>【U611】【黑盒】【必现】【Enhancememory】【UI】paak设备被其他关联弹窗显示异常</t>
  </si>
  <si>
    <t>SYNC+_0266</t>
  </si>
  <si>
    <t>APIMCIM-26836</t>
  </si>
  <si>
    <t>【U611】【黑盒】【必现】【Enhancememory】【UI】档案上限页面显示异常</t>
  </si>
  <si>
    <t>APIMCIM-26837</t>
  </si>
  <si>
    <t>【U611】【黑盒】【必现】【Enhancememory】【UI】档案上限页面删除档案成功弹窗显示异常</t>
  </si>
  <si>
    <t>APIMCIM-26848</t>
  </si>
  <si>
    <t>【U611】【黑盒】【必现】【Enhancememory】切换档案弹窗显示记忆按键文字错误</t>
  </si>
  <si>
    <t>APIMCIM-18810</t>
  </si>
  <si>
    <t>Phase5_【U611】【黑盒】【必现】【EnhanceMemory】氛围灯未跟随档案记忆</t>
  </si>
  <si>
    <t>APPROVE</t>
  </si>
  <si>
    <t>APIMCIM-24434</t>
  </si>
  <si>
    <t>Phase5_【U611】【黑盒】【必现】【个性化档案】倒车影像延迟按钮未记忆</t>
  </si>
  <si>
    <t>APIMCIM-24435</t>
  </si>
  <si>
    <t>Phase5_【U611】【黑盒】【必现】【个性化档案】主题未跟随档案记忆</t>
  </si>
  <si>
    <t>APIMCIM-26764</t>
  </si>
  <si>
    <t>【U611】【黑盒】【必现】【Enhancememory】光速探境主题下个性化档案页面闪退</t>
  </si>
  <si>
    <t>R05合入</t>
  </si>
  <si>
    <t>V2V</t>
  </si>
  <si>
    <t>FCIVIOS-15777</t>
  </si>
  <si>
    <t>【Phase5】【U611MCA】【V2V】【必现】车车协同碰撞预警infobook文本缺少双引号</t>
  </si>
  <si>
    <t>FCIVIOS-16066</t>
  </si>
  <si>
    <t>【U611MCA】【V2V】【必现】车车协同灵敏度infobook内容错误</t>
  </si>
  <si>
    <t>RearAudio(外置24ch)</t>
  </si>
  <si>
    <t>APIMCIM-27407</t>
  </si>
  <si>
    <t>【U611MCA】【RearAudio】【必现】从USB音乐切换至云听，后屏依旧显示USB音乐</t>
  </si>
  <si>
    <t>APIMCIM-27408</t>
  </si>
  <si>
    <t>【U611MCA】【RearAudio】【必现】EP模式下，蓝牙音乐切换至随心听，仍显示及播放蓝牙音乐</t>
  </si>
  <si>
    <t>APIMCIM-27406</t>
  </si>
  <si>
    <t>【U611MCA】【RearAudio】【必现】USB音乐切换播放模式，后屏图标不相对应进行变换</t>
  </si>
  <si>
    <t>FCIVIOS-16247</t>
  </si>
  <si>
    <t>【U611MCA】【RearAudio】【必现】来电/去电，后屏不显示通话中不可使用</t>
  </si>
  <si>
    <t>RearAudio(内置)</t>
  </si>
  <si>
    <t>Car Audio外置（24ch）</t>
  </si>
  <si>
    <t>FCIVIOS-16081</t>
  </si>
  <si>
    <t>【U611MCA】【Launcher】【必现】点击车模，无触摸提示音</t>
  </si>
  <si>
    <t>APIMCIM-26121</t>
  </si>
  <si>
    <t>【U611MCA】【CarAudio】【24ch】【必现】外置铃声调到5及以下无声音</t>
  </si>
  <si>
    <t>FCIVIOS-16072</t>
  </si>
  <si>
    <t>【U611MCA】【CarAudio】【24ch】【必现】返回上一页或者息屏重启后，Quantum Logic 3D Surround页面选项都会跳到舞台效果，滑动条条居中</t>
  </si>
  <si>
    <t>FCIVIOS-16171</t>
  </si>
  <si>
    <t>【U611MCA】【CarAudio】【24ch】【必现】当前选项为立体声，点击全部重置后，点击进入Quantum Logic 3D Surround页面选项都会跳到立体声</t>
  </si>
  <si>
    <t>FCIVIOS-15832</t>
  </si>
  <si>
    <t>【Phase5】【U611MCA】【CarAudio】【24ch】Revel Experience视频和随心听混音</t>
  </si>
  <si>
    <t>APIMCIM-17091</t>
  </si>
  <si>
    <t>Phase5_【U611】【黑盒】【必现】【CarAudio】【24ch】车速音量调整设置为高或中或低，调整车速，媒体播放音无变化</t>
  </si>
  <si>
    <t>SYNC+_0134</t>
  </si>
  <si>
    <t>V2I</t>
  </si>
  <si>
    <t>FCIVIOS-16146</t>
  </si>
  <si>
    <t>【U611MCA】【V2I】【必现】车路协同授权弹窗主题不适配</t>
  </si>
  <si>
    <t>FCIVIOS-16147</t>
  </si>
  <si>
    <t>【U611MCA】【V2I】【必现】修改本地时间后无法进入车路协同--影响授权时间变成红色用例测试</t>
  </si>
  <si>
    <t>林肯香氛</t>
  </si>
  <si>
    <t>FCIVIOS-15802</t>
  </si>
  <si>
    <t>Phase5_【U611MCA】【黑盒】【必现】【林肯香氛】切换主题为坐享境界，香氛强度文字未随主题变化</t>
  </si>
  <si>
    <t>FCIVIOS-16071</t>
  </si>
  <si>
    <t>【U611MCA】【黑盒】【必现】【林肯香氛】发信号同时模拟打开香氛和温度过低，无Toast提醒“建议你关闭门窗，保持空调在内循环状态（内循环icon）以获取最佳体验”</t>
  </si>
  <si>
    <t>FCIVIOS-15803</t>
  </si>
  <si>
    <t>Phase5_【U611MCA】【黑盒】【必现】【林肯香氛】关闭香氛按钮，点击香氛香型，有按键音提示</t>
  </si>
  <si>
    <t>FCIVIOS-16054</t>
  </si>
  <si>
    <t>【U611MCA】【黑盒】【必现】【林肯香氛】配置了林肯香氛,设置香型为未授权，设置香氛余量为66，设置香型为青叶，香氛不显示余量框</t>
  </si>
  <si>
    <t>AAR</t>
  </si>
  <si>
    <t xml:space="preserve">FCIVIOS-16220 </t>
  </si>
  <si>
    <t>【U611】【黑盒】【必现】【实车】【Launcher】系统复位以后，launcher界面上没有车内PM2.5，AAR里面可显示车内PM2.5，过几分钟才能显示出来</t>
  </si>
  <si>
    <t>FCIVIOS-15467</t>
  </si>
  <si>
    <t>【U611】【黑盒】【必现】【AAR】分屏状态下，如果主屏打开AAR状态下，副屏再进入时会有闪动。同理，副屏打开状态下主屏也有闪动</t>
  </si>
  <si>
    <t>APIMCIM-27262</t>
  </si>
  <si>
    <t>【U611】【必现】【AAR】空气过滤完成弹窗在消息中心显示不美观</t>
  </si>
  <si>
    <t>SYNC+_0127</t>
  </si>
  <si>
    <t>APIMCIM-27263</t>
  </si>
  <si>
    <t>【U611】【黑盒】【必现】【AAR】智能安全管家中的显示为“每次询问”，智能新风中显示的是“允许一次”两边不一致，请确认哪个正确</t>
  </si>
  <si>
    <t>SYNC+_Z0159
/SYNC+_Z0177</t>
  </si>
  <si>
    <t>FCIVIOS-16208</t>
  </si>
  <si>
    <t>【U611】【黑盒】【必现】【AAR】首次进入AAR界面，座舱新风按扭会有一个边框显示不正确</t>
  </si>
  <si>
    <t>APIMCIM-27248</t>
  </si>
  <si>
    <t>【U611】【黑盒】【偶现】【实车】【AAR】智能新风-获取滤芯状态时，偶现报130400，会自然恢复正常</t>
  </si>
  <si>
    <t>Ford云端</t>
  </si>
  <si>
    <t>FCIVIOS-16209</t>
  </si>
  <si>
    <t>【U611】【黑盒】【必现】【AAR】滤芯状态的弹窗位置偏上，与UI不符</t>
  </si>
  <si>
    <t>FCIVIOS-14882</t>
  </si>
  <si>
    <t>FCIVIOS-16063</t>
  </si>
  <si>
    <t>FCIVIOS-15496</t>
  </si>
  <si>
    <t>【U611】【黑盒】【必现】【AAR】温度单位=华氏度时，外部温度显示有小数点后的值，百度天气小数点后面是0，请确认哪个正确</t>
  </si>
  <si>
    <t>FCIVIOS-15771</t>
  </si>
  <si>
    <t>【U611】【黑盒】【必现】【AAR】智能新风-设置上，按扭里会显示出来关闭的状态，不美观</t>
  </si>
  <si>
    <t>SYNC+_0073</t>
  </si>
  <si>
    <t>APIMCIM-27252</t>
  </si>
  <si>
    <t xml:space="preserve"> 【U611】【黑盒】【偶现】【30%】【AAR】用户答复“10秒打开空调”时，偶现车机不答复“好的，已为你打开空调”</t>
  </si>
  <si>
    <t>FCIVIOS-16297</t>
  </si>
  <si>
    <t>【U611】【黑盒】【偶现】【AAR】智能循环过程中，拨打或接听电话时，循环会中断，预期无影响</t>
  </si>
  <si>
    <t>RearAudio(外置12ch)</t>
  </si>
  <si>
    <t>FCIVIOS-16216</t>
  </si>
  <si>
    <t>FCIVIOS-16248</t>
  </si>
  <si>
    <t>FCIVIOS-16245</t>
  </si>
  <si>
    <t>HVAC</t>
  </si>
  <si>
    <t>APIMCIM-27243</t>
  </si>
  <si>
    <t>【U611】【黑盒】【必现】【HVAC】前排空调电源有disable状态，其他按钮无disable状态</t>
  </si>
  <si>
    <t>FCIVIOS-16139</t>
  </si>
  <si>
    <t>【U611】【黑盒】【必现】【HVAC】无方向盘加热的空调界面UI显示错误</t>
  </si>
  <si>
    <t>APIMCIM-26891</t>
  </si>
  <si>
    <t>Phase5_【U611】【黑盒】【必现】【HVAC】【实车】调节后排空调温度时跳变</t>
  </si>
  <si>
    <t>正在进行</t>
  </si>
  <si>
    <t>APIMCIM-26893</t>
  </si>
  <si>
    <t>【U611】【黑盒】【必现】【HVAC】后排温度为华氏度时，点击+无信号下发</t>
  </si>
  <si>
    <t>FCIVIOS-16088</t>
  </si>
  <si>
    <t>Phase5_【U611】【黑盒】【偶现】【HVAC】【实车】空调操作时出现crash</t>
  </si>
  <si>
    <t>SYNC+_0132</t>
  </si>
  <si>
    <t>APIMCIM-27158</t>
  </si>
  <si>
    <t>【U611】【黑盒】【必现】【HVAC】【实车】无最大除霜按钮，但语音可以控制开关最大除霜</t>
  </si>
  <si>
    <t>FCIVIOS-16262</t>
  </si>
  <si>
    <t>【U611】【黑盒】【必现】【HVAC】【实车】当前吹脚吹脸除霜，语音切换吹风模式，回复已切换到吹脚除霜模式，实际显示切换到吹脸吹脚模式</t>
  </si>
  <si>
    <t>FCIVIOS-16263</t>
  </si>
  <si>
    <t>【U611】【黑盒】【必现】【HVAC】【实车】语音调节后排温度，部分指令TTS反馈错误</t>
  </si>
  <si>
    <t>FCIVIOS-16264</t>
  </si>
  <si>
    <t>【U611】【黑盒】【必现】【HVAC】【实车】语音调节后排风量，部分指令TTS反馈错误</t>
  </si>
  <si>
    <t>APIMCIM-27157</t>
  </si>
  <si>
    <t>【U611】【黑盒】【必现】【HVAC】后排二三排auto，语音调节同一状态有信号下发</t>
  </si>
  <si>
    <t>TEST</t>
  </si>
  <si>
    <t>Launcher</t>
  </si>
  <si>
    <t>FCIVIOS-16069</t>
  </si>
  <si>
    <t>【U611MCA】【Launcher】【必现】副驾卡片吸附位置错误</t>
  </si>
  <si>
    <t>FCIVIOS-16089</t>
  </si>
  <si>
    <t>【U611MCA】【黑盒】【必现】launcher界面，蓝牙电话卡片左侧边缘未展示</t>
  </si>
  <si>
    <t>FCIVIOS-15772</t>
  </si>
  <si>
    <t>Phase5_【U611MCA】【黑盒】【偶现】【Launcher】填写车牌号后，显示限行信息不显示车牌号</t>
  </si>
  <si>
    <t>SYNC+_0126</t>
  </si>
  <si>
    <t>CarInput</t>
  </si>
  <si>
    <t>FCIVIOS-16092</t>
  </si>
  <si>
    <t>【U611MCA】【黑盒】【必现】【CarInput】【实车】多功能座椅硬按键无法调起多功能座椅界面</t>
  </si>
  <si>
    <t>FCIVIOS-16211</t>
  </si>
  <si>
    <t>【U611MCA】【黑盒】【必现】【CarInput】驾驶辅助设置弹窗-自动驻车开关打开时缺少过度弹窗</t>
  </si>
  <si>
    <t>CCS</t>
  </si>
  <si>
    <t>FCIVIOS-16141</t>
  </si>
  <si>
    <t>【U611MCA】【黑盒】【必现】【CCS】车辆互联设置中开关与infobook图标重叠</t>
  </si>
  <si>
    <t>FCIVIOS-16083</t>
  </si>
  <si>
    <t>【U611MCA】【黑盒】【必现】【CCS】共享数据弹窗文本内容偏下</t>
  </si>
  <si>
    <t>待办</t>
  </si>
  <si>
    <t>SYNC+_Z0032</t>
  </si>
  <si>
    <t>FCIVIOS-16246</t>
  </si>
  <si>
    <t>【U611MCA】【黑盒】【必现】【CCS】林肯之道互联复位后，车机没有显示“共享数据弹窗”</t>
  </si>
  <si>
    <t xml:space="preserve">SYNC+_Z0037 </t>
  </si>
  <si>
    <t>FNV诊断</t>
  </si>
  <si>
    <t>NT</t>
  </si>
  <si>
    <t>缺少必现的模拟方法</t>
  </si>
  <si>
    <t>/</t>
  </si>
  <si>
    <t>3D车模</t>
  </si>
  <si>
    <t>APIMCIM-19350</t>
  </si>
  <si>
    <t>Phase 5：【U611MCA】【必现】后备箱开关无法点击</t>
  </si>
  <si>
    <t>todo</t>
  </si>
  <si>
    <t>FCIVIOS-16076</t>
  </si>
  <si>
    <t>【U611MCA】【黑盒】【必现】【3D车模】连接香氛罐，打开香氛选择通道2，关闭香氛再次打开香氛，默认选中通道1</t>
  </si>
  <si>
    <t xml:space="preserve">FCIVIOS-16131 </t>
  </si>
  <si>
    <t>【U611MCA】【黑盒】【必现】【3D车模】进入3D车模按摩界面，按摩等级选择低或高，按钮未在字中间</t>
  </si>
  <si>
    <t>FCIVIOS-15810</t>
  </si>
  <si>
    <t>Phase5_【U611MCA】【黑盒】【必现】【3D车模】副驾按摩模式调节下，点击更多按钮，默认显示为驾驶位当前状态</t>
  </si>
  <si>
    <t>SYNC+_0223</t>
  </si>
  <si>
    <t>WIR</t>
  </si>
  <si>
    <t>APIMCIM-27343</t>
  </si>
  <si>
    <t>【U611】【必现】【WIR】连接需要认证的网络（无网络），不显示“无网络”</t>
  </si>
  <si>
    <t xml:space="preserve">SYNC+_Z0210/SYNC+_Z0204/SYNC+_Z0278/SYNC+_Z0281/SYNC+_Z0277/SYNC+_Z0197/SYNC+_Z0187/SYNC+_Z0180/SYNC+_Z0178/SYNC+_Z0183/SYNC+_Z0181/SYNC+_Z0182/SYNC+_Z0206/SYNC+_Z0215/SYNC+_Z0212/SYNC+_Z0217/SYNC+_Z0216/SYNC+_Z0213/SYNC+_Z0201/SYNC+_Z0214/SYNC+_Z0209/SYNC+_Z0211/SYNC+_0074
</t>
  </si>
  <si>
    <t>Vehicle Setting</t>
  </si>
  <si>
    <t>FCIVIOS-16040</t>
  </si>
  <si>
    <t>【U611 MCA】【黑盒】【必现】【Vehicle Setting】安全开门预警置灰状态下，熄火 点火后，常用设置中该功能未保持置灰</t>
  </si>
  <si>
    <t>FCIVIOS-16038</t>
  </si>
  <si>
    <t>【U611 MCA】【黑盒】【必现】【Vehicle Setting】牵引力控制TX信号不应自动置0</t>
  </si>
  <si>
    <t>FCIVIOS-16077</t>
  </si>
  <si>
    <t>【U611 MCA】【黑盒】【必现】【Vehicle Setting】斜坡辅助开启状态，模拟置灰信号，开关自动变为关闭</t>
  </si>
  <si>
    <t>FCIVIOS-16167</t>
  </si>
  <si>
    <t>【U611 MCA】【黑盒】【必现】【Vehicle Setting】点击车道内动态识别info，弹窗标题显示交通标志识别</t>
  </si>
  <si>
    <t>FCIVIOS-16189</t>
  </si>
  <si>
    <t>【U611 MCA】【黑盒】【必现】【Vehicle Setting】交通标志识别 容限入口处与实际值不一致</t>
  </si>
  <si>
    <t>FCIVIOS-16030</t>
  </si>
  <si>
    <t>Phase5_【U611 MCA】【黑盒】【必现】【Vehicle Setting】常用设置中 自动远光模式入口处显示 与实际选中 显示不一致</t>
  </si>
  <si>
    <t>FCIVIOS-16105</t>
  </si>
  <si>
    <t>【U611 MCA】【黑盒】【必现】【Vehicle Setting】模拟车速10km/h，电动踏板变为自动，再模拟0km/h时 电动踏板不立即恢复之前模式</t>
  </si>
  <si>
    <t>FCIVIOS-16162</t>
  </si>
  <si>
    <t>【U611 MCA】【黑盒】【必现】【Vehicle Setting】雨刮器中三项功能名称未变更</t>
  </si>
  <si>
    <t>FCIVIOS-16108</t>
  </si>
  <si>
    <t>【U611 MCA】【黑盒】【必现】【Vehicle Setting】电动后备箱选择为手动，点击后备箱 弹出弹窗文本显示不全</t>
  </si>
  <si>
    <t>FCIVIOS-16109</t>
  </si>
  <si>
    <t>【U611 MCA】【黑盒】【必现】【Vehicle Setting】模拟车速1 / 2 时，后备箱盖未置灰</t>
  </si>
  <si>
    <t>FCIVIOS-16111</t>
  </si>
  <si>
    <t>【U611 MCA】【黑盒】【必现】【Vehicle Setting】自动再生制动与常用设置中 状态不同步</t>
  </si>
  <si>
    <t>FCIVIOS-16119</t>
  </si>
  <si>
    <t>【U611 MCA】【黑盒】【必现】【Vehicle Setting】IOD显示勾选和取消勾选时，勾选框发生变化</t>
  </si>
  <si>
    <t>FCIVIOS-16124</t>
  </si>
  <si>
    <t>【U611 MCA】【黑盒】【偶现】【Vehicle Setting】在行车电脑重置界面，反复点击重置和勾选，偶现出现闪退至上一页面，再次进入行车电脑界面无功能</t>
  </si>
  <si>
    <t>FCIVIOS-15751</t>
  </si>
  <si>
    <t>Phase5_【U611 MCA】【黑盒】【必现】【Vehicle Setting】多功能座椅界面颜色 未根据主题变化</t>
  </si>
  <si>
    <t>FCIVIOS-16205</t>
  </si>
  <si>
    <t>【U611 MCA】【黑盒】【必现】【Vehicle Setting】在未模拟信号状态下，氛围灯可手动开启关闭 操作功能</t>
  </si>
  <si>
    <t>FCIVIOS-16198</t>
  </si>
  <si>
    <t>【U611 MCA】【黑盒】【必现】【Vehicle Setting】氛围灯vcs 无效颜色时，无TTS播报</t>
  </si>
  <si>
    <t>FCIVIOS-16174</t>
  </si>
  <si>
    <t>【U611 MCA】【黑盒】【必现】【Vehicle Setting】熄火后，尾灯设置动效资源消失</t>
  </si>
  <si>
    <t>FCIVIOS-16142</t>
  </si>
  <si>
    <t>【U611 MCA】【黑盒】【必现】【Vehicle Setting】座椅调节界面，一直快速点击强度值，强度值不发生回弹</t>
  </si>
  <si>
    <t>FCIVIOS-16149</t>
  </si>
  <si>
    <t>【U611 MCA】【黑盒】【必现】【Vehicle Setting】未配置的功能，依旧可以搜索出</t>
  </si>
  <si>
    <t>FCIVIOS-16153</t>
  </si>
  <si>
    <t>【U611 MCA】【黑盒】【必现】【Vehicle Setting】搜索智能自适应巡航 无搜索结果</t>
  </si>
  <si>
    <t>FCIVIOS-16175</t>
  </si>
  <si>
    <t>【U611 MCA】【黑盒】【必现】【Vehicle Setting】搜索BlueCruise主动驾驶辅助，搜索不到结果</t>
  </si>
  <si>
    <t>FCIVIOS-15758</t>
  </si>
  <si>
    <t>Phase5_【U611 MCA】【黑盒】【必现】【Vehicle Setting】搜索漏锁鸣响 无搜索结果</t>
  </si>
  <si>
    <t>FCIVIOS-16155</t>
  </si>
  <si>
    <t>【U611 MCA】【黑盒】【必现】【Vehicle Setting】搜素落锁提示音，无搜索结果</t>
  </si>
  <si>
    <t>FCIVIOS-15878</t>
  </si>
  <si>
    <t>Phase5_【U625 MC】【黑盒】【必现】【Vehicle Setting】搜索灯光设置 无搜索结果</t>
  </si>
  <si>
    <t>FCIVIOS-16177</t>
  </si>
  <si>
    <t>【U611 MCA】【黑盒】【必现】【Vehicle Setting】搜索自动远光灯，无搜索结果</t>
  </si>
  <si>
    <t>FCIVIOS-15761</t>
  </si>
  <si>
    <t>Phase5_【U611 MCA】【黑盒】【必现】【Vehicle Setting】搜索自动远光模式 无搜索结果</t>
  </si>
  <si>
    <t>蓝牙儿童座椅</t>
  </si>
  <si>
    <t>FCIVIOS-16219</t>
  </si>
  <si>
    <t>【U611】【黑盒】【偶现】【儿童座椅】偶现重启车机后未弹出未锁定和电量低TTS播报</t>
  </si>
  <si>
    <t>Car Audio外置（12ch）</t>
  </si>
  <si>
    <t>APIMCIM-26696</t>
  </si>
  <si>
    <t>【U611MCA】【黑盒】【必现】【CarAudio】当前播放云听，断电重启后，云听没有自动恢复播放</t>
  </si>
  <si>
    <t>APIMCIM-26080</t>
  </si>
  <si>
    <t>Phase5_【U611】【黑盒】【必现】【CarAudio（12ch）】触摸提示音有爆破声</t>
  </si>
  <si>
    <t>APIMCIM-26771</t>
  </si>
  <si>
    <t>【U611】【黑盒】【偶现】【Caraudio（12ch）】媒体音音量无法调节</t>
  </si>
  <si>
    <t>APIMCIM-26770</t>
  </si>
  <si>
    <t>【U611】【黑盒】【偶现】【Caraudio（12ch）】除媒体音外其他无声</t>
  </si>
  <si>
    <t>APIMCIM-26791</t>
  </si>
  <si>
    <t>【U611】【黑盒】【必现】【Caraudio（12ch）】通话音量调至五以下，外置铃声来电无声</t>
  </si>
  <si>
    <t>FCIVIOS-16286</t>
  </si>
  <si>
    <t>【U611MCA】【CarAudio】【12ch】Revel Experience视频和随心听混音</t>
  </si>
  <si>
    <t>MMOTA</t>
  </si>
  <si>
    <t>APIMCIM-26598</t>
  </si>
  <si>
    <t>[U611MCA][100%]OTA update stuck on S1003 when update SOC&amp;MCU with SecureDC in DEV environment.</t>
  </si>
  <si>
    <t>Reject</t>
  </si>
  <si>
    <t>ECG</t>
  </si>
  <si>
    <t>ECG方已有票跟踪</t>
  </si>
  <si>
    <t>FCIVIOS-16120</t>
  </si>
  <si>
    <t>【U611】【必现】【MMOTA】launcher界面-点击“有可用的系统更新”通知消息无法跳转到更新详情页面</t>
  </si>
  <si>
    <t>APIMCIM-26050</t>
  </si>
  <si>
    <t>[U611][100%]MMOTA_China: During the activation phase of the vi-tcu upgrade, enter the loadshed mode and exit again, and the countdown continues</t>
  </si>
  <si>
    <t>FCIVIOS-16114</t>
  </si>
  <si>
    <t>【U611】【必现】【MMOTA】系统更新成功弹窗图标未适配主题</t>
  </si>
  <si>
    <t>FAPA</t>
  </si>
  <si>
    <t>FCIVIOS-16180</t>
  </si>
  <si>
    <t>【U611】【必现】【FAPA】POA，已选择方向后将 ApaSlotTrgt_D_Stat置零，右侧车模仍会出现箭头指示</t>
  </si>
  <si>
    <t>FCIVIOS-16185</t>
  </si>
  <si>
    <t>【611】【必现】【FAPA】插拔摄像头，发信号进入fullscreen界面，界面会出现2-3s左右延迟才能显示</t>
  </si>
  <si>
    <t xml:space="preserve">FCIVIOS-16233
</t>
  </si>
  <si>
    <t>【U611】【必现】【FAPA】雷达弹窗界面时，发fullscreen进入自动泊车界面，弹窗消去，无法进入自动泊车界面</t>
  </si>
  <si>
    <t>CarAudio音源矩阵外置（12ch）</t>
  </si>
  <si>
    <t>APIMCIM-27186</t>
  </si>
  <si>
    <t>【U611】【黑盒】【偶现】【Caraudio（12ch）】蓝牙耳机音乐播放中，来电外置铃声偶现一次无声</t>
  </si>
  <si>
    <t>Car Audio内置</t>
  </si>
  <si>
    <t>FCIVIOS-16214</t>
  </si>
  <si>
    <t>【U611MCA】【黑盒】【必现】【CarAudio】【内置】播放随心看爱奇艺视频，拨打蓝牙电话，挂断电话。随心看爱奇艺视频未恢复播放</t>
  </si>
  <si>
    <t>模块详细数据</t>
  </si>
  <si>
    <t>Moudle</t>
  </si>
  <si>
    <t>Total</t>
  </si>
  <si>
    <t>Pass</t>
  </si>
  <si>
    <t>Fail</t>
  </si>
  <si>
    <t>Block</t>
  </si>
  <si>
    <t>R04_Pass Rate
（Pass/Total）</t>
  </si>
  <si>
    <t>R04_Run Rate
（Pass+Fail）/Total</t>
  </si>
  <si>
    <t>测试/开发</t>
  </si>
  <si>
    <t>R00_Pass Rate
（Pass/Total）</t>
  </si>
  <si>
    <t>通过率是否下降</t>
  </si>
  <si>
    <t>下降主要原因</t>
  </si>
  <si>
    <t>车辆信息</t>
  </si>
  <si>
    <t>测试时长</t>
  </si>
  <si>
    <t>Comments</t>
  </si>
  <si>
    <t>重点模块</t>
  </si>
  <si>
    <t>SYNC+_0021</t>
  </si>
  <si>
    <t>DLNA</t>
  </si>
  <si>
    <t>杨惟婧/王小强</t>
  </si>
  <si>
    <t>否</t>
  </si>
  <si>
    <t>SYNC+_Z0060</t>
  </si>
  <si>
    <t>Car Power</t>
  </si>
  <si>
    <t>杨春明/秦诚</t>
  </si>
  <si>
    <t>SYNC+_Z0081</t>
  </si>
  <si>
    <t>Car input</t>
  </si>
  <si>
    <t>杨春明/李行键</t>
  </si>
  <si>
    <t>是</t>
  </si>
  <si>
    <t>新增了测试场景，BUG增加</t>
  </si>
  <si>
    <t>肖文迪/朱昊</t>
  </si>
  <si>
    <t>SYNC+_Z0153</t>
  </si>
  <si>
    <t>Location Service（GNSS）</t>
  </si>
  <si>
    <t>赵雅非/谢鑫</t>
  </si>
  <si>
    <t>SYNC+_Z1000</t>
  </si>
  <si>
    <t>俞乾/肖梁</t>
  </si>
  <si>
    <t>新增检查点，发现历史问题</t>
  </si>
  <si>
    <t>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</si>
  <si>
    <t>关满意/朱昊、许超、石松、肖梁</t>
  </si>
  <si>
    <t xml:space="preserve">SYNC+_Z0050  </t>
  </si>
  <si>
    <t xml:space="preserve">无线充电  </t>
  </si>
  <si>
    <t>俞乾/石松</t>
  </si>
  <si>
    <t>修改引入新问题</t>
  </si>
  <si>
    <t xml:space="preserve">SYNC+_0164     </t>
  </si>
  <si>
    <t xml:space="preserve"> FCS(Account)   </t>
  </si>
  <si>
    <t>赵雅非/孙黎</t>
  </si>
  <si>
    <t xml:space="preserve">SYNC+_Z0036 </t>
  </si>
  <si>
    <t>Bezel Diagnostics工程模式</t>
  </si>
  <si>
    <t>赵雅非/王小强</t>
  </si>
  <si>
    <t>姜云腾/孙黎</t>
  </si>
  <si>
    <t>SYNC+_Z0159--SYNC+_Z0177</t>
  </si>
  <si>
    <t>姜云腾/徐欢</t>
  </si>
  <si>
    <t>SYNC+_Z0023</t>
  </si>
  <si>
    <t>流量统计</t>
  </si>
  <si>
    <t>李可可/顾佳宁</t>
  </si>
  <si>
    <t>雷达</t>
  </si>
  <si>
    <t>黄钊敏/顾佳宁</t>
  </si>
  <si>
    <t>CarAudio音源矩阵内置</t>
  </si>
  <si>
    <t>黄钊敏/杨永恒</t>
  </si>
  <si>
    <t>黄钊敏/杨永恒&amp;朱昊</t>
  </si>
  <si>
    <t>肖文迪/许超</t>
  </si>
  <si>
    <t>SYNC+_0129</t>
  </si>
  <si>
    <t>姜云腾/石松</t>
  </si>
  <si>
    <t>肖文迪、俞乾/肖梁</t>
  </si>
  <si>
    <t>需求更新，用例减少</t>
  </si>
  <si>
    <t xml:space="preserve">SYNC+_0132     </t>
  </si>
  <si>
    <t>赵雅非/徐欢</t>
  </si>
  <si>
    <t>新增测试用例，BUG增加</t>
  </si>
  <si>
    <t>SYNC+_Z0043</t>
  </si>
  <si>
    <t>杨春明/王小强</t>
  </si>
  <si>
    <t>SYNC+_Z0033</t>
  </si>
  <si>
    <t>Provisioning</t>
  </si>
  <si>
    <t>杨惟婧/谢鑫</t>
  </si>
  <si>
    <t>SYNC+_Z0155</t>
  </si>
  <si>
    <t>Hotspot</t>
  </si>
  <si>
    <t>杨春明/谢鑫</t>
  </si>
  <si>
    <t>赵雅非/许超</t>
  </si>
  <si>
    <t>台架环境与实车场景存在差异</t>
  </si>
  <si>
    <t>SYNC+_0265</t>
  </si>
  <si>
    <t>杨惟婧/肖梁</t>
  </si>
  <si>
    <t>时间模拟失败影响测试</t>
  </si>
  <si>
    <t>杨惟婧/谢鑫、石松</t>
  </si>
  <si>
    <t>新增历史问题</t>
  </si>
  <si>
    <t>SYNC+_0122</t>
  </si>
  <si>
    <t>VHA</t>
  </si>
  <si>
    <t>杨春明/肖梁</t>
  </si>
  <si>
    <t>李可可、黄钊敏/陈明瑶</t>
  </si>
  <si>
    <t>姜云腾/杨永恒</t>
  </si>
  <si>
    <t>云听新需求；引入新问题；偶现问题</t>
  </si>
  <si>
    <t>杨惟婧/杨永恒</t>
  </si>
  <si>
    <t>云听新需求；引入新问题</t>
  </si>
  <si>
    <t>SYNC+_Z0028</t>
  </si>
  <si>
    <t>本轮新合入内容</t>
  </si>
  <si>
    <t>徐成龙/杨永恒</t>
  </si>
  <si>
    <t>杨惟婧/杨永恒&amp;李行健</t>
  </si>
  <si>
    <t>GNSS</t>
  </si>
  <si>
    <t>Rear audio</t>
  </si>
  <si>
    <t>Audio 内置</t>
  </si>
  <si>
    <t>Audio 外置（12ch）</t>
  </si>
  <si>
    <t>Audio 外置（24ch）</t>
  </si>
  <si>
    <t>音源矩阵(Ecall-12ch)</t>
  </si>
  <si>
    <t>音源矩阵(Ecall-24ch)</t>
  </si>
  <si>
    <t>音源矩阵(Ecall)</t>
  </si>
  <si>
    <t>数字香氛</t>
  </si>
  <si>
    <t>Multi -display</t>
  </si>
  <si>
    <t>FCS(Account)</t>
  </si>
  <si>
    <t>VCS</t>
  </si>
  <si>
    <t>powerflow能量流</t>
  </si>
  <si>
    <t>EMR</t>
  </si>
  <si>
    <t>Issue key</t>
  </si>
  <si>
    <t>Summary</t>
  </si>
  <si>
    <t>Reporter</t>
  </si>
  <si>
    <t>Status</t>
  </si>
  <si>
    <t>Assignee</t>
  </si>
  <si>
    <t>Component/s</t>
  </si>
  <si>
    <t>Labels</t>
  </si>
  <si>
    <t>Priority</t>
  </si>
  <si>
    <t>Fix Version/s</t>
  </si>
  <si>
    <t>APIMCIM-13801</t>
  </si>
  <si>
    <t>Phase 5：【必现】路试时，副驾有人，打开爱奇艺播放视频，卡顿并闪退</t>
  </si>
  <si>
    <t>jsun62</t>
  </si>
  <si>
    <t>Approval</t>
  </si>
  <si>
    <t>Video</t>
  </si>
  <si>
    <t>CDX707</t>
  </si>
  <si>
    <t>Inhouse_Platform</t>
  </si>
  <si>
    <t>Immediate Gating</t>
  </si>
  <si>
    <t>LA_R06.1_ENG</t>
  </si>
  <si>
    <t>APIMCIM-9608</t>
  </si>
  <si>
    <t>[100%] MMOTA_China: Upgrade TCU by VI, the sync+ screen turns black when vehicle enters inhibit state</t>
  </si>
  <si>
    <t>jzhan376</t>
  </si>
  <si>
    <t>MigratingToCloud</t>
  </si>
  <si>
    <t>APIMCIM-13273</t>
  </si>
  <si>
    <t>【Phase V】【CDX707】【TOP】【DLNA】【5/5】TCU网环境下媒体投射开关异常，各模式也无法开启关闭</t>
  </si>
  <si>
    <t>lshi42</t>
  </si>
  <si>
    <t>zqiu12</t>
  </si>
  <si>
    <t>APIMCIM-11765</t>
  </si>
  <si>
    <t xml:space="preserve"> Phase5:[必现][CDX707]点击车模上的故障预警无法跳转到故障详情页</t>
  </si>
  <si>
    <t>xwang310</t>
  </si>
  <si>
    <t>Done</t>
  </si>
  <si>
    <t>3D Vehicle model</t>
  </si>
  <si>
    <t>LA_R06_ENG</t>
  </si>
  <si>
    <t>APIMCIM-13930</t>
  </si>
  <si>
    <t>Phase 5：【偶发】实车路试时，后台总是发生com.ford.sync.apa Crash</t>
  </si>
  <si>
    <t>System Stability</t>
  </si>
  <si>
    <t>Gating</t>
  </si>
  <si>
    <t>APIMCIM-13540</t>
  </si>
  <si>
    <t>[100%] MMOTA_China: Entering into "preparing to update" page, ignition run, update failure has pop up, but updating progress still dominating the screen.</t>
  </si>
  <si>
    <t>yli391</t>
  </si>
  <si>
    <t>APIMCIM-13080</t>
  </si>
  <si>
    <t>【Phase V】【CDX707】【R06.1-Production】【A】【2/20】移动widget card出现重叠或不显示</t>
  </si>
  <si>
    <t>zliu151</t>
  </si>
  <si>
    <t>CDC707</t>
  </si>
  <si>
    <t>APIMCIM-13745</t>
  </si>
  <si>
    <t xml:space="preserve">[10%] MMOTA_China: OTA updating SOC on vehicle, occasionally SOC installation failed. </t>
  </si>
  <si>
    <t>APIMCIM-13230</t>
  </si>
  <si>
    <t>Phase 5：【必发】H689272 13：59 在空调界面点击智能新风，提示“获取滤芯状态失败，联系客服 错误代码：-300”</t>
  </si>
  <si>
    <t>hmo3</t>
  </si>
  <si>
    <t>cchen244</t>
  </si>
  <si>
    <t>Auto Air Refresh</t>
  </si>
  <si>
    <t>CDC_Phase5</t>
  </si>
  <si>
    <t>APIMCIM-12618</t>
  </si>
  <si>
    <t>Phase5:[必现][CDX707]发动机没启动IVI上显示车辆故障信息</t>
  </si>
  <si>
    <t>APIMCIM-10295</t>
  </si>
  <si>
    <t>Phase5:[100%][CDX707] [CCS]After powercycle，no ccs sharing popup</t>
  </si>
  <si>
    <t>qshi14</t>
  </si>
  <si>
    <t>Customer Connectivity Setting</t>
  </si>
  <si>
    <t>APIMCIM-12602</t>
  </si>
  <si>
    <t>Phase5:[必现][CDX707]After Master reset, no ccs sharing popup</t>
  </si>
  <si>
    <t>APIMCIM-13303</t>
  </si>
  <si>
    <t>[100%] MMOTA_China:Update TCU by VI and the activation conditions are not met, IVI does not pop up the corresponding pop-up according to the type of precondition</t>
  </si>
  <si>
    <t>APIMCIM-12274</t>
  </si>
  <si>
    <t>Phase5:[偶现]DTC 0xE40100</t>
  </si>
  <si>
    <t>xhuang93</t>
  </si>
  <si>
    <t>mzhuo1</t>
  </si>
  <si>
    <t>Diagnostic</t>
  </si>
  <si>
    <t>EOL</t>
  </si>
  <si>
    <t>APIMCIM-13402</t>
  </si>
  <si>
    <t>【Phase V】【CDX707】【A】【儿童座椅】【5/5】车辆设置中儿童座椅功能无法进入，点击闪退</t>
  </si>
  <si>
    <t>BT Child Seat</t>
  </si>
  <si>
    <t>APIMCIM-13276</t>
  </si>
  <si>
    <t>【Phase V】【CDX707】【A】【TC】【5/5】睡眠唤醒、首次上电或切换两次驾驶模式后，瞬时油耗指示归零</t>
  </si>
  <si>
    <t>xdu22</t>
  </si>
  <si>
    <t>APIMCIM-13138</t>
  </si>
  <si>
    <t>【Phase V】【CDX707】【A】【Audio】【5/5】24ch功放，播放音乐，触发关机动画，恢复Run状态后，音乐播放无声.</t>
  </si>
  <si>
    <t>ywang535</t>
  </si>
  <si>
    <t>Audio</t>
  </si>
  <si>
    <t>APIMCIM-13729</t>
  </si>
  <si>
    <t>Phase5_【CDX707】【黑盒】【必现】【MMOTA】VI-TCU，安装结束后，IG=off，车辆不进入激活状态，更新失败</t>
  </si>
  <si>
    <t>cyang114</t>
  </si>
  <si>
    <t>Closed with Accept</t>
  </si>
  <si>
    <t>gyuan6</t>
  </si>
  <si>
    <t>APIMCIM-12714</t>
  </si>
  <si>
    <t>[CDX707][Performance][ResponseaTime]Launcher显示到SDM可用响应时间过长，需要优化。</t>
  </si>
  <si>
    <t>ljia14</t>
  </si>
  <si>
    <t>System Performance</t>
  </si>
  <si>
    <t>digitalee</t>
  </si>
  <si>
    <t>APIMCIM-12893</t>
  </si>
  <si>
    <t>Phase 5：【偶发】断网后，发生com.ford.sync.fnvservice/com.yfve.report Crash</t>
  </si>
  <si>
    <t>FNV</t>
  </si>
  <si>
    <t>APIMCIM-12738</t>
  </si>
  <si>
    <t>Phase 5：【偶发】首页widget编辑页，重复快速拖动改变卡片和位置，launcher发生闪退</t>
  </si>
  <si>
    <t>APIMCIM-12646</t>
  </si>
  <si>
    <t>Phase 5：【必现】Launcher主页3D车模不显示</t>
  </si>
  <si>
    <t>hzhan238</t>
  </si>
  <si>
    <t>APIMCIM-12795</t>
  </si>
  <si>
    <t>Phase 5：【必现】唤醒语音：播放/上一首/下一首，USB音乐播放，但Audio off并未解除</t>
  </si>
  <si>
    <t>Music</t>
  </si>
  <si>
    <t>APIMCIM-12217</t>
  </si>
  <si>
    <t>Phase 5：【偶发】RACM端切源到随心听，随心听播放页显示错误的歌曲信息</t>
  </si>
  <si>
    <t>Multi-Screen Interaction</t>
  </si>
  <si>
    <t>APIMCIM-11450</t>
  </si>
  <si>
    <t>【R05-回归测试】【广场】【必现】03:15 我的收藏编辑页面退出后会弹应用商店弹窗</t>
  </si>
  <si>
    <t>ntian2</t>
  </si>
  <si>
    <t>APIMCIM-11789</t>
  </si>
  <si>
    <t>Phase 5：【必现】首页，能把同一个卡片拖到四个widget位上</t>
  </si>
  <si>
    <t>APIMCIM-12868</t>
  </si>
  <si>
    <t>Phase 5：【偶发】蓝牙音乐页面卡死，点击Home键，再次打开随心听显示黑屏</t>
  </si>
  <si>
    <t>BT Music</t>
  </si>
  <si>
    <t>APIMCIM-12292</t>
  </si>
  <si>
    <t>Phase 5：【必现】播放蓝牙音乐时，RACM端点击Audio off按钮无法关闭媒体音频</t>
  </si>
  <si>
    <t>APIMCIM-12892</t>
  </si>
  <si>
    <t>Phase 5：【偶发】爱奇艺播放时，发生四个APP Crash</t>
  </si>
  <si>
    <t>APIMCIM-12796</t>
  </si>
  <si>
    <t>Phase 5：【必现】唤醒语音：音量大一点/音量小一点，USB音乐未播放，Audio off也未解除</t>
  </si>
  <si>
    <t>APIMCIM-12864</t>
  </si>
  <si>
    <t>【台架】【偶现】【CDX707】【widget卡片】widget卡片样式变小</t>
  </si>
  <si>
    <t>Map&amp;Navigation</t>
  </si>
  <si>
    <t>APIMCIM-12941</t>
  </si>
  <si>
    <t>【Phase V】【CDX707】【A】【BT Phone】【5/5】oppo find X 通话车机无声，使用手机铃声来电去电，车机无声</t>
  </si>
  <si>
    <t>BT Phone</t>
  </si>
  <si>
    <t>APIMCIM-12712</t>
  </si>
  <si>
    <t>Phase 5：【偶现】TCU有网的车，连接WiFi，一直显示正在加入网络..</t>
  </si>
  <si>
    <t>tshan3</t>
  </si>
  <si>
    <t>WiFi Setting</t>
  </si>
  <si>
    <t>APIMCIM-12317</t>
  </si>
  <si>
    <t>Phase 5：【高频】播放QQ音乐，RACM端点击音乐源按钮，音乐源页面显示空白</t>
  </si>
  <si>
    <t>APIMCIM-10872</t>
  </si>
  <si>
    <t>Phase 5：【偶现】3D车模位置不正确</t>
  </si>
  <si>
    <t>jxu148</t>
  </si>
  <si>
    <t>CDX707C_UAT_1st</t>
  </si>
  <si>
    <t>APIMCIM-11832</t>
  </si>
  <si>
    <t>Phase 5：【偶发】爱奇艺播放时，发生com.baidu.iov.dueros.videos ANR</t>
  </si>
  <si>
    <t>APIMCIM-9451</t>
  </si>
  <si>
    <t>Phase 5: 【偶发】【AutoTest】泊车相关功能信号接收有延迟，不响应现象</t>
  </si>
  <si>
    <t>yzhu104</t>
  </si>
  <si>
    <t>Parking Assist</t>
  </si>
  <si>
    <t>APIMCIM-12569</t>
  </si>
  <si>
    <t>Phase5:【必现】【CDX707】播放USB音乐-&gt;打开地图-&gt;导航路线-&gt;开始导航，导航播报结束后媒体音量变大，退出地图后恢复正常</t>
  </si>
  <si>
    <t>zsu13</t>
  </si>
  <si>
    <t>APIMCIM-13549</t>
  </si>
  <si>
    <t>【Phase V】【CDX707】【A】【Audio】【1/10】播放音乐，挂断电话后，音乐的声音突然变大.</t>
  </si>
  <si>
    <t>APIMCIM-11862</t>
  </si>
  <si>
    <t>Phase 5：【必现】蓝牙歌曲在播放，但没有退出Audio off</t>
  </si>
  <si>
    <t>APIMCIM-11221</t>
  </si>
  <si>
    <t xml:space="preserve">Phase5：【偶现】在地图页面，旋转声音按钮调节媒体音量，将媒体音量调整为0后，QQ音乐依然有声音发出 </t>
  </si>
  <si>
    <t>jchen384</t>
  </si>
  <si>
    <t>APIMCIM-12924</t>
  </si>
  <si>
    <t>Phase 5：【必现】蓝牙音乐播放时，RACM端高亮显示"循环模式"按钮</t>
  </si>
  <si>
    <t>APIMCIM-12887</t>
  </si>
  <si>
    <t>Phase 5：【必现】唤醒语音：播放/上一首/下一首，QQ音乐播放，但Audio off并未解除</t>
  </si>
  <si>
    <t>APIMCIM-13614</t>
  </si>
  <si>
    <t>Phase 5：【必发】H689293 13：46 系统设置—音效设置—平衡 衰减—重置失败 必现</t>
  </si>
  <si>
    <t>System Setting</t>
  </si>
  <si>
    <t>APIMCIM-12220</t>
  </si>
  <si>
    <t>Phase 5：【必现】插入U盘后，RACM端不会立即显示USB音乐入口</t>
  </si>
  <si>
    <t>APIMCIM-12197</t>
  </si>
  <si>
    <t>Phase 5：【偶发】快速连续点击第一个卡片的删除按钮，发生com.ford.sync.controllerlauncher Crash</t>
  </si>
  <si>
    <t>APIMCIM-13647</t>
  </si>
  <si>
    <t>Phase 5：【偶发】【AutoTest】Monkey测试时，出现com.ford.sync.hvac的crash</t>
  </si>
  <si>
    <t>BT Setting</t>
  </si>
  <si>
    <t>APIMCIM-10369</t>
  </si>
  <si>
    <t>Phase 5：【必现】无TCU环境下，视频投屏后一直加载中，无法投屏</t>
  </si>
  <si>
    <t>xwang314</t>
  </si>
  <si>
    <t>APIMCIM-12878</t>
  </si>
  <si>
    <t>Phase 5：【必现】唤醒语音：音量大一点/音量小一点，Audio off未解除，蓝牙音乐未播放</t>
  </si>
  <si>
    <t>APIMCIM-13235</t>
  </si>
  <si>
    <t>Phase 5：【偶发】H689272 15：27 点击泊车辅助按键，选择泊车后进入无信息显示的界面，然后退出不了点击下方的菜单也无反应</t>
  </si>
  <si>
    <t>APIMCIM-13016</t>
  </si>
  <si>
    <t>Phase 5：【偶发】倒档来车预警影像开关点击无法打开</t>
  </si>
  <si>
    <t>sliu141</t>
  </si>
  <si>
    <t>APIMCIM-12140</t>
  </si>
  <si>
    <t>Phase 5：【偶发】设置发生com.yfve.settings ANR</t>
  </si>
  <si>
    <t>APIMCIM-13491</t>
  </si>
  <si>
    <t>[100%] MMOTA_China: Upgrade TCU by VI, precondition pop up exist all the time during activation.</t>
  </si>
  <si>
    <t>APIMCIM-7895</t>
  </si>
  <si>
    <t>[100%] MMOTA_China:OTA升级SOC,下载过程中发Shed_Level_Req:3_SHED2_CONTIN或Shed_Level_Req=5_SHED_ENG_OFF,进入安装会报SIM_E1001,OTAM_E1008,OTAM_E1016</t>
  </si>
  <si>
    <t>APIMCIM-12785</t>
  </si>
  <si>
    <t>Phase5:[10%][CDX707]登录账号后首页头像未同步更新</t>
  </si>
  <si>
    <t>lxue15</t>
  </si>
  <si>
    <t>Account</t>
  </si>
  <si>
    <t>CDX707_CVPP</t>
  </si>
  <si>
    <t>APIMCIM-12270</t>
  </si>
  <si>
    <t>[CDX707][Performance][Stability]monkey test ,vendor.ford.soa happens native crash</t>
  </si>
  <si>
    <t>rhuang35</t>
  </si>
  <si>
    <t>APIMCIM-12363</t>
  </si>
  <si>
    <t>Phase 5：【必现】副驾随心听却支持添加到default卡片</t>
  </si>
  <si>
    <t>CDX707C_UAT_2nd</t>
  </si>
  <si>
    <t>APIMCIM-12264</t>
  </si>
  <si>
    <t>[CDX707][Performance][Stability]monkey test,com.ford.sync.controllerlauncher happens 1 times crash</t>
  </si>
  <si>
    <t>APIMCIM-12499</t>
  </si>
  <si>
    <t>Phase 5：【偶现】 模拟导航无声14:28</t>
  </si>
  <si>
    <t>rzhao22</t>
  </si>
  <si>
    <t>R06_SIGN_OFF</t>
  </si>
  <si>
    <t>R061_MUST_FIX</t>
  </si>
  <si>
    <t>APIMCIM-12263</t>
  </si>
  <si>
    <t>[CDX707][Performance][Stability]monkey test,com.ford.sync.fnvservice happens 2 times crash</t>
  </si>
  <si>
    <t>APIMCIM-10984</t>
  </si>
  <si>
    <t>[100%] MMOTA_China: Upgrade TCU by VI, The time displayed in the "System Update Reminder" pop-up is inconsistent with the set time</t>
  </si>
  <si>
    <t>APIMCIM-12314</t>
  </si>
  <si>
    <t>Phase 5：【高频】删除蓝牙设备，RACM端点击蓝牙音乐源按钮，发生多个Crash</t>
  </si>
  <si>
    <t>APIMCIM-12110</t>
  </si>
  <si>
    <t>Phase5:[CDX707]No banner message pops up after filter saturation</t>
  </si>
  <si>
    <t>cshengji</t>
  </si>
  <si>
    <t>APIMCIM-10920</t>
  </si>
  <si>
    <t>[CDX707][Performance][Stability]monkey test,com.yfve.settings happens 3 times crash</t>
  </si>
  <si>
    <t>sjie2</t>
  </si>
  <si>
    <t>APIMCIM-12021</t>
  </si>
  <si>
    <t>Phase5:[必现][CDX707]音效设置页面的部分设置项点击无效</t>
  </si>
  <si>
    <t>IACC,</t>
  </si>
  <si>
    <t>APIMCIM-10185</t>
  </si>
  <si>
    <t>[100%] MMOTA_China: USB plugged to upgrade MCU,during download/ installation/pending activation when upgrade SOC via OTA,the USB upgrade cannot continue after SOC upgrade is canceled.</t>
  </si>
  <si>
    <t>dliu79</t>
  </si>
  <si>
    <t>APIMCIM-13050</t>
  </si>
  <si>
    <t>Phase5:[100%]CDX707 Authorization time popup text error</t>
  </si>
  <si>
    <t>jgu37</t>
  </si>
  <si>
    <t xml:space="preserve">V2I </t>
  </si>
  <si>
    <t>High</t>
  </si>
  <si>
    <t>APIMCIM-13649</t>
  </si>
  <si>
    <t>Phase 5：【偶发】【AutoTest】Monkey测试时，出现com.ford.sync.controllerlauncher Crash</t>
  </si>
  <si>
    <t>zzhou68</t>
  </si>
  <si>
    <t>APIMCIM-13807</t>
  </si>
  <si>
    <t>Phase 5：【偶发】路试时，后台发生com.ford.sync.fnvservice Crash</t>
  </si>
  <si>
    <t>APIMCIM-10694</t>
  </si>
  <si>
    <t>Phase 5：【必现】后屏来源播放蓝牙或USB音乐，后屏音频关闭按键交互出错</t>
  </si>
  <si>
    <t>wxie15</t>
  </si>
  <si>
    <t>APIMCIM-13079</t>
  </si>
  <si>
    <t>Phase5:[100%][CDX707]VPA status is about seat when query E-manual</t>
  </si>
  <si>
    <t>Virtual Personal Assistant</t>
  </si>
  <si>
    <t>APIMCIM-13338</t>
  </si>
  <si>
    <t>[100%] MMOTA_China: Upgrade TCU by VI,ADB log prints lots of error messages about the statusbar during upgrade process</t>
  </si>
  <si>
    <t>APIMCIM-13482</t>
  </si>
  <si>
    <t>[100%] MMOTA_China: Upgrade TCU by VI, precondition pop up button not match with UI.</t>
  </si>
  <si>
    <t>APIMCIM-5293</t>
  </si>
  <si>
    <t>Phase 5：【812】【必现】唤醒车机，语音:打开分屏。播报：操作失败</t>
  </si>
  <si>
    <t>VR</t>
  </si>
  <si>
    <t>APIMCIM-13125</t>
  </si>
  <si>
    <t>Phase5:[CDX707][Performance][Roadtest]Roadtes test, in the background, the cpu usage rate of controller launcher is as high as 20%, without releasing</t>
  </si>
  <si>
    <t>APIMCIM-13600</t>
  </si>
  <si>
    <t>Phase 5：【必发】H689286 1121 车辆启动时开着“安全开门预警”，熄火后再次启动车辆，“安全开门预警”按钮自动关闭后再次开启。必现</t>
  </si>
  <si>
    <t>APIMCIM-13678</t>
  </si>
  <si>
    <t>Phase5：【必现】在地图页面，按压中控台上的“|P|”按键进入自动泊车页面，自动泊车页面未占满整个页面，操作屏顶部为地图的画面</t>
  </si>
  <si>
    <t>APIMCIM-13603</t>
  </si>
  <si>
    <t>Phase 5：【必发】689306 10：46 主界面点击车模，进入车内，点击林肯香氛按钮，打开林肯香氛，选择其他香氛时开关会有一个关闭开启的现象 必现</t>
  </si>
  <si>
    <t>Drive Mode</t>
  </si>
  <si>
    <t>APIMCIM-13328</t>
  </si>
  <si>
    <t>Phase 5：【必发】H689281 18：53 每次按泊车辅助按键，中控屏都会显示泊车雷达按钮从关闭到打开的现象</t>
  </si>
  <si>
    <t>APIMCIM-12430</t>
  </si>
  <si>
    <t xml:space="preserve"> Phase 5: 【必现】车钥匙检测提示没有主动get Can信号反馈状态</t>
  </si>
  <si>
    <t>xli318</t>
  </si>
  <si>
    <t>GIM</t>
  </si>
  <si>
    <t>APIMCIM-13536</t>
  </si>
  <si>
    <t>Phase5:[必现][CDX707]Ambient light is still display opening in 3D car model when the light switch is turned off.</t>
  </si>
  <si>
    <t>APIMCIM-11837</t>
  </si>
  <si>
    <t>phase5：【偶现】偶现点击车路协同闪退到主界面</t>
  </si>
  <si>
    <t>APIMCIM-11824</t>
  </si>
  <si>
    <t>【Phase V】【CDX707】【A】【RACM】【3/5】后屏source源信息，蓝牙图标显示为随心听，且切源时大概率不显示，插入U盘后，播放源和显示的源信息不同步</t>
  </si>
  <si>
    <t>APIMCIM-10427</t>
  </si>
  <si>
    <t>Phase5:[CDX707][偶现]共享位置关闭的情况下，需要定位授权的应用可以选择权限</t>
  </si>
  <si>
    <t>User Privacy</t>
  </si>
  <si>
    <t>APIMCIM-10429</t>
  </si>
  <si>
    <t>Phase5:[CDX707][偶现]共享位置打开的情况下，定位授权app提示“"无法开启定位”---请开启“共享车辆位置”后重试</t>
  </si>
  <si>
    <t>APIMCIM-12157</t>
  </si>
  <si>
    <t>Phase5_【CDX707】【黑盒】【必现】【CarAudio外置】导航声音不在播报的情况下设置，再次导航音量不起效果</t>
  </si>
  <si>
    <t>tzhou37</t>
  </si>
  <si>
    <t>APIMCIM-13509</t>
  </si>
  <si>
    <t>Phase 5：【必发】H689270 1035 首次打开空调出现一条灰色残影。</t>
  </si>
  <si>
    <t>Climate</t>
  </si>
  <si>
    <t>APIMCIM-12631</t>
  </si>
  <si>
    <t>Phase 5：【偶现】已保存的手机热点开启后，车机未自动连接上wifi</t>
  </si>
  <si>
    <t>APIMCIM-12886</t>
  </si>
  <si>
    <t>Phase 5：【必现】播放QQ音乐，快进快退时唤醒语音，语音结束后，歌曲播放，但audio off仍未解除</t>
  </si>
  <si>
    <t>APIMCIM-11124</t>
  </si>
  <si>
    <t>【Phase V】【CDX707】【A】【System Setting】【5/5】音效设置界面进入音乐界面，在音乐界面点击“音效设置”按钮进入音效设置，无法进入音量设置/均衡器/平衡衰减界面.</t>
  </si>
  <si>
    <t>APIMCIM-12833</t>
  </si>
  <si>
    <t>Sensitive Data(VIN) Disclosure – AccountService</t>
  </si>
  <si>
    <t>xzhan221</t>
  </si>
  <si>
    <t>Cybersecurity</t>
  </si>
  <si>
    <t>APIMCIM-12583</t>
  </si>
  <si>
    <t>TLS not Verified – swuservice.apk</t>
  </si>
  <si>
    <t>APIMCIM-10191</t>
  </si>
  <si>
    <t>Phase5:[偶现][CDX707]brandreset清掉授权后， CCS icon图标显示为授权状态图标</t>
  </si>
  <si>
    <t>Monitor</t>
  </si>
  <si>
    <t>APIMCIM-12590</t>
  </si>
  <si>
    <t>[100%] MMOTA_China: USB update SOC with corrupt SW file, IVI pop up is wrong.</t>
  </si>
  <si>
    <t>APIMCIM-8442</t>
  </si>
  <si>
    <t xml:space="preserve">[20%] MMOTA_China: VIL file is empty after USB upgrade ECG success </t>
  </si>
  <si>
    <t>CDx707C</t>
  </si>
  <si>
    <t>APIMCIM-10901</t>
  </si>
  <si>
    <t>Phase 5：【必现】插拔U盘，后排屏音源显示错误</t>
  </si>
  <si>
    <t>bliu94</t>
  </si>
  <si>
    <t>APIMCIM-10896</t>
  </si>
  <si>
    <t>Phase 5：【必现】RACM切源，随心听/USB切到蓝牙音乐，RACM音源图标显示error</t>
  </si>
  <si>
    <t>APIMCIM-12931</t>
  </si>
  <si>
    <t>Phase 5：【必现】断电再上电，Audio off不被记忆</t>
  </si>
  <si>
    <t>Rejected</t>
  </si>
  <si>
    <t>APIMCIM-11801</t>
  </si>
  <si>
    <t>Phase 5：【必现】空调内循环按键点击打开与关闭，在按键左侧有动效</t>
  </si>
  <si>
    <t>APIMCIM-12202</t>
  </si>
  <si>
    <t>[100%] MMOTA_China: USB update ECG/TCU, updating progress jump from 0% to 100%.</t>
  </si>
  <si>
    <t>jwang373</t>
  </si>
  <si>
    <t>APIMCIM-10681</t>
  </si>
  <si>
    <t>Phase 5：【必现】后屏蓝牙音乐界面，记忆显示了USB的播放模式：随机与循环。</t>
  </si>
  <si>
    <t>APIMCIM-12581</t>
  </si>
  <si>
    <t>Private keys are found on swuservice.apk</t>
  </si>
  <si>
    <t>APIMCIM-12194</t>
  </si>
  <si>
    <t xml:space="preserve">Phase5:[100%][CDX707]New user guide screen displays after changing account </t>
  </si>
  <si>
    <t>APIMCIM-11813</t>
  </si>
  <si>
    <t>Phase5_[CDX707C][必现】【Enhanced Memory】 创建档案时，IVI下发信号CtrStkDsplyOp_D_Rq值错误</t>
  </si>
  <si>
    <t>nli52</t>
  </si>
  <si>
    <t>Personalization</t>
  </si>
  <si>
    <t>CDX707C</t>
  </si>
  <si>
    <t>APIMCIM-12188</t>
  </si>
  <si>
    <t>Phase5:[100%][CDX707] The content layout of the shared pop-up window is not beautiful, and the text is truncated</t>
  </si>
  <si>
    <t>APIMCIM-12040</t>
  </si>
  <si>
    <t>Phase5[CDX707][必现]:护航详情同级页面语音无法打开胎压监测页面</t>
  </si>
  <si>
    <t>Vehicle Health Alert</t>
  </si>
  <si>
    <t>APIMCIM-12556</t>
  </si>
  <si>
    <t>Phase 5：【必现】+1屏，删除所有卡片，再添加7个卡片，第四个卡片size偏小</t>
  </si>
  <si>
    <t>APIMCIM-12557</t>
  </si>
  <si>
    <t>Phase 5：【必现】+1屏，长按一个卡片时，点击"保存"按钮，选中的卡片仍显示编辑态</t>
  </si>
  <si>
    <t>APIMCIM-12326</t>
  </si>
  <si>
    <t>[100%] MMOTA_China: Upgrade TCU by VI,"system update successful" pops up when the update progress bar reaches 11%</t>
  </si>
  <si>
    <t>APIMCIM-12118</t>
  </si>
  <si>
    <t>Phase 5：【必现】语音切换声源定位时，tts播报错误</t>
  </si>
  <si>
    <t>APIMCIM-11463</t>
  </si>
  <si>
    <t>Phase5：【偶现】退出 Revel@Experience 视频，闪现视频进度条</t>
  </si>
  <si>
    <t>APIMCIM-11237</t>
  </si>
  <si>
    <t>【语音】 【基础功能】 【CDX707】 关闭自动模式tts播报已关闭，但实车上屏幕图标没有变化，仍显示自动模式</t>
  </si>
  <si>
    <t>APIMCIM-12644</t>
  </si>
  <si>
    <t>Phase 5：【必现】关闭林肯香氛后3D车模里仍显示香氛打开状态</t>
  </si>
  <si>
    <t>APIMCIM-12587</t>
  </si>
  <si>
    <t>Phase 5: 【必现】车辆控制界面，点击下方车辆控制按钮，车辆控制页面不应进行刷新。</t>
  </si>
  <si>
    <t>APIMCIM-12130</t>
  </si>
  <si>
    <t>Phase 5: 【偶现】导航，Media和电话交互，挂断电话后Media会出现爆音</t>
  </si>
  <si>
    <t>jzeng28</t>
  </si>
  <si>
    <t>APIMCIM-10933</t>
  </si>
  <si>
    <t>Phase5_【CDX707】【黑盒】【偶现】【FAPA】在360摄像头环境下，自动泊车不可用偶现无播报</t>
  </si>
  <si>
    <t>Fapa</t>
  </si>
  <si>
    <t>APIMCIM-12201</t>
  </si>
  <si>
    <t>[100%] MMOTA_China: USB update ECG/TCU/SYNC+, the remaining file number increasing, not decreasing.</t>
  </si>
  <si>
    <t>APIMCIM-7237</t>
  </si>
  <si>
    <t>Phase5：【必现】[CDX707][HMI走查] 3D车模_车辆（车模相关）快捷控制视觉布局问题</t>
  </si>
  <si>
    <t>fwang116</t>
  </si>
  <si>
    <t>yliu404</t>
  </si>
  <si>
    <t>APIMCIM-11877</t>
  </si>
  <si>
    <t>Phase5:[100%][CDX707]点击车身颜色tab会重置色环和车身颜色</t>
  </si>
  <si>
    <t>APIMCIM-11436</t>
  </si>
  <si>
    <t xml:space="preserve"> Phase5：【必现】[CDX707][HMI走查] 点击时的水波纹效果不同</t>
  </si>
  <si>
    <t>CDX707_HMI</t>
  </si>
  <si>
    <t>APIMCIM-11733</t>
  </si>
  <si>
    <t>Phase5_[CDX707C][必现】【Enhanced Memory】 删除个人账号下对应的个性化档案后，再次切换回该账号，会一直提示该账号下个性化档案已删除</t>
  </si>
  <si>
    <t>TW43</t>
  </si>
  <si>
    <t>APIMCIM-11623</t>
  </si>
  <si>
    <t>Phase5-[CDX707C][必现】【Enhanced Memory】在D/R/L/N档时，IVI界面会弹出个性化保存弹框</t>
  </si>
  <si>
    <t>APIMCIM-12351</t>
  </si>
  <si>
    <t xml:space="preserve"> Phase5:[必现][CDX707]自定义模式下车门和地板灯光调至最低后返回显示异常</t>
  </si>
  <si>
    <t>APIMCIM-12426</t>
  </si>
  <si>
    <t>Phase5：【必现】[CDX707][HMI走查]_info弹窗置于后台，再次打开后，弹窗重新弹出</t>
  </si>
  <si>
    <t>yqin24</t>
  </si>
  <si>
    <t>System UI</t>
  </si>
  <si>
    <t>APIMCIM-12554</t>
  </si>
  <si>
    <t>Phase 5：【偶现】出风口滑动调节界面与空调主界面重叠</t>
  </si>
  <si>
    <t>APIMCIM-11439</t>
  </si>
  <si>
    <t>Phase5：【必现】[CDX707][HMI走查] 系统按钮动效问题</t>
  </si>
  <si>
    <t>APIMCIM-11874</t>
  </si>
  <si>
    <t>Phase5:[100%][CDX707]重置第五个车身颜色tab异常</t>
  </si>
  <si>
    <t>APIMCIM-12195</t>
  </si>
  <si>
    <t>Phase 5：【必现】[CDX707]空调风量调节背景部分过亮，出风口整个偏上</t>
  </si>
  <si>
    <t>jyi23</t>
  </si>
  <si>
    <t>APIMCIM-11988</t>
  </si>
  <si>
    <t>Phase5:[偶现][CDX707]车外页熄火需要有“发动车辆才可以使用全部车辆功能”提示</t>
  </si>
  <si>
    <t>APIMCIM-12002</t>
  </si>
  <si>
    <t>Phase5:[必现][CDX707]3D车模页面的音效设置同步不到系统音效设置页面</t>
  </si>
  <si>
    <t>APIMCIM-9524</t>
  </si>
  <si>
    <t>[100%] MMOTA_China:Click the "Clear" button, the system update plan cannot be cleared</t>
  </si>
  <si>
    <t>APIMCIM-9092</t>
  </si>
  <si>
    <t>Phase5:【必现】[CDX707]快速滑动选择按摩方式，选中的按摩方式仍然会与其他按摩方式多次来回切换</t>
  </si>
  <si>
    <t>APIMCIM-9541</t>
  </si>
  <si>
    <t>[100%] MMOTA_China: Upgrade TCU by VI, the "System update schedule not set" popup does not pop up when pending activation</t>
  </si>
  <si>
    <t>APIMCIM-12200</t>
  </si>
  <si>
    <t>Phase 5：【必现】+1屏的widget编辑状态，点击Home键，再向左滑动到+1屏，状态栏与右上角的按钮重叠，且卡片不晃动</t>
  </si>
  <si>
    <t>APIMCIM-11790</t>
  </si>
  <si>
    <t>Phase 5：【必现】音效设置内的菜单点击时，没有白色背景的点击动效</t>
  </si>
  <si>
    <t>General Setting</t>
  </si>
  <si>
    <t>APIMCIM-12283</t>
  </si>
  <si>
    <t>Phase5：【必现】车模重置车身颜色，最后一个光圈一下重置到初始颜色，需要点击两次重置按钮才能重置到初始的颜色</t>
  </si>
  <si>
    <t>APIMCIM-12134</t>
  </si>
  <si>
    <t>Phase 5: 【必现】导航和QQ音乐交互时，导航播报时QQ音乐不会降音播放</t>
  </si>
  <si>
    <t>yyang179</t>
  </si>
  <si>
    <t>APIMCIM-10571</t>
  </si>
  <si>
    <t>Phase5：【必现】[CDX707][HMI走查] Climate空调电动出风口_页面视觉布局问题</t>
  </si>
  <si>
    <t>xdou</t>
  </si>
  <si>
    <t>APIMCIM-13216</t>
  </si>
  <si>
    <t>Phase 5：【必现】CDX707 允许车路协同infobook,授权时间的弹窗“年”字没适配主题，左上角关闭按钮和图标“取消”重复</t>
  </si>
  <si>
    <t>lzhan249</t>
  </si>
  <si>
    <t>Medium</t>
  </si>
  <si>
    <t>APIMCIM-12037</t>
  </si>
  <si>
    <t>Phase5：【必现】[CDX707][HMI走查]多模块空中升级 (MMOTA) _按钮动效问题</t>
  </si>
  <si>
    <t>APIMCIM-13215</t>
  </si>
  <si>
    <t>Phase 5：【必现】CDX707 系统设置进度条颜色没适配</t>
  </si>
  <si>
    <t>APIMCIM-13317</t>
  </si>
  <si>
    <t>Test Page with Shortcuts – VoiceControlSevice</t>
  </si>
  <si>
    <t>APIMCIM-12629</t>
  </si>
  <si>
    <t>Phase5:【必现】【CDX707】车外天窗控制界面与主界面重叠</t>
  </si>
  <si>
    <t>swang218</t>
  </si>
  <si>
    <t>wxiao13</t>
  </si>
  <si>
    <t>FCPA</t>
  </si>
  <si>
    <t>Inhouse_App</t>
  </si>
  <si>
    <t>APIMCIM-12816</t>
  </si>
  <si>
    <t>Phase 5：【必现】3D车模车辆健康报警和各个故障显示点击没有按钮音效</t>
  </si>
  <si>
    <t>ICV</t>
  </si>
  <si>
    <t>APIMCIM-12844</t>
  </si>
  <si>
    <t>Exportable Activity DoS – AccountService</t>
  </si>
  <si>
    <t>APIMCIM-11966</t>
  </si>
  <si>
    <t>Phase5：【必现】[CDX707][HMI走查] _车路协同_V2I设置_弹窗页面布局问题</t>
  </si>
  <si>
    <t>CDC_TS_HMI</t>
  </si>
  <si>
    <t>APIMCIM-12410</t>
  </si>
  <si>
    <t>Phase5：【必现】3D车模顶部的动画和坐享净界主题的动画不一致</t>
  </si>
  <si>
    <t>APIMCIM-12208</t>
  </si>
  <si>
    <t>Phase5：【必现】[CDX707][HMI走查]快捷控制-动效问题</t>
  </si>
  <si>
    <t>APIMCIM-12205</t>
  </si>
  <si>
    <t>Phase5：【必现】[CDX707][HMI走查]手机无线充电-动效问题</t>
  </si>
  <si>
    <t>Wireless Charging</t>
  </si>
  <si>
    <t>APIMCIM-12206</t>
  </si>
  <si>
    <t>Phase5：【必现】[CDX707][HMI走查] _DAT Setting_动效问题</t>
  </si>
  <si>
    <t>cxu63</t>
  </si>
  <si>
    <t>DAT Setting</t>
  </si>
  <si>
    <t>APIMCIM-12144</t>
  </si>
  <si>
    <t>Phase5：【必现】[CDX707][HMI走查] DIDC-动效问题</t>
  </si>
  <si>
    <t>Driver Info</t>
  </si>
  <si>
    <t>APIMCIM-12039</t>
  </si>
  <si>
    <t>Phase5：【必现】[CDX707][HMI走查]遥控启动设置-弹窗动效问题</t>
  </si>
  <si>
    <t>zlian2</t>
  </si>
  <si>
    <t>Remote Control</t>
  </si>
  <si>
    <t>APIMCIM-12030</t>
  </si>
  <si>
    <t>Phase5：【必现】[CDX707][HMI走查] _launcher_toast动效问题</t>
  </si>
  <si>
    <t>lxiao19</t>
  </si>
  <si>
    <t>APIMCIM-11802</t>
  </si>
  <si>
    <t>Phase5：【必现】[CDX707][HMI走查] _车路协同_V2I设置_视觉布局问题</t>
  </si>
  <si>
    <t>dnan1</t>
  </si>
  <si>
    <t>APIMCIM-11806</t>
  </si>
  <si>
    <t>Phase5：【必现】[CDX707][HMI走查] _车路协同_V2I设置_info页面布局问题</t>
  </si>
  <si>
    <t>APIMCIM-11811</t>
  </si>
  <si>
    <t>Phase5：【必现】[CDX707][HMI走查] _车路协同_V2I设置_申请流程页面布局问题</t>
  </si>
  <si>
    <t>APIMCIM-12043</t>
  </si>
  <si>
    <t>Phase5：【必现】[CDX707][HMI走查] 诊断分析-动效问题</t>
  </si>
  <si>
    <t>cwang236</t>
  </si>
  <si>
    <t>APIMCIM-11807</t>
  </si>
  <si>
    <t>Phase5：【必现】[CDX707][HMI走查] _车路协同_V2I设置_toast布局问题</t>
  </si>
  <si>
    <t>APIMCIM-10094</t>
  </si>
  <si>
    <t>Phase5：【必现】[CDX707][HMI走查] _system UI &amp; launcher_视觉布局问题</t>
  </si>
  <si>
    <t>APIMCIM-7935</t>
  </si>
  <si>
    <t>Phase5：【必现】[CDX707][HMI走查] Face ID_条款界面视觉布局问题</t>
  </si>
  <si>
    <t>jzhu79</t>
  </si>
  <si>
    <t>FaceID</t>
  </si>
  <si>
    <t>APIMCIM-12654</t>
  </si>
  <si>
    <t>Phase 5: 【必现】把主题从"自在航行"切换至“坐享净界”，车辆控制界面右侧的滑条未变蓝色。</t>
  </si>
  <si>
    <t>Low</t>
  </si>
  <si>
    <t>APIMCIM-10556</t>
  </si>
  <si>
    <t>Phase5_[CDX707C][必现】【Enhanced Memory】 After Paak was associated with Profile, the Paak name is wrong</t>
  </si>
  <si>
    <t>Created</t>
  </si>
  <si>
    <t>Affects Version/s</t>
  </si>
  <si>
    <t>APIMCIM-12874</t>
  </si>
  <si>
    <t>Phase 5：【偶现】625实车，连接WiFi后，自动会被关闭</t>
  </si>
  <si>
    <t>To Do</t>
  </si>
  <si>
    <t>CDC_IVITst</t>
  </si>
  <si>
    <t>APIMCIM-12903</t>
  </si>
  <si>
    <t>Phase 5：【偶发】RACM端显示“音频关闭”，但是点击“关闭”按钮无响应</t>
  </si>
  <si>
    <t>APIMCIM-13437</t>
  </si>
  <si>
    <t>Phase 5：【偶发】NTT 707 EPT02 684122 1435 驾驶辅助，开关倒档来车预警，屏幕跳动</t>
  </si>
  <si>
    <t>Driver Assistance</t>
  </si>
  <si>
    <t>CAF</t>
  </si>
  <si>
    <t>IVI</t>
  </si>
  <si>
    <t>APIMCIM-12815</t>
  </si>
  <si>
    <t>Phase 5：【必现】已连接wifi网络，下载导航语音包时，依然弹出“非wifi网络将消耗移动流量，是否继续下载"的弹框</t>
  </si>
  <si>
    <t>jzhan372</t>
  </si>
  <si>
    <t>Inhouse_Plaform</t>
  </si>
  <si>
    <t>APIMCIM-13822</t>
  </si>
  <si>
    <t>Phase 5：【必现】空调开关无法开启</t>
  </si>
  <si>
    <t>CDC_phase5</t>
  </si>
  <si>
    <t>LA_R05_ENG</t>
  </si>
  <si>
    <t>W43</t>
  </si>
  <si>
    <t>W44</t>
  </si>
  <si>
    <t>APIMCIM-13917</t>
  </si>
  <si>
    <t>Phase5_【CDX707】【黑盒】【必现】【Audio】进入静音模式后，播放音乐，依旧有声音</t>
  </si>
  <si>
    <t>CDC_IVITest</t>
  </si>
  <si>
    <t>W46</t>
  </si>
  <si>
    <t>APIMCIM-14001</t>
  </si>
  <si>
    <t>Phase 5：【必现】调节座椅页面，未高亮的菜单的"&lt;"按钮都是高亮</t>
  </si>
  <si>
    <t>Seat</t>
  </si>
  <si>
    <t>VOCF</t>
  </si>
  <si>
    <t>APIMCIM-13737</t>
  </si>
  <si>
    <t>【PhaseV】【CDX707】【A】【RACM】【5/5】RACM无法调节音量</t>
  </si>
  <si>
    <t>APIMCIM-13855</t>
  </si>
  <si>
    <t>Phase 5：【偶发】空调调出动效异常</t>
  </si>
  <si>
    <t>APIMCIM-14007</t>
  </si>
  <si>
    <t>Phase 5：【偶发】实车路试时，车机突然断网</t>
  </si>
  <si>
    <t>Carrier</t>
  </si>
  <si>
    <t>CVPPVOCF</t>
  </si>
  <si>
    <t>APIMCIM-14046</t>
  </si>
  <si>
    <t>Phase 5：【必现】历史消息页面，点击未接来电的"通话"按钮，无任何响应</t>
  </si>
  <si>
    <t>lwang287</t>
  </si>
  <si>
    <t>APIMCIM-13815</t>
  </si>
  <si>
    <t>Phase 5：【必现】副驾随心听总是显示"加载失败"，完全不能用</t>
  </si>
  <si>
    <t>R07_MUST_FIX_YF</t>
  </si>
  <si>
    <t>APIMCIM-13989</t>
  </si>
  <si>
    <t>Phase 5：【偶现】媒体音调节无效，旋钮和音量设置均无效</t>
  </si>
  <si>
    <t>APIMCIM-13316</t>
  </si>
  <si>
    <t>Exportable Component DoS – Inhouse APPs</t>
  </si>
  <si>
    <t>hzhu74</t>
  </si>
  <si>
    <t>APIM</t>
  </si>
  <si>
    <t>Inhouse_APP</t>
  </si>
  <si>
    <t>PenTest</t>
  </si>
  <si>
    <t>Sync+3.0</t>
  </si>
  <si>
    <t>APIMCIM-12845</t>
  </si>
  <si>
    <t>Lack of APP Hardening-Inhouse</t>
  </si>
  <si>
    <t>ycai28</t>
  </si>
  <si>
    <t>APIMCIM-13868</t>
  </si>
  <si>
    <t>Phase 5：【偶现】路试中Card2突然弹出香氛相关toast</t>
  </si>
  <si>
    <t>APIMCIM-13734</t>
  </si>
  <si>
    <t>【Phase V】【CDX707】【A】【Audio】【5/5】实车LV606 104A 外置功放24CH,平衡/衰减位置不正确.</t>
  </si>
  <si>
    <t>APIMCIM-13586</t>
  </si>
  <si>
    <t>【Phase V】【CDX707】【A】【Upgrade】【2/2】OTA整包升级，S1008激活成功后ign run，等待vil上传，等待超过10分钟，没有报S1010</t>
  </si>
  <si>
    <t>APIMCIM-14002</t>
  </si>
  <si>
    <t>Phase 5：【必现】调节座椅页面，点击"&lt;""&gt;"按钮，只是高亮其菜单</t>
  </si>
  <si>
    <t>APIMCIM-13990</t>
  </si>
  <si>
    <t>Phase 5：【偶现】【外置功放】平衡衰减调节无效</t>
  </si>
  <si>
    <t>APIMCIM-13863</t>
  </si>
  <si>
    <t>Phase 5：【偶发】移动widget，原来的卡片位置黑屏3s</t>
  </si>
  <si>
    <t>APIMCIM-13458</t>
  </si>
  <si>
    <t>Phase 5：【偶发】NTT707 EPT02 684122 1445 空调页面风量大小无显示</t>
  </si>
  <si>
    <t>NTT</t>
  </si>
  <si>
    <t>APIMCIM-14070</t>
  </si>
  <si>
    <t>Phase 5：【偶现】挂断蓝牙微信电话后，蓝牙音乐爆音</t>
  </si>
  <si>
    <t>APIMCIM-13688</t>
  </si>
  <si>
    <t>Phase 5：【必现】打开车窗后，3D车模的车窗依旧处于关闭关闭状态</t>
  </si>
  <si>
    <t>notbug</t>
  </si>
  <si>
    <t>phase5_launchTst</t>
  </si>
  <si>
    <t>APIMCIM-13687</t>
  </si>
  <si>
    <t>Phase 5：【必现】在3D车模快捷控制页面停止操作15s，车模不会自动关闭</t>
  </si>
  <si>
    <t>APIMCIM-13793</t>
  </si>
  <si>
    <t>Phase 5：【必发】707H689274车辆设置中没有车钥匙检测提示选项</t>
  </si>
  <si>
    <t>yzhan482</t>
  </si>
  <si>
    <t>Components</t>
  </si>
  <si>
    <t>修改计划(G&amp;IG)</t>
  </si>
  <si>
    <t>FCIVIOS-16311</t>
  </si>
  <si>
    <t>【U611】【必现】【埋点】【MMOTA】OTA埋点，没有安装成功埋点数据</t>
  </si>
  <si>
    <t>wendi Xiao</t>
  </si>
  <si>
    <t>03/八月/23 2:16 上午</t>
  </si>
  <si>
    <t>hao zhu</t>
  </si>
  <si>
    <t>chunming yang</t>
  </si>
  <si>
    <t>03/八月/23 1:31 上午</t>
  </si>
  <si>
    <t>Wang Qian</t>
  </si>
  <si>
    <t>APIMCIM-27304</t>
  </si>
  <si>
    <t>【U611 MCA】【黑盒】【必现】【Vehicle Setting】TSR offset在调整metric后显示在容限后边的值不正确</t>
  </si>
  <si>
    <t>manyi guan</t>
  </si>
  <si>
    <t>02/八月/23 1:29 上午</t>
  </si>
  <si>
    <t>chao Xu</t>
  </si>
  <si>
    <t>Chuanqin Chen</t>
  </si>
  <si>
    <t>01/八月/23 6:16 上午</t>
  </si>
  <si>
    <t>APIMCIM-27244</t>
  </si>
  <si>
    <t>【U611】【必现】【MMOTA】OTA-TCU，report upgrade fail</t>
  </si>
  <si>
    <t>01/八月/23 4:53 上午</t>
  </si>
  <si>
    <t>guangdong yuan</t>
  </si>
  <si>
    <t>01/八月/23 2:32 上午</t>
  </si>
  <si>
    <t>zhewen lian</t>
  </si>
  <si>
    <t>CarAudio</t>
  </si>
  <si>
    <t>FCIVIOS-16277</t>
  </si>
  <si>
    <t>【U611 MCA】【埋点】【必现】【Vehicle Setting】行车电脑2配置视图未打印对应数据</t>
  </si>
  <si>
    <t>31/七月/23 4:09 上午</t>
  </si>
  <si>
    <t>Vehicle Settings</t>
  </si>
  <si>
    <t>FCIVIOS-16275</t>
  </si>
  <si>
    <t>【U611】【黑盒】【必现】【HVAC】后排风量和后排自动埋点value与字典不符</t>
  </si>
  <si>
    <t>Yunteng Jiang</t>
  </si>
  <si>
    <t>31/七月/23 3:32 上午</t>
  </si>
  <si>
    <t>FCIVIOS-16274</t>
  </si>
  <si>
    <t>【U611MCA】【黑盒】【必现】【VehicleSetting】多功能座椅埋点内容缺少副屏</t>
  </si>
  <si>
    <t>31/七月/23 3:29 上午</t>
  </si>
  <si>
    <t>FCIVIOS-16273</t>
  </si>
  <si>
    <t>【U611】【黑盒】【必现】【HVAC】部分空调埋点未成功</t>
  </si>
  <si>
    <t>31/七月/23 3:19 上午</t>
  </si>
  <si>
    <t>APIMCIM-27124</t>
  </si>
  <si>
    <t>【U611】【黑盒】【必现】【AAR】【埋点】从消息中心点击进入，没有进行埋点"property":"null"</t>
  </si>
  <si>
    <t>29/七月/23 6:20 上午</t>
  </si>
  <si>
    <t>29/七月/23 5:17 上午</t>
  </si>
  <si>
    <t>huan xu</t>
  </si>
  <si>
    <t>29/七月/23 5:00 上午</t>
  </si>
  <si>
    <t>29/七月/23 4:38 上午</t>
  </si>
  <si>
    <t>29/七月/23 4:21 上午</t>
  </si>
  <si>
    <t>Helen Cao</t>
  </si>
  <si>
    <t>29/七月/23 3:43 上午</t>
  </si>
  <si>
    <t>Xiaocheng Wang</t>
  </si>
  <si>
    <t>Enhanced Memory</t>
  </si>
  <si>
    <t>28/七月/23 5:41 上午</t>
  </si>
  <si>
    <t>paak</t>
  </si>
  <si>
    <t>APIMCIM-27089</t>
  </si>
  <si>
    <t>【U611MCA】【V2I】【必现】模拟不在服务区失败，无法测试相关用例</t>
  </si>
  <si>
    <t>28/七月/23 5:39 上午</t>
  </si>
  <si>
    <t>Niu Tian</t>
  </si>
  <si>
    <t>FCIVIOS-16254</t>
  </si>
  <si>
    <t>【U611 MCA】【实车】【必现】【Vehicle Setting】尾灯设置功能 点击无响应</t>
  </si>
  <si>
    <t>27/七月/23 11:31 下午</t>
  </si>
  <si>
    <t>FCIVIOS-16253</t>
  </si>
  <si>
    <t>【U611 MCA】【实车】【必现】【Vehicle Setting】牵引力控制、车道内动态避让、辅助变道系统 点击无响应</t>
  </si>
  <si>
    <t>27/七月/23 11:23 下午</t>
  </si>
  <si>
    <t>27/七月/23 7:36 上午</t>
  </si>
  <si>
    <t>Xingjian Li</t>
  </si>
  <si>
    <t>27/七月/23 7:15 上午</t>
  </si>
  <si>
    <t>yongheng yang</t>
  </si>
  <si>
    <t>27/七月/23 4:58 上午</t>
  </si>
  <si>
    <t>【U611MCA】【RearAudio】【必现】USB音月切换播放模式，后屏图标不相对应进行变换</t>
  </si>
  <si>
    <t>27/七月/23 4:41 上午</t>
  </si>
  <si>
    <t>27/七月/23 4:27 上午</t>
  </si>
  <si>
    <t>jianing gu</t>
  </si>
  <si>
    <t>27/七月/23 4:25 上午</t>
  </si>
  <si>
    <t>27/七月/23 4:18 上午</t>
  </si>
  <si>
    <t>Yan Zhang</t>
  </si>
  <si>
    <t>Phone As A Key</t>
  </si>
  <si>
    <t>27/七月/23 4:12 上午</t>
  </si>
  <si>
    <t>27/七月/23 3:55 上午</t>
  </si>
  <si>
    <t>27/七月/23 3:48 上午</t>
  </si>
  <si>
    <t>27/七月/23 3:35 上午</t>
  </si>
  <si>
    <t>APIMCIM-27250</t>
  </si>
  <si>
    <t>27/七月/23 3:19 上午</t>
  </si>
  <si>
    <t>BSP</t>
  </si>
  <si>
    <t>27/七月/23 2:41 上午</t>
  </si>
  <si>
    <t>Liutao Zhou</t>
  </si>
  <si>
    <t>27/七月/23 2:29 上午</t>
  </si>
  <si>
    <t>等待FO回复</t>
  </si>
  <si>
    <t>FCIVIOS-16233</t>
  </si>
  <si>
    <t>zhangjian zhou</t>
  </si>
  <si>
    <t>27/七月/23 2:28 上午</t>
  </si>
  <si>
    <t>27/七月/23 1:06 上午</t>
  </si>
  <si>
    <t>开发正在分析</t>
  </si>
  <si>
    <t>27/七月/23 12:01 上午</t>
  </si>
  <si>
    <t>26/七月/23 11:49 下午</t>
  </si>
  <si>
    <t>26/七月/23 11:28 下午</t>
  </si>
  <si>
    <t>26/七月/23 11:18 下午</t>
  </si>
  <si>
    <t>26/七月/23 10:48 下午</t>
  </si>
  <si>
    <t>FCIVIOS-16223</t>
  </si>
  <si>
    <t>【U611C】【偶现】【monkey】【setting】 CRASH: com.yfve.settings (pid 4118) // Short Msg: Native crash // Long Msg: Native crash: Segmentation fault</t>
  </si>
  <si>
    <t>26/七月/23 10:01 下午</t>
  </si>
  <si>
    <t>FCIVIOS-16220</t>
  </si>
  <si>
    <t>26/七月/23 8:47 上午</t>
  </si>
  <si>
    <t>Liang Xiao</t>
  </si>
  <si>
    <t>APIMCIM-26918</t>
  </si>
  <si>
    <t>【U611】【性能】【Account】Launcher显示到二维码出现时间过长</t>
  </si>
  <si>
    <t>26/七月/23 7:08 上午</t>
  </si>
  <si>
    <t>26/七月/23 6:57 上午</t>
  </si>
  <si>
    <t>26/七月/23 6:52 上午</t>
  </si>
  <si>
    <t>zhicheng.liu02@yanfeng.com</t>
  </si>
  <si>
    <t>APIMCIM-27164</t>
  </si>
  <si>
    <t>zhaomin huang</t>
  </si>
  <si>
    <t>26/七月/23 6:28 上午</t>
  </si>
  <si>
    <t>26/七月/23 6:19 上午</t>
  </si>
  <si>
    <t>APIMCIM-26921</t>
  </si>
  <si>
    <t>【U611】【性能】【Audio】重启车机到QQ音乐音源恢复播放时间过长</t>
  </si>
  <si>
    <t>26/七月/23 5:00 上午</t>
  </si>
  <si>
    <t>APIMCIM-26859</t>
  </si>
  <si>
    <t>【U611】【黑盒】【偶现】【Theme】切换主题偶现一次自动跳转到个人中心</t>
  </si>
  <si>
    <t>26/七月/23 2:50 上午</t>
  </si>
  <si>
    <t>26/七月/23 1:59 上午</t>
  </si>
  <si>
    <t>26/七月/23 1:28 上午</t>
  </si>
  <si>
    <t>26/七月/23 1:25 上午</t>
  </si>
  <si>
    <t>【U611】【黑盒】【偶现】【30%】【AAR】用户答复“10秒打开空调”时，偶现车机不答复“好的，已为你打开空调”</t>
  </si>
  <si>
    <t>25/七月/23 9:03 上午</t>
  </si>
  <si>
    <t>25/七月/23 7:49 上午</t>
  </si>
  <si>
    <t>FCIVIOS-16210</t>
  </si>
  <si>
    <t>【U611MCA】【Launcher】【埋点】【必现】埋点主屏和全屏与实际操作不一致</t>
  </si>
  <si>
    <t>25/七月/23 7:47 上午</t>
  </si>
  <si>
    <t>25/七月/23 7:05 上午</t>
  </si>
  <si>
    <t>25/七月/23 6:53 上午</t>
  </si>
  <si>
    <t>25/七月/23 5:34 上午</t>
  </si>
  <si>
    <t>25/七月/23 5:31 上午</t>
  </si>
  <si>
    <t>25/七月/23 4:13 上午</t>
  </si>
  <si>
    <t>25/七月/23 4:04 上午</t>
  </si>
  <si>
    <t>25/七月/23 3:47 上午</t>
  </si>
  <si>
    <t>25/七月/23 2:47 上午</t>
  </si>
  <si>
    <t>zhao yankun</t>
  </si>
  <si>
    <t>25/七月/23 2:37 上午</t>
  </si>
  <si>
    <t>25/七月/23 2:26 上午</t>
  </si>
  <si>
    <t>25/七月/23 2:09 上午</t>
  </si>
  <si>
    <t>24/七月/23 11:22 下午</t>
  </si>
  <si>
    <t>Zhengxi Xiang</t>
  </si>
  <si>
    <t>24/七月/23 11:06 下午</t>
  </si>
  <si>
    <t>APIMCIM-26713</t>
  </si>
  <si>
    <t>【U611MCA】【Monkey】【偶现】CRASH: com.yfve.settings (pid 18620) // Short Msg: java.lang.NoSuchMethodException</t>
  </si>
  <si>
    <t>24/七月/23 10:43 下午</t>
  </si>
  <si>
    <t>【611】【必现】【FAPA】插拔摄像头，发信号进入fullscreen界面，界面会出现2-3s左右延迟才能显示界面</t>
  </si>
  <si>
    <t>24/七月/23 10:38 下午</t>
  </si>
  <si>
    <t>APIMCIM-26773</t>
  </si>
  <si>
    <t>【U611 MCA】【黑盒】【偶现】【Vehicle Setting】切换主题时，发生闪退</t>
  </si>
  <si>
    <t>24/七月/23 10:27 下午</t>
  </si>
  <si>
    <t>24/七月/23 6:54 上午</t>
  </si>
  <si>
    <t>24/七月/23 6:24 上午</t>
  </si>
  <si>
    <t>APIMCIM-27251</t>
  </si>
  <si>
    <t>【U611MCA】【黑盒】【必现】【3D车模】重启车机，进入车内，点击氛围灯按钮，点击“...”转到车设页面-氛围灯设置页面有误</t>
  </si>
  <si>
    <t>24/七月/23 4:32 上午</t>
  </si>
  <si>
    <t>24/七月/23 4:28 上午</t>
  </si>
  <si>
    <t>24/七月/23 4:15 上午</t>
  </si>
  <si>
    <t>Tariq Mian</t>
  </si>
  <si>
    <t>24/七月/23 4:11 上午</t>
  </si>
  <si>
    <t>24/七月/23 3:51 上午</t>
  </si>
  <si>
    <t>24/七月/23 2:55 上午</t>
  </si>
  <si>
    <t>24/七月/23 2:46 上午</t>
  </si>
  <si>
    <t>24/七月/23 2:42 上午</t>
  </si>
  <si>
    <t>APIMCIM-26807</t>
  </si>
  <si>
    <t>【U611】【必现】【MMOTA】USB-Sync+，report E1010 in the activation phase, and check that the version number is displayed as the upgraded version after ignition</t>
  </si>
  <si>
    <t>24/七月/23 1:58 上午</t>
  </si>
  <si>
    <t>21/七月/23 5:11 上午</t>
  </si>
  <si>
    <t>21/七月/23 2:04 上午</t>
  </si>
  <si>
    <t>20/七月/23 11:24 下午</t>
  </si>
  <si>
    <t>FCIVIOS-16152</t>
  </si>
  <si>
    <t>【U611MCA】【黑盒】【必现】【CCS】滑动条样式有误</t>
  </si>
  <si>
    <t>20/七月/23 11:07 下午</t>
  </si>
  <si>
    <t>20/七月/23 5:04 上午</t>
  </si>
  <si>
    <t>FCIVIOS-16148</t>
  </si>
  <si>
    <t>【U611 MCA】【黑盒】【必现】【Vehicle Setting】搜索跳转色环颜色未跟随主题颜色变化</t>
  </si>
  <si>
    <t>20/七月/23 4:56 上午</t>
  </si>
  <si>
    <t>20/七月/23 4:47 上午</t>
  </si>
  <si>
    <t>chang liu</t>
  </si>
  <si>
    <t>20/七月/23 4:42 上午</t>
  </si>
  <si>
    <t>20/七月/23 3:42 上午</t>
  </si>
  <si>
    <t>20/七月/23 2:34 上午</t>
  </si>
  <si>
    <t>19/七月/23 10:58 下午</t>
  </si>
  <si>
    <t>FCIVIOS-16134</t>
  </si>
  <si>
    <t>【U611】【monkey】执行monkey脚本12小时，内存泄漏</t>
  </si>
  <si>
    <t>19/七月/23 5:46 上午</t>
  </si>
  <si>
    <t>FCIVIOS-16131</t>
  </si>
  <si>
    <t>19/七月/23 2:39 上午</t>
  </si>
  <si>
    <t>3D Car Model</t>
  </si>
  <si>
    <t>APIMCIM-26189</t>
  </si>
  <si>
    <t>【U611】【性能】【Account】扫码到账号登录时间过长</t>
  </si>
  <si>
    <t>19/七月/23 2:18 上午</t>
  </si>
  <si>
    <t>FCIVIOS-16126</t>
  </si>
  <si>
    <t>【U611】【性能】【Launcher】3D车模冷启动时间过长</t>
  </si>
  <si>
    <t>19/七月/23 2:09 上午</t>
  </si>
  <si>
    <t>19/七月/23 1:26 上午</t>
  </si>
  <si>
    <t>hongshuai.li@yanfeng.com</t>
  </si>
  <si>
    <t>18/七月/23 11:19 下午</t>
  </si>
  <si>
    <t>18/七月/23 6:57 上午</t>
  </si>
  <si>
    <t>18/七月/23 5:48 上午</t>
  </si>
  <si>
    <t>18/七月/23 5:35 上午</t>
  </si>
  <si>
    <t>APIMCIM-26078</t>
  </si>
  <si>
    <t>【U611 MCA】【黑盒】【必现】【Vehicle Setting】快速切换应用，车控界面延迟很慢 出现一段时间黑屏</t>
  </si>
  <si>
    <t>18/七月/23 5:34 上午</t>
  </si>
  <si>
    <t>18/七月/23 4:43 上午</t>
  </si>
  <si>
    <t>18/七月/23 4:39 上午</t>
  </si>
  <si>
    <t>18/七月/23 3:59 上午</t>
  </si>
  <si>
    <t>[U611MCA][100%]MMOTA_China: During the activation phase of the vi-tcu upgrade, enter the loadshed mode and exit again, and the countdown continues</t>
  </si>
  <si>
    <t>18/七月/23 3:39 上午</t>
  </si>
  <si>
    <t>zhongjian fu</t>
  </si>
  <si>
    <t>18/七月/23 3:13 上午</t>
  </si>
  <si>
    <t>18/七月/23 3:03 上午</t>
  </si>
  <si>
    <t>18/七月/23 2:14 上午</t>
  </si>
  <si>
    <t xml:space="preserve">【U611MCA】【黑盒】【必现】【Theme】车设中"蓝牙"" wi-fi"" 媒体投射"" 副驾蓝牙耳机"" 常规设置"的info弹框颜色未跟随主题变化
</t>
  </si>
  <si>
    <t>17/七月/23 11:36 下午</t>
  </si>
  <si>
    <t>FCIVIOS-16101</t>
  </si>
  <si>
    <t>Phase5_【U611】【monkey】【ANR】【HVAC】Reason: Input dispatching timed out (ActivityRecord{d40a598 u0 com.ford.sync.hvac/.hvaccontrol.ui.HvacActivity t1701} does not have a focused window</t>
  </si>
  <si>
    <t>17/七月/23 11:09 下午</t>
  </si>
  <si>
    <t>17/七月/23 7:07 上午</t>
  </si>
  <si>
    <t>17/七月/23 5:24 上午</t>
  </si>
  <si>
    <t>17/七月/23 4:48 上午</t>
  </si>
  <si>
    <t>AudioSettings</t>
  </si>
  <si>
    <t>17/七月/23 4:44 上午</t>
  </si>
  <si>
    <t>FCIVIOS-16086</t>
  </si>
  <si>
    <t>【U611 MCA】【黑盒】【必现】【Vehicle Setting】驾驶辅助的TCS与硬按键TCS的infobook不一致</t>
  </si>
  <si>
    <t>17/七月/23 3:52 上午</t>
  </si>
  <si>
    <t>APIMCIM-25915</t>
  </si>
  <si>
    <t>【U611 MCA】【黑盒】【Monkey】【Vehicle Setting】com.yfve.settings发生anr（多主题ANR）</t>
  </si>
  <si>
    <t>17/七月/23 2:33 上午</t>
  </si>
  <si>
    <t>17/七月/23 1:24 上午</t>
  </si>
  <si>
    <t>14/七月/23 6:15 上午</t>
  </si>
  <si>
    <t>APIMCIM-25840</t>
  </si>
  <si>
    <t>【U611】【黑盒】【必现】【AAR】AAR的弹窗的方案没有按照UI的进行左对齐</t>
  </si>
  <si>
    <t>14/七月/23 4:14 上午</t>
  </si>
  <si>
    <t>Ridong Jaing</t>
  </si>
  <si>
    <t>14/七月/23 3:57 上午</t>
  </si>
  <si>
    <t>14/七月/23 3:14 上午</t>
  </si>
  <si>
    <t>14/七月/23 2:45 上午</t>
  </si>
  <si>
    <t>14/七月/23 2:10 上午</t>
  </si>
  <si>
    <t>13/七月/23 11:03 下午</t>
  </si>
  <si>
    <t>APIMCIM-27336</t>
  </si>
  <si>
    <t>【U611 MCA】【黑盒】【Monkey】【Vehicle Setting】com.yfve.settings发生ANR（ANR in com.yfve.settings (com.yfve.settings/.settingu6.search.activity.SearchActivity)）</t>
  </si>
  <si>
    <t>13/七月/23 10:34 下午</t>
  </si>
  <si>
    <t>PSTT-681</t>
  </si>
  <si>
    <t>【U611 MCA】【黑盒】【Monkey】【Vehicle Setting】com.yfve.settings发生crash（Short Msg: java.lang.IllegalArgumentException // Long Msg: java.lang.IllegalArgumentException: pointerIndex out of range）</t>
  </si>
  <si>
    <t>New</t>
  </si>
  <si>
    <t>13/七月/23 10:29 下午</t>
  </si>
  <si>
    <t>FCIVIOS-16067</t>
  </si>
  <si>
    <t>【U611 MCA】【黑盒】【Monkey】【Vehicle Setting】com.yfve.settings发生crash（Short Msg: java.lang.NullPointerException // Long Msg: java.lang.NullPointerException: Attempt to invoke virtual method 'void android.widget.SeekBar.startAnimation）</t>
  </si>
  <si>
    <t>13/七月/23 10:26 下午</t>
  </si>
  <si>
    <t>13/七月/23 10:10 下午</t>
  </si>
  <si>
    <t>FCIVIOS-16064</t>
  </si>
  <si>
    <t>【U611】【黑盒】【必现】【AAR】【埋点】当前FO确认不需要进行分屏说明，但是当前仍然区分了主屏还是副屏，请确认</t>
  </si>
  <si>
    <t>13/七月/23 8:51 上午</t>
  </si>
  <si>
    <t>APIMCIM-25836</t>
  </si>
  <si>
    <t>【U611】【黑盒】【必现】【AAR】语音播报后，用户回复“切换”，车机反馈“好的，XXX”前后两个语音的音量不一致一个声音大一个声音小</t>
  </si>
  <si>
    <t>13/七月/23 8:31 上午</t>
  </si>
  <si>
    <t>Stella Shi</t>
  </si>
  <si>
    <t>【U611】【黑盒】【必现】【AAR】AAR的滤芯弹窗的按扭框偏小</t>
  </si>
  <si>
    <t>13/七月/23 8:19 上午</t>
  </si>
  <si>
    <t>FCIVIOS-16056</t>
  </si>
  <si>
    <t>【U611MCA】【黑盒】【必现】【3D车模】进入3D车模音效点击更多按钮，音效设置图标无动效</t>
  </si>
  <si>
    <t>13/七月/23 6:29 上午</t>
  </si>
  <si>
    <t>13/七月/23 4:32 上午</t>
  </si>
  <si>
    <t>13/七月/23 2:29 上午</t>
  </si>
  <si>
    <t>FCIVIOS-16049</t>
  </si>
  <si>
    <t>【U611MCA】【黑盒】【必现】【林肯香氛】配置了林肯香氛，点击香氛，通道1被选中</t>
  </si>
  <si>
    <t>12/七月/23 11:24 下午</t>
  </si>
  <si>
    <t>FCIVIOS-16041</t>
  </si>
  <si>
    <t>12/七月/23 5:59 上午</t>
  </si>
  <si>
    <t>12/七月/23 4:15 上午</t>
  </si>
  <si>
    <t>12/七月/23 3:13 上午</t>
  </si>
  <si>
    <t>APIMCIM-25803</t>
  </si>
  <si>
    <t>【U611】【黑盒】【Monkey】【Vehicle Setting】执行monkey脚本，发生CRASH: java.lang.ClassCastException: android.os.BinderProxy cannot be cast to com.yfve.bluetooth.ble.BleService$LocalBinder</t>
  </si>
  <si>
    <t>12/七月/23 1:48 上午</t>
  </si>
  <si>
    <t>Zihao Qiu</t>
  </si>
  <si>
    <t>FCIVIOS-16036</t>
  </si>
  <si>
    <t>【U611】【黑盒】【Monkey】【Vehicle Setting】执行monkey脚本，发生CRASH: java.util.concurrent.TimeoutException: com.android.internal.os.BinderInternal$GcWatcher.finalize() timed out</t>
  </si>
  <si>
    <t>12/七月/23 1:30 上午</t>
  </si>
  <si>
    <t>Vehicle Control</t>
  </si>
  <si>
    <t>FCIVIOS-16031</t>
  </si>
  <si>
    <t>Phase5_【U611 MCA】【黑盒】【必现】【Vehicle Setting】车道保持系统图片资源下方提示文字错误</t>
  </si>
  <si>
    <t>11/七月/23 3:16 上午</t>
  </si>
  <si>
    <t>11/七月/23 2:48 上午</t>
  </si>
  <si>
    <t>FCIVIOS-16028</t>
  </si>
  <si>
    <t>Phase5_【U611 MCA】【黑盒】【必现】【Vehicle Setting】车控界面切换tab时，有一段时间卡住</t>
  </si>
  <si>
    <t>11/七月/23 2:30 上午</t>
  </si>
  <si>
    <t>FCIVIOS-16017</t>
  </si>
  <si>
    <t>【U625MCA】【拖车】【必现】搜索拖车内子菜单名称-未跳转至拖车子菜单页面</t>
  </si>
  <si>
    <t>10/七月/23 8:05 上午</t>
  </si>
  <si>
    <t>FCIVIOS-16015</t>
  </si>
  <si>
    <t>【U625MCA】【拖车】【必现】拖车盲区设置的infobook 内容错误</t>
  </si>
  <si>
    <t>10/七月/23 7:51 上午</t>
  </si>
  <si>
    <t>FCIVIOS-16014</t>
  </si>
  <si>
    <t>【U625MCA】【拖车】【必现】拖车灯检查不可用弹窗弹出速度过慢</t>
  </si>
  <si>
    <t>10/七月/23 7:34 上午</t>
  </si>
  <si>
    <t>FCIVIOS-16012</t>
  </si>
  <si>
    <t>【U625MCA】【拖车】【必现】拖车连接通知info的icon未删除</t>
  </si>
  <si>
    <t>10/七月/23 6:50 上午</t>
  </si>
  <si>
    <t>FCIVIOS-15929</t>
  </si>
  <si>
    <t>【Phase5】【U625MCA】【V2I】【必现】V2I修改授权时间在下次授权前7天时查看显示，授权时间没有变成红色</t>
  </si>
  <si>
    <t>05/七月/23 3:15 上午</t>
  </si>
  <si>
    <t>FCIVIOS-15927</t>
  </si>
  <si>
    <t>【Phase5】【U625MCA】【V2I】【必现】允许车同协同通知infobook页面文字和弹窗上方重叠</t>
  </si>
  <si>
    <t>05/七月/23 3:06 上午</t>
  </si>
  <si>
    <t>FCIVIOS-15926</t>
  </si>
  <si>
    <t>【Phase5】【U625MCA】【V2I】【必现】申请页面与UE不符</t>
  </si>
  <si>
    <t>05/七月/23 2:54 上午</t>
  </si>
  <si>
    <t>FCIVIOS-15919</t>
  </si>
  <si>
    <t>【Phase5】【U625MCA】【Launcher】【埋点】【必现】埋点主屏和全屏与实际操作不一致</t>
  </si>
  <si>
    <t>04/七月/23 11:19 下午</t>
  </si>
  <si>
    <t>FCIVIOS-15912</t>
  </si>
  <si>
    <t>【Phase5】【U625MCA】【Launcher】【必现】所有应用页面icon大小不一致，部分icon和UI图不符</t>
  </si>
  <si>
    <t>04/七月/23 4:22 上午</t>
  </si>
  <si>
    <t>PSTT-664</t>
  </si>
  <si>
    <t>Phase5_【U625MCA】【黑盒】【必现】【CarAudio】【内置】百度地图导航结束时，导航播报“到达目的地”吞字</t>
  </si>
  <si>
    <t>30/六月/23 6:19 上午</t>
  </si>
  <si>
    <t>Car Audio</t>
  </si>
  <si>
    <t>APIMCIM-26185</t>
  </si>
  <si>
    <t>Phase_【U611】【性能】【VCS】系统稳定下，语音拨打电话响应时间过长</t>
  </si>
  <si>
    <t>30/六月/23 5:53 上午</t>
  </si>
  <si>
    <t>Leo Jiang</t>
  </si>
  <si>
    <t>APIMCIM-24644</t>
  </si>
  <si>
    <t>Phase5_【U611】【性能】【Account】车机重启后账号自动登录时间过长</t>
  </si>
  <si>
    <t>30/六月/23 4:54 上午</t>
  </si>
  <si>
    <t>APIMCIM-24640</t>
  </si>
  <si>
    <t>【U611】【黑盒】【必现】【Account】退出的弹窗字段靠左上角，与UI显示的不一致</t>
  </si>
  <si>
    <t>30/六月/23 4:38 上午</t>
  </si>
  <si>
    <t>FCIVIOS-15858</t>
  </si>
  <si>
    <t>Phase_【U611】【性能】【Launcher】车机重启launcher显示完整后点击进入主菜单界面时间过长</t>
  </si>
  <si>
    <t>30/六月/23 4:36 上午</t>
  </si>
  <si>
    <t>FCIVIOS-15854</t>
  </si>
  <si>
    <t>Phase5_【U611】【性能】【HVAC】重启车机launcher界面显示完整后点击到空调页面显示时间过长</t>
  </si>
  <si>
    <t>30/六月/23 2:09 上午</t>
  </si>
  <si>
    <t>PSTT-662</t>
  </si>
  <si>
    <t>Phase5_【U625MCA】【黑盒】【必现】【无线充电】配置无线充电软开关，关闭无线充电软开关，发送信号3F6WrlssAcsyChrgr_D_Stat = 2，有toast提示 ，system UI无禁用图标</t>
  </si>
  <si>
    <t>29/六月/23 3:57 上午</t>
  </si>
  <si>
    <t>28/六月/23 6:56 上午</t>
  </si>
  <si>
    <t>28/六月/23 4:53 上午</t>
  </si>
  <si>
    <t>【U611】【黑盒】【必现】【个性化档案】倒车影像延迟按钮未记忆</t>
  </si>
  <si>
    <t>28/六月/23 4:44 上午</t>
  </si>
  <si>
    <t>28/六月/23 4:21 上午</t>
  </si>
  <si>
    <t>FCIVIOS-15822</t>
  </si>
  <si>
    <t>Phase5_【U611MCA】【黑盒】【必现】【3D车模】未发送氛围灯信号，点击车内氛围灯，点击更所按钮，氛围灯按钮状态与车空不一致</t>
  </si>
  <si>
    <t>28/六月/23 2:24 上午</t>
  </si>
  <si>
    <t>【Phase5】【U611MCA】【CarAudio】【24ch】【必现】内置铃声与导航声交互式，均无声音输出</t>
  </si>
  <si>
    <t>28/六月/23 2:14 上午</t>
  </si>
  <si>
    <t>APIMCIM-24396</t>
  </si>
  <si>
    <t>Phase5_【U611】【黑盒】【偶现】【Monkey】Monkey结束以后，停在地图授权界面，界面卡死，无法进行操作</t>
  </si>
  <si>
    <t>27/六月/23 11:38 下午</t>
  </si>
  <si>
    <t>APIMCIM-24392</t>
  </si>
  <si>
    <t>【U611】【黑盒】【偶现】【Monkey】com.ford.sync.account 有anr（Reason: Input dispatching timed out）</t>
  </si>
  <si>
    <t>27/六月/23 10:21 下午</t>
  </si>
  <si>
    <t>Zhongao Shao</t>
  </si>
  <si>
    <t>PSTT-658</t>
  </si>
  <si>
    <t>Phase5_【U611 MCA】【黑盒】【偶现】【Vehicle Setting】滑动车控界面，出现重叠现象</t>
  </si>
  <si>
    <t>27/六月/23 4:51 上午</t>
  </si>
  <si>
    <t>FCIVIOS-15808</t>
  </si>
  <si>
    <t>Phase5_【U611MCA】【黑盒】【偶现】【CarPower】分屏，副驾语音“南京天气”，进入运输模式，界面却显示语音弹窗</t>
  </si>
  <si>
    <t>27/六月/23 4:49 上午</t>
  </si>
  <si>
    <t>CarPower</t>
  </si>
  <si>
    <t>FCIVIOS-15806</t>
  </si>
  <si>
    <t>Phase5_【U611MCA】【黑盒】【必现】【林肯香氛】打开香氛按钮，切换香氛强度无按键音提示</t>
  </si>
  <si>
    <t>27/六月/23 4:29 上午</t>
  </si>
  <si>
    <t>APIMCIM-24401</t>
  </si>
  <si>
    <t>【Phase5】【U611MCA】【CarAudio】【24ch】【偶现】DSP功放电流突然增大，平稳后，音乐声音增大，音量调节失效</t>
  </si>
  <si>
    <t>27/六月/23 4:28 上午</t>
  </si>
  <si>
    <t>Fisher Liu</t>
  </si>
  <si>
    <t>27/六月/23 4:09 上午</t>
  </si>
  <si>
    <t>27/六月/23 4:05 上午</t>
  </si>
  <si>
    <t>27/六月/23 3:58 上午</t>
  </si>
  <si>
    <t>FCIVIOS-15801</t>
  </si>
  <si>
    <t>Phase5_【U611MCA】【黑盒】【必现】【3D车模】切换主题为坐享境界，模拟香氛为过期香型，未选中状态的香型未随主题变化</t>
  </si>
  <si>
    <t>27/六月/23 3:55 上午</t>
  </si>
  <si>
    <t>27/六月/23 3:39 上午</t>
  </si>
  <si>
    <t>binbin.zhang</t>
  </si>
  <si>
    <t>Message Center</t>
  </si>
  <si>
    <t>FCIVIOS-15798</t>
  </si>
  <si>
    <t>Phase5_【U611MCA】【黑盒】【必现】【3D车模】进入3D车模点击林肯香氛/氛围灯/按摩按钮文字无响应</t>
  </si>
  <si>
    <t>27/六月/23 3:20 上午</t>
  </si>
  <si>
    <t>FCIVIOS-15797</t>
  </si>
  <si>
    <t>Phase5_【U611MCA】【黑盒】【必现】【AudioSettings】切换主题是自在航行或冰海领航，进入平衡/衰减界面，悬浮球大小与UI不一致</t>
  </si>
  <si>
    <t>27/六月/23 3:13 上午</t>
  </si>
  <si>
    <t>FCIVIOS-15796</t>
  </si>
  <si>
    <t>Phase5_【U611MCA】【黑盒】【必现】【3D车模】模拟香氛余量不足/耗尽,点击弹窗，界面会先闪一下车控在进入香氛界面</t>
  </si>
  <si>
    <t>27/六月/23 3:08 上午</t>
  </si>
  <si>
    <t>FCIVIOS-15795</t>
  </si>
  <si>
    <t>Phase5_【U611】【必现】【HVAC】语音调节后排风量，TTS反馈“后排空调风量。。”</t>
  </si>
  <si>
    <t>27/六月/23 3:02 上午</t>
  </si>
  <si>
    <t>FCIVIOS-15794</t>
  </si>
  <si>
    <t>CLOPhase5_【U611MCA】【黑盒】【必现】【3D车模】连接香氛罐，设置香氛强度为高级，关闭香氛，再次打开香氛按钮，强度显示为中级与车控不一致</t>
  </si>
  <si>
    <t>27/六月/23 2:21 上午</t>
  </si>
  <si>
    <t>FCIVIOS-15793</t>
  </si>
  <si>
    <t>Phase5_【U611MCA】【黑盒】【必现】【3D车模】模拟香型为过期香型，点击更多按钮，过期图标与3D车模不一致</t>
  </si>
  <si>
    <t>27/六月/23 2:09 上午</t>
  </si>
  <si>
    <t>FCIVIOS-15792</t>
  </si>
  <si>
    <t>Phase5_【U611MCA】【黑盒】【必现】【3D车模】发送信号打开香氛，设置香氛强度为低级，关闭香氛，重启机器，发送信号打开香氛，香氛强度为关</t>
  </si>
  <si>
    <t>27/六月/23 2:04 上午</t>
  </si>
  <si>
    <t>Phase5_【U611MCA】【黑盒】【必现】【CarAudio】当前播放云听，断电重启后，云听没有自动恢复播放</t>
  </si>
  <si>
    <t>已重新打开</t>
  </si>
  <si>
    <t>27/六月/23 2:03 上午</t>
  </si>
  <si>
    <t>FCIVIOS-15786</t>
  </si>
  <si>
    <t>Phase5_【U611】【必现】【HVAC】座椅通风3档，语音增大一档，回复档位已调低；通风1档时，语音减小一档，回复档位已调低</t>
  </si>
  <si>
    <t>27/六月/23 1:28 上午</t>
  </si>
  <si>
    <t>APIMCIM-26630</t>
  </si>
  <si>
    <t>Phase5_【U611】【必现】【HVAC】语音“降低温度”，TTS反馈“空调温度已调低两度”</t>
  </si>
  <si>
    <t>27/六月/23 1:19 上午</t>
  </si>
  <si>
    <t>FCIVIOS-15781</t>
  </si>
  <si>
    <t>Phase5_【U611MCA】【黑盒】【偶现】【Monkey】【vha】ANR in com.ford.sync.vha (com.ford.sync.vha/.vhacontrol.ui.VhaActivity)</t>
  </si>
  <si>
    <t>27/六月/23 1:08 上午</t>
  </si>
  <si>
    <t>FCIVIOS-15778</t>
  </si>
  <si>
    <t>Phase5_【U611 MCA】【黑盒】【必现】【Vehicle Setting】多功能座椅快速点击后，调节按钮变为红色</t>
  </si>
  <si>
    <t>26/六月/23 10:50 下午</t>
  </si>
  <si>
    <t>Yongliang Wu</t>
  </si>
  <si>
    <t>26/六月/23 10:20 下午</t>
  </si>
  <si>
    <t>FCIVIOS-15776</t>
  </si>
  <si>
    <t>Phase5_【U611】【必现】【FAPA】自动泊车fullscreen-界面显示-雷达显示后来回变换雷达色块颜色-会出现信号失效</t>
  </si>
  <si>
    <t>Awaiting implementation</t>
  </si>
  <si>
    <t>26/六月/23 9:57 上午</t>
  </si>
  <si>
    <t>FCIVIOS-15773</t>
  </si>
  <si>
    <t>Phase5_【U611】【黑盒】【偶现】【AAR】【性能】首次进入到智能新风界面后，切换tab页智能新风-&gt;设置，会有延迟约4s钟</t>
  </si>
  <si>
    <t>26/六月/23 7:47 上午</t>
  </si>
  <si>
    <t>26/六月/23 7:15 上午</t>
  </si>
  <si>
    <t>26/六月/23 6:59 上午</t>
  </si>
  <si>
    <t>PSTT-655</t>
  </si>
  <si>
    <t>Phase5_【U611MCA】【黑盒】【必现】【CarAudio】【24ch】蓝牙音乐lastsource不恢复播放</t>
  </si>
  <si>
    <t>26/六月/23 5:34 上午</t>
  </si>
  <si>
    <t>PSTT-654</t>
  </si>
  <si>
    <t>Phase5_【U611MCA】【黑盒】【必现】【CarAudio】【内置】360影像界面点击各个按钮以及左上角x号，没有触摸提示音</t>
  </si>
  <si>
    <t>26/六月/23 4:51 上午</t>
  </si>
  <si>
    <t>26/六月/23 2:59 上午</t>
  </si>
  <si>
    <t>FCIVIOS-15760</t>
  </si>
  <si>
    <t>Phase5_【U611 MCA】【黑盒】【必现】【Vehicle Setting】搜索灯光设置 无搜索结果</t>
  </si>
  <si>
    <t>26/六月/23 2:47 上午</t>
  </si>
  <si>
    <t>26/六月/23 2:32 上午</t>
  </si>
  <si>
    <t>FCIVIOS-15757</t>
  </si>
  <si>
    <t>Phase5_【U611 MCA】【黑盒】【必现】【Vehicle Setting】点击搜索车控结果后，切换界面 反复显示搜索色环</t>
  </si>
  <si>
    <t>26/六月/23 1:29 上午</t>
  </si>
  <si>
    <t>FCIVIOS-15755</t>
  </si>
  <si>
    <t>Phase5_【U611 MCA】【黑盒】【必现】【Vehicle Setting】【Monkey】com.yfve.settings出现crash（java.lang.OutOfMemoryError // Long Msg: java.lang.OutOfMemoryError: Failed to allocate a 5528 byte allocation with 3248 free bytes and 3248B until OOM, target footprint ）</t>
  </si>
  <si>
    <t>25/六月/23 10:14 下午</t>
  </si>
  <si>
    <t>25/六月/23 6:44 上午</t>
  </si>
  <si>
    <t>25/六月/23 5:16 上午</t>
  </si>
  <si>
    <t>APIMCIM-25702</t>
  </si>
  <si>
    <t>【U611 MCA】【黑盒】【必现】【Vehicle Setting】拖车info无文本</t>
  </si>
  <si>
    <t>25/六月/23 4:30 上午</t>
  </si>
  <si>
    <t>Jiajian Wang</t>
  </si>
  <si>
    <t>APIMCIM-25703</t>
  </si>
  <si>
    <t>【U611 MCA】【黑盒】【必现】【Vehicle Setting】机油寿命info无文本</t>
  </si>
  <si>
    <t>25/六月/23 3:57 上午</t>
  </si>
  <si>
    <t>Pamela Lu</t>
  </si>
  <si>
    <t>APIMCIM-24504</t>
  </si>
  <si>
    <t>Phase5_【U611MCA】【100%】【MMOTA】OTA-SYNC+,During the installation process, ECG entered sleep without pausing the installation</t>
  </si>
  <si>
    <t>21/六月/23 3:30 上午</t>
  </si>
  <si>
    <t>APIMCIM-26319</t>
  </si>
  <si>
    <t>【Phase5】【U611MCA】【Caraudio】【偶现】蓝牙/随心听音乐播放时突然无声</t>
  </si>
  <si>
    <t>20/六月/23 10:45 下午</t>
  </si>
  <si>
    <t>FCIVIOS-15723</t>
  </si>
  <si>
    <t>Phase5_【U611 MCA】【黑盒】【必现】【Vehicle Setting】轮胎修补工具 无资源显示</t>
  </si>
  <si>
    <t>20/六月/23 3:07 上午</t>
  </si>
  <si>
    <t>PSTT-645</t>
  </si>
  <si>
    <t>Phase5_【U611MCA】【黑盒】【必现】【MMOTA】OTA-MCU，激活成功后，弹出升级成功弹窗，点击弹窗的“详情”按钮，没有跳转到更新详细信息页面</t>
  </si>
  <si>
    <t>20/六月/23 2:03 上午</t>
  </si>
  <si>
    <t>OTA</t>
  </si>
  <si>
    <t>20/六月/23 2:00 上午</t>
  </si>
  <si>
    <t>PSTT-646</t>
  </si>
  <si>
    <t>Phase5_【U611MCA】【黑盒】【必现】【MMOTA】OTA-MCU，ASU=ON，Level1，点击系统更新弹窗没有跳转到更新详情页</t>
  </si>
  <si>
    <t>20/六月/23 1:26 上午</t>
  </si>
  <si>
    <t>PSTT-634</t>
  </si>
  <si>
    <t>Phase5_【U611MCA】【黑盒】【必现】【CarAudio】【内置】百度地图导航结束时，导航播报“到达目的地”吞字</t>
  </si>
  <si>
    <t>16/六月/23 7:25 上午</t>
  </si>
  <si>
    <t>PSTT-647</t>
  </si>
  <si>
    <t>Phase5_【U611MCA】【黑盒】【偶现】【CarAudio】【内置】偶现导航无播报音</t>
  </si>
  <si>
    <t>16/六月/23 5:49 上午</t>
  </si>
  <si>
    <t>FCIVIOS-15668</t>
  </si>
  <si>
    <t>【Phase5】【U625MCA】【CCS】【必现】切换主题为燃擎赛道，ccs加载图标未随主题变化</t>
  </si>
  <si>
    <t>16/六月/23 1:51 上午</t>
  </si>
  <si>
    <t>PSTT-620</t>
  </si>
  <si>
    <t>Phase5_【U611MCA】【黑盒】【偶现】【Monkey】分屏，Monkey过后，主屏卡死，副屏可以正常使用</t>
  </si>
  <si>
    <t>12/六月/23 11:00 下午</t>
  </si>
  <si>
    <t>FCIVIOS-15575</t>
  </si>
  <si>
    <t>Phase5_【U611 MCA】【黑盒】【必现】【Vehicle Setting】巡航控制-智能自适应巡航、巡航控制-车道内动态避让、360全景影像-倒车影像延迟 埋点ECG日志显示错误符号</t>
  </si>
  <si>
    <t>08/六月/23 7:34 上午</t>
  </si>
  <si>
    <t>FCIVIOS-15560</t>
  </si>
  <si>
    <t>Phase5_【U611】【VHA】【monkey】VHA出现anr</t>
  </si>
  <si>
    <t>07/六月/23 11:06 下午</t>
  </si>
  <si>
    <t>07/六月/23 9:28 上午</t>
  </si>
  <si>
    <t>FCIVIOS-15547</t>
  </si>
  <si>
    <t>Phase5_【U611】【黑盒】【必现】【Account】账号无法授权，系统复位或林肯之道复位后，仍然无法进行授权操作</t>
  </si>
  <si>
    <t>07/六月/23 9:07 上午</t>
  </si>
  <si>
    <t>FCIVIOS-15537</t>
  </si>
  <si>
    <t>Phase5_【U611】【黑盒】【必现】【AAR】【埋点】从Launcher界面的天气入口进入后，埋点"property":"null"</t>
  </si>
  <si>
    <t>06/六月/23 10:14 下午</t>
  </si>
  <si>
    <t>FCIVIOS-15535</t>
  </si>
  <si>
    <t>Phase5_【U611】【黑盒】【偶现】【Monkey】com.ford.sync.vha有Cash（// Short Msg: java.lang.IllegalStateException // Long Msg: java.lang.IllegalStateException: Fragment VhaSettingsFragment{54a9016} (e344b87b-a5d8-42ca-b649-4c7c4228060a) not attached to a context.）</t>
  </si>
  <si>
    <t>06/六月/23 10:03 下午</t>
  </si>
  <si>
    <t>PSTT-609</t>
  </si>
  <si>
    <t>Phase5_【U611MCA】【黑盒】【必现】【CarAudio】【内置】连接蓝牙耳机副驾随心听USB音乐播放中，来电再挂断，副驾随心听保持播放，但按钮却是暂停状态</t>
  </si>
  <si>
    <t>06/六月/23 8:00 上午</t>
  </si>
  <si>
    <t>FCIVIOS-15515</t>
  </si>
  <si>
    <t>Phase5_【U611 MCA】【黑盒】【Monkey】【Vehicle Setting】执行monkey脚本，发生ANR in com.yfve.settings (com.yfve.settings/.activitys.SettingsActivity)</t>
  </si>
  <si>
    <t>05/六月/23 9:59 下午</t>
  </si>
  <si>
    <t>FCIVIOS-15514</t>
  </si>
  <si>
    <t>Phase5_【U611 MCA】【黑盒】【Monkey】【Vehicle Setting】执行monkey脚本，发生CRASH: com.yfve.settings (pid 25301) // Short Msg: java.lang.IllegalArgumentException</t>
  </si>
  <si>
    <t>05/六月/23 9:56 下午</t>
  </si>
  <si>
    <t>APIMCIM-23506</t>
  </si>
  <si>
    <t>Phase5_【U611】【黑盒】【必现】【Account】分屏状态下退出登录的弹窗显示，左右滑动时账号会到副屏，点击账号退出时首次点击无效</t>
  </si>
  <si>
    <t>05/六月/23 9:30 上午</t>
  </si>
  <si>
    <t>PSTT-594</t>
  </si>
  <si>
    <t>Phase5_【U611 MCA】【黑盒】【必现】【Vehicle Setting】点击settings发生闪退</t>
  </si>
  <si>
    <t>04/六月/23 10:24 下午</t>
  </si>
  <si>
    <t>02/六月/23 11:39 下午</t>
  </si>
  <si>
    <t>FCIVIOS-15493</t>
  </si>
  <si>
    <t>【U611】【黑盒】【偶现】【Monkey】com.ford.sync.controllerlauncher有anr（Reason: Input dispatching timed out）</t>
  </si>
  <si>
    <t>02/六月/23 7:01 上午</t>
  </si>
  <si>
    <t>FCIVIOS-15492</t>
  </si>
  <si>
    <t>【U611】【黑盒】【偶现】【Monkey】com.ford.sync.hvac有Cash和anr（NullPointerException: Attempt to invoke virtual method 'void com.ford.sync.hvac.utils.TitleBarAnimTool.playTitleBarAnimation）</t>
  </si>
  <si>
    <t>02/六月/23 6:50 上午</t>
  </si>
  <si>
    <t>PSTT-604</t>
  </si>
  <si>
    <t>Phase5_【U611MCA】【黑盒】【必现】【MMOTA】USB-MCU，升级后弹出升级成功弹窗，点击弹窗详情按钮，没有跳转到更新详情页</t>
  </si>
  <si>
    <t>02/六月/23 5:12 上午</t>
  </si>
  <si>
    <t>APIMCIM-23525</t>
  </si>
  <si>
    <t>Phase5_【U611】【黑盒】【必现】【V2V】车车协同的开关的按扭，无法点击</t>
  </si>
  <si>
    <t>01/六月/23 4:59 上午</t>
  </si>
  <si>
    <t>Yu Ding</t>
  </si>
  <si>
    <t>Ford_ECG</t>
  </si>
  <si>
    <t>01/六月/23 3:50 上午</t>
  </si>
  <si>
    <t>PSTT-587</t>
  </si>
  <si>
    <t>Phase5_【U611】【单机必现】【车控车设】系统设置操作时，界面卡顿</t>
  </si>
  <si>
    <t>01/六月/23 3:39 上午</t>
  </si>
  <si>
    <t>01/六月/23 2:23 上午</t>
  </si>
  <si>
    <t>FCIVIOS-15462</t>
  </si>
  <si>
    <t>Phase5_【U611MCA】【黑盒】【必现】【3D车模】发送位置灯信号，3D车模不会旋转左前45度</t>
  </si>
  <si>
    <t>01/六月/23 2:19 上午</t>
  </si>
  <si>
    <t>Xinyu Dou</t>
  </si>
  <si>
    <t>FCIVIOS-15461</t>
  </si>
  <si>
    <t>Phase5_【U611MCA】【黑盒】【必现】【Theme】切换主题，发送信号选择氛围灯模式，模式选中效果未适配主题</t>
  </si>
  <si>
    <t>01/六月/23 2:07 上午</t>
  </si>
  <si>
    <t>31/五月/23 11:15 下午</t>
  </si>
  <si>
    <t>PSTT-593</t>
  </si>
  <si>
    <t>Phase5_【U611】【黑盒】【必现】【AAR】实车上，重启以后AAR历史记录前半段数值为空了</t>
  </si>
  <si>
    <t>16/五月/23 7:39 上午</t>
  </si>
  <si>
    <t>PSTT-543</t>
  </si>
  <si>
    <t>06/五月/23 3:15 上午</t>
  </si>
  <si>
    <t>PSTT-540</t>
  </si>
  <si>
    <t>Phase5_【U611MCA】【黑盒】【必现】【Hotspot】车载热点加载界面动效显示未与主题适配</t>
  </si>
  <si>
    <t>05/五月/23 8:41 上午</t>
  </si>
  <si>
    <t>Wifi Hotspot</t>
  </si>
  <si>
    <t>PSTT-542</t>
  </si>
  <si>
    <t>【Phase5】【U611MCA】【CarAudio】【内置】【必现】Attenuation 5 无压制效果</t>
  </si>
  <si>
    <t>tianqi zhou</t>
  </si>
  <si>
    <t>05/五月/23 7:49 上午</t>
  </si>
  <si>
    <t>FCIVIOS-15149</t>
  </si>
  <si>
    <t>Phase5_【U611MCA】【黑盒】【偶现】【3D车模】使用DET修改车模颜色，重启机器，车模颜色未改变</t>
  </si>
  <si>
    <t>05/五月/23 3:11 上午</t>
  </si>
  <si>
    <t>FCIVIOS-15146</t>
  </si>
  <si>
    <t>Phase5_【U611】【黑盒】【必现】【HVAC】语音调节后排温度，回复”空调温度。。“</t>
  </si>
  <si>
    <t>05/五月/23 2:05 上午</t>
  </si>
  <si>
    <t>FCIVIOS-15120</t>
  </si>
  <si>
    <t>Phase5_【U611 MCA】【黑盒】【必现】【Vehicle Setting】灯光功能在常用设置中 状态不发生同步</t>
  </si>
  <si>
    <t>04/五月/23 3:28 上午</t>
  </si>
  <si>
    <t>APIMCIM-23420</t>
  </si>
  <si>
    <t>Phase5_【U625】【黑盒】【必现】【HVAC】语音调节后排温度，TTS反馈错误</t>
  </si>
  <si>
    <t>28/四月/23 6:36 上午</t>
  </si>
  <si>
    <t>Dan Zhou</t>
  </si>
  <si>
    <t>FCIVIOS-15077</t>
  </si>
  <si>
    <t>Phase5_【U611MCA】【黑盒】【必现】【VHA】发送信号:167  PwPckTq_D_Stat   =OFF,车辆健康图片显示错误</t>
  </si>
  <si>
    <t>27/四月/23 4:46 上午</t>
  </si>
  <si>
    <t>PSTT-524</t>
  </si>
  <si>
    <t>【Phase5】【U625/U611MCA】【Launcher】【必现】系统复位或升级后第一次点击launcher键页面会闪出一个灰条</t>
  </si>
  <si>
    <t>27/四月/23 3:00 上午</t>
  </si>
  <si>
    <t>PSTT-550</t>
  </si>
  <si>
    <t>Phase5_【U611MCA】【黑盒】【必现】【VHA】模拟燃油小于10，续航小于80/80&lt;续航里程&lt;=300 &amp;&amp; 续航里程&lt;导航距离*1.05，续航里程一直显示处于较高水平</t>
  </si>
  <si>
    <t>27/四月/23 2:13 上午</t>
  </si>
  <si>
    <t>FCIVIOS-15065</t>
  </si>
  <si>
    <t>【Phase5】【U625MCA】【Launcher】【必现】从其他页面回到launcher页面，3d车模会闪一下</t>
  </si>
  <si>
    <t>27/四月/23 1:57 上午</t>
  </si>
  <si>
    <t>FCIVIOS-15059</t>
  </si>
  <si>
    <t>【Phase5】【U611MCA】【Launcher】【必现】从其他页面回到launcher页面，3d车模会闪一下</t>
  </si>
  <si>
    <t>26/四月/23 10:42 下午</t>
  </si>
  <si>
    <t>APIMCIM-21661</t>
  </si>
  <si>
    <t>【Phase5】【U611MCA】【Monkey】【偶现】分屏状态下，14h monkey测试后，主驾侧屏幕卡死</t>
  </si>
  <si>
    <t>26/四月/23 10:09 下午</t>
  </si>
  <si>
    <t>Launcer</t>
  </si>
  <si>
    <t>PSTT-523</t>
  </si>
  <si>
    <t>【Phase5】【U611MCA】【Caraudio】【内置】【偶现】新闻和蓝牙音乐混音</t>
  </si>
  <si>
    <t>25/四月/23 7:03 上午</t>
  </si>
  <si>
    <t>FCIVIOS-15025</t>
  </si>
  <si>
    <t>Phase5_【U611MCA】【黑盒】【必现】【3D车模】进入车内，打开按钮弹窗，点击退出快捷控制再次进入弹窗不会自动打开</t>
  </si>
  <si>
    <t>25/四月/23 1:50 上午</t>
  </si>
  <si>
    <t>FCIVIOS-15023</t>
  </si>
  <si>
    <t>Phase5_【U611MCA】【黑盒】【必现】【3D车模】进入车内，点击按摩按钮，熄火，按摩按钮置灰按摩弹窗仍显示</t>
  </si>
  <si>
    <t>25/四月/23 1:40 上午</t>
  </si>
  <si>
    <t>FCIVIOS-15022</t>
  </si>
  <si>
    <t>Phase5_【U611MCA】【黑盒】【偶现】【com.yfve.settings【Monkey】内存超标，平均值达到1432</t>
  </si>
  <si>
    <t>24/四月/23 10:40 下午</t>
  </si>
  <si>
    <t>FCIVIOS-15021</t>
  </si>
  <si>
    <t>【U611MCA】【黑盒】【偶现】【com.ford.sync.vha】【Monkey】有crash（java.lang.NullPointerException: Attempt to invoke virtual method）</t>
  </si>
  <si>
    <t>24/四月/23 10:31 下午</t>
  </si>
  <si>
    <t>PSTT-556</t>
  </si>
  <si>
    <t>Phase5_【U611MCA】【黑盒】【必现】【3D车模】已配置了照明系统故障，未发送照明系统故障，launcher界面仍显示照明系统故障</t>
  </si>
  <si>
    <t>24/四月/23 10:24 下午</t>
  </si>
  <si>
    <t>FCIVIOS-14910</t>
  </si>
  <si>
    <t>Phase5_【U625MCA】【黑盒】【必现】【3D车模】重启车机，3D车模界面会闪一下</t>
  </si>
  <si>
    <t>19/四月/23 6:21 上午</t>
  </si>
  <si>
    <t>FCIVIOS-14902</t>
  </si>
  <si>
    <t>Phase5_【U611MCA】【黑盒】【必现】【3D车模】设置主题颜色为自在航行，打开按摩按钮，按摩模式名称与主题颜色未适配</t>
  </si>
  <si>
    <t>19/四月/23 4:43 上午</t>
  </si>
  <si>
    <t>FCIVIOS-14901</t>
  </si>
  <si>
    <t>Phase5_【U611MCA】【黑盒】【必现】【3D车模】在launcher界面点击车模，副驾按钮被遮挡</t>
  </si>
  <si>
    <t>19/四月/23 4:37 上午</t>
  </si>
  <si>
    <t>PSTT-501</t>
  </si>
  <si>
    <t>【Phase5】【U611MCA】【Caraudio】【内置】【偶现】断电重启后蓝牙音乐lastsource不恢复</t>
  </si>
  <si>
    <t>18/四月/23 5:46 上午</t>
  </si>
  <si>
    <t>PSTT-498</t>
  </si>
  <si>
    <t>Phase5_【U611MCA】【黑盒】【必现】【Vehicle Control】连接蓝牙儿童座椅，弹出未锁定消息横幅TTS播报中，导航播报路况时没有打断TTS播报，出现混音</t>
  </si>
  <si>
    <t>18/四月/23 2:23 上午</t>
  </si>
  <si>
    <t>BT</t>
  </si>
  <si>
    <t>PSTT-652</t>
  </si>
  <si>
    <t>Phase5_【U611MCA】【黑盒】【必现】【Vehicle Control】切换主题时，却会跳转到儿童座椅详情页</t>
  </si>
  <si>
    <t>18/四月/23 2:09 上午</t>
  </si>
  <si>
    <t>PSTT-588</t>
  </si>
  <si>
    <t>Phase5_【U611】【黑盒】【偶现】【Monkey】com.yfve.settings有crash（java.lang.ClassCastException: android.os.BinderProxy cannot be cast to com.yfve.bluetooth.ble.BleService$LocalBinder）</t>
  </si>
  <si>
    <t>14/四月/23 1:58 上午</t>
  </si>
  <si>
    <t>PSTT-589</t>
  </si>
  <si>
    <t>Phase5_【U611】【黑盒】【偶现】【Monkey】com.yfve.settings有anr（Input dispatching timed out (ActivityRecord{2f38b45 u0 com.yfve.settings/.activitys.SettingsActivity t8177} does not have a focused window)）</t>
  </si>
  <si>
    <t>14/四月/23 1:51 上午</t>
  </si>
  <si>
    <t>FCIVIOS-14831</t>
  </si>
  <si>
    <t>Phase5_【U611】【黑盒】【必现】【林肯香氛】熄火后第一次进入香氛页面后退出，提示“发动车辆才可以使用全部功能”</t>
  </si>
  <si>
    <t>13/四月/23 11:21 下午</t>
  </si>
  <si>
    <t>APIMCIM-21066</t>
  </si>
  <si>
    <t>Phase5_【U611】【必现】【MMOTA】VI-升级过程中-激活阶段点火打断后，不点击更新失败通知消息再次点击立即激活，倒计时弹窗可以点击此消息并会退出激活流程</t>
  </si>
  <si>
    <t>13/四月/23 5:09 上午</t>
  </si>
  <si>
    <t>PSTT-486</t>
  </si>
  <si>
    <t>Phase5_【U611】【黑盒】【必现】【PAAK】使用智能备用密钥时，输入使用密码的输入框有截断</t>
  </si>
  <si>
    <t>12/四月/23 11:14 下午</t>
  </si>
  <si>
    <t>Wenxiong Cai</t>
  </si>
  <si>
    <t>FCIVIOS-14774</t>
  </si>
  <si>
    <t>Phase5_【U611】【Monkey】【偶现】【com.ford.sync.vha】有crash(java.lang.IllegalStateException: FragmentManager has been destroyed)</t>
  </si>
  <si>
    <t>11/四月/23 11:42 下午</t>
  </si>
  <si>
    <t>FCS</t>
  </si>
  <si>
    <t>FCIVIOS-14773</t>
  </si>
  <si>
    <t>Phase5_【U611】【Monkey】【偶现】【com.ford.sync.hvac】有crash(java.lang.IllegalStateException: not connected)</t>
  </si>
  <si>
    <t>11/四月/23 11:39 下午</t>
  </si>
  <si>
    <t>APIMCIM-20270</t>
  </si>
  <si>
    <t>Phase5:[U611MCA][必现]搜索页面搜索框缺少背景，与UI不一致</t>
  </si>
  <si>
    <t>29/三月/23 9:33 下午</t>
  </si>
  <si>
    <t>Li Song</t>
  </si>
  <si>
    <t>APIMCIM-19174</t>
  </si>
  <si>
    <t>Phase5_【U611MCA】【黑盒】【monkey】【Vehicle Settings】com.yfve.settings有多个Crash</t>
  </si>
  <si>
    <t>08/三月/23 9:48 下午</t>
  </si>
  <si>
    <t>APIMCIM-19928</t>
  </si>
  <si>
    <t>Phase5_【U611MCA】【黑盒】【必现】【V2I】进入v2i点击info，点击续订时间，修改时间点击确定,再次修改时间，续订时间不会递增</t>
  </si>
  <si>
    <t>08/三月/23 9:42 下午</t>
  </si>
  <si>
    <t>Chaobing GU</t>
  </si>
  <si>
    <t>APIMCIM-19931</t>
  </si>
  <si>
    <t>Phase5_【U625MCA】【黑盒】【必现】【V2I】进入v2i点击info，点击续订时间，修改时间点击确定，续订时间不会立即改变</t>
  </si>
  <si>
    <t>08/三月/23 9:37 下午</t>
  </si>
  <si>
    <t>APIMCIM-19930</t>
  </si>
  <si>
    <t>Phase5_【U611MCA】【黑盒】【必现】【V2I】进入v2i点击info，点击续订时间，修改时间点击确定，续订时间不会立即改变</t>
  </si>
  <si>
    <t>08/三月/23 9:34 下午</t>
  </si>
  <si>
    <t>APIMCIM-19138</t>
  </si>
  <si>
    <t>Phase5_【U611MCA】【黑盒】【monkey】【Vehicle Settings】com.yfve.settings内存超标</t>
  </si>
  <si>
    <t>08/三月/23 9:30 下午</t>
  </si>
  <si>
    <t>APIMCIM-18898</t>
  </si>
  <si>
    <t>Phase5_【U611】【黑盒】【偶现】【Monkey】【System】monkey过后系统出现卡死，无法进行任何操作</t>
  </si>
  <si>
    <t>06/三月/23 9:32 下午</t>
  </si>
  <si>
    <t>Laichunjiang</t>
  </si>
  <si>
    <t>FCIVIOS-14302</t>
  </si>
  <si>
    <t>Phase5_【U611】【黑盒】【偶现】【CarInput】audio on/off偶现无效</t>
  </si>
  <si>
    <t>04/三月/23 7:57 上午</t>
  </si>
  <si>
    <t>03/三月/23 3:57 上午</t>
  </si>
  <si>
    <t>Jiaqing Niu</t>
  </si>
  <si>
    <t>FCIVIOS-14297</t>
  </si>
  <si>
    <t>Phase5_【U611MCA】【黑盒】【必现】【Vehicle Settings】点击尾灯设置info按钮 无法打开提示弹窗</t>
  </si>
  <si>
    <t>03/三月/23 3:10 上午</t>
  </si>
  <si>
    <t>APIMCIM-18775</t>
  </si>
  <si>
    <t>Phase5_【U625MCA】【黑盒】【必现】【VHA】进入地图导航到远距离，进入vha点击查找附近加油站，退出远距离导航，再次进入vha界面仍显示续航里程不足</t>
  </si>
  <si>
    <t>03/三月/23 1:11 上午</t>
  </si>
  <si>
    <t>APIMCIM-19349</t>
  </si>
  <si>
    <t>Phase5_【U611】【黑盒】【必现】【CarAudio】【内置】开机第一次来电铃声无声音</t>
  </si>
  <si>
    <t>02/三月/23 2:42 上午</t>
  </si>
  <si>
    <t>APIMCIM-18967</t>
  </si>
  <si>
    <t>Phase5_【U611】【黑盒】【偶现】【CarAudio】【内置】蓝牙耳机无法播放usb音乐</t>
  </si>
  <si>
    <t>02/三月/23 2:35 上午</t>
  </si>
  <si>
    <t>APIMCIM-18997</t>
  </si>
  <si>
    <t>Phase5_【U611】【黑盒】【必现】【林肯香氛】香氛提示弹窗位置偏右</t>
  </si>
  <si>
    <t>01/三月/23 10:29 下午</t>
  </si>
  <si>
    <t>FCIVIOS-14246</t>
  </si>
  <si>
    <t>Phase5_【U611MCA】【黑盒】【偶现】【vha】【Monkey】com.ford.sync.vha有crash（NullPointerException: Attempt to invoke virtual method 'boolean）</t>
  </si>
  <si>
    <t>01/三月/23 9:45 下午</t>
  </si>
  <si>
    <t>APIMCIM-18622</t>
  </si>
  <si>
    <t>Phase5_【U611】【黑盒】【必现】【launcher】桌面合作模式时右侧菜单栏与时间显示重叠</t>
  </si>
  <si>
    <t>28/二月/23 6:21 上午</t>
  </si>
  <si>
    <t>PSTT-487</t>
  </si>
  <si>
    <t>Phase5_【U611MCA】【黑盒】【偶现】【Vehicle Setting】monkey测试中 com.yfve.settings发生ANR</t>
  </si>
  <si>
    <t>27/二月/23 9:47 下午</t>
  </si>
  <si>
    <t>APIMCIM-18769</t>
  </si>
  <si>
    <t>【U611MCA】【黑盒】【偶现】【Vehicle Setting】monkey测试中 com.yfve.settings发生内存泄漏</t>
  </si>
  <si>
    <t>27/二月/23 9:42 下午</t>
  </si>
  <si>
    <t>APIMCIM-18697</t>
  </si>
  <si>
    <t>Phase5_【U611MCA】【黑盒】【偶现】【Vehicle Setting】monkey测试中 com.yfve.settings发生crash  (java.lang.IllegalStateException)</t>
  </si>
  <si>
    <t>27/二月/23 9:41 下午</t>
  </si>
  <si>
    <t>PSTT-429</t>
  </si>
  <si>
    <t>Phase5_【U611】【黑盒】【必现】【AAR】分屏状态下，如果副驾已经打开了智能新风界面，主驾无法进入智能新风界面，与其他界面实现不一致</t>
  </si>
  <si>
    <t>27/二月/23 2:46 上午</t>
  </si>
  <si>
    <t>FCIVIOS-13560</t>
  </si>
  <si>
    <t>Phase5_【U611MCA】【黑盒】【偶现】【V2I】点击下次授权，修改授权弹窗时间，点击确定，下次授权时间不会改变</t>
  </si>
  <si>
    <t>10/二月/23 5:23 上午</t>
  </si>
  <si>
    <t>APIMCIM-17322</t>
  </si>
  <si>
    <t>Phase5_【U625】【FNV-Diagnostic】【必现】每次上报事件CONNECTION_BLUETOOTH都会同时上报APPLICATION_CRASH事件</t>
  </si>
  <si>
    <t>17/一月/23 8:56 上午</t>
  </si>
  <si>
    <t>Zhengan Xiong</t>
  </si>
  <si>
    <t>APIMCIM-17315</t>
  </si>
  <si>
    <t>Phase5_【U611】【FNV-Diagnostic】【必现】每次上报事件CONNECTION_BLUETOOTH都会同时上报APPLICATION_CRASH事件</t>
  </si>
  <si>
    <t>17/一月/23 8:55 上午</t>
  </si>
  <si>
    <t>APIMCIM-17013</t>
  </si>
  <si>
    <t>Phase5_【U625】【黑盒】【必现】【Audio】【10ch】触摸提示音无效</t>
  </si>
  <si>
    <t>14/一月/23 2:23 上午</t>
  </si>
  <si>
    <t>APIMCIM-17438</t>
  </si>
  <si>
    <t>Phase5_【U625】【必现】【WIFI-hotspot】切换主题，车载热点同步图标没有根据主题切换</t>
  </si>
  <si>
    <t>13/一月/23 1:18 上午</t>
  </si>
  <si>
    <t>APIMCIM-17739</t>
  </si>
  <si>
    <t>Phase5_【U611】【黑盒】【必现】【Audio】【12ch】USB音乐不显示媒体ID3消息</t>
  </si>
  <si>
    <t>12/一月/23 5:23 上午</t>
  </si>
  <si>
    <t>APIMCIM-17741</t>
  </si>
  <si>
    <t>Phase5_【U611】【黑盒】【必现】【Audio】【12ch】蓝牙音乐不显示媒体ID3消息</t>
  </si>
  <si>
    <t>12/一月/23 5:21 上午</t>
  </si>
  <si>
    <t>APIMCIM-17927</t>
  </si>
  <si>
    <t>Phase5_【U611】【黑盒】【必现】【AudioSettings】【24ch】左右调节语音音量光标，TTS播报音量大小无变化</t>
  </si>
  <si>
    <t>09/一月/23 6:15 上午</t>
  </si>
  <si>
    <t>APIMCIM-16273</t>
  </si>
  <si>
    <t>Phase5_【U611MCA】【黑盒】【偶现】【HVAC】monkey测试中com.yfve.settings发生crash  (java.lang.NullPointerException)</t>
  </si>
  <si>
    <t>05/一月/23 9:27 下午</t>
  </si>
  <si>
    <t>APIMCIM-16181</t>
  </si>
  <si>
    <t>Phase5_【U611 MCA】【黑盒】【必现】【Vehicle Settings】主题设置关联按钮 文案提示错误</t>
  </si>
  <si>
    <t>04/一月/23 9:46 下午</t>
  </si>
  <si>
    <t>APIMCIM-16182</t>
  </si>
  <si>
    <t>Phase5_【U611 MCA】【黑盒】【必现】【Vehicle Settings】Monkey测试com.yfve.settings发生crash（java.lang.NullPointerException）</t>
  </si>
  <si>
    <t>04/一月/23 8:54 下午</t>
  </si>
  <si>
    <t>Phase5_【U611】【黑盒】【必现】【无线充电】【Theme】充电终止弹窗在主题切换后未适配主题</t>
  </si>
  <si>
    <t>06/十二月/22 4:18 上午</t>
  </si>
  <si>
    <t>APIMCIM-15217</t>
  </si>
  <si>
    <t>Phase5_【U611】【黑盒】【必现】【Account】账号首次登录时，账号头像信息不能即时刷新到界面</t>
  </si>
  <si>
    <t>06/十二月/22 2:12 上午</t>
  </si>
  <si>
    <t>APIMCIM-20013</t>
  </si>
  <si>
    <t xml:space="preserve"> Phase5_【U611MCA】【黑盒】【偶现】【launcher】独立模式下，主驾侧向右滑动到空白处不作操作2s后不会向左恢复</t>
  </si>
  <si>
    <t>25/十一月/22 4:27 上午</t>
  </si>
  <si>
    <t>hou yang</t>
  </si>
  <si>
    <t>FCIVIOS-11807</t>
  </si>
  <si>
    <t>Phase5_【U611MCA】【黑盒】【必现】【V2I】配置v2i，环境正常，进入车路协同界面不显示使用计划文本</t>
  </si>
  <si>
    <t>24/十一月/22 9:28 下午</t>
  </si>
  <si>
    <t>Heng DU</t>
  </si>
  <si>
    <t>FCIVIOS-11634</t>
  </si>
  <si>
    <t>Phase5_【U611MCA】【黑盒】【必现】【Vehicle Settings】车辆设置 部分功能info 界面无图片资源</t>
  </si>
  <si>
    <t>21/十一月/22 12:55 上午</t>
  </si>
  <si>
    <t>Qing Zhang</t>
  </si>
  <si>
    <t>FCIVIOS-11632</t>
  </si>
  <si>
    <t>Phase5_【U611MCA】【黑盒】【必现】【Vehicle Settings】驾驶辅助 部分功能info 界面无图片资源</t>
  </si>
  <si>
    <t>21/十一月/22 12:35 上午</t>
  </si>
  <si>
    <t>FCIVIOS-10791</t>
  </si>
  <si>
    <t>Phase5_【U611MCA】【黑盒】【必现】【AAR】【UI】座舱新风按钮动效与UI不符</t>
  </si>
  <si>
    <t>19/十月/22 7:57 上午</t>
  </si>
  <si>
    <t>Weijie Tan</t>
  </si>
  <si>
    <t>FCIVIOS-10726</t>
  </si>
  <si>
    <t>Phase5_【U611MCA】【黑盒】【1次】【Monkey】monkey log 中，launcher出现crash21次，hvac出现1次</t>
  </si>
  <si>
    <t>13/十月/22 10:03 下午</t>
  </si>
  <si>
    <t>Yuting Liu</t>
  </si>
  <si>
    <t>FCIVIOS-9522</t>
  </si>
  <si>
    <t>Phase5_【U611 MCA】【黑盒】【必现】【Vehicle Settings】快捷控制-尾灯设置选择不同选项，下方无动效图</t>
  </si>
  <si>
    <t>04/八月/22 3:44 上午</t>
  </si>
  <si>
    <t>FCIVIOS-9156</t>
  </si>
  <si>
    <t>Phase5_【U611MCA】【黑盒】【必现】【车设】点击尾灯设置右侧的Info图标无弹窗</t>
  </si>
  <si>
    <t>Guo, Manting (M.)</t>
  </si>
  <si>
    <t>14/七月/22 6:29 上午</t>
  </si>
  <si>
    <t>PSTT-47</t>
  </si>
  <si>
    <t>Phase5_【U611MCA】【黑盒】【必现】【WifiHotspot】关闭车辆连接，车载热点没有禁用</t>
  </si>
  <si>
    <t>Zhang, Ruomin (R.)</t>
  </si>
  <si>
    <t>30/六月/22 5:24 上午</t>
  </si>
  <si>
    <t>Haoran Wang</t>
  </si>
  <si>
    <t>PSTT-14</t>
  </si>
  <si>
    <t>Phase5_【U611MCA】【黑盒】【必现】【WifiHotspot】点击热点设置，车机卡死，点击home键launcher黑屏</t>
  </si>
  <si>
    <t>30/六月/22 5:05 上午</t>
  </si>
  <si>
    <t>PSTT-19</t>
  </si>
  <si>
    <t>Phase5_【U611MCA】【黑盒】【必现】【Car Power】接听电话，ig=off,acc=off，不会进入Phone mode-Extended Play模式，等待7min后不会弹出设备切换弹窗</t>
  </si>
  <si>
    <t>30/六月/22 3:53 上午</t>
  </si>
  <si>
    <t>Xiao, Fangqiao (F.)</t>
  </si>
  <si>
    <t>PSTT-13</t>
  </si>
  <si>
    <t>Phase5_【U611MCA】【黑盒】【必现】【WifiHotspot】开关热点，进入热点设置，设备管理页面没有“加载中，请稍后”弹窗</t>
  </si>
  <si>
    <t>27/六月/22 11:05 下午</t>
  </si>
  <si>
    <t>PSTT-55</t>
  </si>
  <si>
    <t>Phase5_【U611MCA】【黑盒】【必现】【VHA】发送416  HILL_DESC_MC = 0x7，坡道缓降故障无法触发</t>
  </si>
  <si>
    <t>27/六月/22 10:37 下午</t>
  </si>
  <si>
    <t>Changxing Zhu</t>
  </si>
  <si>
    <t>PSTT-51</t>
  </si>
  <si>
    <t>Phase5_【U611MCA】【黑盒】【偶现】【VHA】未触发照明故障，熄火点火后，车辆健康会闪现照明故障</t>
  </si>
  <si>
    <t>27/六月/22 10:24 下午</t>
  </si>
  <si>
    <t>PSTT-28</t>
  </si>
  <si>
    <t>Phase5_【U611MCA】【黑盒】【必现】【GNSS】进入百度地图，没有下发45E信号</t>
  </si>
  <si>
    <t>27/六月/22 4:50 上午</t>
  </si>
  <si>
    <t>Location Services</t>
  </si>
  <si>
    <t>APIMCIM-8840</t>
  </si>
  <si>
    <t>Phase5_【U611 MCA】【黑盒】【必现】【Vehicle Setting】车机配置尾灯设置，发送信号0x334 选中动感状态，不显示动感效果</t>
  </si>
  <si>
    <t>08/六月/22 2:49 上午</t>
  </si>
  <si>
    <t>Xingyu WU</t>
  </si>
  <si>
    <t>FCIVIOS-6686</t>
  </si>
  <si>
    <t xml:space="preserve"> Phase5_【U611MCA】【黑盒】【必现】【Vehicle Control】已配置尾灯设置，点击infobook图标无反应</t>
  </si>
  <si>
    <t>14/四月/22 6:55 上午</t>
  </si>
  <si>
    <t>JIRA ID</t>
  </si>
  <si>
    <t>功能模块</t>
  </si>
  <si>
    <t>详细描述</t>
  </si>
  <si>
    <t>测试结果</t>
  </si>
  <si>
    <t>备注</t>
  </si>
  <si>
    <t>FCIVIOS-15951</t>
  </si>
  <si>
    <t>U6分屏语音体验优化 U6xx分屏语音控制体验-APP适配统计</t>
  </si>
  <si>
    <t>PASS</t>
  </si>
  <si>
    <t>APIMCIM-20687</t>
  </si>
  <si>
    <t>大屏的空调控制界面 空调on/off软按键 实施</t>
  </si>
  <si>
    <t>APIMCIM-23354</t>
  </si>
  <si>
    <t>VHA Enhancement</t>
  </si>
  <si>
    <t>FCIVIOS-2995</t>
  </si>
  <si>
    <t>ICP、IVI空调调节接口</t>
  </si>
  <si>
    <t>FCIVIOS-15620</t>
  </si>
  <si>
    <t>VehicleSettings</t>
  </si>
  <si>
    <t>V2I Setting 授权时间更改</t>
  </si>
  <si>
    <t>FCIVIOS-15821</t>
  </si>
  <si>
    <t>3D CarMode</t>
  </si>
  <si>
    <t>1.Phase5_【U611MCA】【黑盒】【必现】【3D车模】进入车内，同时双指点击屏幕，退出车内
2.修复在车内时，双指点击可以退出的问题
3. ColorList: WhisperBlue效果signoff(Whisper blue: 0.262745, 0.305882, 0.321568; Gray Matter: 0.349019, 0.352941, 0.352941)
4. ColorList两个车身色调整: Gray Matter is ok； WhisperBlue效果调整6.19发ford待review</t>
  </si>
  <si>
    <t>FCIVIOS-15963</t>
  </si>
  <si>
    <t>infobook资源添加完成 图片视频资源统计</t>
  </si>
  <si>
    <t>FCIVIOS-15290</t>
  </si>
  <si>
    <t>launcher上云听widget和图标</t>
  </si>
  <si>
    <t>FCIVIOS-15703</t>
  </si>
  <si>
    <t>U611MCA、U718车门解锁密码，变种2信号下发错误，变种2信号根据spec下发后100ms将信号置零</t>
  </si>
  <si>
    <t>FCIVIOS-15701</t>
  </si>
  <si>
    <t>U718、U611MCA车门解锁密码UI变更</t>
  </si>
  <si>
    <t>自动远关灯模式，选择关闭、自动远关灯、防眩照明三个模式，都有对应的资源图片显示说明</t>
  </si>
  <si>
    <t>FCIVIOS-14458</t>
  </si>
  <si>
    <t>[Implementation][U611]CARInput埋点开发</t>
  </si>
  <si>
    <t>FCIVIOS-15672</t>
  </si>
  <si>
    <t>优化创建智能备用密钥弹窗逻辑</t>
  </si>
  <si>
    <t>FCIVIOS-14351</t>
  </si>
  <si>
    <t>U611 MMOTA UI walkthrough</t>
  </si>
  <si>
    <t>FCIVIOS-15378</t>
  </si>
  <si>
    <t>Send default data to cluster when TCU&amp;ECG not ready</t>
  </si>
  <si>
    <t>FCIVIOS-15631</t>
  </si>
  <si>
    <t>lastsource新增云听处理逻辑</t>
  </si>
  <si>
    <t>PASS with issue</t>
  </si>
  <si>
    <t>部分出现的问题已提BUG跟踪</t>
  </si>
  <si>
    <t>FCIVIOS-16084</t>
  </si>
  <si>
    <t>【U611MCA】车门解锁密码UE变更
密码已使用，从弹窗更新为toast</t>
  </si>
  <si>
    <t>APIMCIM-24006</t>
  </si>
  <si>
    <t>CDX707C 3D Car Model后备箱快捷控制按钮设计为双击打开/关闭/暂停后备箱，在OTA 2nd上新增一个toast“请双击控制后备箱”，当用户单击后备箱快捷按钮时提醒用户进行双击操作。
延展到U611</t>
  </si>
  <si>
    <t>FCIVIOS-16073</t>
  </si>
  <si>
    <t>巡航控制文本逻辑变更</t>
  </si>
  <si>
    <t>FCIVIOS-16151</t>
  </si>
  <si>
    <t>回复语修改（智能馨风）</t>
  </si>
  <si>
    <t>FCIVIOS-16145</t>
  </si>
  <si>
    <t>回复语修改（后备箱）</t>
  </si>
  <si>
    <t>APIMCIM-23769</t>
  </si>
  <si>
    <t>埋点</t>
  </si>
  <si>
    <t>【黑盒】【必现】【Car Power】【埋点】【UperC】埋点数据中缺少onIvipowerOff</t>
  </si>
  <si>
    <t>FCIVIOS-15729</t>
  </si>
  <si>
    <t>Phase5_【U718】【黑盒】【必现】【WIR】【性能】快速切换网络，连接成功时间过长</t>
  </si>
  <si>
    <t>FCIVIOS-15165</t>
  </si>
  <si>
    <t>Phase5_【U611MCA】【黑盒】【必现】【CCS】授权弹窗文本内容偏右</t>
  </si>
  <si>
    <t>APIMCIM-23864</t>
  </si>
  <si>
    <t>[CDX707][100%]The authorization popup will pop up again when select reject after changing theme</t>
  </si>
  <si>
    <t>APIMCIM-23826</t>
  </si>
  <si>
    <t>[U611MCA][100%]After igntion cycle the authorization popup will pop up again when select reject</t>
  </si>
  <si>
    <t>APIMCIM-25369</t>
  </si>
  <si>
    <t>CarService</t>
  </si>
  <si>
    <t>【U718】【100%】【VehicleSetting】【实车】车辆控制-&gt;后备箱控制，点击上部后备箱按扭和全部后备箱来回切换后，会出现信号跳变
共仓代码</t>
  </si>
  <si>
    <t>APIMCIM-23764</t>
  </si>
  <si>
    <t>[CDX707][100%]Wi-Fi hotspot is turned off after deep sleep</t>
  </si>
  <si>
    <t>APIMCIM-23790</t>
  </si>
  <si>
    <t>[CDX707][40%]From transport mode to normal mode,it is possible that hotspot stays off</t>
  </si>
  <si>
    <t>APIMCIM-24366</t>
  </si>
  <si>
    <t>Phase 5：【必现】播放视频时唤醒语音，熄火再点火，取消VPA，视频自动播放，但无声音输出</t>
  </si>
  <si>
    <t>APIMCIM-22926</t>
  </si>
  <si>
    <t>[CDX707][VOCF][100%] No sound when music is played for the first time after disabling the authorization of Suixinting</t>
  </si>
  <si>
    <t>FCIVIOS-15513</t>
  </si>
  <si>
    <t>Phase5_【CDX707】【黑盒】【必现】【CarAudio】【24ch】【uperB】手机内置铃声播放中，触发雷达音，内置铃声没有降音</t>
  </si>
  <si>
    <t>FCIVIOS-15447</t>
  </si>
  <si>
    <t>Phase5_【CDX707】【黑盒】【必现】【CarAudio】【内置】手机内置铃声播放中，触发雷达音，内置铃声没有降音</t>
  </si>
  <si>
    <t>APIMCIM-21915</t>
  </si>
  <si>
    <t>Phase 5：【偶现】104A 24CH车型，蓝牙音乐播放状态，挂断电话后会有一声爆音</t>
  </si>
  <si>
    <t>FCIVIOS-848</t>
  </si>
  <si>
    <t>Vehicle_HAL</t>
  </si>
  <si>
    <t>add prop for key pad.</t>
  </si>
  <si>
    <t>FCIVIOS-9997</t>
  </si>
  <si>
    <t>Phase5_【U625MCA】【黑盒】【必现】【Car Iput】按键禁用音频无反应(Vehicle_HAL)</t>
  </si>
  <si>
    <t>add prop for rear temp.</t>
  </si>
  <si>
    <t>APIMCIM-23460</t>
  </si>
  <si>
    <t>Phase 5：【必现】非IGN ON ,调整座椅/后视镜会有弹窗</t>
  </si>
  <si>
    <t>APIMCIM-24278</t>
  </si>
  <si>
    <t>Phase 5：【必现】遇到障碍物时，手机端挂断电话，QQ音乐播放却不被压制</t>
  </si>
  <si>
    <t>APIMCIM-23491</t>
  </si>
  <si>
    <t>Phase 5：【必现】副驾蓝牙耳机刚连上时，耳机的音量很大，2秒后降到中等</t>
  </si>
  <si>
    <t>APIMCIM-22779</t>
  </si>
  <si>
    <t>Phase 5：【必现】下拉菜单副驾蓝牙耳机音量调0.仍然有声音输出</t>
  </si>
  <si>
    <t>APIMCIM-23824</t>
  </si>
  <si>
    <t>【Phase5】【CDX707】【Caraudio】【24ch】【必现】播放副驾随心听后，随心听媒体音量调节失效</t>
  </si>
  <si>
    <t>APIMCIM-23192</t>
  </si>
  <si>
    <t>Phase 5：【必现】播放QQ音乐，切换方位选择到全车，再播放爱奇艺，切换方位选择到驾驶侧，声音方位无效</t>
  </si>
  <si>
    <t>APIMCIM-24493</t>
  </si>
  <si>
    <t>【黑盒】【必现】【Carinput】【埋点】无埋点信息</t>
  </si>
  <si>
    <t>APIMCIM-24495</t>
  </si>
  <si>
    <t>【Phase5】【U611MCA】【24ch】【Audiosetting】【必现】QuantumLogic@3Csurround音效选项自动跳转</t>
  </si>
  <si>
    <t>FCIVIOS-15673</t>
  </si>
  <si>
    <t>Phase5_【U611MCA】【黑盒】【必现】【AudioSettings】【内置】进入平衡/衰减页面，调节悬浮球，打开空调面板再关闭，悬浮球会移动一下</t>
  </si>
  <si>
    <t>FCIVIOS-15531</t>
  </si>
  <si>
    <t>Phase5_【U611MCA】【黑盒】【必现】【AudioSettings】音效设置模块，上下滑动，滚动条颜色与主题不一致</t>
  </si>
  <si>
    <t>APIMCIM-23583</t>
  </si>
  <si>
    <t>[HMI走查][U611MCA][100%]toast内的文字偏上了，没有居中</t>
  </si>
  <si>
    <t>HMI问题</t>
  </si>
  <si>
    <t>APIMCIM-24064</t>
  </si>
  <si>
    <t>[U611MCA][100%]when scent is unauthorized,there is no "unauthorized"icon</t>
  </si>
  <si>
    <t>APIMCIM-25106</t>
  </si>
  <si>
    <t>Phase 5：【必现】分屏后，左滑屏幕滑不到最后一页</t>
  </si>
  <si>
    <t>FCIVIOS-15660</t>
  </si>
  <si>
    <t>【Phase5】【U625MCA】【Launcher】【必现】搜索随心听-显示两个随心听
延展到U611</t>
  </si>
  <si>
    <t>FCIVIOS-15615</t>
  </si>
  <si>
    <t>CLONE - Phase5_【U611MCA】【黑盒】【必现】【3D车模】埋点测试中香氛关时点击香氛按钮/后备箱埋不到数据</t>
  </si>
  <si>
    <t>APIMCIM-20985</t>
  </si>
  <si>
    <t>[U611MCA][100%]编辑状态下全部服务卡片缺少林肯微界图标</t>
  </si>
  <si>
    <t>APIMCIM-23105</t>
  </si>
  <si>
    <t>[U611MCA][10%]ambient light switch several times,the button may jump</t>
  </si>
  <si>
    <t>APIMCIM-20160</t>
  </si>
  <si>
    <t>[U611MCA][100%]Launcher 横向滚动条滑动时会后退</t>
  </si>
  <si>
    <t>APIMCIM-23533</t>
  </si>
  <si>
    <t>[HMI走查][U611MCA][100%]多个搜索结果的展示排列方式与设计图不同</t>
  </si>
  <si>
    <t>APIMCIM-23949</t>
  </si>
  <si>
    <t>[HMI走查][U611MCA][100%]“车机管家”更新为"智能安全助手"</t>
  </si>
  <si>
    <t>APIMCIM-23534</t>
  </si>
  <si>
    <t>[HMI走查][U611MCA][100%]launcher左下角滑动条跟设计图不一致</t>
  </si>
  <si>
    <t>APIMCIM-22581</t>
  </si>
  <si>
    <t>[U611MCA][10%]there is a prompt “scent is expired” but the scent is still in good condition</t>
  </si>
  <si>
    <t>APIMCIM-23347</t>
  </si>
  <si>
    <t>[U625MCA][100%]There has a popup when first open the trunk in the manual mode</t>
  </si>
  <si>
    <t>APIMCIM-21912</t>
  </si>
  <si>
    <t>【必发】IVI，系统设置，车辆互联设置，关闭共享车辆分析 和 关闭共享驾驶数据 弹窗中有“您”字9：31 （707问题延展）</t>
  </si>
  <si>
    <t>APIMCIM-23748</t>
  </si>
  <si>
    <t>[CDX707][100%]Switch CCS entities abnormal after changing theme</t>
  </si>
  <si>
    <t>FCIVIOS-15470</t>
  </si>
  <si>
    <t>Phase5_【CDX707】【黑盒】【偶现】【MMOTA】OTA-SOC，在安装过程中报错E1008和E1016</t>
  </si>
  <si>
    <t>PSTT-81</t>
  </si>
  <si>
    <t>【Phase V】【CDX707】【A】【自动化】Monkey测试出现com.ford.sync.swuservice ANR</t>
  </si>
  <si>
    <t>FCIVIOS-14900</t>
  </si>
  <si>
    <t>替换最新的FNVsdk</t>
  </si>
  <si>
    <t>APIMCIM-21034</t>
  </si>
  <si>
    <t>【Phase V】【CDX707】【A】【MMOTA】【Once】USB升级过程中，拔出U盘，升级弹窗未消失</t>
  </si>
  <si>
    <t>APIMCIM-18863</t>
  </si>
  <si>
    <t>Phase5:[CDX707][2%] MMOTA_China:Update TCU by VI,the "System update schedule not set" popup does not pop up when pending activation</t>
  </si>
  <si>
    <t>APIMCIM-20636</t>
  </si>
  <si>
    <t>Phase5:[CDX707][100%] The release note content cannot display in "update detail" screen when use new release note url for OTA update</t>
  </si>
  <si>
    <t>FCIVIOS-14760</t>
  </si>
  <si>
    <t>Phase5_【CDX707】【黑盒】【必现】【MMOTA】工程模式U盘升级时，swuservices发生crash</t>
  </si>
  <si>
    <t>APIMCIM-20486</t>
  </si>
  <si>
    <t>【U718】【偶现】【MMOTA】未设定更新计划-VI升级激活阶段，IG=OFF后偶现同时弹系统日程未设定消息和倒计时弹窗，并可点击系统日程未设定消息</t>
  </si>
  <si>
    <t>Phase5_【U611】【黑盒】【偶现】【Monkey】com.ford.sync.hvac有Cash和anr（NullPointerException: Attempt to invoke virtual method 'void com.ford.sync.hvac.utils.TitleBarAnimTool.playTitleBarAnimation）</t>
  </si>
  <si>
    <t>FCIVIOS-15616</t>
  </si>
  <si>
    <t>Phase5_【U611】【HVAC】【埋点】后排空调相关功能未埋点成功</t>
  </si>
  <si>
    <t>FCIVIOS-15497</t>
  </si>
  <si>
    <t>Phase5_【U611】【黑盒】【必现】【AAR】【埋点】1）语音打开座舱新风，埋点属性=null 2）分屏下，天气点击进入AAR未做Screensource属性在埋点</t>
  </si>
  <si>
    <t>Reopen</t>
  </si>
  <si>
    <t>APIMCIM-22707</t>
  </si>
  <si>
    <t>[U611MCA][100%][AAR]Banner with change to internal recycle,no sound.</t>
  </si>
  <si>
    <t>FCIVIOS-15142</t>
  </si>
  <si>
    <t>Phase5_【U611】【黑盒】【必现】【HVAC】空调部分功能语音调节同一状态，有信号下发</t>
  </si>
  <si>
    <t>FCIVIOS-15252</t>
  </si>
  <si>
    <t>Phase5_【U718】【必现】【HVAC】语音后排风量调到8/0，TTS反馈“前排空调风量已调到最大/最小”</t>
  </si>
  <si>
    <t>FCIVIOS-15125</t>
  </si>
  <si>
    <t>Phase5_【U611】【黑盒】【必现】【AAR】弹窗过程中用户未选择，自动启动空调（auto模式），日志中未打印”结束智能启动“，请优化</t>
  </si>
  <si>
    <t>FCIVIOS-15829</t>
  </si>
  <si>
    <t>Phase5_【U611MCA】【必现】【FAPA】分屏模式下，进入自动泊车界面，360影像显示右侧部分被遮挡，关闭分屏可以显示</t>
  </si>
  <si>
    <t>FCIVIOS-15787</t>
  </si>
  <si>
    <t>Phase5_【U611】【必现】【FAPA】泊出辅助界面进入页面时无语音播报-退出页面时播报语音</t>
  </si>
  <si>
    <t>APIMCIM-24308</t>
  </si>
  <si>
    <t>Phase 5：【偶发】不是可点击改变类型的车位，仍显示可点击改变车位类型Toast</t>
  </si>
  <si>
    <t>FCIVIOS-15741</t>
  </si>
  <si>
    <t>Phase5_【U611】【黑盒】【必现】【FAPA】fapa-fullscreen界面“仅左/右侧泊车位可选，右/左边不可用”toast弹出时出现闪烁</t>
  </si>
  <si>
    <t>FCIVIOS-15063</t>
  </si>
  <si>
    <t>Phase5_【U611】【黑盒】【必现】【PAAK】与FO确认，在独自模式下，使用密码时不应该响应分屏，仍然要保持一个整屏出现密码输入框</t>
  </si>
  <si>
    <t>FCIVIOS-15154</t>
  </si>
  <si>
    <t>Phase5_【U611MCA】【黑盒】【必现】【Vehicle Setting】进入多功能座椅界面，不停点击屏幕，仍会自动退出</t>
  </si>
  <si>
    <t>APIMCIM-24579</t>
  </si>
  <si>
    <t>[HMI WALK-THROUGH][U611MCA][100%] Inconsistent position of return arrow and title</t>
  </si>
  <si>
    <t>APIMCIM-22138</t>
  </si>
  <si>
    <t>Phase 5：【必现】灯光设置界面，防眩照明和迎宾灯info界面，无图片</t>
  </si>
  <si>
    <t>APIMCIM-24586</t>
  </si>
  <si>
    <t>[HMI WALK-THROUGH][U611MCA][100%] The pop-up color is incorrect</t>
  </si>
  <si>
    <t>APIMCIM-20144</t>
  </si>
  <si>
    <t>Phase-5:【必发】611 HB15 999985 1026 大屏驾驶辅助，巡航控制，车道保持系统，碰撞预警，等不显示车模</t>
  </si>
  <si>
    <t>APIMCIM-24555</t>
  </si>
  <si>
    <t>[HMI WALK-THROUGH][U611MCA][100%]The color of the popup is wrong</t>
  </si>
  <si>
    <t>APIMCIM-24558</t>
  </si>
  <si>
    <t>[HMI WALK-THROUGH][U611MCA][100%]The info icon lacks a separating line from the title</t>
  </si>
  <si>
    <t>APIMCIM-24613</t>
  </si>
  <si>
    <t>[HMI WALK-THROUGH][U611MCA][100%]The color of the subtitle copy is different from the design drawing</t>
  </si>
  <si>
    <t>APIMCIM-24616</t>
  </si>
  <si>
    <t>[HMI WALK-THROUGH][U611MCA][100%]The color of the annotation is too dark</t>
  </si>
  <si>
    <t>FCIVIOS-15572</t>
  </si>
  <si>
    <t>Phase5_【U611】【黑盒】【低概率】【Keypad】UI提供的是“原厂密码不正确”，实际是“原厂密码不匹配”，请确认</t>
  </si>
  <si>
    <t>APIMCIM-24350</t>
  </si>
  <si>
    <t>Phase 5：【必现】IG OFF-&gt;IG RUN时，状态栏无线充电图标会闪一下</t>
  </si>
  <si>
    <t>APIMCIM-24556</t>
  </si>
  <si>
    <t>[HMI WALK-THROUGH][U611MCA][100%]Missing '+' to the left of the number in the pop-up</t>
  </si>
  <si>
    <t>APIMCIM-24628</t>
  </si>
  <si>
    <t>[HMI WALK-THROUGH][U611MCA][100%]There should be no dividing line between the title and the list (APIMCIM-24488)</t>
  </si>
  <si>
    <t>APIMCIM-24548</t>
  </si>
  <si>
    <t>[HMI WALK-THROUGH][U611MCA][100%]Slider style is wrong</t>
  </si>
  <si>
    <t>APIMCIM-24549</t>
  </si>
  <si>
    <t>[HMI WALK-THROUGH][U611MCA][100%]The title and description are not aligned</t>
  </si>
  <si>
    <t>APIMCIM-24101</t>
  </si>
  <si>
    <t>【语音】【u611】【可见即可说】系统设置页面返回，黑屏</t>
  </si>
  <si>
    <t>APIMCIM-24144</t>
  </si>
  <si>
    <t>【Phase 5】【U611MCA】U611C MCA 空气悬架维修模式无入口</t>
  </si>
  <si>
    <t>FCIVIOS-15576</t>
  </si>
  <si>
    <t>Phase5_【U611 MCA】【黑盒】【必现】【Vehicle Setting】车道保持系统-辅助 无埋点信息</t>
  </si>
  <si>
    <t>APIMCIM-24488</t>
  </si>
  <si>
    <t>[HMI WALK-THROUGH][U611MCA][100%]There is no dividing line between the title and content</t>
  </si>
  <si>
    <t>FCIVIOS-15764</t>
  </si>
  <si>
    <t>Phase5_【U611 MCA】【黑盒】【必现】【Vehicle Setting】交通标志识别 容限入口处与实际值显示不对应</t>
  </si>
  <si>
    <t>FCIVIOS-15748</t>
  </si>
  <si>
    <t>Phase5_【U611 MCA】【黑盒】【必现】【Vehicle Setting】自动再生制动开启时，点击开关状态TX下发信号错误</t>
  </si>
  <si>
    <t>APIMCIM-24369</t>
  </si>
  <si>
    <t>Phase5_【U611】【黑盒】【必现】【蓝牙儿童座椅】车辆控制搜索蓝牙儿童座椅选项，搜索不到</t>
  </si>
  <si>
    <t>FCIVIOS-15736</t>
  </si>
  <si>
    <t>Phase5_【U611】【黑盒】【必现】【BSP】弹窗的infobook的滚动条未适配主题</t>
  </si>
  <si>
    <t>APIMCIM-24333</t>
  </si>
  <si>
    <t>【Phase 5】【U611MCA】自动驻车关闭状态下，点击物理按键，弹窗显示自动驻车开关有一个关闭的动态特效</t>
  </si>
  <si>
    <t>FCIVIOS-15561</t>
  </si>
  <si>
    <t>Phase5_【U611】【黑盒】【必现】【BSP】使用密码界面，预期密码输入时显示的是密文，实际显示明文，有泄露密码的风险，不符合使用场景</t>
  </si>
  <si>
    <t>FCIVIOS-15528</t>
  </si>
  <si>
    <t>Phase5_【U611 MCA】【黑盒】【必现】【Vehicle Setting】车控界面的滑动条颜色未跟随主题变化</t>
  </si>
  <si>
    <t>FCIVIOS-15743</t>
  </si>
  <si>
    <t>Phase5_【U611】【黑盒】【必现】【BSP】密码出现连续字符时，仍然是有效状态，未更新为无效状态</t>
  </si>
  <si>
    <t>FCIVIOS-15766</t>
  </si>
  <si>
    <t>Phase5_【U611 MCA】【盒】【必现】【Vehicle Setting】巡航控制选中 选项，退出界面再进入，变为 未选中状态</t>
  </si>
  <si>
    <t>FCIVIOS-15745</t>
  </si>
  <si>
    <t>Phase5_【U611 MCA】【黑盒】【必现】【Vehicle Setting】后备箱盖info文本错误</t>
  </si>
  <si>
    <t>FCIVIOS-15708</t>
  </si>
  <si>
    <t>Phase5_【U611 MCA】【黑盒】【必现】【Vehicle Setting】座椅按摩埋点日志 只打印了全身焕活模式</t>
  </si>
  <si>
    <t>FCIVIOS-15740</t>
  </si>
  <si>
    <t>Phase5_【U611】【黑盒】【偶现】【BSP】从设置的搜索框输入“智能备用密钥”关键字，搜索出菜单以后，点击进入跳转有异常</t>
  </si>
  <si>
    <t>FCIVIOS-14909</t>
  </si>
  <si>
    <t>Phase5_【U611MCA】【黑盒】【必现】【3D车模】进入车内，打开按摩按钮，按摩选择完全放松/舒适放松，点击更多按钮，按摩动效与车控显示不一致</t>
  </si>
  <si>
    <t>FCIVIOS-15578</t>
  </si>
  <si>
    <t>Phase5_【U611 MCA】【黑盒】【必现】【Vehicle Setting】尾灯设置 无埋点信息</t>
  </si>
  <si>
    <t>FCIVIOS-15707</t>
  </si>
  <si>
    <t>Phase5_【U611 MCA】【黑盒】【必现】【Vehicle Setting】座椅副驾调节界面部位切换界面后 默认变为0</t>
  </si>
  <si>
    <t>FCIVIOS-15712</t>
  </si>
  <si>
    <t>Phase5_【U611 MCA】【黑盒】【必现】【Vehicle Setting】将灯光设置所有功能收藏至常用设置中，修改灯光状态后 常用设置状态未同步</t>
  </si>
  <si>
    <t>APIMCIM-24161</t>
  </si>
  <si>
    <t>VehicleSettings/Launcher</t>
  </si>
  <si>
    <t>[U611MCA][100%]secnt low alert should be triggered when secnt is less than 20%</t>
  </si>
  <si>
    <t>APIMCIM-24001</t>
  </si>
  <si>
    <t>Phase 5：【必现】快捷控制里，点击尾灯设置info按钮，无info弹窗</t>
  </si>
  <si>
    <t>FCIVIOS-15721</t>
  </si>
  <si>
    <t>Phase5_【U611 MCA】【黑盒】【必现】【Vehicle Setting】电动后备箱info文本错误</t>
  </si>
  <si>
    <t>FCIVIOS-15609</t>
  </si>
  <si>
    <t>Phase5_【U611 MCA】【黑盒】【必现】【V2I】允许通知和恢复默认设置无埋点信息</t>
  </si>
  <si>
    <t>FCIVIOS-15608</t>
  </si>
  <si>
    <t>Phase5_【U718】【盒】【必现】【Vehicle Setting】碰撞预警关闭状态下，灵敏度入口处没置灰处理
车型横展</t>
  </si>
  <si>
    <t>APIMCIM-24007</t>
  </si>
  <si>
    <t>Phase5_【U611 MCA】【黑盒】【必现】【Vehicle Setting】U6驾驶模拟VCS统一回复：这个我还不会，手动操作试试吧</t>
  </si>
  <si>
    <t>APIMCIM-24047</t>
  </si>
  <si>
    <t>Phase5_【U718】【黑盒】【必现】【Vehicle Setting】交通标志识别中的超速警告 切换界面后 开关自动打开</t>
  </si>
  <si>
    <t>FCIVIOS-15539</t>
  </si>
  <si>
    <t>Phase5_【U611 MCA】【黑盒】【必现】【Vehicle Setting】安全开门预警模拟置灰信号，界面该功能未发生置灰</t>
  </si>
  <si>
    <t>APIMCIM-22580</t>
  </si>
  <si>
    <t>[U611MCA][100%]The V2I application page is inconsistent with UX.</t>
  </si>
  <si>
    <t>FCIVIOS-15598</t>
  </si>
  <si>
    <t>Phase5_【U611 MCA】【黑盒】【必现】【Vehicle Setting】在多级界面下，ign=off时 界面弹窗弹出多次</t>
  </si>
  <si>
    <t>APIMCIM-20152</t>
  </si>
  <si>
    <t>[U611MCA][100%]系统设置各菜单，不支持右滑</t>
  </si>
  <si>
    <t>APIMCIM-23923</t>
  </si>
  <si>
    <t>Phase5_【U611】【黑盒】【必现】【FAPA】【实车】硬按键拉起泊车雷达界面，多次点击泊车雷达开关后，界面出现卡死</t>
  </si>
  <si>
    <t>FCIVIOS-15568</t>
  </si>
  <si>
    <t>Phase5_【CDX707】【黑盒】【必现】【Vehicle Setting】【UperA】打开无线充电软开关，发送信号3F6，WrlssAcsyChrgr_D_Stat = 2，重启机器，无线充电软开关开启，状态栏图标显示禁用状态</t>
  </si>
  <si>
    <t>APIMCIM-24489</t>
  </si>
  <si>
    <t>Phase5_【U611MCA】【黑盒】【必现】【Vehicle Setting】埋点测试中香氛埋不到数据</t>
  </si>
  <si>
    <t>APIMCIM-19956</t>
  </si>
  <si>
    <t>[U625MCA][100%]UI needs to be updated on V2I setting page</t>
  </si>
  <si>
    <t>APIMCIM-21711</t>
  </si>
  <si>
    <t>[U611MCA][100%]the logic of turning on/off ambient light is confusing</t>
  </si>
  <si>
    <t>FCIVIOS-15502</t>
  </si>
  <si>
    <t>Phase5_【U611】【黑盒】【偶现】【BSP】重置智能备用密钥-&gt;创建车门解锁密码时，输入密码时偶现出现光标在密码的前面</t>
  </si>
  <si>
    <t>FCIVIOS-15468</t>
  </si>
  <si>
    <t>Phase5_【U611】【黑盒】【必现】【BSP】分屏状态下，主屏下有钥匙弹窗时，副屏最上面，会有遮挡</t>
  </si>
  <si>
    <t>APIMCIM-22622</t>
  </si>
  <si>
    <t>[U611MCA][20%]ambient light sometimes can't open the physical light</t>
  </si>
  <si>
    <t>APIMCIM-22650</t>
  </si>
  <si>
    <t>VehicleHal</t>
  </si>
  <si>
    <t>[U611MCA][100%]Creating BSP prompt 'System error, unable to complete request'/Cannot Recover/IVI-04</t>
  </si>
  <si>
    <t>APIMCIM-25572</t>
  </si>
  <si>
    <t>Phase 5：【必现】AutoTowAllw_D_StatMnu=0x3或者0x0，托运开关不显示关闭状态</t>
  </si>
  <si>
    <t>APIMCIM-24141</t>
  </si>
  <si>
    <t>[CDX707][100%]IVI doesn't execute the voice commands when query seat
拓展到U611</t>
  </si>
  <si>
    <t>FCIVIOS-15984</t>
  </si>
  <si>
    <t>【U625】【偶现】【MMOTA】更新进行中-断电重启，查看更新详情-更新详情无release note
拓展到U611</t>
  </si>
  <si>
    <t>APIMCIM-25130</t>
  </si>
  <si>
    <t>[U611MCA][100%]can't enter vha page by clicking alert on 3d model after switch from split to full screen</t>
  </si>
  <si>
    <t>APIMCIM-20089</t>
  </si>
  <si>
    <t>Phase5_【U611】【黑盒】【必现】【HVAC】出风口动效消失</t>
  </si>
  <si>
    <t>APIMCIM-25509</t>
  </si>
  <si>
    <t>【U611MCA】【黑盒】【必现】【3D车模】点击车模颜色，拖动颜色条，launcher闪退</t>
  </si>
  <si>
    <t>APIMCIM-24905</t>
  </si>
  <si>
    <t>Phase 5：【必现】点击“搜索”图标，没有触摸提示音
拓展到U611</t>
  </si>
  <si>
    <t>Phase 5：【必现】点击“搜索”图标，没有触摸提示音</t>
  </si>
  <si>
    <t>APIMCIM-24904</t>
  </si>
  <si>
    <t>Phase 5：【必现】所有应用界面，输入“地图”点击搜索后，键盘不会收起</t>
  </si>
  <si>
    <t>APIMCIM-25210</t>
  </si>
  <si>
    <t>[U611MCA][100%]doesn't foucs on maintenance when maintenance and health both have problem</t>
  </si>
  <si>
    <t>APIMCIM-17886</t>
  </si>
  <si>
    <t>【Phase V】【U625】【A】【audio】【5/5】10ch功放，通话时按方控静音通话音被静音
各车型共仓，U25特性问题，check是否对aduio off影响</t>
  </si>
  <si>
    <t>FCIVIOS-16002</t>
  </si>
  <si>
    <t>Phase5_【U625 MCA】【黑盒】【必现】【CarInput】缺少Parking硬按键埋点数据
延展到611</t>
  </si>
  <si>
    <t>APIMCIM-25262</t>
  </si>
  <si>
    <t>【U625】【必现】【FAPA】DE03配置字修改成 FAPA&amp;APA，进入menu界面无自动泊车button
延展到611</t>
  </si>
  <si>
    <t>FCIVIOS-15101</t>
  </si>
  <si>
    <t>Phase5_【U611 MCA】【黑盒】【必现】【Vehicle Setting】容限调节条未跟随主题修改颜色</t>
  </si>
  <si>
    <t>Phase5_【U611 MCA】【黑盒】【必现】【Vehicle Setting】倒车影像延迟 埋点ECG日志显示错误符号</t>
  </si>
  <si>
    <t>APIMCIM-25373</t>
  </si>
  <si>
    <t>Phase 5：【必现】VR:设置氛围灯颜色为红色。TTS：不支持</t>
  </si>
  <si>
    <t>FCIVIOS-16007</t>
  </si>
  <si>
    <t>Phase5_【U625 MC】【黑盒】【必现】【Vehicle Setting】在车辆设置界面 快速点击空白处，发生闪退
延展到611</t>
  </si>
  <si>
    <t>APIMCIM-25392</t>
  </si>
  <si>
    <t>Phase 5：【必现】独立模式下，副驾在车辆控制里点击收藏等，提示语是在主驾显示</t>
  </si>
  <si>
    <t>APIMCIM-24594</t>
  </si>
  <si>
    <t>Phase5_【U625 MCA】【黑盒】【必现】【Vehicle Setting】点击搜索结果，不跳转至对应功能位置处</t>
  </si>
  <si>
    <t>APIMCIM-24860</t>
  </si>
  <si>
    <t>Phase 5：【必现】ICP面板点击进入"牵引力控制"，查看info详情显示空白</t>
  </si>
  <si>
    <t>APIMCIM-24349</t>
  </si>
  <si>
    <t>Phase 5：【必现】360过程中开启无线充电，退出360后无tost提示"无线充电已开启"
延展到611</t>
  </si>
  <si>
    <t>APIMCIM-25313</t>
  </si>
  <si>
    <t>Phase 5：【必现】U611MCA configuration DE03 APA=0x4时“驾驶辅助-泊车位自动提醒”设置项未隐藏</t>
  </si>
  <si>
    <t>FCIVIOS-16053</t>
  </si>
  <si>
    <t>【CDX707】【Caraudio（12ch）】【必现】随心看播放中唤醒vr，进入standby后退出，第一次唤醒vr无声</t>
  </si>
  <si>
    <t>APIMCIM-25939</t>
  </si>
  <si>
    <t>[U611MCA][2%]turn off/on ambient light failed and the on/off switch is no longer useful</t>
  </si>
  <si>
    <t>FCIVIOS-16055</t>
  </si>
  <si>
    <t>【U611】【黑盒】【必现】【KeyPad&amp;BSP】车门解锁菜单和智能备用密钥添加到常用目录下，更新配置字=disable后，车辆设置下菜单不存在了，但常规下仍然存在，且可以正常使用</t>
  </si>
  <si>
    <t>APIMCIM-25391</t>
  </si>
  <si>
    <t>Phase 5：【必现】车控常用列表，长按菜单无法自动向下/向上滚动</t>
  </si>
  <si>
    <t>FCIVIOS-16090</t>
  </si>
  <si>
    <t>【U611 MCA】【黑盒】【必现】【Vehicle Setting】氛围灯亮度滑动条 刻度可移动</t>
  </si>
  <si>
    <t>FCIVIOS-16110</t>
  </si>
  <si>
    <t>【U611】【黑盒】【必现】【BSP】1）智能备用密钥-车门解锁密码界面的infobook标题不对2）密码锁定时文本与UI不完全相符</t>
  </si>
  <si>
    <t>APIMCIM-26035</t>
  </si>
  <si>
    <t>U611 MCA The APIM taillamp animation menu , the animation button is not highlighted.</t>
  </si>
  <si>
    <t>APIMCIM-26036</t>
  </si>
  <si>
    <t>U611 MCA The taillamp menu becomes invalid and cannot be selected.</t>
  </si>
  <si>
    <t>FCIVIOS-16123</t>
  </si>
  <si>
    <t>【U611】【黑盒】【必现】【BSP】IG=off时，“进程已中止”的弹窗无法显示</t>
  </si>
  <si>
    <t>FCIVIOS-16122</t>
  </si>
  <si>
    <t>【U611】【黑盒】【必现】【BSP】备用车辆启动密码已删除的弹窗UI显示有截断</t>
  </si>
  <si>
    <t>FCIVIOS-16103</t>
  </si>
  <si>
    <t>【U611】【黑盒】【必现】【BSP】未找到所需设备的弹窗的文字有截断</t>
  </si>
  <si>
    <t>APIMCIM-24049</t>
  </si>
  <si>
    <t>U611 MCA APIM no animation demonstration video in the preview video window.</t>
  </si>
  <si>
    <t>APIMCIM-25714</t>
  </si>
  <si>
    <t>[U611MCA][100%]The system update failure icon display on the status bar has been truncated.</t>
  </si>
  <si>
    <t>APIMCIM-24589</t>
  </si>
  <si>
    <t>[HMI WALK-THROUGH][U611MCA][100%]The list split line is too obvious</t>
  </si>
  <si>
    <t>FCIVIOS-16132</t>
  </si>
  <si>
    <t>【U611】【黑盒】【必现】【HVAC】后排风量存在0档</t>
  </si>
  <si>
    <t>APIMCIM-25378</t>
  </si>
  <si>
    <t>Phase 5：【必现】座椅通风档位最大时，VR:主副驾座椅通风调高1档。TTS错误</t>
  </si>
  <si>
    <t>FCIVIOS-16075</t>
  </si>
  <si>
    <t>【U611】【黑盒】【必现】【AAR】语音回复切换/取消时，未得到语音回复</t>
  </si>
  <si>
    <t>FCIVIOS-16104</t>
  </si>
  <si>
    <t>【U625】【必现】【FAPA】Hintext显示多出：“如你需要泊入狭窄车位，请选择遥控泊车选项”</t>
  </si>
  <si>
    <t>FCIVIOS-16039</t>
  </si>
  <si>
    <t>【U611MCA】【黑盒】【必现】【CarInput】【实车】泊车雷达为关时，第一次打开开关，缺少动效</t>
  </si>
  <si>
    <t>FCIVIOS-15790</t>
  </si>
  <si>
    <t>Phase5_【U611】【必现】【FAPA】自动泊车系统故障时，按下|P|按键进入menu界面，“自动泊车系统故障” toast文字在下方同步弹出，但是会被遮盖</t>
  </si>
  <si>
    <t>APIMCIM-25649</t>
  </si>
  <si>
    <t>[U611MCA][10%]Clicking on the account login icon on the homepage has no response and cannot redirect to the personal center interface</t>
  </si>
  <si>
    <t>APIMCIM-24355</t>
  </si>
  <si>
    <t>[HMI WALK-THROUGH][U611MCA][100%]Massage for the driver and passenger, highlighted text color does not match the design drawing</t>
  </si>
  <si>
    <t>APIMCIM-25766</t>
  </si>
  <si>
    <t>[U611MCA][100%]ign is on,there is also a toast shows on the screen</t>
  </si>
  <si>
    <t>APIMCIM-25774</t>
  </si>
  <si>
    <t>[U611MCA][100%]click little sun button,it doesn't work right</t>
  </si>
  <si>
    <t>APIMCIM-24365</t>
  </si>
  <si>
    <t>[HMI WALK-THROUGH][U611MCA][100%]The vertical line color on the homepage card does not match the design drawing</t>
  </si>
  <si>
    <t>APIMCIM-25797</t>
  </si>
  <si>
    <t>Phase 5：【偶发】分屏后，所有应用页面左滑进入空白的黑色背景页面，再右滑所有app不显示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</si>
</sst>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177" formatCode="#\ ??/??"/>
    <numFmt numFmtId="5" formatCode="&quot;￥&quot;#,##0;&quot;￥&quot;\-#,##0"/>
    <numFmt numFmtId="7" formatCode="&quot;￥&quot;#,##0.00;&quot;￥&quot;\-#,##0.00"/>
    <numFmt numFmtId="178" formatCode="#\ ?/?"/>
    <numFmt numFmtId="179" formatCode="yyyy/m/d\ h:mm\ AM/PM"/>
    <numFmt numFmtId="25" formatCode="\$#,##0.00_);\(\$#,##0.00\)"/>
    <numFmt numFmtId="26" formatCode="\$#,##0.00_);[Red]\(\$#,##0.00\)"/>
    <numFmt numFmtId="43" formatCode="_ * #,##0.00_ ;_ * \-#,##0.00_ ;_ * &quot;-&quot;??_ ;_ @_ "/>
    <numFmt numFmtId="180" formatCode="[DBNum1][$-804]yyyy&quot;年&quot;m&quot;月&quot;d&quot;日&quot;"/>
    <numFmt numFmtId="181" formatCode="[$-804]aaa"/>
    <numFmt numFmtId="182" formatCode="m/d/yy\ h:mm"/>
    <numFmt numFmtId="6" formatCode="&quot;￥&quot;#,##0;[Red]&quot;￥&quot;\-#,##0"/>
    <numFmt numFmtId="183" formatCode="mmmm\-yy"/>
    <numFmt numFmtId="184" formatCode="h:mm:ss\ AM/PM"/>
    <numFmt numFmtId="185" formatCode="[DBNum1]上午/下午h&quot;时&quot;mm&quot;分&quot;"/>
    <numFmt numFmtId="186" formatCode="\¥#,##0;[Red]\¥\-#,##0"/>
    <numFmt numFmtId="187" formatCode="mm/dd/yy"/>
    <numFmt numFmtId="188" formatCode="yy/m/d"/>
    <numFmt numFmtId="189" formatCode="mmmmm\-yy"/>
    <numFmt numFmtId="190" formatCode="[$-804]aaaa"/>
    <numFmt numFmtId="191" formatCode="dd\-mmm\-yy"/>
    <numFmt numFmtId="192" formatCode="0.00_ "/>
    <numFmt numFmtId="193" formatCode="\¥#,##0;\¥\-#,##0"/>
    <numFmt numFmtId="194" formatCode="m/d"/>
    <numFmt numFmtId="195" formatCode="yyyy/m/d;@"/>
    <numFmt numFmtId="196" formatCode="\¥#,##0.00;\¥\-#,##0.00"/>
    <numFmt numFmtId="8" formatCode="&quot;￥&quot;#,##0.00;[Red]&quot;￥&quot;\-#,##0.00"/>
    <numFmt numFmtId="197" formatCode="#\ ??"/>
    <numFmt numFmtId="198" formatCode="mmmmm"/>
    <numFmt numFmtId="199" formatCode="[DBNum1]h&quot;时&quot;mm&quot;分&quot;"/>
    <numFmt numFmtId="24" formatCode="\$#,##0_);[Red]\(\$#,##0\)"/>
    <numFmt numFmtId="200" formatCode="[DBNum1][$-804]m&quot;月&quot;d&quot;日&quot;"/>
    <numFmt numFmtId="44" formatCode="_ &quot;￥&quot;* #,##0.00_ ;_ &quot;￥&quot;* \-#,##0.00_ ;_ &quot;￥&quot;* &quot;-&quot;??_ ;_ @_ "/>
    <numFmt numFmtId="23" formatCode="\$#,##0_);\(\$#,##0\)"/>
    <numFmt numFmtId="41" formatCode="_ * #,##0_ ;_ * \-#,##0_ ;_ * &quot;-&quot;_ ;_ @_ "/>
    <numFmt numFmtId="42" formatCode="_ &quot;￥&quot;* #,##0_ ;_ &quot;￥&quot;* \-#,##0_ ;_ &quot;￥&quot;* &quot;-&quot;_ ;_ @_ "/>
    <numFmt numFmtId="201" formatCode="\¥#,##0.00;[Red]\¥\-#,##0.00"/>
    <numFmt numFmtId="202" formatCode="h:mm\ AM/PM"/>
  </numFmts>
  <fonts count="42">
    <font>
      <sz val="10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rgb="FF353535"/>
      <name val="微软雅黑"/>
      <charset val="134"/>
    </font>
    <font>
      <sz val="10"/>
      <color rgb="FF000000"/>
      <name val="等线"/>
      <charset val="134"/>
      <scheme val="minor"/>
    </font>
    <font>
      <sz val="11"/>
      <color rgb="FF172B4D"/>
      <name val="等线"/>
      <charset val="134"/>
    </font>
    <font>
      <sz val="10"/>
      <color rgb="FF000000"/>
      <name val="等线"/>
      <charset val="134"/>
    </font>
    <font>
      <sz val="10"/>
      <color theme="1"/>
      <name val="等线"/>
      <charset val="134"/>
    </font>
    <font>
      <u/>
      <sz val="10"/>
      <color rgb="FF0000FF"/>
      <name val="微软雅黑"/>
      <charset val="134"/>
    </font>
    <font>
      <sz val="9.75"/>
      <color rgb="FF000000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"/>
      <name val="微软雅黑"/>
      <charset val="134"/>
    </font>
    <font>
      <sz val="19.5"/>
      <color rgb="FF000000"/>
      <name val="Calibri"/>
      <charset val="134"/>
    </font>
    <font>
      <b/>
      <sz val="19.5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5.75"/>
      <color rgb="FF000000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12"/>
      <color rgb="FF00B0F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indexed="8"/>
      <name val="宋体"/>
      <charset val="134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0"/>
      <color rgb="FFFF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B4C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 applyNumberFormat="0" applyFont="0" applyFill="0" applyBorder="0" applyProtection="0"/>
    <xf numFmtId="9" fontId="38" fillId="0" borderId="0" applyProtection="0">
      <alignment vertical="center"/>
    </xf>
    <xf numFmtId="0" fontId="0" fillId="0" borderId="0" applyNumberFormat="0" applyFont="0" applyFill="0" applyBorder="0" applyProtection="0"/>
    <xf numFmtId="0" fontId="22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7" fillId="34" borderId="22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1" fillId="18" borderId="22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4" borderId="20" applyNumberFormat="0" applyAlignment="0" applyProtection="0">
      <alignment vertical="center"/>
    </xf>
    <xf numFmtId="0" fontId="35" fillId="18" borderId="26" applyNumberFormat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0" borderId="23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</cellStyleXfs>
  <cellXfs count="133"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/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14" fontId="6" fillId="3" borderId="3" xfId="0" applyNumberFormat="1" applyFont="1" applyFill="1" applyBorder="1" applyAlignment="1">
      <alignment vertical="center"/>
    </xf>
    <xf numFmtId="0" fontId="8" fillId="3" borderId="4" xfId="0" applyFill="1" applyBorder="1" applyAlignment="1">
      <alignment vertical="center"/>
    </xf>
    <xf numFmtId="14" fontId="6" fillId="3" borderId="4" xfId="0" applyNumberFormat="1" applyFont="1" applyFill="1" applyBorder="1" applyAlignment="1">
      <alignment vertical="center"/>
    </xf>
    <xf numFmtId="14" fontId="6" fillId="0" borderId="3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14" fontId="6" fillId="0" borderId="4" xfId="0" applyNumberFormat="1" applyFont="1" applyFill="1" applyBorder="1" applyAlignment="1">
      <alignment vertical="center"/>
    </xf>
    <xf numFmtId="14" fontId="7" fillId="3" borderId="4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9" fillId="0" borderId="0" xfId="43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2" borderId="2" xfId="0" applyFont="1" applyFill="1" applyBorder="1" applyAlignment="1">
      <alignment horizontal="left" vertical="center" wrapText="1"/>
    </xf>
    <xf numFmtId="0" fontId="3" fillId="0" borderId="0" xfId="0" applyNumberFormat="1" applyFont="1" applyAlignment="1">
      <alignment vertical="center" wrapText="1"/>
    </xf>
    <xf numFmtId="0" fontId="3" fillId="0" borderId="0" xfId="0" applyNumberFormat="1" applyFont="1" applyAlignment="1">
      <alignment vertical="center"/>
    </xf>
    <xf numFmtId="195" fontId="3" fillId="2" borderId="2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10" fillId="4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82" fontId="10" fillId="0" borderId="1" xfId="0" applyNumberFormat="1" applyFont="1" applyBorder="1" applyAlignment="1">
      <alignment vertical="center" wrapText="1"/>
    </xf>
    <xf numFmtId="0" fontId="11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3" fillId="0" borderId="6" xfId="2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3" fillId="0" borderId="7" xfId="2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8" fillId="0" borderId="1" xfId="0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10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4" borderId="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/>
    </xf>
    <xf numFmtId="10" fontId="3" fillId="0" borderId="1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0" fontId="3" fillId="0" borderId="16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 wrapText="1"/>
    </xf>
    <xf numFmtId="10" fontId="3" fillId="0" borderId="18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1" fillId="0" borderId="1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left" vertical="center"/>
    </xf>
    <xf numFmtId="14" fontId="10" fillId="0" borderId="17" xfId="0" applyNumberFormat="1" applyFont="1" applyBorder="1" applyAlignment="1">
      <alignment horizontal="left" vertical="center"/>
    </xf>
    <xf numFmtId="14" fontId="10" fillId="0" borderId="11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49" fontId="0" fillId="0" borderId="0" xfId="0" applyNumberFormat="1" applyAlignment="1">
      <alignment vertical="center"/>
    </xf>
    <xf numFmtId="0" fontId="0" fillId="0" borderId="0" xfId="0"/>
    <xf numFmtId="0" fontId="16" fillId="0" borderId="1" xfId="0" applyFont="1" applyBorder="1" applyAlignment="1">
      <alignment vertical="center"/>
    </xf>
    <xf numFmtId="14" fontId="19" fillId="0" borderId="1" xfId="0" applyNumberFormat="1" applyFont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/>
    </xf>
  </cellXfs>
  <cellStyles count="51">
    <cellStyle name="常规" xfId="0" builtinId="0"/>
    <cellStyle name="百分比 2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dxfs count="2">
    <dxf>
      <font>
        <color rgb="FFD73434"/>
      </font>
      <fill>
        <patternFill patternType="solid">
          <bgColor rgb="FFFEC8CE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customXml" Target="../customXml/item2.xml"/><Relationship Id="rId12" Type="http://schemas.openxmlformats.org/officeDocument/2006/relationships/customXml" Target="../customXml/item1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2"/>
  <sheetViews>
    <sheetView showGridLines="0" workbookViewId="0">
      <selection activeCell="A1" sqref="A1"/>
    </sheetView>
  </sheetViews>
  <sheetFormatPr defaultColWidth="14" defaultRowHeight="12.75"/>
  <cols>
    <col min="1" max="1" width="7" customWidth="1"/>
    <col min="2" max="2" width="12" customWidth="1"/>
    <col min="3" max="4" width="14" customWidth="1"/>
    <col min="5" max="6" width="12" customWidth="1"/>
    <col min="7" max="7" width="30" customWidth="1"/>
    <col min="8" max="8" width="12" customWidth="1"/>
    <col min="9" max="9" width="27" customWidth="1"/>
    <col min="10" max="10" width="49" customWidth="1"/>
    <col min="11" max="20" width="12" customWidth="1"/>
  </cols>
  <sheetData>
    <row r="1" ht="21" customHeight="1"/>
    <row r="2" ht="21" customHeight="1"/>
    <row r="3" ht="21" customHeight="1"/>
    <row r="4" ht="23" customHeight="1" spans="7:8">
      <c r="G4" s="120" t="s">
        <v>0</v>
      </c>
      <c r="H4" s="120" t="s">
        <v>1</v>
      </c>
    </row>
    <row r="5" ht="23" customHeight="1" spans="7:8">
      <c r="G5" s="117" t="s">
        <v>2</v>
      </c>
      <c r="H5" s="120">
        <v>3</v>
      </c>
    </row>
    <row r="6" ht="21" customHeight="1"/>
    <row r="7" ht="21" customHeight="1"/>
    <row r="8" ht="21" customHeight="1" spans="2:10">
      <c r="B8" s="112" t="s">
        <v>3</v>
      </c>
      <c r="C8" s="113"/>
      <c r="D8" s="113"/>
      <c r="E8" s="113"/>
      <c r="F8" s="113"/>
      <c r="G8" s="113"/>
      <c r="H8" s="113"/>
      <c r="I8" s="113"/>
      <c r="J8" s="113"/>
    </row>
    <row r="9" ht="21" customHeight="1" spans="2:10">
      <c r="B9" s="113"/>
      <c r="C9" s="113"/>
      <c r="D9" s="113"/>
      <c r="E9" s="113"/>
      <c r="F9" s="113"/>
      <c r="G9" s="113"/>
      <c r="H9" s="113"/>
      <c r="I9" s="113"/>
      <c r="J9" s="113"/>
    </row>
    <row r="10" ht="23" customHeight="1" spans="2:10">
      <c r="B10" s="114"/>
      <c r="C10" s="114"/>
      <c r="D10" s="114"/>
      <c r="E10" s="114"/>
      <c r="F10" s="114"/>
      <c r="G10" s="114"/>
      <c r="H10" s="114"/>
      <c r="I10" s="114"/>
      <c r="J10" s="114"/>
    </row>
    <row r="11" ht="21" customHeight="1" spans="10:10">
      <c r="J11" s="128"/>
    </row>
    <row r="12" ht="23" customHeight="1" spans="10:10">
      <c r="J12" s="114"/>
    </row>
    <row r="13" ht="21" customHeight="1" spans="2:10">
      <c r="B13" s="115" t="s">
        <v>4</v>
      </c>
      <c r="C13" s="115"/>
      <c r="D13" s="115"/>
      <c r="E13" s="115"/>
      <c r="F13" s="115"/>
      <c r="G13" s="115"/>
      <c r="H13" s="115"/>
      <c r="I13" s="115"/>
      <c r="J13" s="115"/>
    </row>
    <row r="14" ht="21" customHeight="1" spans="2:10">
      <c r="B14" s="115"/>
      <c r="C14" s="115"/>
      <c r="D14" s="115"/>
      <c r="E14" s="115"/>
      <c r="F14" s="115"/>
      <c r="G14" s="115"/>
      <c r="H14" s="115"/>
      <c r="I14" s="115"/>
      <c r="J14" s="115"/>
    </row>
    <row r="15" ht="23" customHeight="1" spans="10:10">
      <c r="J15" s="114"/>
    </row>
    <row r="16" ht="21" customHeight="1" spans="2:10">
      <c r="B16" s="116" t="s">
        <v>5</v>
      </c>
      <c r="C16" s="116" t="s">
        <v>6</v>
      </c>
      <c r="D16" s="116" t="s">
        <v>7</v>
      </c>
      <c r="E16" s="116" t="s">
        <v>8</v>
      </c>
      <c r="F16" s="116"/>
      <c r="G16" s="116"/>
      <c r="H16" s="116"/>
      <c r="I16" s="116" t="s">
        <v>9</v>
      </c>
      <c r="J16" s="116" t="s">
        <v>10</v>
      </c>
    </row>
    <row r="17" ht="21" customHeight="1" spans="2:10">
      <c r="B17" s="117" t="s">
        <v>11</v>
      </c>
      <c r="C17" s="118">
        <v>44381</v>
      </c>
      <c r="D17" s="118" t="s">
        <v>12</v>
      </c>
      <c r="E17" s="121" t="s">
        <v>13</v>
      </c>
      <c r="F17" s="122"/>
      <c r="G17" s="122"/>
      <c r="H17" s="123"/>
      <c r="I17" s="117"/>
      <c r="J17" s="117"/>
    </row>
    <row r="18" ht="23" customHeight="1" spans="2:10">
      <c r="B18" s="117" t="s">
        <v>14</v>
      </c>
      <c r="C18" s="118">
        <v>44626</v>
      </c>
      <c r="D18" s="119" t="s">
        <v>15</v>
      </c>
      <c r="E18" s="124" t="s">
        <v>16</v>
      </c>
      <c r="F18" s="125"/>
      <c r="G18" s="125"/>
      <c r="H18" s="126"/>
      <c r="I18" s="129"/>
      <c r="J18" s="129"/>
    </row>
    <row r="19" ht="23" customHeight="1" spans="2:10">
      <c r="B19" s="117" t="s">
        <v>17</v>
      </c>
      <c r="C19" s="118">
        <v>44891</v>
      </c>
      <c r="D19" s="118" t="s">
        <v>18</v>
      </c>
      <c r="E19" s="64" t="s">
        <v>19</v>
      </c>
      <c r="F19" s="64"/>
      <c r="G19" s="64"/>
      <c r="H19" s="64"/>
      <c r="I19" s="130"/>
      <c r="J19" s="131"/>
    </row>
    <row r="20" ht="23" customHeight="1" spans="2:10">
      <c r="B20" s="117"/>
      <c r="C20" s="118"/>
      <c r="D20" s="118"/>
      <c r="E20" s="64"/>
      <c r="F20" s="64"/>
      <c r="G20" s="64"/>
      <c r="H20" s="64"/>
      <c r="I20" s="132"/>
      <c r="J20" s="132"/>
    </row>
    <row r="22" spans="5:5">
      <c r="E22" s="127"/>
    </row>
  </sheetData>
  <sheetProtection formatCells="0" insertHyperlinks="0" autoFilter="0"/>
  <mergeCells count="7">
    <mergeCell ref="E16:H16"/>
    <mergeCell ref="E17:H17"/>
    <mergeCell ref="E18:H18"/>
    <mergeCell ref="E19:H19"/>
    <mergeCell ref="E20:H20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160"/>
  <sheetViews>
    <sheetView showGridLines="0" workbookViewId="0">
      <selection activeCell="A1" sqref="A1:L1"/>
    </sheetView>
  </sheetViews>
  <sheetFormatPr defaultColWidth="14" defaultRowHeight="16.5"/>
  <cols>
    <col min="1" max="1" width="17" style="30" customWidth="1"/>
    <col min="2" max="2" width="15.5714285714286" style="30" customWidth="1"/>
    <col min="3" max="3" width="9.85714285714286" style="30" customWidth="1"/>
    <col min="4" max="4" width="10.7142857142857" style="30" customWidth="1"/>
    <col min="5" max="5" width="17.8571428571429" style="30" customWidth="1"/>
    <col min="6" max="6" width="19" style="1" customWidth="1"/>
    <col min="7" max="7" width="13" style="30" customWidth="1"/>
    <col min="8" max="8" width="32.1428571428571" style="1" customWidth="1"/>
    <col min="9" max="9" width="14" style="30" customWidth="1"/>
    <col min="10" max="10" width="11" style="30" customWidth="1"/>
    <col min="11" max="11" width="12.1428571428571" style="30" customWidth="1"/>
    <col min="12" max="12" width="13.1428571428571" style="30" customWidth="1"/>
    <col min="13" max="18" width="12" style="30" customWidth="1"/>
    <col min="19" max="16384" width="14" style="30"/>
  </cols>
  <sheetData>
    <row r="1" ht="26" customHeight="1" spans="1:17">
      <c r="A1" s="45" t="s">
        <v>20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91"/>
      <c r="N1" s="92"/>
      <c r="O1" s="92"/>
      <c r="P1" s="92"/>
      <c r="Q1" s="92"/>
    </row>
    <row r="2" ht="115.5" customHeight="1" spans="1:17">
      <c r="A2" s="45" t="s">
        <v>21</v>
      </c>
      <c r="B2" s="72" t="s">
        <v>22</v>
      </c>
      <c r="C2" s="60"/>
      <c r="D2" s="60"/>
      <c r="E2" s="60"/>
      <c r="F2" s="45" t="s">
        <v>23</v>
      </c>
      <c r="G2" s="60" t="s">
        <v>24</v>
      </c>
      <c r="H2" s="60"/>
      <c r="I2" s="60"/>
      <c r="J2" s="60"/>
      <c r="K2" s="60"/>
      <c r="L2" s="60"/>
      <c r="M2" s="91"/>
      <c r="N2" s="92"/>
      <c r="O2" s="92"/>
      <c r="P2" s="92"/>
      <c r="Q2" s="92"/>
    </row>
    <row r="3" ht="33" customHeight="1" spans="1:17">
      <c r="A3" s="45" t="s">
        <v>25</v>
      </c>
      <c r="B3" s="60" t="s">
        <v>26</v>
      </c>
      <c r="C3" s="60"/>
      <c r="D3" s="60"/>
      <c r="E3" s="60"/>
      <c r="F3" s="45" t="s">
        <v>27</v>
      </c>
      <c r="G3" s="60" t="s">
        <v>28</v>
      </c>
      <c r="H3" s="60"/>
      <c r="I3" s="60"/>
      <c r="J3" s="60"/>
      <c r="K3" s="60"/>
      <c r="L3" s="60"/>
      <c r="M3" s="91"/>
      <c r="N3" s="92"/>
      <c r="O3" s="92"/>
      <c r="P3" s="92"/>
      <c r="Q3" s="92"/>
    </row>
    <row r="4" ht="33" customHeight="1" spans="1:17">
      <c r="A4" s="45" t="s">
        <v>29</v>
      </c>
      <c r="B4" s="60" t="s">
        <v>30</v>
      </c>
      <c r="C4" s="60"/>
      <c r="D4" s="60"/>
      <c r="E4" s="60"/>
      <c r="F4" s="45" t="s">
        <v>31</v>
      </c>
      <c r="G4" s="60" t="s">
        <v>32</v>
      </c>
      <c r="H4" s="60"/>
      <c r="I4" s="60"/>
      <c r="J4" s="60"/>
      <c r="K4" s="60"/>
      <c r="L4" s="60"/>
      <c r="M4" s="91"/>
      <c r="N4" s="92"/>
      <c r="O4" s="92"/>
      <c r="P4" s="92"/>
      <c r="Q4" s="92"/>
    </row>
    <row r="5" ht="33" customHeight="1" spans="1:17">
      <c r="A5" s="45" t="s">
        <v>33</v>
      </c>
      <c r="B5" s="60" t="s">
        <v>34</v>
      </c>
      <c r="C5" s="60"/>
      <c r="D5" s="60"/>
      <c r="E5" s="60"/>
      <c r="F5" s="45" t="s">
        <v>35</v>
      </c>
      <c r="G5" s="60" t="s">
        <v>36</v>
      </c>
      <c r="H5" s="60"/>
      <c r="I5" s="60"/>
      <c r="J5" s="60"/>
      <c r="K5" s="60"/>
      <c r="L5" s="60"/>
      <c r="M5" s="91"/>
      <c r="N5" s="92"/>
      <c r="O5" s="92"/>
      <c r="P5" s="92"/>
      <c r="Q5" s="92"/>
    </row>
    <row r="6" ht="409.5" customHeight="1" spans="1:17">
      <c r="A6" s="45" t="s">
        <v>37</v>
      </c>
      <c r="B6" s="73" t="s">
        <v>38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91"/>
      <c r="N6" s="92"/>
      <c r="O6" s="92"/>
      <c r="P6" s="92"/>
      <c r="Q6" s="92"/>
    </row>
    <row r="7" ht="26" customHeight="1" spans="1:17">
      <c r="A7" s="45" t="s">
        <v>39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74"/>
      <c r="M7" s="70"/>
      <c r="N7" s="71"/>
      <c r="O7" s="71"/>
      <c r="P7" s="71"/>
      <c r="Q7" s="71"/>
    </row>
    <row r="8" ht="40" customHeight="1" spans="1:16">
      <c r="A8" s="74" t="s">
        <v>40</v>
      </c>
      <c r="B8" s="45" t="s">
        <v>41</v>
      </c>
      <c r="C8" s="45" t="s">
        <v>42</v>
      </c>
      <c r="D8" s="45" t="s">
        <v>43</v>
      </c>
      <c r="E8" s="45" t="s">
        <v>44</v>
      </c>
      <c r="F8" s="45" t="s">
        <v>45</v>
      </c>
      <c r="G8" s="45"/>
      <c r="H8" s="45"/>
      <c r="I8" s="74" t="s">
        <v>46</v>
      </c>
      <c r="J8" s="74" t="s">
        <v>47</v>
      </c>
      <c r="K8" s="87" t="s">
        <v>48</v>
      </c>
      <c r="L8" s="88" t="s">
        <v>49</v>
      </c>
      <c r="M8" s="70"/>
      <c r="N8" s="71"/>
      <c r="O8" s="71"/>
      <c r="P8" s="71"/>
    </row>
    <row r="9" ht="30.75" customHeight="1" spans="1:12">
      <c r="A9" s="75" t="s">
        <v>50</v>
      </c>
      <c r="B9" s="76" t="s">
        <v>51</v>
      </c>
      <c r="C9" s="77">
        <v>0.5</v>
      </c>
      <c r="D9" s="49">
        <v>1</v>
      </c>
      <c r="E9" s="46" t="s">
        <v>52</v>
      </c>
      <c r="F9" s="60" t="s">
        <v>53</v>
      </c>
      <c r="G9" s="84"/>
      <c r="H9" s="84"/>
      <c r="I9" s="46" t="s">
        <v>54</v>
      </c>
      <c r="J9" s="79" t="s">
        <v>55</v>
      </c>
      <c r="K9" s="49" t="s">
        <v>56</v>
      </c>
      <c r="L9" s="49"/>
    </row>
    <row r="10" ht="26.25" customHeight="1" spans="1:12">
      <c r="A10" s="75"/>
      <c r="B10" s="76"/>
      <c r="C10" s="77"/>
      <c r="D10" s="49">
        <v>1</v>
      </c>
      <c r="E10" s="46" t="s">
        <v>57</v>
      </c>
      <c r="F10" s="84" t="s">
        <v>58</v>
      </c>
      <c r="G10" s="84"/>
      <c r="H10" s="84"/>
      <c r="I10" s="49" t="s">
        <v>59</v>
      </c>
      <c r="J10" s="49" t="s">
        <v>60</v>
      </c>
      <c r="K10" s="49" t="s">
        <v>56</v>
      </c>
      <c r="L10" s="49"/>
    </row>
    <row r="11" ht="55.3" customHeight="1" spans="1:12">
      <c r="A11" s="75"/>
      <c r="B11" s="76"/>
      <c r="C11" s="77"/>
      <c r="D11" s="49">
        <v>1</v>
      </c>
      <c r="E11" s="46" t="s">
        <v>61</v>
      </c>
      <c r="F11" s="60" t="s">
        <v>62</v>
      </c>
      <c r="G11" s="84"/>
      <c r="H11" s="84"/>
      <c r="I11" s="49" t="s">
        <v>59</v>
      </c>
      <c r="J11" s="49" t="s">
        <v>60</v>
      </c>
      <c r="K11" s="49" t="s">
        <v>56</v>
      </c>
      <c r="L11" s="49"/>
    </row>
    <row r="12" ht="53.25" customHeight="1" spans="1:12">
      <c r="A12" s="75"/>
      <c r="B12" s="76"/>
      <c r="C12" s="77"/>
      <c r="D12" s="49">
        <v>2</v>
      </c>
      <c r="E12" s="46" t="s">
        <v>63</v>
      </c>
      <c r="F12" s="84" t="s">
        <v>64</v>
      </c>
      <c r="G12" s="84"/>
      <c r="H12" s="84"/>
      <c r="I12" s="49" t="s">
        <v>59</v>
      </c>
      <c r="J12" s="79" t="s">
        <v>55</v>
      </c>
      <c r="K12" s="46" t="s">
        <v>65</v>
      </c>
      <c r="L12" s="58" t="s">
        <v>66</v>
      </c>
    </row>
    <row r="13" ht="42" customHeight="1" spans="1:16">
      <c r="A13" s="58" t="s">
        <v>67</v>
      </c>
      <c r="B13" s="78" t="s">
        <v>68</v>
      </c>
      <c r="C13" s="55">
        <v>0.5128</v>
      </c>
      <c r="D13" s="79">
        <v>19</v>
      </c>
      <c r="E13" s="76" t="s">
        <v>69</v>
      </c>
      <c r="F13" s="85" t="s">
        <v>70</v>
      </c>
      <c r="G13" s="85"/>
      <c r="H13" s="85"/>
      <c r="I13" s="47" t="s">
        <v>71</v>
      </c>
      <c r="J13" s="79" t="s">
        <v>55</v>
      </c>
      <c r="K13" s="49" t="s">
        <v>56</v>
      </c>
      <c r="L13" s="58" t="s">
        <v>72</v>
      </c>
      <c r="M13" s="70"/>
      <c r="N13" s="71"/>
      <c r="O13" s="71"/>
      <c r="P13" s="71"/>
    </row>
    <row r="14" ht="38" customHeight="1" spans="1:16">
      <c r="A14" s="58" t="s">
        <v>73</v>
      </c>
      <c r="B14" s="58" t="s">
        <v>74</v>
      </c>
      <c r="C14" s="55">
        <v>0.8</v>
      </c>
      <c r="D14" s="49">
        <v>4</v>
      </c>
      <c r="E14" s="46" t="s">
        <v>75</v>
      </c>
      <c r="F14" s="60" t="s">
        <v>76</v>
      </c>
      <c r="G14" s="60"/>
      <c r="H14" s="60"/>
      <c r="I14" s="46" t="s">
        <v>59</v>
      </c>
      <c r="J14" s="79" t="s">
        <v>55</v>
      </c>
      <c r="K14" s="49" t="s">
        <v>56</v>
      </c>
      <c r="L14" s="58"/>
      <c r="M14" s="70"/>
      <c r="N14" s="71"/>
      <c r="O14" s="71"/>
      <c r="P14" s="71"/>
    </row>
    <row r="15" ht="38" customHeight="1" spans="1:16">
      <c r="A15" s="58"/>
      <c r="B15" s="58"/>
      <c r="C15" s="55"/>
      <c r="D15" s="49">
        <v>1</v>
      </c>
      <c r="E15" s="46" t="s">
        <v>77</v>
      </c>
      <c r="F15" s="60" t="s">
        <v>78</v>
      </c>
      <c r="G15" s="60"/>
      <c r="H15" s="60"/>
      <c r="I15" s="46" t="s">
        <v>59</v>
      </c>
      <c r="J15" s="49" t="s">
        <v>60</v>
      </c>
      <c r="K15" s="49" t="s">
        <v>56</v>
      </c>
      <c r="L15" s="58"/>
      <c r="M15" s="70"/>
      <c r="N15" s="71"/>
      <c r="O15" s="71"/>
      <c r="P15" s="71"/>
    </row>
    <row r="16" ht="38" customHeight="1" spans="1:16">
      <c r="A16" s="58"/>
      <c r="B16" s="58"/>
      <c r="C16" s="55"/>
      <c r="D16" s="49">
        <v>1</v>
      </c>
      <c r="E16" s="46" t="s">
        <v>79</v>
      </c>
      <c r="F16" s="60" t="s">
        <v>80</v>
      </c>
      <c r="G16" s="60"/>
      <c r="H16" s="60"/>
      <c r="I16" s="46" t="s">
        <v>59</v>
      </c>
      <c r="J16" s="79" t="s">
        <v>55</v>
      </c>
      <c r="K16" s="46" t="s">
        <v>81</v>
      </c>
      <c r="L16" s="58"/>
      <c r="M16" s="70"/>
      <c r="N16" s="71"/>
      <c r="O16" s="71"/>
      <c r="P16" s="71"/>
    </row>
    <row r="17" ht="38" customHeight="1" spans="1:18">
      <c r="A17" s="58"/>
      <c r="B17" s="58"/>
      <c r="C17" s="55"/>
      <c r="D17" s="49">
        <v>1</v>
      </c>
      <c r="E17" s="46" t="s">
        <v>82</v>
      </c>
      <c r="F17" s="60" t="s">
        <v>83</v>
      </c>
      <c r="G17" s="60"/>
      <c r="H17" s="60"/>
      <c r="I17" s="46" t="s">
        <v>59</v>
      </c>
      <c r="J17" s="46" t="s">
        <v>84</v>
      </c>
      <c r="K17" s="46" t="s">
        <v>81</v>
      </c>
      <c r="L17" s="58"/>
      <c r="M17" s="36"/>
      <c r="N17" s="36"/>
      <c r="O17" s="36"/>
      <c r="P17" s="36"/>
      <c r="Q17" s="36"/>
      <c r="R17" s="36"/>
    </row>
    <row r="18" ht="36" customHeight="1" spans="1:12">
      <c r="A18" s="58" t="s">
        <v>85</v>
      </c>
      <c r="B18" s="58" t="s">
        <v>86</v>
      </c>
      <c r="C18" s="55">
        <v>0.8117</v>
      </c>
      <c r="D18" s="80">
        <v>2</v>
      </c>
      <c r="E18" s="46" t="s">
        <v>87</v>
      </c>
      <c r="F18" s="85" t="s">
        <v>88</v>
      </c>
      <c r="G18" s="85"/>
      <c r="H18" s="85"/>
      <c r="I18" s="58" t="s">
        <v>59</v>
      </c>
      <c r="J18" s="58" t="s">
        <v>89</v>
      </c>
      <c r="K18" s="80" t="s">
        <v>90</v>
      </c>
      <c r="L18" s="89" t="s">
        <v>91</v>
      </c>
    </row>
    <row r="19" ht="36" customHeight="1" spans="1:12">
      <c r="A19" s="58"/>
      <c r="B19" s="58"/>
      <c r="C19" s="55"/>
      <c r="D19" s="80">
        <v>1</v>
      </c>
      <c r="E19" s="46" t="s">
        <v>92</v>
      </c>
      <c r="F19" s="85" t="s">
        <v>93</v>
      </c>
      <c r="G19" s="85"/>
      <c r="H19" s="85"/>
      <c r="I19" s="58" t="s">
        <v>59</v>
      </c>
      <c r="J19" s="79" t="s">
        <v>55</v>
      </c>
      <c r="K19" s="80" t="s">
        <v>90</v>
      </c>
      <c r="L19" s="80"/>
    </row>
    <row r="20" ht="36" customHeight="1" spans="1:12">
      <c r="A20" s="58"/>
      <c r="B20" s="58"/>
      <c r="C20" s="55"/>
      <c r="D20" s="80">
        <v>1</v>
      </c>
      <c r="E20" s="46" t="s">
        <v>94</v>
      </c>
      <c r="F20" s="85" t="s">
        <v>95</v>
      </c>
      <c r="G20" s="85"/>
      <c r="H20" s="85"/>
      <c r="I20" s="58" t="s">
        <v>59</v>
      </c>
      <c r="J20" s="79" t="s">
        <v>55</v>
      </c>
      <c r="K20" s="80" t="s">
        <v>90</v>
      </c>
      <c r="L20" s="80"/>
    </row>
    <row r="21" ht="36" customHeight="1" spans="1:12">
      <c r="A21" s="58"/>
      <c r="B21" s="58"/>
      <c r="C21" s="55"/>
      <c r="D21" s="80">
        <v>1</v>
      </c>
      <c r="E21" s="46" t="s">
        <v>96</v>
      </c>
      <c r="F21" s="85" t="s">
        <v>97</v>
      </c>
      <c r="G21" s="85"/>
      <c r="H21" s="85"/>
      <c r="I21" s="58" t="s">
        <v>59</v>
      </c>
      <c r="J21" s="58" t="s">
        <v>55</v>
      </c>
      <c r="K21" s="80" t="s">
        <v>90</v>
      </c>
      <c r="L21" s="80"/>
    </row>
    <row r="22" ht="36" customHeight="1" spans="1:12">
      <c r="A22" s="58"/>
      <c r="B22" s="58"/>
      <c r="C22" s="55"/>
      <c r="D22" s="80">
        <v>2</v>
      </c>
      <c r="E22" s="46" t="s">
        <v>98</v>
      </c>
      <c r="F22" s="85" t="s">
        <v>99</v>
      </c>
      <c r="G22" s="85"/>
      <c r="H22" s="85"/>
      <c r="I22" s="58" t="s">
        <v>59</v>
      </c>
      <c r="J22" s="58" t="s">
        <v>55</v>
      </c>
      <c r="K22" s="80" t="s">
        <v>90</v>
      </c>
      <c r="L22" s="80"/>
    </row>
    <row r="23" ht="36" customHeight="1" spans="1:12">
      <c r="A23" s="58"/>
      <c r="B23" s="58"/>
      <c r="C23" s="55"/>
      <c r="D23" s="80">
        <v>1</v>
      </c>
      <c r="E23" s="46" t="s">
        <v>100</v>
      </c>
      <c r="F23" s="85" t="s">
        <v>101</v>
      </c>
      <c r="G23" s="85"/>
      <c r="H23" s="85"/>
      <c r="I23" s="58" t="s">
        <v>59</v>
      </c>
      <c r="J23" s="58" t="s">
        <v>102</v>
      </c>
      <c r="K23" s="80" t="s">
        <v>90</v>
      </c>
      <c r="L23" s="80"/>
    </row>
    <row r="24" ht="36" customHeight="1" spans="1:12">
      <c r="A24" s="58"/>
      <c r="B24" s="58"/>
      <c r="C24" s="55"/>
      <c r="D24" s="80">
        <v>1</v>
      </c>
      <c r="E24" s="46" t="s">
        <v>103</v>
      </c>
      <c r="F24" s="85" t="s">
        <v>104</v>
      </c>
      <c r="G24" s="85"/>
      <c r="H24" s="85"/>
      <c r="I24" s="58" t="s">
        <v>59</v>
      </c>
      <c r="J24" s="58" t="s">
        <v>55</v>
      </c>
      <c r="K24" s="80" t="s">
        <v>90</v>
      </c>
      <c r="L24" s="80"/>
    </row>
    <row r="25" ht="36" customHeight="1" spans="1:16">
      <c r="A25" s="58"/>
      <c r="B25" s="58"/>
      <c r="C25" s="55"/>
      <c r="D25" s="80">
        <v>1</v>
      </c>
      <c r="E25" s="46" t="s">
        <v>105</v>
      </c>
      <c r="F25" s="85" t="s">
        <v>106</v>
      </c>
      <c r="G25" s="85"/>
      <c r="H25" s="85"/>
      <c r="I25" s="58" t="s">
        <v>59</v>
      </c>
      <c r="J25" s="58" t="s">
        <v>55</v>
      </c>
      <c r="K25" s="80" t="s">
        <v>90</v>
      </c>
      <c r="L25" s="80"/>
      <c r="M25" s="70"/>
      <c r="N25" s="71"/>
      <c r="O25" s="71"/>
      <c r="P25" s="71"/>
    </row>
    <row r="26" ht="36" customHeight="1" spans="1:16">
      <c r="A26" s="58"/>
      <c r="B26" s="58"/>
      <c r="C26" s="55"/>
      <c r="D26" s="80">
        <v>1</v>
      </c>
      <c r="E26" s="46" t="s">
        <v>107</v>
      </c>
      <c r="F26" s="85" t="s">
        <v>108</v>
      </c>
      <c r="G26" s="85"/>
      <c r="H26" s="85"/>
      <c r="I26" s="58" t="s">
        <v>59</v>
      </c>
      <c r="J26" s="58" t="s">
        <v>55</v>
      </c>
      <c r="K26" s="80" t="s">
        <v>90</v>
      </c>
      <c r="L26" s="80"/>
      <c r="M26" s="93"/>
      <c r="N26" s="93"/>
      <c r="O26" s="93"/>
      <c r="P26" s="93"/>
    </row>
    <row r="27" ht="36" customHeight="1" spans="1:16">
      <c r="A27" s="58"/>
      <c r="B27" s="58"/>
      <c r="C27" s="55"/>
      <c r="D27" s="80">
        <v>1</v>
      </c>
      <c r="E27" s="46" t="s">
        <v>109</v>
      </c>
      <c r="F27" s="85" t="s">
        <v>110</v>
      </c>
      <c r="G27" s="85"/>
      <c r="H27" s="85"/>
      <c r="I27" s="58" t="s">
        <v>59</v>
      </c>
      <c r="J27" s="58" t="s">
        <v>55</v>
      </c>
      <c r="K27" s="80" t="s">
        <v>90</v>
      </c>
      <c r="L27" s="80"/>
      <c r="M27" s="93"/>
      <c r="N27" s="93"/>
      <c r="O27" s="93"/>
      <c r="P27" s="93"/>
    </row>
    <row r="28" ht="36" customHeight="1" spans="1:16">
      <c r="A28" s="58"/>
      <c r="B28" s="58"/>
      <c r="C28" s="55"/>
      <c r="D28" s="80">
        <v>1</v>
      </c>
      <c r="E28" s="46" t="s">
        <v>111</v>
      </c>
      <c r="F28" s="85" t="s">
        <v>112</v>
      </c>
      <c r="G28" s="85"/>
      <c r="H28" s="85"/>
      <c r="I28" s="58" t="s">
        <v>54</v>
      </c>
      <c r="J28" s="78" t="s">
        <v>89</v>
      </c>
      <c r="K28" s="80" t="s">
        <v>90</v>
      </c>
      <c r="L28" s="89" t="s">
        <v>91</v>
      </c>
      <c r="M28" s="93"/>
      <c r="N28" s="93"/>
      <c r="O28" s="93"/>
      <c r="P28" s="93"/>
    </row>
    <row r="29" ht="36" customHeight="1" spans="1:16">
      <c r="A29" s="58"/>
      <c r="B29" s="58"/>
      <c r="C29" s="55"/>
      <c r="D29" s="80">
        <v>2</v>
      </c>
      <c r="E29" s="46" t="s">
        <v>113</v>
      </c>
      <c r="F29" s="85" t="s">
        <v>114</v>
      </c>
      <c r="G29" s="85"/>
      <c r="H29" s="85"/>
      <c r="I29" s="58" t="s">
        <v>59</v>
      </c>
      <c r="J29" s="78" t="s">
        <v>84</v>
      </c>
      <c r="K29" s="80" t="s">
        <v>90</v>
      </c>
      <c r="L29" s="89" t="s">
        <v>115</v>
      </c>
      <c r="M29" s="93"/>
      <c r="N29" s="93"/>
      <c r="O29" s="93"/>
      <c r="P29" s="93"/>
    </row>
    <row r="30" ht="36" customHeight="1" spans="1:16">
      <c r="A30" s="58"/>
      <c r="B30" s="58"/>
      <c r="C30" s="55"/>
      <c r="D30" s="80">
        <v>21</v>
      </c>
      <c r="E30" s="46" t="s">
        <v>116</v>
      </c>
      <c r="F30" s="85" t="s">
        <v>117</v>
      </c>
      <c r="G30" s="85"/>
      <c r="H30" s="85"/>
      <c r="I30" s="58" t="s">
        <v>71</v>
      </c>
      <c r="J30" s="58" t="s">
        <v>55</v>
      </c>
      <c r="K30" s="80" t="s">
        <v>90</v>
      </c>
      <c r="L30" s="89" t="s">
        <v>118</v>
      </c>
      <c r="M30" s="93"/>
      <c r="N30" s="93"/>
      <c r="O30" s="93"/>
      <c r="P30" s="93"/>
    </row>
    <row r="31" ht="36" customHeight="1" spans="1:16">
      <c r="A31" s="58"/>
      <c r="B31" s="58"/>
      <c r="C31" s="55"/>
      <c r="D31" s="80">
        <v>1</v>
      </c>
      <c r="E31" s="46" t="s">
        <v>119</v>
      </c>
      <c r="F31" s="85" t="s">
        <v>120</v>
      </c>
      <c r="G31" s="85"/>
      <c r="H31" s="85"/>
      <c r="I31" s="58" t="s">
        <v>59</v>
      </c>
      <c r="J31" s="58" t="s">
        <v>55</v>
      </c>
      <c r="K31" s="80" t="s">
        <v>121</v>
      </c>
      <c r="L31" s="80"/>
      <c r="M31" s="93"/>
      <c r="N31" s="93"/>
      <c r="O31" s="93"/>
      <c r="P31" s="93"/>
    </row>
    <row r="32" ht="36" customHeight="1" spans="1:16">
      <c r="A32" s="58"/>
      <c r="B32" s="58"/>
      <c r="C32" s="55"/>
      <c r="D32" s="80">
        <v>1</v>
      </c>
      <c r="E32" s="46" t="s">
        <v>122</v>
      </c>
      <c r="F32" s="85" t="s">
        <v>123</v>
      </c>
      <c r="G32" s="85"/>
      <c r="H32" s="85"/>
      <c r="I32" s="58" t="s">
        <v>59</v>
      </c>
      <c r="J32" s="58" t="s">
        <v>55</v>
      </c>
      <c r="K32" s="80" t="s">
        <v>121</v>
      </c>
      <c r="L32" s="80"/>
      <c r="M32" s="93"/>
      <c r="N32" s="93"/>
      <c r="O32" s="93"/>
      <c r="P32" s="93"/>
    </row>
    <row r="33" ht="76.5" customHeight="1" spans="1:16">
      <c r="A33" s="58"/>
      <c r="B33" s="58"/>
      <c r="C33" s="55"/>
      <c r="D33" s="80">
        <v>1</v>
      </c>
      <c r="E33" s="76" t="s">
        <v>124</v>
      </c>
      <c r="F33" s="85" t="s">
        <v>125</v>
      </c>
      <c r="G33" s="85"/>
      <c r="H33" s="85"/>
      <c r="I33" s="58" t="s">
        <v>71</v>
      </c>
      <c r="J33" s="58" t="s">
        <v>126</v>
      </c>
      <c r="K33" s="80" t="s">
        <v>90</v>
      </c>
      <c r="L33" s="89" t="s">
        <v>91</v>
      </c>
      <c r="M33" s="93"/>
      <c r="N33" s="93"/>
      <c r="O33" s="93"/>
      <c r="P33" s="93"/>
    </row>
    <row r="34" ht="36" customHeight="1" spans="1:16">
      <c r="A34" s="58"/>
      <c r="B34" s="58"/>
      <c r="C34" s="55"/>
      <c r="D34" s="80">
        <v>2</v>
      </c>
      <c r="E34" s="46" t="s">
        <v>127</v>
      </c>
      <c r="F34" s="85" t="s">
        <v>128</v>
      </c>
      <c r="G34" s="85"/>
      <c r="H34" s="85"/>
      <c r="I34" s="58" t="s">
        <v>71</v>
      </c>
      <c r="J34" s="58" t="s">
        <v>126</v>
      </c>
      <c r="K34" s="80" t="s">
        <v>90</v>
      </c>
      <c r="L34" s="89" t="s">
        <v>91</v>
      </c>
      <c r="M34" s="93"/>
      <c r="N34" s="93"/>
      <c r="O34" s="93"/>
      <c r="P34" s="93"/>
    </row>
    <row r="35" ht="36" customHeight="1" spans="1:16">
      <c r="A35" s="58"/>
      <c r="B35" s="58"/>
      <c r="C35" s="55"/>
      <c r="D35" s="80">
        <v>3</v>
      </c>
      <c r="E35" s="46" t="s">
        <v>129</v>
      </c>
      <c r="F35" s="85" t="s">
        <v>130</v>
      </c>
      <c r="G35" s="85"/>
      <c r="H35" s="85"/>
      <c r="I35" s="58" t="s">
        <v>71</v>
      </c>
      <c r="J35" s="58" t="s">
        <v>55</v>
      </c>
      <c r="K35" s="80" t="s">
        <v>90</v>
      </c>
      <c r="L35" s="89" t="s">
        <v>118</v>
      </c>
      <c r="M35" s="93"/>
      <c r="N35" s="93"/>
      <c r="O35" s="93"/>
      <c r="P35" s="93"/>
    </row>
    <row r="36" ht="36.75" customHeight="1" spans="1:16">
      <c r="A36" s="58"/>
      <c r="B36" s="58" t="s">
        <v>131</v>
      </c>
      <c r="C36" s="55">
        <v>0.8249</v>
      </c>
      <c r="D36" s="79">
        <v>1</v>
      </c>
      <c r="E36" s="46" t="s">
        <v>132</v>
      </c>
      <c r="F36" s="85" t="s">
        <v>133</v>
      </c>
      <c r="G36" s="85"/>
      <c r="H36" s="85"/>
      <c r="I36" s="79" t="s">
        <v>59</v>
      </c>
      <c r="J36" s="79" t="s">
        <v>134</v>
      </c>
      <c r="K36" s="79" t="s">
        <v>121</v>
      </c>
      <c r="L36" s="58"/>
      <c r="M36" s="93"/>
      <c r="N36" s="93"/>
      <c r="O36" s="93"/>
      <c r="P36" s="93"/>
    </row>
    <row r="37" ht="36.75" customHeight="1" spans="1:16">
      <c r="A37" s="58"/>
      <c r="B37" s="58"/>
      <c r="C37" s="55"/>
      <c r="D37" s="79">
        <v>24</v>
      </c>
      <c r="E37" s="46" t="s">
        <v>135</v>
      </c>
      <c r="F37" s="85" t="s">
        <v>136</v>
      </c>
      <c r="G37" s="85"/>
      <c r="H37" s="85"/>
      <c r="I37" s="79" t="s">
        <v>59</v>
      </c>
      <c r="J37" s="79" t="s">
        <v>134</v>
      </c>
      <c r="K37" s="79" t="s">
        <v>121</v>
      </c>
      <c r="L37" s="58" t="s">
        <v>72</v>
      </c>
      <c r="M37" s="93"/>
      <c r="N37" s="93"/>
      <c r="O37" s="93"/>
      <c r="P37" s="93"/>
    </row>
    <row r="38" ht="36.75" customHeight="1" spans="1:16">
      <c r="A38" s="58"/>
      <c r="B38" s="58"/>
      <c r="C38" s="55"/>
      <c r="D38" s="79">
        <v>21</v>
      </c>
      <c r="E38" s="46" t="s">
        <v>137</v>
      </c>
      <c r="F38" s="85" t="s">
        <v>138</v>
      </c>
      <c r="G38" s="85"/>
      <c r="H38" s="85"/>
      <c r="I38" s="79" t="s">
        <v>59</v>
      </c>
      <c r="J38" s="79" t="s">
        <v>134</v>
      </c>
      <c r="K38" s="79" t="s">
        <v>121</v>
      </c>
      <c r="L38" s="58" t="s">
        <v>72</v>
      </c>
      <c r="M38" s="93"/>
      <c r="N38" s="93"/>
      <c r="O38" s="93"/>
      <c r="P38" s="93"/>
    </row>
    <row r="39" ht="36.75" customHeight="1" spans="1:16">
      <c r="A39" s="58"/>
      <c r="B39" s="58"/>
      <c r="C39" s="55"/>
      <c r="D39" s="79">
        <v>2</v>
      </c>
      <c r="E39" s="46" t="s">
        <v>139</v>
      </c>
      <c r="F39" s="85" t="s">
        <v>140</v>
      </c>
      <c r="G39" s="85"/>
      <c r="H39" s="85"/>
      <c r="I39" s="79" t="s">
        <v>59</v>
      </c>
      <c r="J39" s="79" t="s">
        <v>134</v>
      </c>
      <c r="K39" s="79" t="s">
        <v>121</v>
      </c>
      <c r="L39" s="58" t="s">
        <v>72</v>
      </c>
      <c r="M39" s="93"/>
      <c r="N39" s="93"/>
      <c r="O39" s="93"/>
      <c r="P39" s="93"/>
    </row>
    <row r="40" ht="19" customHeight="1" spans="1:12">
      <c r="A40" s="58" t="s">
        <v>141</v>
      </c>
      <c r="B40" s="58" t="s">
        <v>142</v>
      </c>
      <c r="C40" s="55">
        <v>0.8571</v>
      </c>
      <c r="D40" s="49">
        <v>1</v>
      </c>
      <c r="E40" s="46" t="s">
        <v>143</v>
      </c>
      <c r="F40" s="84" t="s">
        <v>144</v>
      </c>
      <c r="G40" s="84"/>
      <c r="H40" s="84"/>
      <c r="I40" s="46" t="s">
        <v>59</v>
      </c>
      <c r="J40" s="49" t="s">
        <v>145</v>
      </c>
      <c r="K40" s="49" t="s">
        <v>121</v>
      </c>
      <c r="L40" s="58" t="s">
        <v>91</v>
      </c>
    </row>
    <row r="41" ht="19" customHeight="1" spans="1:12">
      <c r="A41" s="58"/>
      <c r="B41" s="58"/>
      <c r="C41" s="55"/>
      <c r="D41" s="49">
        <v>1</v>
      </c>
      <c r="E41" s="46" t="s">
        <v>146</v>
      </c>
      <c r="F41" s="84" t="s">
        <v>147</v>
      </c>
      <c r="G41" s="84"/>
      <c r="H41" s="84"/>
      <c r="I41" s="49" t="s">
        <v>59</v>
      </c>
      <c r="J41" s="49" t="s">
        <v>55</v>
      </c>
      <c r="K41" s="46" t="s">
        <v>148</v>
      </c>
      <c r="L41" s="58"/>
    </row>
    <row r="42" ht="19" customHeight="1" spans="1:12">
      <c r="A42" s="58"/>
      <c r="B42" s="58"/>
      <c r="C42" s="55"/>
      <c r="D42" s="49">
        <v>1</v>
      </c>
      <c r="E42" s="46" t="s">
        <v>149</v>
      </c>
      <c r="F42" s="84" t="s">
        <v>150</v>
      </c>
      <c r="G42" s="84"/>
      <c r="H42" s="84"/>
      <c r="I42" s="49" t="s">
        <v>59</v>
      </c>
      <c r="J42" s="49" t="s">
        <v>145</v>
      </c>
      <c r="K42" s="49" t="s">
        <v>121</v>
      </c>
      <c r="L42" s="58"/>
    </row>
    <row r="43" ht="35" customHeight="1" spans="1:16">
      <c r="A43" s="58"/>
      <c r="B43" s="58"/>
      <c r="C43" s="55"/>
      <c r="D43" s="49">
        <v>1</v>
      </c>
      <c r="E43" s="46" t="s">
        <v>151</v>
      </c>
      <c r="F43" s="84" t="s">
        <v>152</v>
      </c>
      <c r="G43" s="84"/>
      <c r="H43" s="84"/>
      <c r="I43" s="49" t="s">
        <v>54</v>
      </c>
      <c r="J43" s="49" t="s">
        <v>145</v>
      </c>
      <c r="K43" s="49" t="s">
        <v>121</v>
      </c>
      <c r="L43" s="58"/>
      <c r="M43" s="70"/>
      <c r="N43" s="71"/>
      <c r="O43" s="71"/>
      <c r="P43" s="71"/>
    </row>
    <row r="44" ht="55" customHeight="1" spans="1:16">
      <c r="A44" s="58"/>
      <c r="B44" s="58"/>
      <c r="C44" s="55"/>
      <c r="D44" s="49">
        <v>1</v>
      </c>
      <c r="E44" s="46" t="s">
        <v>153</v>
      </c>
      <c r="F44" s="84" t="s">
        <v>154</v>
      </c>
      <c r="G44" s="84"/>
      <c r="H44" s="84"/>
      <c r="I44" s="49" t="s">
        <v>54</v>
      </c>
      <c r="J44" s="49" t="s">
        <v>145</v>
      </c>
      <c r="K44" s="49" t="s">
        <v>121</v>
      </c>
      <c r="L44" s="58"/>
      <c r="M44" s="70"/>
      <c r="N44" s="71"/>
      <c r="O44" s="71"/>
      <c r="P44" s="71"/>
    </row>
    <row r="45" ht="36" customHeight="1" spans="1:12">
      <c r="A45" s="58" t="s">
        <v>155</v>
      </c>
      <c r="B45" s="58"/>
      <c r="C45" s="55"/>
      <c r="D45" s="79">
        <v>1</v>
      </c>
      <c r="E45" s="46" t="s">
        <v>156</v>
      </c>
      <c r="F45" s="84" t="s">
        <v>157</v>
      </c>
      <c r="G45" s="84"/>
      <c r="H45" s="84"/>
      <c r="I45" s="79" t="s">
        <v>54</v>
      </c>
      <c r="J45" s="90" t="s">
        <v>55</v>
      </c>
      <c r="K45" s="79" t="s">
        <v>121</v>
      </c>
      <c r="L45" s="79"/>
    </row>
    <row r="46" ht="36" customHeight="1" spans="1:16">
      <c r="A46" s="58"/>
      <c r="B46" s="58"/>
      <c r="C46" s="55"/>
      <c r="D46" s="79">
        <v>1</v>
      </c>
      <c r="E46" s="46" t="s">
        <v>158</v>
      </c>
      <c r="F46" s="84" t="s">
        <v>159</v>
      </c>
      <c r="G46" s="84"/>
      <c r="H46" s="84"/>
      <c r="I46" s="79" t="s">
        <v>54</v>
      </c>
      <c r="J46" s="90" t="s">
        <v>55</v>
      </c>
      <c r="K46" s="79" t="s">
        <v>121</v>
      </c>
      <c r="L46" s="79"/>
      <c r="M46" s="70"/>
      <c r="N46" s="71"/>
      <c r="O46" s="71"/>
      <c r="P46" s="71"/>
    </row>
    <row r="47" ht="36" customHeight="1" spans="1:12">
      <c r="A47" s="58"/>
      <c r="B47" s="58"/>
      <c r="C47" s="55"/>
      <c r="D47" s="79">
        <v>1</v>
      </c>
      <c r="E47" s="46" t="s">
        <v>160</v>
      </c>
      <c r="F47" s="84" t="s">
        <v>161</v>
      </c>
      <c r="G47" s="84"/>
      <c r="H47" s="84"/>
      <c r="I47" s="79" t="s">
        <v>54</v>
      </c>
      <c r="J47" s="90" t="s">
        <v>55</v>
      </c>
      <c r="K47" s="79" t="s">
        <v>121</v>
      </c>
      <c r="L47" s="79"/>
    </row>
    <row r="48" ht="36" customHeight="1" spans="1:12">
      <c r="A48" s="58"/>
      <c r="B48" s="58"/>
      <c r="C48" s="55"/>
      <c r="D48" s="79">
        <v>1</v>
      </c>
      <c r="E48" s="46" t="s">
        <v>162</v>
      </c>
      <c r="F48" s="84" t="s">
        <v>163</v>
      </c>
      <c r="G48" s="84"/>
      <c r="H48" s="84"/>
      <c r="I48" s="79" t="s">
        <v>59</v>
      </c>
      <c r="J48" s="90" t="s">
        <v>164</v>
      </c>
      <c r="K48" s="79" t="s">
        <v>121</v>
      </c>
      <c r="L48" s="79"/>
    </row>
    <row r="49" ht="36" customHeight="1" spans="1:12">
      <c r="A49" s="58"/>
      <c r="B49" s="58"/>
      <c r="C49" s="55"/>
      <c r="D49" s="79">
        <v>1</v>
      </c>
      <c r="E49" s="46" t="s">
        <v>165</v>
      </c>
      <c r="F49" s="84" t="s">
        <v>166</v>
      </c>
      <c r="G49" s="84"/>
      <c r="H49" s="84"/>
      <c r="I49" s="79" t="s">
        <v>59</v>
      </c>
      <c r="J49" s="90" t="s">
        <v>164</v>
      </c>
      <c r="K49" s="79" t="s">
        <v>121</v>
      </c>
      <c r="L49" s="79"/>
    </row>
    <row r="50" ht="36" customHeight="1" spans="1:12">
      <c r="A50" s="58"/>
      <c r="B50" s="58"/>
      <c r="C50" s="55"/>
      <c r="D50" s="79">
        <v>1</v>
      </c>
      <c r="E50" s="46" t="s">
        <v>167</v>
      </c>
      <c r="F50" s="84" t="s">
        <v>168</v>
      </c>
      <c r="G50" s="84"/>
      <c r="H50" s="84"/>
      <c r="I50" s="79" t="s">
        <v>59</v>
      </c>
      <c r="J50" s="79" t="s">
        <v>145</v>
      </c>
      <c r="K50" s="79" t="s">
        <v>56</v>
      </c>
      <c r="L50" s="79"/>
    </row>
    <row r="51" ht="36" customHeight="1" spans="1:12">
      <c r="A51" s="58"/>
      <c r="B51" s="58"/>
      <c r="C51" s="55"/>
      <c r="D51" s="79">
        <v>1</v>
      </c>
      <c r="E51" s="46" t="s">
        <v>169</v>
      </c>
      <c r="F51" s="84" t="s">
        <v>170</v>
      </c>
      <c r="G51" s="84"/>
      <c r="H51" s="84"/>
      <c r="I51" s="79" t="s">
        <v>71</v>
      </c>
      <c r="J51" s="90" t="s">
        <v>145</v>
      </c>
      <c r="K51" s="79" t="s">
        <v>121</v>
      </c>
      <c r="L51" s="47" t="s">
        <v>171</v>
      </c>
    </row>
    <row r="52" s="30" customFormat="1" spans="1:12">
      <c r="A52" s="50"/>
      <c r="B52" s="81" t="s">
        <v>172</v>
      </c>
      <c r="C52" s="82">
        <v>0.8571</v>
      </c>
      <c r="D52" s="79">
        <v>1</v>
      </c>
      <c r="E52" s="76" t="s">
        <v>173</v>
      </c>
      <c r="F52" s="85" t="s">
        <v>174</v>
      </c>
      <c r="G52" s="85"/>
      <c r="H52" s="85"/>
      <c r="I52" s="79" t="s">
        <v>59</v>
      </c>
      <c r="J52" s="47" t="s">
        <v>89</v>
      </c>
      <c r="K52" s="79" t="s">
        <v>90</v>
      </c>
      <c r="L52" s="90" t="s">
        <v>91</v>
      </c>
    </row>
    <row r="53" s="30" customFormat="1" ht="36" customHeight="1" spans="1:12">
      <c r="A53" s="50"/>
      <c r="B53" s="83"/>
      <c r="C53" s="82"/>
      <c r="D53" s="79">
        <v>1</v>
      </c>
      <c r="E53" s="76" t="s">
        <v>175</v>
      </c>
      <c r="F53" s="85" t="s">
        <v>176</v>
      </c>
      <c r="G53" s="85"/>
      <c r="H53" s="85"/>
      <c r="I53" s="46" t="s">
        <v>59</v>
      </c>
      <c r="J53" s="46" t="s">
        <v>89</v>
      </c>
      <c r="K53" s="49" t="s">
        <v>90</v>
      </c>
      <c r="L53" s="90" t="s">
        <v>91</v>
      </c>
    </row>
    <row r="54" s="30" customFormat="1" ht="36.75" customHeight="1" spans="1:16">
      <c r="A54" s="58"/>
      <c r="B54" s="58" t="s">
        <v>177</v>
      </c>
      <c r="C54" s="55">
        <v>0.8774</v>
      </c>
      <c r="D54" s="79">
        <v>5</v>
      </c>
      <c r="E54" s="76" t="s">
        <v>178</v>
      </c>
      <c r="F54" s="85" t="s">
        <v>179</v>
      </c>
      <c r="G54" s="85"/>
      <c r="H54" s="85"/>
      <c r="I54" s="79" t="s">
        <v>59</v>
      </c>
      <c r="J54" s="79" t="s">
        <v>134</v>
      </c>
      <c r="K54" s="47" t="s">
        <v>81</v>
      </c>
      <c r="L54" s="58"/>
      <c r="M54" s="93"/>
      <c r="N54" s="93"/>
      <c r="O54" s="93"/>
      <c r="P54" s="93"/>
    </row>
    <row r="55" s="30" customFormat="1" ht="36.75" customHeight="1" spans="1:16">
      <c r="A55" s="58"/>
      <c r="B55" s="58"/>
      <c r="C55" s="55"/>
      <c r="D55" s="79">
        <v>4</v>
      </c>
      <c r="E55" s="76" t="s">
        <v>180</v>
      </c>
      <c r="F55" s="85" t="s">
        <v>181</v>
      </c>
      <c r="G55" s="85"/>
      <c r="H55" s="85"/>
      <c r="I55" s="79" t="s">
        <v>59</v>
      </c>
      <c r="J55" s="79" t="s">
        <v>134</v>
      </c>
      <c r="K55" s="47" t="s">
        <v>56</v>
      </c>
      <c r="L55" s="58"/>
      <c r="M55" s="93"/>
      <c r="N55" s="93"/>
      <c r="O55" s="93"/>
      <c r="P55" s="93"/>
    </row>
    <row r="56" s="30" customFormat="1" ht="36.75" customHeight="1" spans="1:16">
      <c r="A56" s="58"/>
      <c r="B56" s="58"/>
      <c r="C56" s="55"/>
      <c r="D56" s="79">
        <v>1</v>
      </c>
      <c r="E56" s="76" t="s">
        <v>182</v>
      </c>
      <c r="F56" s="85" t="s">
        <v>183</v>
      </c>
      <c r="G56" s="85"/>
      <c r="H56" s="85"/>
      <c r="I56" s="79" t="s">
        <v>59</v>
      </c>
      <c r="J56" s="79" t="s">
        <v>134</v>
      </c>
      <c r="K56" s="47" t="s">
        <v>56</v>
      </c>
      <c r="L56" s="58"/>
      <c r="M56" s="93"/>
      <c r="N56" s="93"/>
      <c r="O56" s="93"/>
      <c r="P56" s="93"/>
    </row>
    <row r="57" s="30" customFormat="1" ht="36.75" customHeight="1" spans="1:16">
      <c r="A57" s="58"/>
      <c r="B57" s="58"/>
      <c r="C57" s="55"/>
      <c r="D57" s="79">
        <v>3</v>
      </c>
      <c r="E57" s="86" t="s">
        <v>184</v>
      </c>
      <c r="F57" s="85" t="s">
        <v>185</v>
      </c>
      <c r="G57" s="85"/>
      <c r="H57" s="85"/>
      <c r="I57" s="79" t="s">
        <v>59</v>
      </c>
      <c r="J57" s="79" t="s">
        <v>134</v>
      </c>
      <c r="K57" s="79" t="s">
        <v>90</v>
      </c>
      <c r="L57" s="58"/>
      <c r="M57" s="93"/>
      <c r="N57" s="93"/>
      <c r="O57" s="93"/>
      <c r="P57" s="93"/>
    </row>
    <row r="58" s="30" customFormat="1" ht="36.75" customHeight="1" spans="1:16">
      <c r="A58" s="58"/>
      <c r="B58" s="58" t="s">
        <v>186</v>
      </c>
      <c r="C58" s="55">
        <v>0.8774</v>
      </c>
      <c r="D58" s="79">
        <v>5</v>
      </c>
      <c r="E58" s="76" t="s">
        <v>178</v>
      </c>
      <c r="F58" s="85" t="s">
        <v>179</v>
      </c>
      <c r="G58" s="85"/>
      <c r="H58" s="85"/>
      <c r="I58" s="79" t="s">
        <v>59</v>
      </c>
      <c r="J58" s="79" t="s">
        <v>134</v>
      </c>
      <c r="K58" s="47" t="s">
        <v>81</v>
      </c>
      <c r="L58" s="58"/>
      <c r="M58" s="93"/>
      <c r="N58" s="93"/>
      <c r="O58" s="93"/>
      <c r="P58" s="93"/>
    </row>
    <row r="59" s="30" customFormat="1" ht="36.75" customHeight="1" spans="1:16">
      <c r="A59" s="58"/>
      <c r="B59" s="58"/>
      <c r="C59" s="55"/>
      <c r="D59" s="79">
        <v>4</v>
      </c>
      <c r="E59" s="76" t="s">
        <v>180</v>
      </c>
      <c r="F59" s="85" t="s">
        <v>181</v>
      </c>
      <c r="G59" s="85"/>
      <c r="H59" s="85"/>
      <c r="I59" s="79" t="s">
        <v>59</v>
      </c>
      <c r="J59" s="79" t="s">
        <v>134</v>
      </c>
      <c r="K59" s="47" t="s">
        <v>56</v>
      </c>
      <c r="L59" s="58"/>
      <c r="M59" s="93"/>
      <c r="N59" s="93"/>
      <c r="O59" s="93"/>
      <c r="P59" s="93"/>
    </row>
    <row r="60" s="30" customFormat="1" ht="36.75" customHeight="1" spans="1:16">
      <c r="A60" s="58"/>
      <c r="B60" s="58"/>
      <c r="C60" s="55"/>
      <c r="D60" s="79">
        <v>1</v>
      </c>
      <c r="E60" s="76" t="s">
        <v>182</v>
      </c>
      <c r="F60" s="85" t="s">
        <v>183</v>
      </c>
      <c r="G60" s="85"/>
      <c r="H60" s="85"/>
      <c r="I60" s="79" t="s">
        <v>59</v>
      </c>
      <c r="J60" s="79" t="s">
        <v>134</v>
      </c>
      <c r="K60" s="47" t="s">
        <v>56</v>
      </c>
      <c r="L60" s="58"/>
      <c r="M60" s="93"/>
      <c r="N60" s="93"/>
      <c r="O60" s="93"/>
      <c r="P60" s="93"/>
    </row>
    <row r="61" s="30" customFormat="1" ht="36.75" customHeight="1" spans="1:16">
      <c r="A61" s="58"/>
      <c r="B61" s="58"/>
      <c r="C61" s="55"/>
      <c r="D61" s="79">
        <v>3</v>
      </c>
      <c r="E61" s="46" t="s">
        <v>184</v>
      </c>
      <c r="F61" s="85" t="s">
        <v>185</v>
      </c>
      <c r="G61" s="85"/>
      <c r="H61" s="85"/>
      <c r="I61" s="79" t="s">
        <v>59</v>
      </c>
      <c r="J61" s="79" t="s">
        <v>134</v>
      </c>
      <c r="K61" s="79" t="s">
        <v>90</v>
      </c>
      <c r="L61" s="58"/>
      <c r="M61" s="70"/>
      <c r="N61" s="71"/>
      <c r="O61" s="71"/>
      <c r="P61" s="71"/>
    </row>
    <row r="62" ht="36.75" customHeight="1" spans="1:16">
      <c r="A62" s="58"/>
      <c r="B62" s="58" t="s">
        <v>187</v>
      </c>
      <c r="C62" s="55">
        <v>0.9162</v>
      </c>
      <c r="D62" s="79">
        <v>1</v>
      </c>
      <c r="E62" s="46" t="s">
        <v>188</v>
      </c>
      <c r="F62" s="85" t="s">
        <v>189</v>
      </c>
      <c r="G62" s="85"/>
      <c r="H62" s="85"/>
      <c r="I62" s="79" t="s">
        <v>59</v>
      </c>
      <c r="J62" s="79" t="s">
        <v>134</v>
      </c>
      <c r="K62" s="79" t="s">
        <v>90</v>
      </c>
      <c r="L62" s="58"/>
      <c r="M62" s="93"/>
      <c r="N62" s="93"/>
      <c r="O62" s="93"/>
      <c r="P62" s="93"/>
    </row>
    <row r="63" ht="36.75" customHeight="1" spans="1:16">
      <c r="A63" s="58"/>
      <c r="B63" s="58"/>
      <c r="C63" s="55"/>
      <c r="D63" s="79">
        <v>1</v>
      </c>
      <c r="E63" s="46" t="s">
        <v>190</v>
      </c>
      <c r="F63" s="85" t="s">
        <v>191</v>
      </c>
      <c r="G63" s="85"/>
      <c r="H63" s="85"/>
      <c r="I63" s="79" t="s">
        <v>59</v>
      </c>
      <c r="J63" s="79" t="s">
        <v>134</v>
      </c>
      <c r="K63" s="79" t="s">
        <v>56</v>
      </c>
      <c r="L63" s="58"/>
      <c r="M63" s="93"/>
      <c r="N63" s="93"/>
      <c r="O63" s="93"/>
      <c r="P63" s="93"/>
    </row>
    <row r="64" ht="36.75" customHeight="1" spans="1:16">
      <c r="A64" s="58"/>
      <c r="B64" s="58"/>
      <c r="C64" s="55"/>
      <c r="D64" s="79">
        <v>1</v>
      </c>
      <c r="E64" s="46" t="s">
        <v>192</v>
      </c>
      <c r="F64" s="85" t="s">
        <v>193</v>
      </c>
      <c r="G64" s="85"/>
      <c r="H64" s="85"/>
      <c r="I64" s="79" t="s">
        <v>59</v>
      </c>
      <c r="J64" s="79" t="s">
        <v>134</v>
      </c>
      <c r="K64" s="79" t="s">
        <v>90</v>
      </c>
      <c r="L64" s="58"/>
      <c r="M64" s="93"/>
      <c r="N64" s="93"/>
      <c r="O64" s="93"/>
      <c r="P64" s="93"/>
    </row>
    <row r="65" ht="36.75" customHeight="1" spans="1:16">
      <c r="A65" s="58"/>
      <c r="B65" s="58"/>
      <c r="C65" s="55"/>
      <c r="D65" s="79">
        <v>1</v>
      </c>
      <c r="E65" s="46" t="s">
        <v>194</v>
      </c>
      <c r="F65" s="85" t="s">
        <v>195</v>
      </c>
      <c r="G65" s="85"/>
      <c r="H65" s="85"/>
      <c r="I65" s="79" t="s">
        <v>59</v>
      </c>
      <c r="J65" s="79" t="s">
        <v>134</v>
      </c>
      <c r="K65" s="79" t="s">
        <v>90</v>
      </c>
      <c r="L65" s="58"/>
      <c r="M65" s="93"/>
      <c r="N65" s="93"/>
      <c r="O65" s="93"/>
      <c r="P65" s="93"/>
    </row>
    <row r="66" ht="36.75" customHeight="1" spans="1:16">
      <c r="A66" s="58"/>
      <c r="B66" s="58"/>
      <c r="C66" s="55"/>
      <c r="D66" s="79">
        <v>1</v>
      </c>
      <c r="E66" s="46" t="s">
        <v>196</v>
      </c>
      <c r="F66" s="85" t="s">
        <v>197</v>
      </c>
      <c r="G66" s="85"/>
      <c r="H66" s="85"/>
      <c r="I66" s="79" t="s">
        <v>59</v>
      </c>
      <c r="J66" s="79" t="s">
        <v>134</v>
      </c>
      <c r="K66" s="79" t="s">
        <v>90</v>
      </c>
      <c r="L66" s="58" t="s">
        <v>72</v>
      </c>
      <c r="M66" s="93"/>
      <c r="N66" s="93"/>
      <c r="O66" s="93"/>
      <c r="P66" s="93"/>
    </row>
    <row r="67" ht="36.75" customHeight="1" spans="1:16">
      <c r="A67" s="58"/>
      <c r="B67" s="58"/>
      <c r="C67" s="55"/>
      <c r="D67" s="79">
        <v>32</v>
      </c>
      <c r="E67" s="46" t="s">
        <v>198</v>
      </c>
      <c r="F67" s="85" t="s">
        <v>199</v>
      </c>
      <c r="G67" s="85"/>
      <c r="H67" s="85"/>
      <c r="I67" s="79" t="s">
        <v>59</v>
      </c>
      <c r="J67" s="79" t="s">
        <v>134</v>
      </c>
      <c r="K67" s="79" t="s">
        <v>121</v>
      </c>
      <c r="L67" s="58" t="s">
        <v>72</v>
      </c>
      <c r="M67" s="93"/>
      <c r="N67" s="93"/>
      <c r="O67" s="93"/>
      <c r="P67" s="93"/>
    </row>
    <row r="68" ht="36.75" customHeight="1" spans="1:16">
      <c r="A68" s="58"/>
      <c r="B68" s="58"/>
      <c r="C68" s="55"/>
      <c r="D68" s="79">
        <v>11</v>
      </c>
      <c r="E68" s="46" t="s">
        <v>135</v>
      </c>
      <c r="F68" s="85" t="s">
        <v>136</v>
      </c>
      <c r="G68" s="85"/>
      <c r="H68" s="85"/>
      <c r="I68" s="79" t="s">
        <v>59</v>
      </c>
      <c r="J68" s="79" t="s">
        <v>134</v>
      </c>
      <c r="K68" s="79" t="s">
        <v>121</v>
      </c>
      <c r="L68" s="58" t="s">
        <v>72</v>
      </c>
      <c r="M68" s="93"/>
      <c r="N68" s="93"/>
      <c r="O68" s="93"/>
      <c r="P68" s="93"/>
    </row>
    <row r="69" spans="1:12">
      <c r="A69" s="94" t="s">
        <v>200</v>
      </c>
      <c r="B69" s="95" t="s">
        <v>201</v>
      </c>
      <c r="C69" s="82">
        <v>0.92</v>
      </c>
      <c r="D69" s="79">
        <v>1</v>
      </c>
      <c r="E69" s="46" t="s">
        <v>202</v>
      </c>
      <c r="F69" s="85" t="s">
        <v>203</v>
      </c>
      <c r="G69" s="85"/>
      <c r="H69" s="85"/>
      <c r="I69" s="79" t="s">
        <v>59</v>
      </c>
      <c r="J69" s="47" t="s">
        <v>89</v>
      </c>
      <c r="K69" s="79" t="s">
        <v>90</v>
      </c>
      <c r="L69" s="109" t="s">
        <v>91</v>
      </c>
    </row>
    <row r="70" spans="1:12">
      <c r="A70" s="50"/>
      <c r="B70" s="96"/>
      <c r="C70" s="82"/>
      <c r="D70" s="79">
        <v>1</v>
      </c>
      <c r="E70" s="46" t="s">
        <v>204</v>
      </c>
      <c r="F70" s="85" t="s">
        <v>205</v>
      </c>
      <c r="G70" s="85"/>
      <c r="H70" s="85"/>
      <c r="I70" s="79" t="s">
        <v>59</v>
      </c>
      <c r="J70" s="47" t="s">
        <v>134</v>
      </c>
      <c r="K70" s="79" t="s">
        <v>90</v>
      </c>
      <c r="L70" s="26"/>
    </row>
    <row r="71" s="30" customFormat="1" ht="38" customHeight="1" spans="1:12">
      <c r="A71" s="58"/>
      <c r="B71" s="78" t="s">
        <v>206</v>
      </c>
      <c r="C71" s="55">
        <v>0.9219</v>
      </c>
      <c r="D71" s="97">
        <v>1</v>
      </c>
      <c r="E71" s="46" t="s">
        <v>207</v>
      </c>
      <c r="F71" s="85" t="s">
        <v>208</v>
      </c>
      <c r="G71" s="85"/>
      <c r="H71" s="85"/>
      <c r="I71" s="79" t="s">
        <v>59</v>
      </c>
      <c r="J71" s="79" t="s">
        <v>55</v>
      </c>
      <c r="K71" s="79" t="s">
        <v>90</v>
      </c>
      <c r="L71" s="47" t="s">
        <v>72</v>
      </c>
    </row>
    <row r="72" s="30" customFormat="1" ht="38" customHeight="1" spans="1:12">
      <c r="A72" s="58"/>
      <c r="B72" s="78"/>
      <c r="C72" s="55"/>
      <c r="D72" s="97">
        <v>2</v>
      </c>
      <c r="E72" s="46" t="s">
        <v>209</v>
      </c>
      <c r="F72" s="85" t="s">
        <v>210</v>
      </c>
      <c r="G72" s="85"/>
      <c r="H72" s="85"/>
      <c r="I72" s="79" t="s">
        <v>59</v>
      </c>
      <c r="J72" s="79" t="s">
        <v>55</v>
      </c>
      <c r="K72" s="79" t="s">
        <v>90</v>
      </c>
      <c r="L72" s="79"/>
    </row>
    <row r="73" s="30" customFormat="1" ht="38" customHeight="1" spans="1:12">
      <c r="A73" s="58"/>
      <c r="B73" s="78"/>
      <c r="C73" s="55"/>
      <c r="D73" s="97">
        <v>1</v>
      </c>
      <c r="E73" s="46" t="s">
        <v>211</v>
      </c>
      <c r="F73" s="85" t="s">
        <v>212</v>
      </c>
      <c r="G73" s="85"/>
      <c r="H73" s="85"/>
      <c r="I73" s="79" t="s">
        <v>59</v>
      </c>
      <c r="J73" s="79" t="s">
        <v>55</v>
      </c>
      <c r="K73" s="79" t="s">
        <v>90</v>
      </c>
      <c r="L73" s="47" t="s">
        <v>72</v>
      </c>
    </row>
    <row r="74" s="30" customFormat="1" ht="38" customHeight="1" spans="1:12">
      <c r="A74" s="58"/>
      <c r="B74" s="78"/>
      <c r="C74" s="55"/>
      <c r="D74" s="97">
        <v>1</v>
      </c>
      <c r="E74" s="46" t="s">
        <v>213</v>
      </c>
      <c r="F74" s="85" t="s">
        <v>214</v>
      </c>
      <c r="G74" s="85"/>
      <c r="H74" s="85"/>
      <c r="I74" s="79" t="s">
        <v>59</v>
      </c>
      <c r="J74" s="79" t="s">
        <v>55</v>
      </c>
      <c r="K74" s="79" t="s">
        <v>90</v>
      </c>
      <c r="L74" s="79"/>
    </row>
    <row r="75" s="30" customFormat="1" ht="38" customHeight="1" spans="1:12">
      <c r="A75" s="58"/>
      <c r="B75" s="78" t="s">
        <v>215</v>
      </c>
      <c r="C75" s="55">
        <v>0.9296</v>
      </c>
      <c r="D75" s="97">
        <v>1</v>
      </c>
      <c r="E75" s="106" t="s">
        <v>216</v>
      </c>
      <c r="F75" s="85" t="s">
        <v>217</v>
      </c>
      <c r="G75" s="85"/>
      <c r="H75" s="85"/>
      <c r="I75" s="79" t="s">
        <v>59</v>
      </c>
      <c r="J75" s="79" t="s">
        <v>55</v>
      </c>
      <c r="K75" s="79" t="s">
        <v>90</v>
      </c>
      <c r="L75" s="79"/>
    </row>
    <row r="76" s="30" customFormat="1" ht="38" customHeight="1" spans="1:12">
      <c r="A76" s="58"/>
      <c r="B76" s="78"/>
      <c r="C76" s="55"/>
      <c r="D76" s="97">
        <v>1</v>
      </c>
      <c r="E76" s="46" t="s">
        <v>218</v>
      </c>
      <c r="F76" s="85" t="s">
        <v>219</v>
      </c>
      <c r="G76" s="85"/>
      <c r="H76" s="85"/>
      <c r="I76" s="79" t="s">
        <v>54</v>
      </c>
      <c r="J76" s="79" t="s">
        <v>55</v>
      </c>
      <c r="K76" s="79" t="s">
        <v>90</v>
      </c>
      <c r="L76" s="79"/>
    </row>
    <row r="77" s="30" customFormat="1" ht="38" customHeight="1" spans="1:12">
      <c r="A77" s="58"/>
      <c r="B77" s="78"/>
      <c r="C77" s="55"/>
      <c r="D77" s="97">
        <v>1</v>
      </c>
      <c r="E77" s="46" t="s">
        <v>220</v>
      </c>
      <c r="F77" s="85" t="s">
        <v>221</v>
      </c>
      <c r="G77" s="85"/>
      <c r="H77" s="85"/>
      <c r="I77" s="79" t="s">
        <v>54</v>
      </c>
      <c r="J77" s="79" t="s">
        <v>55</v>
      </c>
      <c r="K77" s="79" t="s">
        <v>81</v>
      </c>
      <c r="L77" s="79"/>
    </row>
    <row r="78" s="30" customFormat="1" ht="38" customHeight="1" spans="1:12">
      <c r="A78" s="58" t="s">
        <v>222</v>
      </c>
      <c r="B78" s="78"/>
      <c r="C78" s="55"/>
      <c r="D78" s="97">
        <v>1</v>
      </c>
      <c r="E78" s="46" t="s">
        <v>223</v>
      </c>
      <c r="F78" s="85" t="s">
        <v>224</v>
      </c>
      <c r="G78" s="85"/>
      <c r="H78" s="85"/>
      <c r="I78" s="90" t="s">
        <v>59</v>
      </c>
      <c r="J78" s="79" t="s">
        <v>55</v>
      </c>
      <c r="K78" s="79" t="s">
        <v>81</v>
      </c>
      <c r="L78" s="79"/>
    </row>
    <row r="79" s="30" customFormat="1" ht="36" customHeight="1" spans="1:16">
      <c r="A79" s="58" t="s">
        <v>225</v>
      </c>
      <c r="B79" s="78"/>
      <c r="C79" s="55"/>
      <c r="D79" s="58">
        <v>1</v>
      </c>
      <c r="E79" s="46" t="s">
        <v>226</v>
      </c>
      <c r="F79" s="85" t="s">
        <v>227</v>
      </c>
      <c r="G79" s="85"/>
      <c r="H79" s="85"/>
      <c r="I79" s="58" t="s">
        <v>59</v>
      </c>
      <c r="J79" s="90" t="s">
        <v>55</v>
      </c>
      <c r="K79" s="58" t="s">
        <v>90</v>
      </c>
      <c r="L79" s="58"/>
      <c r="M79" s="70"/>
      <c r="N79" s="71"/>
      <c r="O79" s="71"/>
      <c r="P79" s="71"/>
    </row>
    <row r="80" s="30" customFormat="1" ht="36" customHeight="1" spans="1:16">
      <c r="A80" s="58"/>
      <c r="B80" s="78"/>
      <c r="C80" s="55"/>
      <c r="D80" s="58">
        <v>1</v>
      </c>
      <c r="E80" s="46" t="s">
        <v>228</v>
      </c>
      <c r="F80" s="85" t="s">
        <v>229</v>
      </c>
      <c r="G80" s="85"/>
      <c r="H80" s="85"/>
      <c r="I80" s="58" t="s">
        <v>59</v>
      </c>
      <c r="J80" s="90" t="s">
        <v>55</v>
      </c>
      <c r="K80" s="58" t="s">
        <v>230</v>
      </c>
      <c r="L80" s="58"/>
      <c r="M80" s="70"/>
      <c r="N80" s="71"/>
      <c r="O80" s="71"/>
      <c r="P80" s="71"/>
    </row>
    <row r="81" s="30" customFormat="1" ht="36" customHeight="1" spans="1:16">
      <c r="A81" s="58"/>
      <c r="B81" s="78"/>
      <c r="C81" s="55"/>
      <c r="D81" s="58">
        <v>1</v>
      </c>
      <c r="E81" s="46" t="s">
        <v>231</v>
      </c>
      <c r="F81" s="85" t="s">
        <v>232</v>
      </c>
      <c r="G81" s="85"/>
      <c r="H81" s="85"/>
      <c r="I81" s="58" t="s">
        <v>54</v>
      </c>
      <c r="J81" s="90" t="s">
        <v>55</v>
      </c>
      <c r="K81" s="58" t="s">
        <v>90</v>
      </c>
      <c r="L81" s="58"/>
      <c r="M81" s="70"/>
      <c r="N81" s="71"/>
      <c r="O81" s="71"/>
      <c r="P81" s="71"/>
    </row>
    <row r="82" s="30" customFormat="1" ht="36" customHeight="1" spans="1:12">
      <c r="A82" s="58" t="s">
        <v>233</v>
      </c>
      <c r="B82" s="78"/>
      <c r="C82" s="55"/>
      <c r="D82" s="79">
        <v>1</v>
      </c>
      <c r="E82" s="46" t="s">
        <v>234</v>
      </c>
      <c r="F82" s="85" t="s">
        <v>227</v>
      </c>
      <c r="G82" s="85"/>
      <c r="H82" s="85"/>
      <c r="I82" s="46" t="s">
        <v>59</v>
      </c>
      <c r="J82" s="79" t="s">
        <v>55</v>
      </c>
      <c r="K82" s="79" t="s">
        <v>90</v>
      </c>
      <c r="L82" s="58"/>
    </row>
    <row r="83" s="30" customFormat="1" ht="36" customHeight="1" spans="1:12">
      <c r="A83" s="58"/>
      <c r="B83" s="78"/>
      <c r="C83" s="55"/>
      <c r="D83" s="79">
        <v>1</v>
      </c>
      <c r="E83" s="46" t="s">
        <v>235</v>
      </c>
      <c r="F83" s="85" t="s">
        <v>236</v>
      </c>
      <c r="G83" s="85"/>
      <c r="H83" s="85"/>
      <c r="I83" s="46" t="s">
        <v>54</v>
      </c>
      <c r="J83" s="79" t="s">
        <v>55</v>
      </c>
      <c r="K83" s="79" t="s">
        <v>90</v>
      </c>
      <c r="L83" s="58"/>
    </row>
    <row r="84" s="30" customFormat="1" ht="36" customHeight="1" spans="1:12">
      <c r="A84" s="58"/>
      <c r="B84" s="78"/>
      <c r="C84" s="55"/>
      <c r="D84" s="79">
        <v>1</v>
      </c>
      <c r="E84" s="46" t="s">
        <v>237</v>
      </c>
      <c r="F84" s="85" t="s">
        <v>238</v>
      </c>
      <c r="G84" s="85"/>
      <c r="H84" s="85"/>
      <c r="I84" s="46" t="s">
        <v>54</v>
      </c>
      <c r="J84" s="90" t="s">
        <v>55</v>
      </c>
      <c r="K84" s="79" t="s">
        <v>90</v>
      </c>
      <c r="L84" s="58"/>
    </row>
    <row r="85" s="30" customFormat="1" ht="19" customHeight="1" spans="1:12">
      <c r="A85" s="98" t="s">
        <v>239</v>
      </c>
      <c r="B85" s="78"/>
      <c r="C85" s="55"/>
      <c r="D85" s="49">
        <v>2</v>
      </c>
      <c r="E85" s="46" t="s">
        <v>240</v>
      </c>
      <c r="F85" s="85" t="s">
        <v>241</v>
      </c>
      <c r="G85" s="85"/>
      <c r="H85" s="85"/>
      <c r="I85" s="49" t="s">
        <v>59</v>
      </c>
      <c r="J85" s="90" t="s">
        <v>55</v>
      </c>
      <c r="K85" s="49" t="s">
        <v>81</v>
      </c>
      <c r="L85" s="46"/>
    </row>
    <row r="86" s="30" customFormat="1" ht="19" customHeight="1" spans="1:12">
      <c r="A86" s="98"/>
      <c r="B86" s="78"/>
      <c r="C86" s="55"/>
      <c r="D86" s="49">
        <v>2</v>
      </c>
      <c r="E86" s="46" t="s">
        <v>242</v>
      </c>
      <c r="F86" s="85" t="s">
        <v>243</v>
      </c>
      <c r="G86" s="85"/>
      <c r="H86" s="85"/>
      <c r="I86" s="49" t="s">
        <v>54</v>
      </c>
      <c r="J86" s="90" t="s">
        <v>55</v>
      </c>
      <c r="K86" s="49" t="s">
        <v>90</v>
      </c>
      <c r="L86" s="46" t="s">
        <v>72</v>
      </c>
    </row>
    <row r="87" ht="36.75" customHeight="1" spans="1:16">
      <c r="A87" s="58"/>
      <c r="B87" s="58" t="s">
        <v>244</v>
      </c>
      <c r="C87" s="55">
        <v>0.9343</v>
      </c>
      <c r="D87" s="79">
        <v>5</v>
      </c>
      <c r="E87" s="46" t="s">
        <v>245</v>
      </c>
      <c r="F87" s="85" t="s">
        <v>179</v>
      </c>
      <c r="G87" s="85"/>
      <c r="H87" s="85"/>
      <c r="I87" s="79" t="s">
        <v>59</v>
      </c>
      <c r="J87" s="79" t="s">
        <v>134</v>
      </c>
      <c r="K87" s="79" t="s">
        <v>90</v>
      </c>
      <c r="L87" s="58"/>
      <c r="M87" s="93"/>
      <c r="N87" s="93"/>
      <c r="O87" s="93"/>
      <c r="P87" s="93"/>
    </row>
    <row r="88" ht="36.75" customHeight="1" spans="1:16">
      <c r="A88" s="58"/>
      <c r="B88" s="58"/>
      <c r="C88" s="55"/>
      <c r="D88" s="79">
        <v>4</v>
      </c>
      <c r="E88" s="46" t="s">
        <v>246</v>
      </c>
      <c r="F88" s="85" t="s">
        <v>181</v>
      </c>
      <c r="G88" s="85"/>
      <c r="H88" s="85"/>
      <c r="I88" s="79" t="s">
        <v>59</v>
      </c>
      <c r="J88" s="79" t="s">
        <v>134</v>
      </c>
      <c r="K88" s="79" t="s">
        <v>90</v>
      </c>
      <c r="L88" s="58"/>
      <c r="M88" s="93"/>
      <c r="N88" s="93"/>
      <c r="O88" s="93"/>
      <c r="P88" s="93"/>
    </row>
    <row r="89" ht="36.75" customHeight="1" spans="1:16">
      <c r="A89" s="58"/>
      <c r="B89" s="58"/>
      <c r="C89" s="55"/>
      <c r="D89" s="79">
        <v>1</v>
      </c>
      <c r="E89" s="46" t="s">
        <v>247</v>
      </c>
      <c r="F89" s="85" t="s">
        <v>183</v>
      </c>
      <c r="G89" s="85"/>
      <c r="H89" s="85"/>
      <c r="I89" s="79" t="s">
        <v>59</v>
      </c>
      <c r="J89" s="79" t="s">
        <v>134</v>
      </c>
      <c r="K89" s="79" t="s">
        <v>90</v>
      </c>
      <c r="L89" s="58"/>
      <c r="M89" s="93"/>
      <c r="N89" s="93"/>
      <c r="O89" s="93"/>
      <c r="P89" s="93"/>
    </row>
    <row r="90" ht="36.75" customHeight="1" spans="1:16">
      <c r="A90" s="58"/>
      <c r="B90" s="58"/>
      <c r="C90" s="55"/>
      <c r="D90" s="79">
        <v>3</v>
      </c>
      <c r="E90" s="46" t="s">
        <v>184</v>
      </c>
      <c r="F90" s="85" t="s">
        <v>185</v>
      </c>
      <c r="G90" s="85"/>
      <c r="H90" s="85"/>
      <c r="I90" s="79" t="s">
        <v>59</v>
      </c>
      <c r="J90" s="79" t="s">
        <v>134</v>
      </c>
      <c r="K90" s="79" t="s">
        <v>90</v>
      </c>
      <c r="L90" s="58"/>
      <c r="M90" s="93"/>
      <c r="N90" s="93"/>
      <c r="O90" s="93"/>
      <c r="P90" s="93"/>
    </row>
    <row r="91" s="30" customFormat="1" ht="36" customHeight="1" spans="1:12">
      <c r="A91" s="58"/>
      <c r="B91" s="58" t="s">
        <v>248</v>
      </c>
      <c r="C91" s="55">
        <v>0.9478</v>
      </c>
      <c r="D91" s="79">
        <v>1</v>
      </c>
      <c r="E91" s="46" t="s">
        <v>249</v>
      </c>
      <c r="F91" s="85" t="s">
        <v>250</v>
      </c>
      <c r="G91" s="85"/>
      <c r="H91" s="85"/>
      <c r="I91" s="79" t="s">
        <v>59</v>
      </c>
      <c r="J91" s="90" t="s">
        <v>55</v>
      </c>
      <c r="K91" s="79" t="s">
        <v>121</v>
      </c>
      <c r="L91" s="79"/>
    </row>
    <row r="92" s="30" customFormat="1" ht="36" customHeight="1" spans="1:12">
      <c r="A92" s="58"/>
      <c r="B92" s="58"/>
      <c r="C92" s="55"/>
      <c r="D92" s="79">
        <v>1</v>
      </c>
      <c r="E92" s="46" t="s">
        <v>251</v>
      </c>
      <c r="F92" s="85" t="s">
        <v>252</v>
      </c>
      <c r="G92" s="85"/>
      <c r="H92" s="85"/>
      <c r="I92" s="79" t="s">
        <v>59</v>
      </c>
      <c r="J92" s="90" t="s">
        <v>55</v>
      </c>
      <c r="K92" s="79" t="s">
        <v>90</v>
      </c>
      <c r="L92" s="79"/>
    </row>
    <row r="93" s="30" customFormat="1" ht="36" customHeight="1" spans="1:12">
      <c r="A93" s="58"/>
      <c r="B93" s="58"/>
      <c r="C93" s="55"/>
      <c r="D93" s="79">
        <v>1</v>
      </c>
      <c r="E93" s="46" t="s">
        <v>253</v>
      </c>
      <c r="F93" s="85" t="s">
        <v>254</v>
      </c>
      <c r="G93" s="85"/>
      <c r="H93" s="85"/>
      <c r="I93" s="79" t="s">
        <v>59</v>
      </c>
      <c r="J93" s="79" t="s">
        <v>255</v>
      </c>
      <c r="K93" s="79" t="s">
        <v>56</v>
      </c>
      <c r="L93" s="79"/>
    </row>
    <row r="94" s="30" customFormat="1" ht="38" customHeight="1" spans="1:12">
      <c r="A94" s="58"/>
      <c r="B94" s="58"/>
      <c r="C94" s="55"/>
      <c r="D94" s="49">
        <v>3</v>
      </c>
      <c r="E94" s="46" t="s">
        <v>256</v>
      </c>
      <c r="F94" s="85" t="s">
        <v>257</v>
      </c>
      <c r="G94" s="85"/>
      <c r="H94" s="85"/>
      <c r="I94" s="46" t="s">
        <v>59</v>
      </c>
      <c r="J94" s="90" t="s">
        <v>255</v>
      </c>
      <c r="K94" s="49" t="s">
        <v>56</v>
      </c>
      <c r="L94" s="97"/>
    </row>
    <row r="95" s="30" customFormat="1" ht="38" customHeight="1" spans="1:12">
      <c r="A95" s="58"/>
      <c r="B95" s="58"/>
      <c r="C95" s="55"/>
      <c r="D95" s="49">
        <v>1</v>
      </c>
      <c r="E95" s="46" t="s">
        <v>258</v>
      </c>
      <c r="F95" s="85" t="s">
        <v>259</v>
      </c>
      <c r="G95" s="85"/>
      <c r="H95" s="85"/>
      <c r="I95" s="46" t="s">
        <v>59</v>
      </c>
      <c r="J95" s="90" t="s">
        <v>145</v>
      </c>
      <c r="K95" s="49" t="s">
        <v>90</v>
      </c>
      <c r="L95" s="97" t="s">
        <v>91</v>
      </c>
    </row>
    <row r="96" s="30" customFormat="1" ht="38" customHeight="1" spans="1:12">
      <c r="A96" s="58" t="s">
        <v>260</v>
      </c>
      <c r="B96" s="58"/>
      <c r="C96" s="55"/>
      <c r="D96" s="49">
        <v>1</v>
      </c>
      <c r="E96" s="46" t="s">
        <v>63</v>
      </c>
      <c r="F96" s="85" t="s">
        <v>64</v>
      </c>
      <c r="G96" s="85"/>
      <c r="H96" s="85"/>
      <c r="I96" s="46" t="s">
        <v>59</v>
      </c>
      <c r="J96" s="90" t="s">
        <v>55</v>
      </c>
      <c r="K96" s="49" t="s">
        <v>65</v>
      </c>
      <c r="L96" s="97"/>
    </row>
    <row r="97" s="30" customFormat="1" ht="38" customHeight="1" spans="1:12">
      <c r="A97" s="58"/>
      <c r="B97" s="58"/>
      <c r="C97" s="55"/>
      <c r="D97" s="49">
        <v>1</v>
      </c>
      <c r="E97" s="46" t="s">
        <v>261</v>
      </c>
      <c r="F97" s="85" t="s">
        <v>262</v>
      </c>
      <c r="G97" s="85"/>
      <c r="H97" s="85"/>
      <c r="I97" s="46" t="s">
        <v>59</v>
      </c>
      <c r="J97" s="46" t="s">
        <v>55</v>
      </c>
      <c r="K97" s="49" t="s">
        <v>121</v>
      </c>
      <c r="L97" s="90"/>
    </row>
    <row r="98" s="30" customFormat="1" ht="38" customHeight="1" spans="1:12">
      <c r="A98" s="58"/>
      <c r="B98" s="58"/>
      <c r="C98" s="55"/>
      <c r="D98" s="49">
        <v>1</v>
      </c>
      <c r="E98" s="46" t="s">
        <v>263</v>
      </c>
      <c r="F98" s="85" t="s">
        <v>264</v>
      </c>
      <c r="G98" s="85"/>
      <c r="H98" s="85"/>
      <c r="I98" s="46" t="s">
        <v>59</v>
      </c>
      <c r="J98" s="46" t="s">
        <v>145</v>
      </c>
      <c r="K98" s="49" t="s">
        <v>90</v>
      </c>
      <c r="L98" s="97" t="s">
        <v>91</v>
      </c>
    </row>
    <row r="99" s="30" customFormat="1" ht="38" customHeight="1" spans="1:12">
      <c r="A99" s="58"/>
      <c r="B99" s="58"/>
      <c r="C99" s="55"/>
      <c r="D99" s="49">
        <v>7</v>
      </c>
      <c r="E99" s="46" t="s">
        <v>265</v>
      </c>
      <c r="F99" s="85" t="s">
        <v>266</v>
      </c>
      <c r="G99" s="85"/>
      <c r="H99" s="85"/>
      <c r="I99" s="46" t="s">
        <v>59</v>
      </c>
      <c r="J99" s="90" t="s">
        <v>55</v>
      </c>
      <c r="K99" s="49" t="s">
        <v>90</v>
      </c>
      <c r="L99" s="97"/>
    </row>
    <row r="100" s="30" customFormat="1" ht="38" customHeight="1" spans="1:12">
      <c r="A100" s="58"/>
      <c r="B100" s="58"/>
      <c r="C100" s="55"/>
      <c r="D100" s="49">
        <v>4</v>
      </c>
      <c r="E100" s="46" t="s">
        <v>267</v>
      </c>
      <c r="F100" s="85" t="s">
        <v>268</v>
      </c>
      <c r="G100" s="85"/>
      <c r="H100" s="85"/>
      <c r="I100" s="46" t="s">
        <v>59</v>
      </c>
      <c r="J100" s="90" t="s">
        <v>55</v>
      </c>
      <c r="K100" s="49" t="s">
        <v>90</v>
      </c>
      <c r="L100" s="97"/>
    </row>
    <row r="101" s="30" customFormat="1" ht="38" customHeight="1" spans="1:12">
      <c r="A101" s="58"/>
      <c r="B101" s="58"/>
      <c r="C101" s="55"/>
      <c r="D101" s="49">
        <v>2</v>
      </c>
      <c r="E101" s="46" t="s">
        <v>269</v>
      </c>
      <c r="F101" s="85" t="s">
        <v>270</v>
      </c>
      <c r="G101" s="85"/>
      <c r="H101" s="85"/>
      <c r="I101" s="46" t="s">
        <v>59</v>
      </c>
      <c r="J101" s="46" t="s">
        <v>271</v>
      </c>
      <c r="K101" s="49" t="s">
        <v>121</v>
      </c>
      <c r="L101" s="90" t="s">
        <v>91</v>
      </c>
    </row>
    <row r="102" ht="38" customHeight="1" spans="1:16">
      <c r="A102" s="58" t="s">
        <v>222</v>
      </c>
      <c r="B102" s="58" t="s">
        <v>272</v>
      </c>
      <c r="C102" s="55">
        <v>0.9485</v>
      </c>
      <c r="D102" s="97">
        <v>1</v>
      </c>
      <c r="E102" s="46" t="s">
        <v>273</v>
      </c>
      <c r="F102" s="85" t="s">
        <v>274</v>
      </c>
      <c r="G102" s="85"/>
      <c r="H102" s="85"/>
      <c r="I102" s="97" t="s">
        <v>59</v>
      </c>
      <c r="J102" s="90" t="s">
        <v>55</v>
      </c>
      <c r="K102" s="97" t="s">
        <v>90</v>
      </c>
      <c r="L102" s="58"/>
      <c r="M102" s="93"/>
      <c r="N102" s="93"/>
      <c r="O102" s="93"/>
      <c r="P102" s="93"/>
    </row>
    <row r="103" ht="38" customHeight="1" spans="1:16">
      <c r="A103" s="58"/>
      <c r="B103" s="58"/>
      <c r="C103" s="55"/>
      <c r="D103" s="97">
        <v>3</v>
      </c>
      <c r="E103" s="46" t="s">
        <v>275</v>
      </c>
      <c r="F103" s="85" t="s">
        <v>276</v>
      </c>
      <c r="G103" s="85"/>
      <c r="H103" s="85"/>
      <c r="I103" s="97" t="s">
        <v>59</v>
      </c>
      <c r="J103" s="90" t="s">
        <v>55</v>
      </c>
      <c r="K103" s="97" t="s">
        <v>90</v>
      </c>
      <c r="L103" s="58"/>
      <c r="M103" s="93"/>
      <c r="N103" s="93"/>
      <c r="O103" s="93"/>
      <c r="P103" s="93"/>
    </row>
    <row r="104" ht="38" customHeight="1" spans="1:16">
      <c r="A104" s="58"/>
      <c r="B104" s="58"/>
      <c r="C104" s="55"/>
      <c r="D104" s="97">
        <v>1</v>
      </c>
      <c r="E104" s="46" t="s">
        <v>277</v>
      </c>
      <c r="F104" s="85" t="s">
        <v>278</v>
      </c>
      <c r="G104" s="85"/>
      <c r="H104" s="85"/>
      <c r="I104" s="97" t="s">
        <v>59</v>
      </c>
      <c r="J104" s="90" t="s">
        <v>55</v>
      </c>
      <c r="K104" s="97" t="s">
        <v>90</v>
      </c>
      <c r="L104" s="58" t="s">
        <v>72</v>
      </c>
      <c r="M104" s="93"/>
      <c r="N104" s="93"/>
      <c r="O104" s="93"/>
      <c r="P104" s="93"/>
    </row>
    <row r="105" ht="38" customHeight="1" spans="1:16">
      <c r="A105" s="58" t="s">
        <v>279</v>
      </c>
      <c r="B105" s="78" t="s">
        <v>280</v>
      </c>
      <c r="C105" s="55">
        <v>0.9524</v>
      </c>
      <c r="D105" s="97">
        <v>1</v>
      </c>
      <c r="E105" s="46" t="s">
        <v>281</v>
      </c>
      <c r="F105" s="85" t="s">
        <v>282</v>
      </c>
      <c r="G105" s="85"/>
      <c r="H105" s="85"/>
      <c r="I105" s="97" t="s">
        <v>59</v>
      </c>
      <c r="J105" s="58" t="s">
        <v>55</v>
      </c>
      <c r="K105" s="97" t="s">
        <v>90</v>
      </c>
      <c r="L105" s="58"/>
      <c r="M105" s="93"/>
      <c r="N105" s="93"/>
      <c r="O105" s="93"/>
      <c r="P105" s="93"/>
    </row>
    <row r="106" ht="38" customHeight="1" spans="1:16">
      <c r="A106" s="58"/>
      <c r="B106" s="78"/>
      <c r="C106" s="55"/>
      <c r="D106" s="97">
        <v>4</v>
      </c>
      <c r="E106" s="46" t="s">
        <v>283</v>
      </c>
      <c r="F106" s="85" t="s">
        <v>284</v>
      </c>
      <c r="G106" s="85"/>
      <c r="H106" s="85"/>
      <c r="I106" s="97" t="s">
        <v>59</v>
      </c>
      <c r="J106" s="58" t="s">
        <v>55</v>
      </c>
      <c r="K106" s="97" t="s">
        <v>90</v>
      </c>
      <c r="L106" s="58"/>
      <c r="M106" s="93"/>
      <c r="N106" s="93"/>
      <c r="O106" s="93"/>
      <c r="P106" s="93"/>
    </row>
    <row r="107" s="30" customFormat="1" ht="38" customHeight="1" spans="1:12">
      <c r="A107" s="50"/>
      <c r="B107" s="81" t="s">
        <v>285</v>
      </c>
      <c r="C107" s="99">
        <v>0.9625</v>
      </c>
      <c r="D107" s="79">
        <v>1</v>
      </c>
      <c r="E107" s="46" t="s">
        <v>286</v>
      </c>
      <c r="F107" s="107" t="s">
        <v>287</v>
      </c>
      <c r="G107" s="107"/>
      <c r="H107" s="107"/>
      <c r="I107" s="79" t="s">
        <v>59</v>
      </c>
      <c r="J107" s="79" t="s">
        <v>89</v>
      </c>
      <c r="K107" s="79" t="s">
        <v>90</v>
      </c>
      <c r="L107" s="79" t="s">
        <v>91</v>
      </c>
    </row>
    <row r="108" s="30" customFormat="1" ht="38" customHeight="1" spans="1:12">
      <c r="A108" s="100"/>
      <c r="B108" s="81"/>
      <c r="C108" s="101"/>
      <c r="D108" s="79">
        <v>1</v>
      </c>
      <c r="E108" s="46" t="s">
        <v>288</v>
      </c>
      <c r="F108" s="107" t="s">
        <v>289</v>
      </c>
      <c r="G108" s="107"/>
      <c r="H108" s="107"/>
      <c r="I108" s="79" t="s">
        <v>59</v>
      </c>
      <c r="J108" s="79" t="s">
        <v>290</v>
      </c>
      <c r="K108" s="79" t="s">
        <v>90</v>
      </c>
      <c r="L108" s="79"/>
    </row>
    <row r="109" s="30" customFormat="1" ht="38" customHeight="1" spans="1:12">
      <c r="A109" s="50" t="s">
        <v>291</v>
      </c>
      <c r="B109" s="81"/>
      <c r="C109" s="102"/>
      <c r="D109" s="79">
        <v>1</v>
      </c>
      <c r="E109" s="46" t="s">
        <v>292</v>
      </c>
      <c r="F109" s="107" t="s">
        <v>293</v>
      </c>
      <c r="G109" s="107"/>
      <c r="H109" s="107"/>
      <c r="I109" s="79" t="s">
        <v>59</v>
      </c>
      <c r="J109" s="79" t="s">
        <v>290</v>
      </c>
      <c r="K109" s="79" t="s">
        <v>90</v>
      </c>
      <c r="L109" s="79"/>
    </row>
    <row r="110" s="30" customFormat="1" ht="38" customHeight="1" spans="1:12">
      <c r="A110" s="58" t="s">
        <v>294</v>
      </c>
      <c r="B110" s="78" t="s">
        <v>295</v>
      </c>
      <c r="C110" s="103">
        <v>0.9643</v>
      </c>
      <c r="D110" s="79">
        <v>1</v>
      </c>
      <c r="E110" s="46" t="s">
        <v>296</v>
      </c>
      <c r="F110" s="108" t="s">
        <v>297</v>
      </c>
      <c r="G110" s="85"/>
      <c r="H110" s="85"/>
      <c r="I110" s="90" t="s">
        <v>298</v>
      </c>
      <c r="J110" s="47" t="s">
        <v>298</v>
      </c>
      <c r="K110" s="49" t="s">
        <v>56</v>
      </c>
      <c r="L110" s="60"/>
    </row>
    <row r="111" s="30" customFormat="1" ht="38" customHeight="1" spans="1:12">
      <c r="A111" s="58"/>
      <c r="B111" s="78" t="s">
        <v>299</v>
      </c>
      <c r="C111" s="55">
        <v>0.9742</v>
      </c>
      <c r="D111" s="97">
        <v>1</v>
      </c>
      <c r="E111" s="106" t="s">
        <v>300</v>
      </c>
      <c r="F111" s="85" t="s">
        <v>301</v>
      </c>
      <c r="G111" s="85"/>
      <c r="H111" s="85"/>
      <c r="I111" s="79" t="s">
        <v>59</v>
      </c>
      <c r="J111" s="79" t="s">
        <v>271</v>
      </c>
      <c r="K111" s="79" t="s">
        <v>148</v>
      </c>
      <c r="L111" s="79"/>
    </row>
    <row r="112" s="30" customFormat="1" ht="38" customHeight="1" spans="1:12">
      <c r="A112" s="58" t="s">
        <v>222</v>
      </c>
      <c r="B112" s="78"/>
      <c r="C112" s="55"/>
      <c r="D112" s="97">
        <v>1</v>
      </c>
      <c r="E112" s="46" t="s">
        <v>207</v>
      </c>
      <c r="F112" s="85" t="s">
        <v>208</v>
      </c>
      <c r="G112" s="85"/>
      <c r="H112" s="85"/>
      <c r="I112" s="79" t="s">
        <v>59</v>
      </c>
      <c r="J112" s="79" t="s">
        <v>302</v>
      </c>
      <c r="K112" s="79" t="s">
        <v>90</v>
      </c>
      <c r="L112" s="47" t="s">
        <v>72</v>
      </c>
    </row>
    <row r="113" s="30" customFormat="1" ht="38" customHeight="1" spans="1:12">
      <c r="A113" s="58"/>
      <c r="B113" s="78"/>
      <c r="C113" s="55"/>
      <c r="D113" s="97">
        <v>1</v>
      </c>
      <c r="E113" s="46" t="s">
        <v>209</v>
      </c>
      <c r="F113" s="85" t="s">
        <v>210</v>
      </c>
      <c r="G113" s="85"/>
      <c r="H113" s="85"/>
      <c r="I113" s="79" t="s">
        <v>59</v>
      </c>
      <c r="J113" s="79" t="s">
        <v>302</v>
      </c>
      <c r="K113" s="79" t="s">
        <v>90</v>
      </c>
      <c r="L113" s="79"/>
    </row>
    <row r="114" s="30" customFormat="1" ht="38" customHeight="1" spans="1:12">
      <c r="A114" s="58"/>
      <c r="B114" s="78"/>
      <c r="C114" s="55"/>
      <c r="D114" s="97">
        <v>1</v>
      </c>
      <c r="E114" s="46" t="s">
        <v>303</v>
      </c>
      <c r="F114" s="85" t="s">
        <v>304</v>
      </c>
      <c r="G114" s="85"/>
      <c r="H114" s="85"/>
      <c r="I114" s="79" t="s">
        <v>59</v>
      </c>
      <c r="J114" s="79" t="s">
        <v>302</v>
      </c>
      <c r="K114" s="79" t="s">
        <v>90</v>
      </c>
      <c r="L114" s="79"/>
    </row>
    <row r="115" s="30" customFormat="1" ht="38" customHeight="1" spans="1:12">
      <c r="A115" s="58"/>
      <c r="B115" s="78"/>
      <c r="C115" s="55"/>
      <c r="D115" s="97">
        <v>1</v>
      </c>
      <c r="E115" s="46" t="s">
        <v>213</v>
      </c>
      <c r="F115" s="85" t="s">
        <v>214</v>
      </c>
      <c r="G115" s="85"/>
      <c r="H115" s="85"/>
      <c r="I115" s="79" t="s">
        <v>59</v>
      </c>
      <c r="J115" s="79" t="s">
        <v>302</v>
      </c>
      <c r="K115" s="79" t="s">
        <v>90</v>
      </c>
      <c r="L115" s="79"/>
    </row>
    <row r="116" s="30" customFormat="1" ht="38" customHeight="1" spans="1:12">
      <c r="A116" s="58"/>
      <c r="B116" s="78"/>
      <c r="C116" s="55"/>
      <c r="D116" s="97">
        <v>2</v>
      </c>
      <c r="E116" s="46" t="s">
        <v>305</v>
      </c>
      <c r="F116" s="85" t="s">
        <v>306</v>
      </c>
      <c r="G116" s="85"/>
      <c r="H116" s="85"/>
      <c r="I116" s="79" t="s">
        <v>59</v>
      </c>
      <c r="J116" s="79" t="s">
        <v>302</v>
      </c>
      <c r="K116" s="79" t="s">
        <v>90</v>
      </c>
      <c r="L116" s="79"/>
    </row>
    <row r="117" s="30" customFormat="1" ht="38" customHeight="1" spans="1:12">
      <c r="A117" s="58"/>
      <c r="B117" s="78"/>
      <c r="C117" s="55"/>
      <c r="D117" s="97">
        <v>1</v>
      </c>
      <c r="E117" s="46" t="s">
        <v>307</v>
      </c>
      <c r="F117" s="85" t="s">
        <v>308</v>
      </c>
      <c r="G117" s="85"/>
      <c r="H117" s="85"/>
      <c r="I117" s="79" t="s">
        <v>59</v>
      </c>
      <c r="J117" s="79" t="s">
        <v>302</v>
      </c>
      <c r="K117" s="79" t="s">
        <v>90</v>
      </c>
      <c r="L117" s="47" t="s">
        <v>72</v>
      </c>
    </row>
    <row r="118" ht="38" customHeight="1" spans="1:12">
      <c r="A118" s="46" t="s">
        <v>309</v>
      </c>
      <c r="B118" s="81" t="s">
        <v>310</v>
      </c>
      <c r="C118" s="104">
        <v>0.9821</v>
      </c>
      <c r="D118" s="79">
        <v>1</v>
      </c>
      <c r="E118" s="46" t="s">
        <v>311</v>
      </c>
      <c r="F118" s="85" t="s">
        <v>312</v>
      </c>
      <c r="G118" s="85"/>
      <c r="H118" s="85"/>
      <c r="I118" s="79" t="s">
        <v>59</v>
      </c>
      <c r="J118" s="79" t="s">
        <v>290</v>
      </c>
      <c r="K118" s="79" t="s">
        <v>56</v>
      </c>
      <c r="L118" s="110"/>
    </row>
    <row r="119" ht="38" customHeight="1" spans="1:12">
      <c r="A119" s="58" t="s">
        <v>313</v>
      </c>
      <c r="B119" s="46" t="s">
        <v>314</v>
      </c>
      <c r="C119" s="105">
        <v>0.9859</v>
      </c>
      <c r="D119" s="79">
        <v>1</v>
      </c>
      <c r="E119" s="46" t="s">
        <v>315</v>
      </c>
      <c r="F119" s="85" t="s">
        <v>316</v>
      </c>
      <c r="G119" s="85"/>
      <c r="H119" s="85"/>
      <c r="I119" s="79" t="s">
        <v>59</v>
      </c>
      <c r="J119" s="79" t="s">
        <v>134</v>
      </c>
      <c r="K119" s="79" t="s">
        <v>90</v>
      </c>
      <c r="L119" s="58"/>
    </row>
    <row r="120" ht="38" customHeight="1" spans="1:12">
      <c r="A120" s="46"/>
      <c r="B120" s="46"/>
      <c r="C120" s="105"/>
      <c r="D120" s="79">
        <v>1</v>
      </c>
      <c r="E120" s="46" t="s">
        <v>317</v>
      </c>
      <c r="F120" s="85" t="s">
        <v>318</v>
      </c>
      <c r="G120" s="85"/>
      <c r="H120" s="85"/>
      <c r="I120" s="79" t="s">
        <v>59</v>
      </c>
      <c r="J120" s="79" t="s">
        <v>134</v>
      </c>
      <c r="K120" s="79" t="s">
        <v>90</v>
      </c>
      <c r="L120" s="79"/>
    </row>
    <row r="121" ht="38" customHeight="1" spans="1:16">
      <c r="A121" s="46"/>
      <c r="B121" s="46"/>
      <c r="C121" s="105"/>
      <c r="D121" s="79">
        <v>1</v>
      </c>
      <c r="E121" s="46" t="s">
        <v>319</v>
      </c>
      <c r="F121" s="85" t="s">
        <v>320</v>
      </c>
      <c r="G121" s="85"/>
      <c r="H121" s="85"/>
      <c r="I121" s="79" t="s">
        <v>59</v>
      </c>
      <c r="J121" s="79" t="s">
        <v>134</v>
      </c>
      <c r="K121" s="79" t="s">
        <v>90</v>
      </c>
      <c r="L121" s="79"/>
      <c r="M121" s="70"/>
      <c r="N121" s="71"/>
      <c r="O121" s="71"/>
      <c r="P121" s="71"/>
    </row>
    <row r="122" ht="38" customHeight="1" spans="1:16">
      <c r="A122" s="46"/>
      <c r="B122" s="46"/>
      <c r="C122" s="105"/>
      <c r="D122" s="79">
        <v>1</v>
      </c>
      <c r="E122" s="46" t="s">
        <v>321</v>
      </c>
      <c r="F122" s="85" t="s">
        <v>322</v>
      </c>
      <c r="G122" s="85"/>
      <c r="H122" s="85"/>
      <c r="I122" s="79" t="s">
        <v>59</v>
      </c>
      <c r="J122" s="79" t="s">
        <v>271</v>
      </c>
      <c r="K122" s="79" t="s">
        <v>90</v>
      </c>
      <c r="L122" s="79" t="s">
        <v>91</v>
      </c>
      <c r="M122" s="70"/>
      <c r="N122" s="71"/>
      <c r="O122" s="71"/>
      <c r="P122" s="71"/>
    </row>
    <row r="123" ht="38" customHeight="1" spans="1:16">
      <c r="A123" s="46"/>
      <c r="B123" s="46"/>
      <c r="C123" s="105"/>
      <c r="D123" s="79">
        <v>1</v>
      </c>
      <c r="E123" s="46" t="s">
        <v>323</v>
      </c>
      <c r="F123" s="85" t="s">
        <v>324</v>
      </c>
      <c r="G123" s="85"/>
      <c r="H123" s="85"/>
      <c r="I123" s="79" t="s">
        <v>59</v>
      </c>
      <c r="J123" s="79" t="s">
        <v>134</v>
      </c>
      <c r="K123" s="79" t="s">
        <v>90</v>
      </c>
      <c r="L123" s="79"/>
      <c r="M123" s="70"/>
      <c r="N123" s="71"/>
      <c r="O123" s="71"/>
      <c r="P123" s="71"/>
    </row>
    <row r="124" ht="38" customHeight="1" spans="1:16">
      <c r="A124" s="46"/>
      <c r="B124" s="46"/>
      <c r="C124" s="105"/>
      <c r="D124" s="79">
        <v>1</v>
      </c>
      <c r="E124" s="46" t="s">
        <v>325</v>
      </c>
      <c r="F124" s="85" t="s">
        <v>326</v>
      </c>
      <c r="G124" s="85"/>
      <c r="H124" s="85"/>
      <c r="I124" s="79" t="s">
        <v>59</v>
      </c>
      <c r="J124" s="79" t="s">
        <v>134</v>
      </c>
      <c r="K124" s="79" t="s">
        <v>90</v>
      </c>
      <c r="L124" s="79"/>
      <c r="M124" s="70"/>
      <c r="N124" s="71"/>
      <c r="O124" s="71"/>
      <c r="P124" s="71"/>
    </row>
    <row r="125" ht="38" customHeight="1" spans="1:16">
      <c r="A125" s="46"/>
      <c r="B125" s="46"/>
      <c r="C125" s="105"/>
      <c r="D125" s="79">
        <v>1</v>
      </c>
      <c r="E125" s="46" t="s">
        <v>327</v>
      </c>
      <c r="F125" s="85" t="s">
        <v>328</v>
      </c>
      <c r="G125" s="85"/>
      <c r="H125" s="85"/>
      <c r="I125" s="79" t="s">
        <v>59</v>
      </c>
      <c r="J125" s="79" t="s">
        <v>134</v>
      </c>
      <c r="K125" s="79" t="s">
        <v>90</v>
      </c>
      <c r="L125" s="79"/>
      <c r="M125" s="70"/>
      <c r="N125" s="71"/>
      <c r="O125" s="71"/>
      <c r="P125" s="71"/>
    </row>
    <row r="126" ht="38" customHeight="1" spans="1:16">
      <c r="A126" s="46"/>
      <c r="B126" s="46"/>
      <c r="C126" s="105"/>
      <c r="D126" s="79">
        <v>1</v>
      </c>
      <c r="E126" s="46" t="s">
        <v>329</v>
      </c>
      <c r="F126" s="85" t="s">
        <v>330</v>
      </c>
      <c r="G126" s="85"/>
      <c r="H126" s="85"/>
      <c r="I126" s="79" t="s">
        <v>59</v>
      </c>
      <c r="J126" s="79" t="s">
        <v>134</v>
      </c>
      <c r="K126" s="79" t="s">
        <v>90</v>
      </c>
      <c r="L126" s="79"/>
      <c r="M126" s="70"/>
      <c r="N126" s="71"/>
      <c r="O126" s="71"/>
      <c r="P126" s="71"/>
    </row>
    <row r="127" ht="38" customHeight="1" spans="1:12">
      <c r="A127" s="46"/>
      <c r="B127" s="46"/>
      <c r="C127" s="105"/>
      <c r="D127" s="79">
        <v>1</v>
      </c>
      <c r="E127" s="46" t="s">
        <v>331</v>
      </c>
      <c r="F127" s="85" t="s">
        <v>332</v>
      </c>
      <c r="G127" s="85"/>
      <c r="H127" s="85"/>
      <c r="I127" s="79" t="s">
        <v>59</v>
      </c>
      <c r="J127" s="79" t="s">
        <v>134</v>
      </c>
      <c r="K127" s="79" t="s">
        <v>90</v>
      </c>
      <c r="L127" s="79"/>
    </row>
    <row r="128" ht="38" customHeight="1" spans="1:12">
      <c r="A128" s="46"/>
      <c r="B128" s="46"/>
      <c r="C128" s="105"/>
      <c r="D128" s="79">
        <v>1</v>
      </c>
      <c r="E128" s="46" t="s">
        <v>333</v>
      </c>
      <c r="F128" s="85" t="s">
        <v>334</v>
      </c>
      <c r="G128" s="85"/>
      <c r="H128" s="85"/>
      <c r="I128" s="79" t="s">
        <v>59</v>
      </c>
      <c r="J128" s="79" t="s">
        <v>134</v>
      </c>
      <c r="K128" s="79" t="s">
        <v>90</v>
      </c>
      <c r="L128" s="79"/>
    </row>
    <row r="129" ht="38" customHeight="1" spans="1:12">
      <c r="A129" s="46"/>
      <c r="B129" s="46"/>
      <c r="C129" s="105"/>
      <c r="D129" s="79">
        <v>1</v>
      </c>
      <c r="E129" s="46" t="s">
        <v>335</v>
      </c>
      <c r="F129" s="85" t="s">
        <v>336</v>
      </c>
      <c r="G129" s="85"/>
      <c r="H129" s="85"/>
      <c r="I129" s="79" t="s">
        <v>59</v>
      </c>
      <c r="J129" s="79" t="s">
        <v>134</v>
      </c>
      <c r="K129" s="79" t="s">
        <v>90</v>
      </c>
      <c r="L129" s="79"/>
    </row>
    <row r="130" ht="38" customHeight="1" spans="1:12">
      <c r="A130" s="46"/>
      <c r="B130" s="46"/>
      <c r="C130" s="105"/>
      <c r="D130" s="79">
        <v>1</v>
      </c>
      <c r="E130" s="46" t="s">
        <v>337</v>
      </c>
      <c r="F130" s="85" t="s">
        <v>338</v>
      </c>
      <c r="G130" s="85"/>
      <c r="H130" s="85"/>
      <c r="I130" s="79" t="s">
        <v>59</v>
      </c>
      <c r="J130" s="79" t="s">
        <v>134</v>
      </c>
      <c r="K130" s="79" t="s">
        <v>90</v>
      </c>
      <c r="L130" s="79"/>
    </row>
    <row r="131" ht="38" customHeight="1" spans="1:12">
      <c r="A131" s="46"/>
      <c r="B131" s="46"/>
      <c r="C131" s="105"/>
      <c r="D131" s="79">
        <v>1</v>
      </c>
      <c r="E131" s="46" t="s">
        <v>339</v>
      </c>
      <c r="F131" s="85" t="s">
        <v>340</v>
      </c>
      <c r="G131" s="85"/>
      <c r="H131" s="85"/>
      <c r="I131" s="79" t="s">
        <v>59</v>
      </c>
      <c r="J131" s="79" t="s">
        <v>134</v>
      </c>
      <c r="K131" s="79" t="s">
        <v>90</v>
      </c>
      <c r="L131" s="79"/>
    </row>
    <row r="132" ht="38" customHeight="1" spans="1:12">
      <c r="A132" s="46"/>
      <c r="B132" s="46"/>
      <c r="C132" s="105"/>
      <c r="D132" s="79">
        <v>1</v>
      </c>
      <c r="E132" s="46" t="s">
        <v>341</v>
      </c>
      <c r="F132" s="85" t="s">
        <v>342</v>
      </c>
      <c r="G132" s="85"/>
      <c r="H132" s="85"/>
      <c r="I132" s="79" t="s">
        <v>59</v>
      </c>
      <c r="J132" s="79" t="s">
        <v>134</v>
      </c>
      <c r="K132" s="79" t="s">
        <v>90</v>
      </c>
      <c r="L132" s="79"/>
    </row>
    <row r="133" ht="38" customHeight="1" spans="1:12">
      <c r="A133" s="46"/>
      <c r="B133" s="46"/>
      <c r="C133" s="105"/>
      <c r="D133" s="79">
        <v>1</v>
      </c>
      <c r="E133" s="46" t="s">
        <v>343</v>
      </c>
      <c r="F133" s="85" t="s">
        <v>344</v>
      </c>
      <c r="G133" s="85"/>
      <c r="H133" s="85"/>
      <c r="I133" s="79" t="s">
        <v>59</v>
      </c>
      <c r="J133" s="79" t="s">
        <v>134</v>
      </c>
      <c r="K133" s="79" t="s">
        <v>90</v>
      </c>
      <c r="L133" s="79"/>
    </row>
    <row r="134" ht="38" customHeight="1" spans="1:12">
      <c r="A134" s="46"/>
      <c r="B134" s="46"/>
      <c r="C134" s="105"/>
      <c r="D134" s="79">
        <v>1</v>
      </c>
      <c r="E134" s="46" t="s">
        <v>345</v>
      </c>
      <c r="F134" s="85" t="s">
        <v>346</v>
      </c>
      <c r="G134" s="85"/>
      <c r="H134" s="85"/>
      <c r="I134" s="79" t="s">
        <v>59</v>
      </c>
      <c r="J134" s="79" t="s">
        <v>134</v>
      </c>
      <c r="K134" s="79" t="s">
        <v>90</v>
      </c>
      <c r="L134" s="79"/>
    </row>
    <row r="135" ht="38" customHeight="1" spans="1:12">
      <c r="A135" s="46"/>
      <c r="B135" s="46"/>
      <c r="C135" s="105"/>
      <c r="D135" s="79">
        <v>1</v>
      </c>
      <c r="E135" s="46" t="s">
        <v>347</v>
      </c>
      <c r="F135" s="85" t="s">
        <v>348</v>
      </c>
      <c r="G135" s="85"/>
      <c r="H135" s="85"/>
      <c r="I135" s="79" t="s">
        <v>59</v>
      </c>
      <c r="J135" s="79" t="s">
        <v>271</v>
      </c>
      <c r="K135" s="79" t="s">
        <v>90</v>
      </c>
      <c r="L135" s="79" t="s">
        <v>91</v>
      </c>
    </row>
    <row r="136" ht="38" customHeight="1" spans="1:12">
      <c r="A136" s="46"/>
      <c r="B136" s="46"/>
      <c r="C136" s="105"/>
      <c r="D136" s="79">
        <v>1</v>
      </c>
      <c r="E136" s="46" t="s">
        <v>349</v>
      </c>
      <c r="F136" s="85" t="s">
        <v>350</v>
      </c>
      <c r="G136" s="85"/>
      <c r="H136" s="85"/>
      <c r="I136" s="79" t="s">
        <v>59</v>
      </c>
      <c r="J136" s="79" t="s">
        <v>134</v>
      </c>
      <c r="K136" s="79" t="s">
        <v>90</v>
      </c>
      <c r="L136" s="79"/>
    </row>
    <row r="137" ht="38" customHeight="1" spans="1:12">
      <c r="A137" s="46"/>
      <c r="B137" s="46"/>
      <c r="C137" s="105"/>
      <c r="D137" s="79">
        <v>1</v>
      </c>
      <c r="E137" s="46" t="s">
        <v>351</v>
      </c>
      <c r="F137" s="85" t="s">
        <v>352</v>
      </c>
      <c r="G137" s="85"/>
      <c r="H137" s="85"/>
      <c r="I137" s="79" t="s">
        <v>59</v>
      </c>
      <c r="J137" s="79" t="s">
        <v>271</v>
      </c>
      <c r="K137" s="79" t="s">
        <v>90</v>
      </c>
      <c r="L137" s="79" t="s">
        <v>91</v>
      </c>
    </row>
    <row r="138" ht="38" customHeight="1" spans="1:12">
      <c r="A138" s="46"/>
      <c r="B138" s="46"/>
      <c r="C138" s="105"/>
      <c r="D138" s="79">
        <v>1</v>
      </c>
      <c r="E138" s="46" t="s">
        <v>353</v>
      </c>
      <c r="F138" s="85" t="s">
        <v>354</v>
      </c>
      <c r="G138" s="85"/>
      <c r="H138" s="85"/>
      <c r="I138" s="79" t="s">
        <v>59</v>
      </c>
      <c r="J138" s="79" t="s">
        <v>134</v>
      </c>
      <c r="K138" s="79" t="s">
        <v>90</v>
      </c>
      <c r="L138" s="79"/>
    </row>
    <row r="139" ht="38" customHeight="1" spans="1:12">
      <c r="A139" s="46"/>
      <c r="B139" s="46"/>
      <c r="C139" s="105"/>
      <c r="D139" s="79">
        <v>1</v>
      </c>
      <c r="E139" s="46" t="s">
        <v>355</v>
      </c>
      <c r="F139" s="85" t="s">
        <v>356</v>
      </c>
      <c r="G139" s="85"/>
      <c r="H139" s="85"/>
      <c r="I139" s="79" t="s">
        <v>59</v>
      </c>
      <c r="J139" s="79" t="s">
        <v>271</v>
      </c>
      <c r="K139" s="79" t="s">
        <v>90</v>
      </c>
      <c r="L139" s="79" t="s">
        <v>91</v>
      </c>
    </row>
    <row r="140" ht="38" customHeight="1" spans="1:12">
      <c r="A140" s="46"/>
      <c r="B140" s="46"/>
      <c r="C140" s="105"/>
      <c r="D140" s="79">
        <v>1</v>
      </c>
      <c r="E140" s="46" t="s">
        <v>357</v>
      </c>
      <c r="F140" s="85" t="s">
        <v>358</v>
      </c>
      <c r="G140" s="85"/>
      <c r="H140" s="85"/>
      <c r="I140" s="79" t="s">
        <v>59</v>
      </c>
      <c r="J140" s="79" t="s">
        <v>134</v>
      </c>
      <c r="K140" s="79" t="s">
        <v>90</v>
      </c>
      <c r="L140" s="79"/>
    </row>
    <row r="141" ht="38" customHeight="1" spans="1:12">
      <c r="A141" s="46"/>
      <c r="B141" s="46"/>
      <c r="C141" s="105"/>
      <c r="D141" s="79">
        <v>1</v>
      </c>
      <c r="E141" s="46" t="s">
        <v>359</v>
      </c>
      <c r="F141" s="85" t="s">
        <v>360</v>
      </c>
      <c r="G141" s="85"/>
      <c r="H141" s="85"/>
      <c r="I141" s="79" t="s">
        <v>59</v>
      </c>
      <c r="J141" s="79" t="s">
        <v>134</v>
      </c>
      <c r="K141" s="79" t="s">
        <v>90</v>
      </c>
      <c r="L141" s="79"/>
    </row>
    <row r="142" ht="38" customHeight="1" spans="1:12">
      <c r="A142" s="46"/>
      <c r="B142" s="46"/>
      <c r="C142" s="105"/>
      <c r="D142" s="79">
        <v>1</v>
      </c>
      <c r="E142" s="46" t="s">
        <v>361</v>
      </c>
      <c r="F142" s="85" t="s">
        <v>362</v>
      </c>
      <c r="G142" s="85"/>
      <c r="H142" s="85"/>
      <c r="I142" s="79" t="s">
        <v>59</v>
      </c>
      <c r="J142" s="79" t="s">
        <v>134</v>
      </c>
      <c r="K142" s="79" t="s">
        <v>90</v>
      </c>
      <c r="L142" s="79"/>
    </row>
    <row r="143" ht="38" customHeight="1" spans="1:12">
      <c r="A143" s="46"/>
      <c r="B143" s="46"/>
      <c r="C143" s="105"/>
      <c r="D143" s="79">
        <v>1</v>
      </c>
      <c r="E143" s="76" t="s">
        <v>363</v>
      </c>
      <c r="F143" s="85" t="s">
        <v>364</v>
      </c>
      <c r="G143" s="85"/>
      <c r="H143" s="85"/>
      <c r="I143" s="79" t="s">
        <v>59</v>
      </c>
      <c r="J143" s="79" t="s">
        <v>134</v>
      </c>
      <c r="K143" s="47" t="s">
        <v>90</v>
      </c>
      <c r="L143" s="79"/>
    </row>
    <row r="144" ht="38" customHeight="1" spans="1:12">
      <c r="A144" s="46"/>
      <c r="B144" s="46"/>
      <c r="C144" s="105"/>
      <c r="D144" s="79">
        <v>1</v>
      </c>
      <c r="E144" s="46" t="s">
        <v>365</v>
      </c>
      <c r="F144" s="85" t="s">
        <v>366</v>
      </c>
      <c r="G144" s="85"/>
      <c r="H144" s="85"/>
      <c r="I144" s="79" t="s">
        <v>59</v>
      </c>
      <c r="J144" s="79" t="s">
        <v>134</v>
      </c>
      <c r="K144" s="79" t="s">
        <v>90</v>
      </c>
      <c r="L144" s="79"/>
    </row>
    <row r="145" ht="38" customHeight="1" spans="1:12">
      <c r="A145" s="58" t="s">
        <v>279</v>
      </c>
      <c r="B145" s="78" t="s">
        <v>367</v>
      </c>
      <c r="C145" s="55">
        <v>0.9886</v>
      </c>
      <c r="D145" s="97">
        <v>1</v>
      </c>
      <c r="E145" s="46" t="s">
        <v>368</v>
      </c>
      <c r="F145" s="85" t="s">
        <v>369</v>
      </c>
      <c r="G145" s="85"/>
      <c r="H145" s="85"/>
      <c r="I145" s="79" t="s">
        <v>59</v>
      </c>
      <c r="J145" s="46" t="s">
        <v>134</v>
      </c>
      <c r="K145" s="79" t="s">
        <v>90</v>
      </c>
      <c r="L145" s="79"/>
    </row>
    <row r="146" ht="36.75" customHeight="1" spans="1:16">
      <c r="A146" s="58"/>
      <c r="B146" s="58" t="s">
        <v>370</v>
      </c>
      <c r="C146" s="55">
        <v>0.9906</v>
      </c>
      <c r="D146" s="79">
        <v>1</v>
      </c>
      <c r="E146" s="46" t="s">
        <v>371</v>
      </c>
      <c r="F146" s="85" t="s">
        <v>372</v>
      </c>
      <c r="G146" s="85"/>
      <c r="H146" s="85"/>
      <c r="I146" s="79" t="s">
        <v>59</v>
      </c>
      <c r="J146" s="79" t="s">
        <v>134</v>
      </c>
      <c r="K146" s="79" t="s">
        <v>81</v>
      </c>
      <c r="L146" s="58"/>
      <c r="M146" s="93"/>
      <c r="N146" s="93"/>
      <c r="O146" s="93"/>
      <c r="P146" s="93"/>
    </row>
    <row r="147" ht="36.75" customHeight="1" spans="1:16">
      <c r="A147" s="58"/>
      <c r="B147" s="58"/>
      <c r="C147" s="55"/>
      <c r="D147" s="79">
        <v>1</v>
      </c>
      <c r="E147" s="46" t="s">
        <v>373</v>
      </c>
      <c r="F147" s="85" t="s">
        <v>374</v>
      </c>
      <c r="G147" s="85"/>
      <c r="H147" s="85"/>
      <c r="I147" s="79" t="s">
        <v>59</v>
      </c>
      <c r="J147" s="79" t="s">
        <v>134</v>
      </c>
      <c r="K147" s="79" t="s">
        <v>56</v>
      </c>
      <c r="L147" s="58"/>
      <c r="M147" s="93"/>
      <c r="N147" s="93"/>
      <c r="O147" s="93"/>
      <c r="P147" s="93"/>
    </row>
    <row r="148" ht="36.75" customHeight="1" spans="1:16">
      <c r="A148" s="58"/>
      <c r="B148" s="58"/>
      <c r="C148" s="55"/>
      <c r="D148" s="79">
        <v>1</v>
      </c>
      <c r="E148" s="46" t="s">
        <v>375</v>
      </c>
      <c r="F148" s="85" t="s">
        <v>376</v>
      </c>
      <c r="G148" s="85"/>
      <c r="H148" s="85"/>
      <c r="I148" s="79" t="s">
        <v>59</v>
      </c>
      <c r="J148" s="79" t="s">
        <v>134</v>
      </c>
      <c r="K148" s="79" t="s">
        <v>121</v>
      </c>
      <c r="L148" s="58"/>
      <c r="M148" s="93"/>
      <c r="N148" s="93"/>
      <c r="O148" s="93"/>
      <c r="P148" s="93"/>
    </row>
    <row r="149" ht="36.75" customHeight="1" spans="1:16">
      <c r="A149" s="58"/>
      <c r="B149" s="58"/>
      <c r="C149" s="55"/>
      <c r="D149" s="79">
        <v>1</v>
      </c>
      <c r="E149" s="46" t="s">
        <v>377</v>
      </c>
      <c r="F149" s="85" t="s">
        <v>378</v>
      </c>
      <c r="G149" s="85"/>
      <c r="H149" s="85"/>
      <c r="I149" s="79" t="s">
        <v>59</v>
      </c>
      <c r="J149" s="79" t="s">
        <v>134</v>
      </c>
      <c r="K149" s="79" t="s">
        <v>56</v>
      </c>
      <c r="L149" s="58"/>
      <c r="M149" s="93"/>
      <c r="N149" s="93"/>
      <c r="O149" s="93"/>
      <c r="P149" s="93"/>
    </row>
    <row r="150" ht="36.75" customHeight="1" spans="1:16">
      <c r="A150" s="58"/>
      <c r="B150" s="58"/>
      <c r="C150" s="55"/>
      <c r="D150" s="79">
        <v>1</v>
      </c>
      <c r="E150" s="46" t="s">
        <v>379</v>
      </c>
      <c r="F150" s="85" t="s">
        <v>380</v>
      </c>
      <c r="G150" s="85"/>
      <c r="H150" s="85"/>
      <c r="I150" s="79" t="s">
        <v>59</v>
      </c>
      <c r="J150" s="79" t="s">
        <v>134</v>
      </c>
      <c r="K150" s="79" t="s">
        <v>56</v>
      </c>
      <c r="L150" s="58"/>
      <c r="M150" s="93"/>
      <c r="N150" s="93"/>
      <c r="O150" s="93"/>
      <c r="P150" s="93"/>
    </row>
    <row r="151" ht="36.75" customHeight="1" spans="1:16">
      <c r="A151" s="58"/>
      <c r="B151" s="58"/>
      <c r="C151" s="55"/>
      <c r="D151" s="79">
        <v>1</v>
      </c>
      <c r="E151" s="46" t="s">
        <v>381</v>
      </c>
      <c r="F151" s="85" t="s">
        <v>382</v>
      </c>
      <c r="G151" s="85"/>
      <c r="H151" s="85"/>
      <c r="I151" s="79" t="s">
        <v>59</v>
      </c>
      <c r="J151" s="79" t="s">
        <v>134</v>
      </c>
      <c r="K151" s="79" t="s">
        <v>90</v>
      </c>
      <c r="L151" s="58"/>
      <c r="M151" s="93"/>
      <c r="N151" s="93"/>
      <c r="O151" s="93"/>
      <c r="P151" s="93"/>
    </row>
    <row r="152" ht="38" customHeight="1" spans="1:12">
      <c r="A152" s="58"/>
      <c r="B152" s="58" t="s">
        <v>383</v>
      </c>
      <c r="C152" s="55">
        <v>0.9917</v>
      </c>
      <c r="D152" s="49">
        <v>8</v>
      </c>
      <c r="E152" s="46" t="s">
        <v>384</v>
      </c>
      <c r="F152" s="60" t="s">
        <v>385</v>
      </c>
      <c r="G152" s="60"/>
      <c r="H152" s="60"/>
      <c r="I152" s="58" t="s">
        <v>71</v>
      </c>
      <c r="J152" s="46" t="s">
        <v>386</v>
      </c>
      <c r="K152" s="46" t="s">
        <v>387</v>
      </c>
      <c r="L152" s="111" t="s">
        <v>388</v>
      </c>
    </row>
    <row r="153" ht="36.75" customHeight="1" spans="1:16">
      <c r="A153" s="58"/>
      <c r="B153" s="58"/>
      <c r="C153" s="55"/>
      <c r="D153" s="79">
        <v>1</v>
      </c>
      <c r="E153" s="46" t="s">
        <v>389</v>
      </c>
      <c r="F153" s="60" t="s">
        <v>390</v>
      </c>
      <c r="G153" s="60"/>
      <c r="H153" s="60"/>
      <c r="I153" s="80" t="s">
        <v>59</v>
      </c>
      <c r="J153" s="79" t="s">
        <v>255</v>
      </c>
      <c r="K153" s="79" t="s">
        <v>90</v>
      </c>
      <c r="L153" s="79"/>
      <c r="M153" s="93"/>
      <c r="N153" s="93"/>
      <c r="O153" s="93"/>
      <c r="P153" s="93"/>
    </row>
    <row r="154" ht="36.75" customHeight="1" spans="1:16">
      <c r="A154" s="58"/>
      <c r="B154" s="58"/>
      <c r="C154" s="55"/>
      <c r="D154" s="79">
        <v>1</v>
      </c>
      <c r="E154" s="46" t="s">
        <v>391</v>
      </c>
      <c r="F154" s="60" t="s">
        <v>392</v>
      </c>
      <c r="G154" s="60"/>
      <c r="H154" s="60"/>
      <c r="I154" s="80" t="s">
        <v>59</v>
      </c>
      <c r="J154" s="79" t="s">
        <v>255</v>
      </c>
      <c r="K154" s="79" t="s">
        <v>387</v>
      </c>
      <c r="L154" s="79"/>
      <c r="M154" s="93"/>
      <c r="N154" s="93"/>
      <c r="O154" s="93"/>
      <c r="P154" s="93"/>
    </row>
    <row r="155" ht="36.75" customHeight="1" spans="1:16">
      <c r="A155" s="58"/>
      <c r="B155" s="58"/>
      <c r="C155" s="55"/>
      <c r="D155" s="79">
        <v>1</v>
      </c>
      <c r="E155" s="46" t="s">
        <v>393</v>
      </c>
      <c r="F155" s="60" t="s">
        <v>394</v>
      </c>
      <c r="G155" s="60"/>
      <c r="H155" s="60"/>
      <c r="I155" s="80" t="s">
        <v>59</v>
      </c>
      <c r="J155" s="79" t="s">
        <v>255</v>
      </c>
      <c r="K155" s="79" t="s">
        <v>90</v>
      </c>
      <c r="L155" s="79"/>
      <c r="M155" s="93"/>
      <c r="N155" s="93"/>
      <c r="O155" s="93"/>
      <c r="P155" s="93"/>
    </row>
    <row r="156" ht="38" customHeight="1" spans="1:12">
      <c r="A156" s="58"/>
      <c r="B156" s="58" t="s">
        <v>395</v>
      </c>
      <c r="C156" s="55">
        <v>0.9928</v>
      </c>
      <c r="D156" s="49">
        <v>1</v>
      </c>
      <c r="E156" s="49" t="s">
        <v>396</v>
      </c>
      <c r="F156" s="84" t="s">
        <v>397</v>
      </c>
      <c r="G156" s="84"/>
      <c r="H156" s="84"/>
      <c r="I156" s="49" t="s">
        <v>59</v>
      </c>
      <c r="J156" s="49" t="s">
        <v>55</v>
      </c>
      <c r="K156" s="49" t="s">
        <v>90</v>
      </c>
      <c r="L156" s="97"/>
    </row>
    <row r="157" ht="45" customHeight="1" spans="1:12">
      <c r="A157" s="58"/>
      <c r="B157" s="58"/>
      <c r="C157" s="55"/>
      <c r="D157" s="49">
        <v>1</v>
      </c>
      <c r="E157" s="49" t="s">
        <v>398</v>
      </c>
      <c r="F157" s="84" t="s">
        <v>399</v>
      </c>
      <c r="G157" s="84"/>
      <c r="H157" s="84"/>
      <c r="I157" s="49" t="s">
        <v>59</v>
      </c>
      <c r="J157" s="49" t="s">
        <v>55</v>
      </c>
      <c r="K157" s="49" t="s">
        <v>90</v>
      </c>
      <c r="L157" s="97"/>
    </row>
    <row r="158" ht="52" customHeight="1" spans="1:12">
      <c r="A158" s="58"/>
      <c r="B158" s="58"/>
      <c r="C158" s="55"/>
      <c r="D158" s="49">
        <v>1</v>
      </c>
      <c r="E158" s="49" t="s">
        <v>400</v>
      </c>
      <c r="F158" s="84" t="s">
        <v>401</v>
      </c>
      <c r="G158" s="84"/>
      <c r="H158" s="84"/>
      <c r="I158" s="49" t="s">
        <v>59</v>
      </c>
      <c r="J158" s="49" t="s">
        <v>55</v>
      </c>
      <c r="K158" s="49" t="s">
        <v>90</v>
      </c>
      <c r="L158" s="90"/>
    </row>
    <row r="159" ht="36.75" customHeight="1" spans="1:16">
      <c r="A159" s="58"/>
      <c r="B159" s="58" t="s">
        <v>402</v>
      </c>
      <c r="C159" s="55">
        <v>0.9966</v>
      </c>
      <c r="D159" s="79">
        <v>1</v>
      </c>
      <c r="E159" s="46" t="s">
        <v>403</v>
      </c>
      <c r="F159" s="85" t="s">
        <v>404</v>
      </c>
      <c r="G159" s="85"/>
      <c r="H159" s="85"/>
      <c r="I159" s="79" t="s">
        <v>59</v>
      </c>
      <c r="J159" s="79" t="s">
        <v>134</v>
      </c>
      <c r="K159" s="79" t="s">
        <v>56</v>
      </c>
      <c r="L159" s="58"/>
      <c r="M159" s="93"/>
      <c r="N159" s="93"/>
      <c r="O159" s="93"/>
      <c r="P159" s="93"/>
    </row>
    <row r="160" ht="38" customHeight="1" spans="1:16">
      <c r="A160" s="58"/>
      <c r="B160" s="58" t="s">
        <v>405</v>
      </c>
      <c r="C160" s="55">
        <v>0.9984</v>
      </c>
      <c r="D160" s="49">
        <v>1</v>
      </c>
      <c r="E160" s="46" t="s">
        <v>406</v>
      </c>
      <c r="F160" s="84" t="s">
        <v>407</v>
      </c>
      <c r="G160" s="84"/>
      <c r="H160" s="84"/>
      <c r="I160" s="46" t="s">
        <v>59</v>
      </c>
      <c r="J160" s="46" t="s">
        <v>134</v>
      </c>
      <c r="K160" s="49" t="s">
        <v>90</v>
      </c>
      <c r="L160" s="90"/>
      <c r="M160" s="70"/>
      <c r="N160" s="71"/>
      <c r="O160" s="71"/>
      <c r="P160" s="71"/>
    </row>
  </sheetData>
  <sheetProtection formatCells="0" insertHyperlinks="0" autoFilter="0"/>
  <autoFilter ref="A8:R160">
    <extLst/>
  </autoFilter>
  <mergeCells count="222">
    <mergeCell ref="A1:L1"/>
    <mergeCell ref="B2:E2"/>
    <mergeCell ref="G2:L2"/>
    <mergeCell ref="B3:E3"/>
    <mergeCell ref="G3:L3"/>
    <mergeCell ref="B4:E4"/>
    <mergeCell ref="G4:L4"/>
    <mergeCell ref="B5:E5"/>
    <mergeCell ref="G5:L5"/>
    <mergeCell ref="B6:L6"/>
    <mergeCell ref="A7:L7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43:H43"/>
    <mergeCell ref="F44:H44"/>
    <mergeCell ref="F45:H45"/>
    <mergeCell ref="F46:H46"/>
    <mergeCell ref="F47:H47"/>
    <mergeCell ref="F48:H48"/>
    <mergeCell ref="F49:H49"/>
    <mergeCell ref="F50:H50"/>
    <mergeCell ref="F51:H51"/>
    <mergeCell ref="F52:H52"/>
    <mergeCell ref="F53:H53"/>
    <mergeCell ref="F54:H54"/>
    <mergeCell ref="F55:H55"/>
    <mergeCell ref="F56:H56"/>
    <mergeCell ref="F57:H57"/>
    <mergeCell ref="F58:H58"/>
    <mergeCell ref="F59:H59"/>
    <mergeCell ref="F60:H60"/>
    <mergeCell ref="F61:H61"/>
    <mergeCell ref="F62:H62"/>
    <mergeCell ref="F63:H63"/>
    <mergeCell ref="F64:H64"/>
    <mergeCell ref="F65:H65"/>
    <mergeCell ref="F66:H66"/>
    <mergeCell ref="F67:H67"/>
    <mergeCell ref="F68:H68"/>
    <mergeCell ref="F69:H69"/>
    <mergeCell ref="F70:H70"/>
    <mergeCell ref="F71:H71"/>
    <mergeCell ref="F72:H72"/>
    <mergeCell ref="F73:H73"/>
    <mergeCell ref="F74:H74"/>
    <mergeCell ref="F75:H75"/>
    <mergeCell ref="F76:H76"/>
    <mergeCell ref="F77:H77"/>
    <mergeCell ref="F78:H78"/>
    <mergeCell ref="F79:H79"/>
    <mergeCell ref="F80:H80"/>
    <mergeCell ref="F81:H81"/>
    <mergeCell ref="F82:H82"/>
    <mergeCell ref="F83:H83"/>
    <mergeCell ref="F84:H84"/>
    <mergeCell ref="F85:H85"/>
    <mergeCell ref="F86:H86"/>
    <mergeCell ref="F87:H87"/>
    <mergeCell ref="F88:H88"/>
    <mergeCell ref="F89:H89"/>
    <mergeCell ref="F90:H90"/>
    <mergeCell ref="F91:H91"/>
    <mergeCell ref="F92:H92"/>
    <mergeCell ref="F93:H93"/>
    <mergeCell ref="F94:H94"/>
    <mergeCell ref="F95:H95"/>
    <mergeCell ref="F96:H96"/>
    <mergeCell ref="F97:H97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F110:H110"/>
    <mergeCell ref="F111:H111"/>
    <mergeCell ref="F112:H112"/>
    <mergeCell ref="F113:H113"/>
    <mergeCell ref="F114:H114"/>
    <mergeCell ref="F115:H115"/>
    <mergeCell ref="F116:H116"/>
    <mergeCell ref="F117:H117"/>
    <mergeCell ref="F118:H118"/>
    <mergeCell ref="F119:H119"/>
    <mergeCell ref="F120:H120"/>
    <mergeCell ref="F121:H121"/>
    <mergeCell ref="F122:H122"/>
    <mergeCell ref="F123:H123"/>
    <mergeCell ref="F124:H124"/>
    <mergeCell ref="F125:H125"/>
    <mergeCell ref="F126:H126"/>
    <mergeCell ref="F127:H127"/>
    <mergeCell ref="F128:H128"/>
    <mergeCell ref="F129:H129"/>
    <mergeCell ref="F130:H130"/>
    <mergeCell ref="F131:H131"/>
    <mergeCell ref="F132:H132"/>
    <mergeCell ref="F133:H133"/>
    <mergeCell ref="F134:H134"/>
    <mergeCell ref="F135:H135"/>
    <mergeCell ref="F136:H136"/>
    <mergeCell ref="F137:H137"/>
    <mergeCell ref="F138:H138"/>
    <mergeCell ref="F139:H139"/>
    <mergeCell ref="F140:H140"/>
    <mergeCell ref="F141:H141"/>
    <mergeCell ref="F142:H142"/>
    <mergeCell ref="F143:H143"/>
    <mergeCell ref="F144:H144"/>
    <mergeCell ref="F145:H145"/>
    <mergeCell ref="F146:H146"/>
    <mergeCell ref="F147:H147"/>
    <mergeCell ref="F148:H148"/>
    <mergeCell ref="F149:H149"/>
    <mergeCell ref="F150:H150"/>
    <mergeCell ref="F151:H151"/>
    <mergeCell ref="F152:H152"/>
    <mergeCell ref="F153:H153"/>
    <mergeCell ref="F154:H154"/>
    <mergeCell ref="F155:H155"/>
    <mergeCell ref="F156:H156"/>
    <mergeCell ref="F157:H157"/>
    <mergeCell ref="F158:H158"/>
    <mergeCell ref="F159:H159"/>
    <mergeCell ref="F160:H160"/>
    <mergeCell ref="A9:A12"/>
    <mergeCell ref="A14:A17"/>
    <mergeCell ref="A18:A35"/>
    <mergeCell ref="A36:A39"/>
    <mergeCell ref="A40:A44"/>
    <mergeCell ref="A52:A53"/>
    <mergeCell ref="A69:A70"/>
    <mergeCell ref="A79:A81"/>
    <mergeCell ref="A82:A84"/>
    <mergeCell ref="A85:A86"/>
    <mergeCell ref="A102:A104"/>
    <mergeCell ref="A105:A106"/>
    <mergeCell ref="A112:A117"/>
    <mergeCell ref="A119:A144"/>
    <mergeCell ref="B9:B12"/>
    <mergeCell ref="B14:B17"/>
    <mergeCell ref="B18:B35"/>
    <mergeCell ref="B36:B39"/>
    <mergeCell ref="B40:B51"/>
    <mergeCell ref="B52:B53"/>
    <mergeCell ref="B54:B57"/>
    <mergeCell ref="B58:B61"/>
    <mergeCell ref="B62:B68"/>
    <mergeCell ref="B69:B70"/>
    <mergeCell ref="B71:B74"/>
    <mergeCell ref="B75:B86"/>
    <mergeCell ref="B87:B90"/>
    <mergeCell ref="B91:B101"/>
    <mergeCell ref="B102:B104"/>
    <mergeCell ref="B105:B106"/>
    <mergeCell ref="B107:B109"/>
    <mergeCell ref="B111:B117"/>
    <mergeCell ref="B119:B144"/>
    <mergeCell ref="B146:B151"/>
    <mergeCell ref="B152:B155"/>
    <mergeCell ref="B156:B158"/>
    <mergeCell ref="C9:C12"/>
    <mergeCell ref="C14:C17"/>
    <mergeCell ref="C18:C35"/>
    <mergeCell ref="C36:C39"/>
    <mergeCell ref="C40:C51"/>
    <mergeCell ref="C52:C53"/>
    <mergeCell ref="C54:C57"/>
    <mergeCell ref="C58:C61"/>
    <mergeCell ref="C62:C68"/>
    <mergeCell ref="C69:C70"/>
    <mergeCell ref="C71:C74"/>
    <mergeCell ref="C75:C86"/>
    <mergeCell ref="C87:C90"/>
    <mergeCell ref="C91:C101"/>
    <mergeCell ref="C102:C104"/>
    <mergeCell ref="C105:C106"/>
    <mergeCell ref="C107:C109"/>
    <mergeCell ref="C111:C117"/>
    <mergeCell ref="C119:C144"/>
    <mergeCell ref="C146:C151"/>
    <mergeCell ref="C152:C155"/>
    <mergeCell ref="C156:C158"/>
  </mergeCells>
  <conditionalFormatting sqref="E$1:E$1048576">
    <cfRule type="duplicateValues" dxfId="0" priority="1"/>
  </conditionalFormatting>
  <conditionalFormatting sqref="I$1:I$1048576">
    <cfRule type="containsText" dxfId="0" priority="2" operator="between" text="P1">
      <formula>NOT(ISERROR(SEARCH("P1",I1)))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2"/>
  <sheetViews>
    <sheetView workbookViewId="0">
      <pane xSplit="2" ySplit="2" topLeftCell="H35" activePane="bottomRight" state="frozen"/>
      <selection/>
      <selection pane="topRight"/>
      <selection pane="bottomLeft"/>
      <selection pane="bottomRight" activeCell="I33" sqref="I$1:I$1048576"/>
    </sheetView>
  </sheetViews>
  <sheetFormatPr defaultColWidth="14" defaultRowHeight="12.75"/>
  <cols>
    <col min="1" max="1" width="16" customWidth="1"/>
    <col min="2" max="2" width="25" customWidth="1"/>
    <col min="3" max="3" width="9" customWidth="1"/>
    <col min="4" max="4" width="16" customWidth="1"/>
    <col min="5" max="5" width="14" customWidth="1"/>
    <col min="6" max="7" width="9" customWidth="1"/>
    <col min="8" max="11" width="14" customWidth="1"/>
    <col min="12" max="12" width="8" customWidth="1"/>
    <col min="13" max="13" width="17" customWidth="1"/>
    <col min="14" max="15" width="20" customWidth="1"/>
    <col min="16" max="16" width="15" customWidth="1"/>
    <col min="17" max="20" width="20" customWidth="1"/>
  </cols>
  <sheetData>
    <row r="1" ht="18" customHeight="1" spans="1:20">
      <c r="A1" s="45" t="s">
        <v>408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68"/>
      <c r="R1" s="69"/>
      <c r="S1" s="69"/>
      <c r="T1" s="69"/>
    </row>
    <row r="2" ht="53" customHeight="1" spans="1:20">
      <c r="A2" s="45" t="s">
        <v>40</v>
      </c>
      <c r="B2" s="45" t="s">
        <v>409</v>
      </c>
      <c r="C2" s="45" t="s">
        <v>410</v>
      </c>
      <c r="D2" s="45" t="s">
        <v>411</v>
      </c>
      <c r="E2" s="45" t="s">
        <v>412</v>
      </c>
      <c r="F2" s="45" t="s">
        <v>413</v>
      </c>
      <c r="G2" s="45" t="s">
        <v>296</v>
      </c>
      <c r="H2" s="54" t="s">
        <v>414</v>
      </c>
      <c r="I2" s="54" t="s">
        <v>415</v>
      </c>
      <c r="J2" s="45" t="s">
        <v>416</v>
      </c>
      <c r="K2" s="54" t="s">
        <v>417</v>
      </c>
      <c r="L2" s="45" t="s">
        <v>418</v>
      </c>
      <c r="M2" s="45" t="s">
        <v>419</v>
      </c>
      <c r="N2" s="45" t="s">
        <v>420</v>
      </c>
      <c r="O2" s="45" t="s">
        <v>421</v>
      </c>
      <c r="P2" s="45" t="s">
        <v>422</v>
      </c>
      <c r="Q2" s="68" t="s">
        <v>423</v>
      </c>
      <c r="R2" s="69"/>
      <c r="S2" s="69"/>
      <c r="T2" s="69"/>
    </row>
    <row r="3" ht="32" customHeight="1" spans="1:20">
      <c r="A3" s="46" t="s">
        <v>424</v>
      </c>
      <c r="B3" s="47" t="s">
        <v>425</v>
      </c>
      <c r="C3" s="48">
        <f>SUM(D3:G3)</f>
        <v>37</v>
      </c>
      <c r="D3" s="48">
        <v>37</v>
      </c>
      <c r="E3" s="48">
        <v>0</v>
      </c>
      <c r="F3" s="48">
        <v>0</v>
      </c>
      <c r="G3" s="48">
        <v>0</v>
      </c>
      <c r="H3" s="55">
        <f t="shared" ref="H3:H19" si="0">D3/C3</f>
        <v>1</v>
      </c>
      <c r="I3" s="55">
        <f t="shared" ref="I3:I19" si="1">(D3+E3)/C3</f>
        <v>1</v>
      </c>
      <c r="J3" s="58" t="s">
        <v>426</v>
      </c>
      <c r="K3" s="55">
        <v>1</v>
      </c>
      <c r="L3" s="55" t="s">
        <v>427</v>
      </c>
      <c r="M3" s="55"/>
      <c r="N3" s="55" t="s">
        <v>298</v>
      </c>
      <c r="O3" s="55" t="s">
        <v>298</v>
      </c>
      <c r="P3" s="60"/>
      <c r="Q3" s="68" t="s">
        <v>427</v>
      </c>
      <c r="R3" s="69"/>
      <c r="S3" s="69"/>
      <c r="T3" s="69"/>
    </row>
    <row r="4" ht="32" customHeight="1" spans="1:20">
      <c r="A4" s="46" t="s">
        <v>428</v>
      </c>
      <c r="B4" s="47" t="s">
        <v>429</v>
      </c>
      <c r="C4" s="48">
        <f t="shared" ref="C4:C42" si="2">SUM(D4:G4)</f>
        <v>157</v>
      </c>
      <c r="D4" s="48">
        <v>157</v>
      </c>
      <c r="E4" s="48">
        <v>0</v>
      </c>
      <c r="F4" s="48">
        <v>0</v>
      </c>
      <c r="G4" s="48">
        <v>0</v>
      </c>
      <c r="H4" s="55">
        <f t="shared" si="0"/>
        <v>1</v>
      </c>
      <c r="I4" s="55">
        <f t="shared" si="1"/>
        <v>1</v>
      </c>
      <c r="J4" s="58" t="s">
        <v>430</v>
      </c>
      <c r="K4" s="55">
        <v>1</v>
      </c>
      <c r="L4" s="55" t="s">
        <v>427</v>
      </c>
      <c r="M4" s="55"/>
      <c r="N4" s="55" t="s">
        <v>298</v>
      </c>
      <c r="O4" s="55" t="s">
        <v>298</v>
      </c>
      <c r="P4" s="60"/>
      <c r="Q4" s="68" t="s">
        <v>427</v>
      </c>
      <c r="R4" s="69"/>
      <c r="S4" s="69"/>
      <c r="T4" s="69"/>
    </row>
    <row r="5" ht="32" customHeight="1" spans="1:20">
      <c r="A5" s="46" t="s">
        <v>431</v>
      </c>
      <c r="B5" s="47" t="s">
        <v>432</v>
      </c>
      <c r="C5" s="48">
        <f t="shared" si="2"/>
        <v>105</v>
      </c>
      <c r="D5" s="49">
        <v>100</v>
      </c>
      <c r="E5" s="49">
        <v>2</v>
      </c>
      <c r="F5" s="49">
        <v>3</v>
      </c>
      <c r="G5" s="49">
        <v>0</v>
      </c>
      <c r="H5" s="55">
        <f t="shared" si="0"/>
        <v>0.952380952380952</v>
      </c>
      <c r="I5" s="55">
        <f t="shared" si="1"/>
        <v>0.971428571428571</v>
      </c>
      <c r="J5" s="58" t="s">
        <v>433</v>
      </c>
      <c r="K5" s="55">
        <v>1</v>
      </c>
      <c r="L5" s="55" t="s">
        <v>434</v>
      </c>
      <c r="M5" s="55" t="s">
        <v>435</v>
      </c>
      <c r="N5" s="55" t="s">
        <v>298</v>
      </c>
      <c r="O5" s="55" t="s">
        <v>298</v>
      </c>
      <c r="P5" s="60"/>
      <c r="Q5" s="68" t="s">
        <v>427</v>
      </c>
      <c r="R5" s="69"/>
      <c r="S5" s="69"/>
      <c r="T5" s="69"/>
    </row>
    <row r="6" ht="32" customHeight="1" spans="1:20">
      <c r="A6" s="46" t="s">
        <v>50</v>
      </c>
      <c r="B6" s="47" t="s">
        <v>51</v>
      </c>
      <c r="C6" s="48">
        <f t="shared" si="2"/>
        <v>10</v>
      </c>
      <c r="D6" s="48">
        <v>5</v>
      </c>
      <c r="E6" s="48">
        <v>4</v>
      </c>
      <c r="F6" s="48">
        <v>1</v>
      </c>
      <c r="G6" s="48">
        <v>0</v>
      </c>
      <c r="H6" s="55">
        <f t="shared" si="0"/>
        <v>0.5</v>
      </c>
      <c r="I6" s="55">
        <f t="shared" si="1"/>
        <v>0.9</v>
      </c>
      <c r="J6" s="58" t="s">
        <v>436</v>
      </c>
      <c r="K6" s="55">
        <v>0.5</v>
      </c>
      <c r="L6" s="55" t="s">
        <v>427</v>
      </c>
      <c r="M6" s="55"/>
      <c r="N6" s="55" t="s">
        <v>298</v>
      </c>
      <c r="O6" s="55" t="s">
        <v>298</v>
      </c>
      <c r="P6" s="60"/>
      <c r="Q6" s="68" t="s">
        <v>434</v>
      </c>
      <c r="R6" s="69"/>
      <c r="S6" s="69"/>
      <c r="T6" s="69"/>
    </row>
    <row r="7" ht="32" customHeight="1" spans="1:20">
      <c r="A7" s="46" t="s">
        <v>437</v>
      </c>
      <c r="B7" s="47" t="s">
        <v>438</v>
      </c>
      <c r="C7" s="48">
        <f t="shared" si="2"/>
        <v>65</v>
      </c>
      <c r="D7" s="49">
        <v>65</v>
      </c>
      <c r="E7" s="56">
        <v>0</v>
      </c>
      <c r="F7" s="56">
        <v>0</v>
      </c>
      <c r="G7" s="56">
        <v>0</v>
      </c>
      <c r="H7" s="55">
        <f t="shared" si="0"/>
        <v>1</v>
      </c>
      <c r="I7" s="55">
        <f t="shared" si="1"/>
        <v>1</v>
      </c>
      <c r="J7" s="58" t="s">
        <v>439</v>
      </c>
      <c r="K7" s="55">
        <v>1</v>
      </c>
      <c r="L7" s="55" t="s">
        <v>427</v>
      </c>
      <c r="M7" s="55"/>
      <c r="N7" s="55" t="s">
        <v>298</v>
      </c>
      <c r="O7" s="55" t="s">
        <v>298</v>
      </c>
      <c r="P7" s="60"/>
      <c r="Q7" s="68" t="s">
        <v>434</v>
      </c>
      <c r="R7" s="69"/>
      <c r="S7" s="69"/>
      <c r="T7" s="69"/>
    </row>
    <row r="8" ht="32" customHeight="1" spans="1:20">
      <c r="A8" s="46" t="s">
        <v>440</v>
      </c>
      <c r="B8" s="47" t="s">
        <v>272</v>
      </c>
      <c r="C8" s="48">
        <f t="shared" si="2"/>
        <v>97</v>
      </c>
      <c r="D8" s="49">
        <v>92</v>
      </c>
      <c r="E8" s="49">
        <v>3</v>
      </c>
      <c r="F8" s="49">
        <v>2</v>
      </c>
      <c r="G8" s="49">
        <v>0</v>
      </c>
      <c r="H8" s="55">
        <f t="shared" si="0"/>
        <v>0.948453608247423</v>
      </c>
      <c r="I8" s="55">
        <f t="shared" si="1"/>
        <v>0.979381443298969</v>
      </c>
      <c r="J8" s="58" t="s">
        <v>441</v>
      </c>
      <c r="K8" s="55">
        <v>0.969072164948454</v>
      </c>
      <c r="L8" s="55" t="s">
        <v>434</v>
      </c>
      <c r="M8" s="61" t="s">
        <v>442</v>
      </c>
      <c r="N8" s="55" t="s">
        <v>298</v>
      </c>
      <c r="O8" s="55" t="s">
        <v>298</v>
      </c>
      <c r="P8" s="60"/>
      <c r="Q8" s="68" t="s">
        <v>434</v>
      </c>
      <c r="R8" s="69"/>
      <c r="S8" s="69"/>
      <c r="T8" s="69"/>
    </row>
    <row r="9" ht="32" customHeight="1" spans="1:20">
      <c r="A9" s="46" t="s">
        <v>443</v>
      </c>
      <c r="B9" s="47" t="s">
        <v>314</v>
      </c>
      <c r="C9" s="48">
        <f t="shared" si="2"/>
        <v>1846</v>
      </c>
      <c r="D9" s="48">
        <v>1820</v>
      </c>
      <c r="E9" s="48">
        <v>26</v>
      </c>
      <c r="F9" s="48">
        <v>0</v>
      </c>
      <c r="G9" s="48">
        <v>0</v>
      </c>
      <c r="H9" s="55">
        <f t="shared" si="0"/>
        <v>0.985915492957746</v>
      </c>
      <c r="I9" s="55">
        <f t="shared" si="1"/>
        <v>1</v>
      </c>
      <c r="J9" s="58" t="s">
        <v>444</v>
      </c>
      <c r="K9" s="55">
        <v>0.969746083198271</v>
      </c>
      <c r="L9" s="55" t="s">
        <v>427</v>
      </c>
      <c r="M9" s="61"/>
      <c r="N9" s="55" t="s">
        <v>298</v>
      </c>
      <c r="O9" s="55" t="s">
        <v>298</v>
      </c>
      <c r="P9" s="60"/>
      <c r="Q9" s="68" t="s">
        <v>434</v>
      </c>
      <c r="R9" s="69"/>
      <c r="S9" s="69"/>
      <c r="T9" s="69"/>
    </row>
    <row r="10" ht="32" customHeight="1" spans="1:20">
      <c r="A10" s="46" t="s">
        <v>445</v>
      </c>
      <c r="B10" s="47" t="s">
        <v>446</v>
      </c>
      <c r="C10" s="48">
        <f t="shared" si="2"/>
        <v>35</v>
      </c>
      <c r="D10" s="48">
        <v>28</v>
      </c>
      <c r="E10" s="48">
        <v>4</v>
      </c>
      <c r="F10" s="48">
        <v>3</v>
      </c>
      <c r="G10" s="48">
        <v>0</v>
      </c>
      <c r="H10" s="55">
        <f t="shared" si="0"/>
        <v>0.8</v>
      </c>
      <c r="I10" s="55">
        <f t="shared" si="1"/>
        <v>0.914285714285714</v>
      </c>
      <c r="J10" s="58" t="s">
        <v>447</v>
      </c>
      <c r="K10" s="55">
        <v>0.942857142857143</v>
      </c>
      <c r="L10" s="55" t="s">
        <v>434</v>
      </c>
      <c r="M10" s="61" t="s">
        <v>448</v>
      </c>
      <c r="N10" s="55" t="s">
        <v>298</v>
      </c>
      <c r="O10" s="55" t="s">
        <v>298</v>
      </c>
      <c r="P10" s="60"/>
      <c r="Q10" s="68" t="s">
        <v>434</v>
      </c>
      <c r="R10" s="69"/>
      <c r="S10" s="69"/>
      <c r="T10" s="69"/>
    </row>
    <row r="11" ht="32" customHeight="1" spans="1:20">
      <c r="A11" s="46" t="s">
        <v>449</v>
      </c>
      <c r="B11" s="47" t="s">
        <v>450</v>
      </c>
      <c r="C11" s="48">
        <f t="shared" si="2"/>
        <v>33</v>
      </c>
      <c r="D11" s="48">
        <v>33</v>
      </c>
      <c r="E11" s="56">
        <v>0</v>
      </c>
      <c r="F11" s="56">
        <v>0</v>
      </c>
      <c r="G11" s="56">
        <v>0</v>
      </c>
      <c r="H11" s="55">
        <f t="shared" si="0"/>
        <v>1</v>
      </c>
      <c r="I11" s="55">
        <f t="shared" si="1"/>
        <v>1</v>
      </c>
      <c r="J11" s="58" t="s">
        <v>451</v>
      </c>
      <c r="K11" s="55">
        <v>0.787878787878788</v>
      </c>
      <c r="L11" s="55" t="s">
        <v>427</v>
      </c>
      <c r="M11" s="55"/>
      <c r="N11" s="55" t="s">
        <v>298</v>
      </c>
      <c r="O11" s="55" t="s">
        <v>298</v>
      </c>
      <c r="P11" s="60"/>
      <c r="Q11" s="68" t="s">
        <v>434</v>
      </c>
      <c r="R11" s="69"/>
      <c r="S11" s="69"/>
      <c r="T11" s="69"/>
    </row>
    <row r="12" ht="32" customHeight="1" spans="1:20">
      <c r="A12" s="46" t="s">
        <v>452</v>
      </c>
      <c r="B12" s="47" t="s">
        <v>453</v>
      </c>
      <c r="C12" s="48">
        <f t="shared" si="2"/>
        <v>49</v>
      </c>
      <c r="D12" s="48">
        <v>49</v>
      </c>
      <c r="E12" s="56">
        <v>0</v>
      </c>
      <c r="F12" s="56">
        <v>0</v>
      </c>
      <c r="G12" s="56">
        <v>0</v>
      </c>
      <c r="H12" s="55">
        <f t="shared" si="0"/>
        <v>1</v>
      </c>
      <c r="I12" s="55">
        <f t="shared" si="1"/>
        <v>1</v>
      </c>
      <c r="J12" s="58" t="s">
        <v>454</v>
      </c>
      <c r="K12" s="55">
        <v>1</v>
      </c>
      <c r="L12" s="55" t="s">
        <v>427</v>
      </c>
      <c r="M12" s="55"/>
      <c r="N12" s="55" t="s">
        <v>298</v>
      </c>
      <c r="O12" s="55" t="s">
        <v>298</v>
      </c>
      <c r="P12" s="60"/>
      <c r="Q12" s="68" t="s">
        <v>434</v>
      </c>
      <c r="R12" s="69"/>
      <c r="S12" s="69"/>
      <c r="T12" s="69"/>
    </row>
    <row r="13" ht="32" customHeight="1" spans="1:20">
      <c r="A13" s="46" t="s">
        <v>141</v>
      </c>
      <c r="B13" s="47" t="s">
        <v>142</v>
      </c>
      <c r="C13" s="48">
        <f t="shared" si="2"/>
        <v>84</v>
      </c>
      <c r="D13" s="48">
        <v>72</v>
      </c>
      <c r="E13" s="48">
        <v>12</v>
      </c>
      <c r="F13" s="48">
        <v>0</v>
      </c>
      <c r="G13" s="48">
        <v>0</v>
      </c>
      <c r="H13" s="55">
        <f t="shared" si="0"/>
        <v>0.857142857142857</v>
      </c>
      <c r="I13" s="55">
        <f t="shared" si="1"/>
        <v>1</v>
      </c>
      <c r="J13" s="58" t="s">
        <v>455</v>
      </c>
      <c r="K13" s="55">
        <v>0.9375</v>
      </c>
      <c r="L13" s="55" t="s">
        <v>434</v>
      </c>
      <c r="M13" s="61" t="s">
        <v>448</v>
      </c>
      <c r="N13" s="55" t="s">
        <v>298</v>
      </c>
      <c r="O13" s="55" t="s">
        <v>298</v>
      </c>
      <c r="P13" s="60"/>
      <c r="Q13" s="68" t="s">
        <v>427</v>
      </c>
      <c r="R13" s="69"/>
      <c r="S13" s="69"/>
      <c r="T13" s="69"/>
    </row>
    <row r="14" ht="32" customHeight="1" spans="1:20">
      <c r="A14" s="46" t="s">
        <v>456</v>
      </c>
      <c r="B14" s="47" t="s">
        <v>248</v>
      </c>
      <c r="C14" s="48">
        <f t="shared" si="2"/>
        <v>441</v>
      </c>
      <c r="D14" s="48">
        <v>418</v>
      </c>
      <c r="E14" s="48">
        <v>11</v>
      </c>
      <c r="F14" s="48">
        <v>12</v>
      </c>
      <c r="G14" s="48">
        <v>0</v>
      </c>
      <c r="H14" s="55">
        <f t="shared" si="0"/>
        <v>0.947845804988662</v>
      </c>
      <c r="I14" s="55">
        <f t="shared" si="1"/>
        <v>0.972789115646258</v>
      </c>
      <c r="J14" s="58" t="s">
        <v>457</v>
      </c>
      <c r="K14" s="55">
        <v>0.875294117647059</v>
      </c>
      <c r="L14" s="55" t="s">
        <v>427</v>
      </c>
      <c r="M14" s="55"/>
      <c r="N14" s="55" t="s">
        <v>298</v>
      </c>
      <c r="O14" s="55" t="s">
        <v>298</v>
      </c>
      <c r="P14" s="60"/>
      <c r="Q14" s="68" t="s">
        <v>434</v>
      </c>
      <c r="R14" s="69"/>
      <c r="S14" s="69"/>
      <c r="T14" s="69"/>
    </row>
    <row r="15" ht="32" customHeight="1" spans="1:20">
      <c r="A15" s="46" t="s">
        <v>458</v>
      </c>
      <c r="B15" s="47" t="s">
        <v>459</v>
      </c>
      <c r="C15" s="48">
        <f t="shared" si="2"/>
        <v>25</v>
      </c>
      <c r="D15" s="49">
        <v>25</v>
      </c>
      <c r="E15" s="48">
        <v>0</v>
      </c>
      <c r="F15" s="48">
        <v>0</v>
      </c>
      <c r="G15" s="48">
        <v>0</v>
      </c>
      <c r="H15" s="55">
        <f t="shared" si="0"/>
        <v>1</v>
      </c>
      <c r="I15" s="55">
        <f t="shared" si="1"/>
        <v>1</v>
      </c>
      <c r="J15" s="58" t="s">
        <v>460</v>
      </c>
      <c r="K15" s="55">
        <v>1</v>
      </c>
      <c r="L15" s="55" t="s">
        <v>427</v>
      </c>
      <c r="M15" s="55"/>
      <c r="N15" s="55" t="s">
        <v>298</v>
      </c>
      <c r="O15" s="55" t="s">
        <v>298</v>
      </c>
      <c r="P15" s="60"/>
      <c r="Q15" s="68" t="s">
        <v>427</v>
      </c>
      <c r="R15" s="69"/>
      <c r="S15" s="69"/>
      <c r="T15" s="69"/>
    </row>
    <row r="16" ht="32" customHeight="1" spans="1:20">
      <c r="A16" s="46" t="s">
        <v>239</v>
      </c>
      <c r="B16" s="47" t="s">
        <v>461</v>
      </c>
      <c r="C16" s="48">
        <f t="shared" si="2"/>
        <v>314</v>
      </c>
      <c r="D16" s="48">
        <v>314</v>
      </c>
      <c r="E16" s="48">
        <v>0</v>
      </c>
      <c r="F16" s="48">
        <v>0</v>
      </c>
      <c r="G16" s="48">
        <v>0</v>
      </c>
      <c r="H16" s="55">
        <f t="shared" si="0"/>
        <v>1</v>
      </c>
      <c r="I16" s="55">
        <f t="shared" si="1"/>
        <v>1</v>
      </c>
      <c r="J16" s="58" t="s">
        <v>462</v>
      </c>
      <c r="K16" s="55">
        <v>1</v>
      </c>
      <c r="L16" s="55" t="s">
        <v>427</v>
      </c>
      <c r="M16" s="55"/>
      <c r="N16" s="55" t="s">
        <v>298</v>
      </c>
      <c r="O16" s="55" t="s">
        <v>298</v>
      </c>
      <c r="P16" s="60"/>
      <c r="Q16" s="68" t="s">
        <v>427</v>
      </c>
      <c r="R16" s="69"/>
      <c r="S16" s="69"/>
      <c r="T16" s="69"/>
    </row>
    <row r="17" ht="32" customHeight="1" spans="1:20">
      <c r="A17" s="46" t="s">
        <v>239</v>
      </c>
      <c r="B17" s="47" t="s">
        <v>395</v>
      </c>
      <c r="C17" s="48">
        <f t="shared" si="2"/>
        <v>418</v>
      </c>
      <c r="D17" s="49">
        <v>415</v>
      </c>
      <c r="E17" s="56">
        <v>3</v>
      </c>
      <c r="F17" s="56">
        <v>0</v>
      </c>
      <c r="G17" s="48">
        <v>0</v>
      </c>
      <c r="H17" s="55">
        <f t="shared" si="0"/>
        <v>0.992822966507177</v>
      </c>
      <c r="I17" s="55">
        <f t="shared" si="1"/>
        <v>1</v>
      </c>
      <c r="J17" s="58" t="s">
        <v>460</v>
      </c>
      <c r="K17" s="55">
        <v>0.985714285714286</v>
      </c>
      <c r="L17" s="55" t="s">
        <v>427</v>
      </c>
      <c r="M17" s="55"/>
      <c r="N17" s="55" t="s">
        <v>298</v>
      </c>
      <c r="O17" s="55" t="s">
        <v>298</v>
      </c>
      <c r="P17" s="60"/>
      <c r="Q17" s="68" t="s">
        <v>434</v>
      </c>
      <c r="R17" s="69"/>
      <c r="S17" s="69"/>
      <c r="T17" s="69"/>
    </row>
    <row r="18" ht="32" customHeight="1" spans="1:20">
      <c r="A18" s="46" t="s">
        <v>279</v>
      </c>
      <c r="B18" s="47" t="s">
        <v>463</v>
      </c>
      <c r="C18" s="48">
        <f t="shared" si="2"/>
        <v>314</v>
      </c>
      <c r="D18" s="48">
        <v>314</v>
      </c>
      <c r="E18" s="48">
        <v>0</v>
      </c>
      <c r="F18" s="48">
        <v>0</v>
      </c>
      <c r="G18" s="48">
        <v>0</v>
      </c>
      <c r="H18" s="55">
        <f t="shared" si="0"/>
        <v>1</v>
      </c>
      <c r="I18" s="55">
        <f t="shared" si="1"/>
        <v>1</v>
      </c>
      <c r="J18" s="58" t="s">
        <v>464</v>
      </c>
      <c r="K18" s="55">
        <v>0.97887323943662</v>
      </c>
      <c r="L18" s="55" t="s">
        <v>427</v>
      </c>
      <c r="M18" s="55"/>
      <c r="N18" s="55" t="s">
        <v>298</v>
      </c>
      <c r="O18" s="55" t="s">
        <v>298</v>
      </c>
      <c r="P18" s="60"/>
      <c r="Q18" s="68" t="s">
        <v>434</v>
      </c>
      <c r="R18" s="69"/>
      <c r="S18" s="69"/>
      <c r="T18" s="69"/>
    </row>
    <row r="19" ht="32" customHeight="1" spans="1:20">
      <c r="A19" s="46" t="s">
        <v>222</v>
      </c>
      <c r="B19" s="47" t="s">
        <v>405</v>
      </c>
      <c r="C19" s="48">
        <f t="shared" si="2"/>
        <v>639</v>
      </c>
      <c r="D19" s="48">
        <v>638</v>
      </c>
      <c r="E19" s="48">
        <v>1</v>
      </c>
      <c r="F19" s="48">
        <v>0</v>
      </c>
      <c r="G19" s="48">
        <v>0</v>
      </c>
      <c r="H19" s="55">
        <f t="shared" si="0"/>
        <v>0.998435054773083</v>
      </c>
      <c r="I19" s="55">
        <f t="shared" si="1"/>
        <v>1</v>
      </c>
      <c r="J19" s="58" t="s">
        <v>465</v>
      </c>
      <c r="K19" s="55">
        <v>0.962441314553991</v>
      </c>
      <c r="L19" s="55" t="s">
        <v>427</v>
      </c>
      <c r="M19" s="55"/>
      <c r="N19" s="55" t="s">
        <v>298</v>
      </c>
      <c r="O19" s="55" t="s">
        <v>298</v>
      </c>
      <c r="P19" s="60"/>
      <c r="Q19" s="68" t="s">
        <v>434</v>
      </c>
      <c r="R19" s="69"/>
      <c r="S19" s="69"/>
      <c r="T19" s="69"/>
    </row>
    <row r="20" ht="32" customHeight="1" spans="1:20">
      <c r="A20" s="46" t="s">
        <v>67</v>
      </c>
      <c r="B20" s="47" t="s">
        <v>68</v>
      </c>
      <c r="C20" s="48">
        <f t="shared" si="2"/>
        <v>39</v>
      </c>
      <c r="D20" s="48">
        <v>20</v>
      </c>
      <c r="E20" s="48">
        <v>1</v>
      </c>
      <c r="F20" s="48">
        <v>18</v>
      </c>
      <c r="G20" s="48">
        <v>0</v>
      </c>
      <c r="H20" s="55">
        <f t="shared" ref="H20:H39" si="3">D20/C20</f>
        <v>0.512820512820513</v>
      </c>
      <c r="I20" s="55">
        <f t="shared" ref="I20:I39" si="4">(D20+E20)/C20</f>
        <v>0.538461538461538</v>
      </c>
      <c r="J20" s="58" t="s">
        <v>466</v>
      </c>
      <c r="K20" s="55">
        <v>0.512820512820513</v>
      </c>
      <c r="L20" s="55" t="s">
        <v>427</v>
      </c>
      <c r="M20" s="62"/>
      <c r="N20" s="55" t="s">
        <v>298</v>
      </c>
      <c r="O20" s="55" t="s">
        <v>298</v>
      </c>
      <c r="P20" s="60"/>
      <c r="Q20" s="68" t="s">
        <v>434</v>
      </c>
      <c r="R20" s="69"/>
      <c r="S20" s="69"/>
      <c r="T20" s="69"/>
    </row>
    <row r="21" ht="32" customHeight="1" spans="1:20">
      <c r="A21" s="46" t="s">
        <v>467</v>
      </c>
      <c r="B21" s="47" t="s">
        <v>367</v>
      </c>
      <c r="C21" s="48">
        <f t="shared" si="2"/>
        <v>88</v>
      </c>
      <c r="D21" s="48">
        <v>87</v>
      </c>
      <c r="E21" s="48">
        <v>1</v>
      </c>
      <c r="F21" s="48">
        <v>0</v>
      </c>
      <c r="G21" s="48">
        <v>0</v>
      </c>
      <c r="H21" s="55">
        <f t="shared" si="3"/>
        <v>0.988636363636364</v>
      </c>
      <c r="I21" s="55">
        <f t="shared" si="4"/>
        <v>1</v>
      </c>
      <c r="J21" s="58" t="s">
        <v>468</v>
      </c>
      <c r="K21" s="55">
        <v>0.968421052631579</v>
      </c>
      <c r="L21" s="55" t="s">
        <v>427</v>
      </c>
      <c r="M21" s="55"/>
      <c r="N21" s="55" t="s">
        <v>298</v>
      </c>
      <c r="O21" s="55" t="s">
        <v>298</v>
      </c>
      <c r="P21" s="60"/>
      <c r="Q21" s="68" t="s">
        <v>434</v>
      </c>
      <c r="R21" s="69"/>
      <c r="S21" s="69"/>
      <c r="T21" s="69"/>
    </row>
    <row r="22" ht="32" customHeight="1" spans="1:20">
      <c r="A22" s="46" t="s">
        <v>200</v>
      </c>
      <c r="B22" s="47" t="s">
        <v>206</v>
      </c>
      <c r="C22" s="48">
        <f t="shared" si="2"/>
        <v>64</v>
      </c>
      <c r="D22" s="48">
        <v>59</v>
      </c>
      <c r="E22" s="48">
        <v>4</v>
      </c>
      <c r="F22" s="48">
        <v>1</v>
      </c>
      <c r="G22" s="48">
        <v>0</v>
      </c>
      <c r="H22" s="55">
        <f t="shared" si="3"/>
        <v>0.921875</v>
      </c>
      <c r="I22" s="55">
        <f t="shared" si="4"/>
        <v>0.984375</v>
      </c>
      <c r="J22" s="58" t="s">
        <v>441</v>
      </c>
      <c r="K22" s="55">
        <v>0.966101694915254</v>
      </c>
      <c r="L22" s="55" t="s">
        <v>434</v>
      </c>
      <c r="M22" s="61" t="s">
        <v>442</v>
      </c>
      <c r="N22" s="55"/>
      <c r="O22" s="55"/>
      <c r="P22" s="60"/>
      <c r="Q22" s="68"/>
      <c r="R22" s="69"/>
      <c r="S22" s="69"/>
      <c r="T22" s="69"/>
    </row>
    <row r="23" ht="32" customHeight="1" spans="1:20">
      <c r="A23" s="46" t="s">
        <v>155</v>
      </c>
      <c r="B23" s="47" t="s">
        <v>299</v>
      </c>
      <c r="C23" s="48">
        <f t="shared" si="2"/>
        <v>310</v>
      </c>
      <c r="D23" s="49">
        <v>302</v>
      </c>
      <c r="E23" s="49">
        <v>7</v>
      </c>
      <c r="F23" s="49">
        <v>1</v>
      </c>
      <c r="G23" s="49">
        <v>0</v>
      </c>
      <c r="H23" s="55">
        <f t="shared" si="3"/>
        <v>0.974193548387097</v>
      </c>
      <c r="I23" s="55">
        <f t="shared" si="4"/>
        <v>0.996774193548387</v>
      </c>
      <c r="J23" s="58" t="s">
        <v>469</v>
      </c>
      <c r="K23" s="55">
        <v>0.978303747534517</v>
      </c>
      <c r="L23" s="55" t="s">
        <v>434</v>
      </c>
      <c r="M23" s="55" t="s">
        <v>470</v>
      </c>
      <c r="N23" s="55" t="s">
        <v>298</v>
      </c>
      <c r="O23" s="55" t="s">
        <v>298</v>
      </c>
      <c r="P23" s="60"/>
      <c r="Q23" s="68" t="s">
        <v>434</v>
      </c>
      <c r="R23" s="69"/>
      <c r="S23" s="69"/>
      <c r="T23" s="69"/>
    </row>
    <row r="24" ht="32" customHeight="1" spans="1:20">
      <c r="A24" s="46" t="s">
        <v>471</v>
      </c>
      <c r="B24" s="47" t="s">
        <v>215</v>
      </c>
      <c r="C24" s="48">
        <f t="shared" si="2"/>
        <v>199</v>
      </c>
      <c r="D24" s="49">
        <v>185</v>
      </c>
      <c r="E24" s="49">
        <v>12</v>
      </c>
      <c r="F24" s="49">
        <v>2</v>
      </c>
      <c r="G24" s="49">
        <v>0</v>
      </c>
      <c r="H24" s="55">
        <f t="shared" si="3"/>
        <v>0.92964824120603</v>
      </c>
      <c r="I24" s="55">
        <f t="shared" si="4"/>
        <v>0.989949748743719</v>
      </c>
      <c r="J24" s="58" t="s">
        <v>472</v>
      </c>
      <c r="K24" s="55">
        <v>0.947368421052632</v>
      </c>
      <c r="L24" s="55" t="s">
        <v>434</v>
      </c>
      <c r="M24" s="55" t="s">
        <v>473</v>
      </c>
      <c r="N24" s="55" t="s">
        <v>298</v>
      </c>
      <c r="O24" s="55" t="s">
        <v>298</v>
      </c>
      <c r="P24" s="60"/>
      <c r="Q24" s="68" t="s">
        <v>434</v>
      </c>
      <c r="R24" s="69"/>
      <c r="S24" s="69"/>
      <c r="T24" s="69"/>
    </row>
    <row r="25" ht="32" customHeight="1" spans="1:20">
      <c r="A25" s="46" t="s">
        <v>474</v>
      </c>
      <c r="B25" s="47" t="s">
        <v>310</v>
      </c>
      <c r="C25" s="48">
        <f t="shared" si="2"/>
        <v>56</v>
      </c>
      <c r="D25" s="48">
        <v>55</v>
      </c>
      <c r="E25" s="48">
        <v>1</v>
      </c>
      <c r="F25" s="48">
        <v>0</v>
      </c>
      <c r="G25" s="48">
        <v>0</v>
      </c>
      <c r="H25" s="55">
        <f t="shared" si="3"/>
        <v>0.982142857142857</v>
      </c>
      <c r="I25" s="55">
        <f t="shared" si="4"/>
        <v>1</v>
      </c>
      <c r="J25" s="58" t="s">
        <v>475</v>
      </c>
      <c r="K25" s="55">
        <v>1</v>
      </c>
      <c r="L25" s="55" t="s">
        <v>434</v>
      </c>
      <c r="M25" s="61" t="s">
        <v>448</v>
      </c>
      <c r="N25" s="55"/>
      <c r="O25" s="55"/>
      <c r="P25" s="60"/>
      <c r="Q25" s="68"/>
      <c r="R25" s="69"/>
      <c r="S25" s="69"/>
      <c r="T25" s="69"/>
    </row>
    <row r="26" ht="32" customHeight="1" spans="1:20">
      <c r="A26" s="46" t="s">
        <v>476</v>
      </c>
      <c r="B26" s="47" t="s">
        <v>477</v>
      </c>
      <c r="C26" s="48">
        <f t="shared" si="2"/>
        <v>4</v>
      </c>
      <c r="D26" s="48">
        <v>4</v>
      </c>
      <c r="E26" s="48">
        <v>0</v>
      </c>
      <c r="F26" s="48">
        <v>0</v>
      </c>
      <c r="G26" s="48">
        <v>0</v>
      </c>
      <c r="H26" s="55">
        <f t="shared" si="3"/>
        <v>1</v>
      </c>
      <c r="I26" s="55">
        <f t="shared" si="4"/>
        <v>1</v>
      </c>
      <c r="J26" s="58" t="s">
        <v>478</v>
      </c>
      <c r="K26" s="55">
        <v>1</v>
      </c>
      <c r="L26" s="55" t="s">
        <v>427</v>
      </c>
      <c r="M26" s="55"/>
      <c r="N26" s="55" t="s">
        <v>298</v>
      </c>
      <c r="O26" s="55" t="s">
        <v>298</v>
      </c>
      <c r="P26" s="60"/>
      <c r="Q26" s="68" t="s">
        <v>434</v>
      </c>
      <c r="R26" s="69"/>
      <c r="S26" s="69"/>
      <c r="T26" s="69"/>
    </row>
    <row r="27" ht="32" customHeight="1" spans="1:20">
      <c r="A27" s="46" t="s">
        <v>479</v>
      </c>
      <c r="B27" s="47" t="s">
        <v>480</v>
      </c>
      <c r="C27" s="48">
        <f t="shared" si="2"/>
        <v>39</v>
      </c>
      <c r="D27" s="48">
        <v>39</v>
      </c>
      <c r="E27" s="48">
        <v>0</v>
      </c>
      <c r="F27" s="48">
        <v>0</v>
      </c>
      <c r="G27" s="48">
        <v>0</v>
      </c>
      <c r="H27" s="55">
        <f t="shared" si="3"/>
        <v>1</v>
      </c>
      <c r="I27" s="55">
        <f t="shared" si="4"/>
        <v>1</v>
      </c>
      <c r="J27" s="58" t="s">
        <v>475</v>
      </c>
      <c r="K27" s="55">
        <v>1</v>
      </c>
      <c r="L27" s="55" t="s">
        <v>427</v>
      </c>
      <c r="M27" s="55"/>
      <c r="N27" s="55"/>
      <c r="O27" s="55"/>
      <c r="P27" s="60"/>
      <c r="Q27" s="68"/>
      <c r="R27" s="69"/>
      <c r="S27" s="69"/>
      <c r="T27" s="69"/>
    </row>
    <row r="28" ht="32" customHeight="1" spans="1:20">
      <c r="A28" s="46" t="s">
        <v>294</v>
      </c>
      <c r="B28" s="47" t="s">
        <v>295</v>
      </c>
      <c r="C28" s="48">
        <f t="shared" si="2"/>
        <v>28</v>
      </c>
      <c r="D28" s="48">
        <v>27</v>
      </c>
      <c r="E28" s="48">
        <v>0</v>
      </c>
      <c r="F28" s="48">
        <v>0</v>
      </c>
      <c r="G28" s="48">
        <v>1</v>
      </c>
      <c r="H28" s="55">
        <f t="shared" si="3"/>
        <v>0.964285714285714</v>
      </c>
      <c r="I28" s="55">
        <f t="shared" si="4"/>
        <v>0.964285714285714</v>
      </c>
      <c r="J28" s="58" t="s">
        <v>481</v>
      </c>
      <c r="K28" s="55">
        <v>0.535714285714286</v>
      </c>
      <c r="L28" s="55" t="s">
        <v>427</v>
      </c>
      <c r="M28" s="55"/>
      <c r="N28" s="55"/>
      <c r="O28" s="55"/>
      <c r="P28" s="60"/>
      <c r="Q28" s="68"/>
      <c r="R28" s="69"/>
      <c r="S28" s="69"/>
      <c r="T28" s="69"/>
    </row>
    <row r="29" ht="32" customHeight="1" spans="1:20">
      <c r="A29" s="46" t="s">
        <v>291</v>
      </c>
      <c r="B29" s="47" t="s">
        <v>285</v>
      </c>
      <c r="C29" s="48">
        <f t="shared" si="2"/>
        <v>80</v>
      </c>
      <c r="D29" s="48">
        <v>77</v>
      </c>
      <c r="E29" s="48">
        <v>3</v>
      </c>
      <c r="F29" s="48">
        <v>0</v>
      </c>
      <c r="G29" s="48">
        <v>0</v>
      </c>
      <c r="H29" s="55">
        <f t="shared" si="3"/>
        <v>0.9625</v>
      </c>
      <c r="I29" s="55">
        <f t="shared" si="4"/>
        <v>1</v>
      </c>
      <c r="J29" s="58" t="s">
        <v>481</v>
      </c>
      <c r="K29" s="55">
        <v>0.9875</v>
      </c>
      <c r="L29" s="55" t="s">
        <v>434</v>
      </c>
      <c r="M29" s="61" t="s">
        <v>442</v>
      </c>
      <c r="N29" s="55" t="s">
        <v>298</v>
      </c>
      <c r="O29" s="55" t="s">
        <v>298</v>
      </c>
      <c r="P29" s="60"/>
      <c r="Q29" s="68" t="s">
        <v>427</v>
      </c>
      <c r="R29" s="69"/>
      <c r="S29" s="69"/>
      <c r="T29" s="69"/>
    </row>
    <row r="30" ht="32" customHeight="1" spans="1:20">
      <c r="A30" s="46" t="s">
        <v>85</v>
      </c>
      <c r="B30" s="47" t="s">
        <v>86</v>
      </c>
      <c r="C30" s="48">
        <f t="shared" si="2"/>
        <v>238</v>
      </c>
      <c r="D30" s="49">
        <v>194</v>
      </c>
      <c r="E30" s="49">
        <v>18</v>
      </c>
      <c r="F30" s="49">
        <v>26</v>
      </c>
      <c r="G30" s="49">
        <v>0</v>
      </c>
      <c r="H30" s="55">
        <f t="shared" si="3"/>
        <v>0.815126050420168</v>
      </c>
      <c r="I30" s="55">
        <f t="shared" si="4"/>
        <v>0.890756302521008</v>
      </c>
      <c r="J30" s="58" t="s">
        <v>482</v>
      </c>
      <c r="K30" s="55">
        <v>0.875621890547264</v>
      </c>
      <c r="L30" s="55" t="s">
        <v>434</v>
      </c>
      <c r="M30" s="55" t="s">
        <v>483</v>
      </c>
      <c r="N30" s="55"/>
      <c r="O30" s="55"/>
      <c r="P30" s="60"/>
      <c r="Q30" s="68"/>
      <c r="R30" s="69"/>
      <c r="S30" s="69"/>
      <c r="T30" s="69"/>
    </row>
    <row r="31" ht="32" customHeight="1" spans="1:20">
      <c r="A31" s="46" t="s">
        <v>484</v>
      </c>
      <c r="B31" s="47" t="s">
        <v>201</v>
      </c>
      <c r="C31" s="48">
        <f t="shared" si="2"/>
        <v>50</v>
      </c>
      <c r="D31" s="48">
        <v>48</v>
      </c>
      <c r="E31" s="48">
        <v>2</v>
      </c>
      <c r="F31" s="48">
        <v>0</v>
      </c>
      <c r="G31" s="48">
        <v>0</v>
      </c>
      <c r="H31" s="55">
        <f t="shared" si="3"/>
        <v>0.96</v>
      </c>
      <c r="I31" s="55">
        <f t="shared" si="4"/>
        <v>1</v>
      </c>
      <c r="J31" s="58" t="s">
        <v>485</v>
      </c>
      <c r="K31" s="55">
        <v>0.96078431372549</v>
      </c>
      <c r="L31" s="55" t="s">
        <v>434</v>
      </c>
      <c r="M31" s="61" t="s">
        <v>486</v>
      </c>
      <c r="N31" s="55"/>
      <c r="O31" s="55"/>
      <c r="P31" s="60"/>
      <c r="Q31" s="68"/>
      <c r="R31" s="69"/>
      <c r="S31" s="69"/>
      <c r="T31" s="69"/>
    </row>
    <row r="32" ht="32" customHeight="1" spans="1:20">
      <c r="A32" s="46"/>
      <c r="B32" s="47" t="s">
        <v>172</v>
      </c>
      <c r="C32" s="48">
        <f t="shared" si="2"/>
        <v>14</v>
      </c>
      <c r="D32" s="48">
        <v>12</v>
      </c>
      <c r="E32" s="48">
        <v>2</v>
      </c>
      <c r="F32" s="48">
        <v>0</v>
      </c>
      <c r="G32" s="48">
        <v>0</v>
      </c>
      <c r="H32" s="55">
        <f t="shared" si="3"/>
        <v>0.857142857142857</v>
      </c>
      <c r="I32" s="55">
        <f t="shared" si="4"/>
        <v>1</v>
      </c>
      <c r="J32" s="58" t="s">
        <v>487</v>
      </c>
      <c r="K32" s="55">
        <v>0.923076923076923</v>
      </c>
      <c r="L32" s="55" t="s">
        <v>434</v>
      </c>
      <c r="M32" s="61" t="s">
        <v>488</v>
      </c>
      <c r="N32" s="55"/>
      <c r="O32" s="55"/>
      <c r="P32" s="60"/>
      <c r="Q32" s="68"/>
      <c r="R32" s="69"/>
      <c r="S32" s="69"/>
      <c r="T32" s="69"/>
    </row>
    <row r="33" ht="32" customHeight="1" spans="1:20">
      <c r="A33" s="46" t="s">
        <v>489</v>
      </c>
      <c r="B33" s="47" t="s">
        <v>490</v>
      </c>
      <c r="C33" s="48">
        <f t="shared" si="2"/>
        <v>220</v>
      </c>
      <c r="D33" s="48">
        <v>220</v>
      </c>
      <c r="E33" s="48">
        <v>0</v>
      </c>
      <c r="F33" s="48">
        <v>0</v>
      </c>
      <c r="G33" s="48">
        <v>0</v>
      </c>
      <c r="H33" s="55">
        <f t="shared" si="3"/>
        <v>1</v>
      </c>
      <c r="I33" s="55">
        <f t="shared" si="4"/>
        <v>1</v>
      </c>
      <c r="J33" s="58" t="s">
        <v>491</v>
      </c>
      <c r="K33" s="55">
        <v>0.98828125</v>
      </c>
      <c r="L33" s="55" t="s">
        <v>427</v>
      </c>
      <c r="M33" s="55"/>
      <c r="N33" s="55" t="s">
        <v>298</v>
      </c>
      <c r="O33" s="55" t="s">
        <v>298</v>
      </c>
      <c r="P33" s="60"/>
      <c r="Q33" s="68" t="s">
        <v>427</v>
      </c>
      <c r="R33" s="69"/>
      <c r="S33" s="69"/>
      <c r="T33" s="69"/>
    </row>
    <row r="34" ht="32" customHeight="1" spans="1:20">
      <c r="A34" s="46" t="s">
        <v>309</v>
      </c>
      <c r="B34" s="47" t="s">
        <v>383</v>
      </c>
      <c r="C34" s="48">
        <v>1322</v>
      </c>
      <c r="D34" s="48">
        <v>1311</v>
      </c>
      <c r="E34" s="48">
        <v>4</v>
      </c>
      <c r="F34" s="48">
        <v>7</v>
      </c>
      <c r="G34" s="48">
        <v>0</v>
      </c>
      <c r="H34" s="55">
        <f t="shared" si="3"/>
        <v>0.991679273827534</v>
      </c>
      <c r="I34" s="55">
        <f>(D34+E34+F34+G34)/C34</f>
        <v>1</v>
      </c>
      <c r="J34" s="58" t="s">
        <v>492</v>
      </c>
      <c r="K34" s="55">
        <v>0.982658959537572</v>
      </c>
      <c r="L34" s="55" t="s">
        <v>427</v>
      </c>
      <c r="M34" s="55"/>
      <c r="N34" s="55" t="s">
        <v>298</v>
      </c>
      <c r="O34" s="55" t="s">
        <v>298</v>
      </c>
      <c r="P34" s="60"/>
      <c r="Q34" s="68" t="s">
        <v>434</v>
      </c>
      <c r="R34" s="69"/>
      <c r="S34" s="69"/>
      <c r="T34" s="69"/>
    </row>
    <row r="35" ht="32" customHeight="1" spans="1:20">
      <c r="A35" s="46" t="s">
        <v>279</v>
      </c>
      <c r="B35" s="50" t="s">
        <v>370</v>
      </c>
      <c r="C35" s="48">
        <f t="shared" si="2"/>
        <v>638</v>
      </c>
      <c r="D35" s="51">
        <v>632</v>
      </c>
      <c r="E35" s="51">
        <v>6</v>
      </c>
      <c r="F35" s="51">
        <v>0</v>
      </c>
      <c r="G35" s="51">
        <v>0</v>
      </c>
      <c r="H35" s="55">
        <f t="shared" si="3"/>
        <v>0.990595611285266</v>
      </c>
      <c r="I35" s="55">
        <f t="shared" si="4"/>
        <v>1</v>
      </c>
      <c r="J35" s="58" t="s">
        <v>493</v>
      </c>
      <c r="K35" s="55">
        <v>0.966269841269841</v>
      </c>
      <c r="L35" s="55" t="s">
        <v>427</v>
      </c>
      <c r="M35" s="63"/>
      <c r="N35" s="63" t="s">
        <v>298</v>
      </c>
      <c r="O35" s="63" t="s">
        <v>298</v>
      </c>
      <c r="P35" s="64"/>
      <c r="Q35" s="68" t="s">
        <v>434</v>
      </c>
      <c r="R35" s="69"/>
      <c r="S35" s="69"/>
      <c r="T35" s="69"/>
    </row>
    <row r="36" ht="32" customHeight="1" spans="1:20">
      <c r="A36" s="46" t="s">
        <v>279</v>
      </c>
      <c r="B36" s="52" t="s">
        <v>402</v>
      </c>
      <c r="C36" s="48">
        <f t="shared" si="2"/>
        <v>298</v>
      </c>
      <c r="D36" s="53">
        <v>297</v>
      </c>
      <c r="E36" s="53">
        <v>1</v>
      </c>
      <c r="F36" s="53">
        <v>0</v>
      </c>
      <c r="G36" s="53">
        <v>0</v>
      </c>
      <c r="H36" s="55">
        <f t="shared" si="3"/>
        <v>0.996644295302013</v>
      </c>
      <c r="I36" s="55">
        <f t="shared" si="4"/>
        <v>1</v>
      </c>
      <c r="J36" s="58" t="s">
        <v>493</v>
      </c>
      <c r="K36" s="55">
        <v>1</v>
      </c>
      <c r="L36" s="55" t="s">
        <v>434</v>
      </c>
      <c r="M36" s="61" t="s">
        <v>494</v>
      </c>
      <c r="N36" s="63" t="s">
        <v>298</v>
      </c>
      <c r="O36" s="63" t="s">
        <v>298</v>
      </c>
      <c r="P36" s="64"/>
      <c r="Q36" s="68" t="s">
        <v>434</v>
      </c>
      <c r="R36" s="69"/>
      <c r="S36" s="69"/>
      <c r="T36" s="69"/>
    </row>
    <row r="37" ht="32" customHeight="1" spans="1:20">
      <c r="A37" s="46" t="s">
        <v>279</v>
      </c>
      <c r="B37" s="50" t="s">
        <v>187</v>
      </c>
      <c r="C37" s="48">
        <f t="shared" si="2"/>
        <v>573</v>
      </c>
      <c r="D37" s="53">
        <v>525</v>
      </c>
      <c r="E37" s="53">
        <v>7</v>
      </c>
      <c r="F37" s="53">
        <v>41</v>
      </c>
      <c r="G37" s="53">
        <v>0</v>
      </c>
      <c r="H37" s="55">
        <f t="shared" si="3"/>
        <v>0.916230366492147</v>
      </c>
      <c r="I37" s="55">
        <f t="shared" si="4"/>
        <v>0.928446771378709</v>
      </c>
      <c r="J37" s="58" t="s">
        <v>495</v>
      </c>
      <c r="K37" s="55">
        <v>0.836769759450172</v>
      </c>
      <c r="L37" s="55" t="s">
        <v>427</v>
      </c>
      <c r="M37" s="65"/>
      <c r="N37" s="63"/>
      <c r="O37" s="63"/>
      <c r="P37" s="64"/>
      <c r="Q37" s="68"/>
      <c r="R37" s="69"/>
      <c r="S37" s="69"/>
      <c r="T37" s="69"/>
    </row>
    <row r="38" ht="32" customHeight="1" spans="1:20">
      <c r="A38" s="46" t="s">
        <v>279</v>
      </c>
      <c r="B38" s="52" t="s">
        <v>131</v>
      </c>
      <c r="C38" s="48">
        <f t="shared" si="2"/>
        <v>297</v>
      </c>
      <c r="D38" s="53">
        <v>245</v>
      </c>
      <c r="E38" s="53">
        <v>4</v>
      </c>
      <c r="F38" s="53">
        <v>48</v>
      </c>
      <c r="G38" s="53">
        <v>0</v>
      </c>
      <c r="H38" s="55">
        <f t="shared" si="3"/>
        <v>0.824915824915825</v>
      </c>
      <c r="I38" s="55">
        <f t="shared" si="4"/>
        <v>0.838383838383838</v>
      </c>
      <c r="J38" s="58" t="s">
        <v>495</v>
      </c>
      <c r="K38" s="55">
        <v>0.827067669172932</v>
      </c>
      <c r="L38" s="55" t="s">
        <v>434</v>
      </c>
      <c r="M38" s="61" t="s">
        <v>496</v>
      </c>
      <c r="N38" s="63"/>
      <c r="O38" s="63"/>
      <c r="P38" s="64"/>
      <c r="Q38" s="68"/>
      <c r="R38" s="69"/>
      <c r="S38" s="69"/>
      <c r="T38" s="69"/>
    </row>
    <row r="39" s="30" customFormat="1" ht="32" customHeight="1" spans="1:20">
      <c r="A39" s="46" t="s">
        <v>497</v>
      </c>
      <c r="B39" s="46" t="s">
        <v>244</v>
      </c>
      <c r="C39" s="48">
        <f t="shared" si="2"/>
        <v>198</v>
      </c>
      <c r="D39" s="46">
        <v>185</v>
      </c>
      <c r="E39" s="46">
        <v>4</v>
      </c>
      <c r="F39" s="46">
        <v>9</v>
      </c>
      <c r="G39" s="46">
        <v>0</v>
      </c>
      <c r="H39" s="55">
        <f t="shared" ref="H39:H42" si="5">D39/C39</f>
        <v>0.934343434343434</v>
      </c>
      <c r="I39" s="55">
        <f t="shared" ref="I39:I42" si="6">(D39+E39)/C39</f>
        <v>0.954545454545455</v>
      </c>
      <c r="J39" s="58" t="s">
        <v>493</v>
      </c>
      <c r="K39" s="59" t="s">
        <v>298</v>
      </c>
      <c r="L39" s="55" t="s">
        <v>427</v>
      </c>
      <c r="M39" s="55" t="s">
        <v>498</v>
      </c>
      <c r="N39" s="55"/>
      <c r="O39" s="55"/>
      <c r="P39" s="60"/>
      <c r="Q39" s="70"/>
      <c r="R39" s="71"/>
      <c r="S39" s="71"/>
      <c r="T39" s="71"/>
    </row>
    <row r="40" s="30" customFormat="1" ht="32" customHeight="1" spans="1:20">
      <c r="A40" s="46" t="s">
        <v>497</v>
      </c>
      <c r="B40" s="46" t="s">
        <v>177</v>
      </c>
      <c r="C40" s="48">
        <f t="shared" si="2"/>
        <v>106</v>
      </c>
      <c r="D40" s="46">
        <v>93</v>
      </c>
      <c r="E40" s="46">
        <v>4</v>
      </c>
      <c r="F40" s="46">
        <v>9</v>
      </c>
      <c r="G40" s="46">
        <v>0</v>
      </c>
      <c r="H40" s="55">
        <f t="shared" si="5"/>
        <v>0.877358490566038</v>
      </c>
      <c r="I40" s="55">
        <f t="shared" si="6"/>
        <v>0.915094339622642</v>
      </c>
      <c r="J40" s="58" t="s">
        <v>499</v>
      </c>
      <c r="K40" s="59" t="s">
        <v>298</v>
      </c>
      <c r="L40" s="55" t="s">
        <v>427</v>
      </c>
      <c r="M40" s="55" t="s">
        <v>498</v>
      </c>
      <c r="N40" s="55"/>
      <c r="O40" s="55"/>
      <c r="P40" s="60"/>
      <c r="Q40" s="70"/>
      <c r="R40" s="71"/>
      <c r="S40" s="71"/>
      <c r="T40" s="71"/>
    </row>
    <row r="41" s="30" customFormat="1" ht="32" customHeight="1" spans="1:20">
      <c r="A41" s="46" t="s">
        <v>497</v>
      </c>
      <c r="B41" s="46" t="s">
        <v>186</v>
      </c>
      <c r="C41" s="48">
        <f t="shared" si="2"/>
        <v>106</v>
      </c>
      <c r="D41" s="46">
        <v>93</v>
      </c>
      <c r="E41" s="46">
        <v>4</v>
      </c>
      <c r="F41" s="46">
        <v>9</v>
      </c>
      <c r="G41" s="46">
        <v>0</v>
      </c>
      <c r="H41" s="55">
        <f t="shared" si="5"/>
        <v>0.877358490566038</v>
      </c>
      <c r="I41" s="55">
        <f t="shared" si="6"/>
        <v>0.915094339622642</v>
      </c>
      <c r="J41" s="58" t="s">
        <v>500</v>
      </c>
      <c r="K41" s="59" t="s">
        <v>298</v>
      </c>
      <c r="L41" s="46" t="s">
        <v>427</v>
      </c>
      <c r="M41" s="46" t="s">
        <v>498</v>
      </c>
      <c r="N41" s="46"/>
      <c r="O41" s="46"/>
      <c r="P41" s="46"/>
      <c r="Q41" s="70"/>
      <c r="R41" s="71"/>
      <c r="S41" s="71"/>
      <c r="T41" s="71"/>
    </row>
    <row r="42" ht="18" customHeight="1" spans="1:20">
      <c r="A42" s="45" t="s">
        <v>410</v>
      </c>
      <c r="B42" s="45"/>
      <c r="C42" s="45">
        <f t="shared" si="2"/>
        <v>9226</v>
      </c>
      <c r="D42" s="45">
        <f>SUM(D3:D38)</f>
        <v>8921</v>
      </c>
      <c r="E42" s="45">
        <f>SUM(E3:E38)</f>
        <v>139</v>
      </c>
      <c r="F42" s="45">
        <f>SUM(F3:F38)</f>
        <v>165</v>
      </c>
      <c r="G42" s="45">
        <f>SUM(G3:G38)</f>
        <v>1</v>
      </c>
      <c r="H42" s="57">
        <f t="shared" si="5"/>
        <v>0.966941252980707</v>
      </c>
      <c r="I42" s="57">
        <f t="shared" si="6"/>
        <v>0.982007370474745</v>
      </c>
      <c r="J42" s="57"/>
      <c r="K42" s="57">
        <v>0.9519</v>
      </c>
      <c r="L42" s="57"/>
      <c r="M42" s="57"/>
      <c r="N42" s="66"/>
      <c r="O42" s="66"/>
      <c r="P42" s="67"/>
      <c r="Q42" s="68"/>
      <c r="R42" s="69"/>
      <c r="S42" s="69"/>
      <c r="T42" s="69"/>
    </row>
  </sheetData>
  <sheetProtection formatCells="0" insertHyperlinks="0" autoFilter="0"/>
  <autoFilter ref="A2:T42">
    <extLst/>
  </autoFilter>
  <mergeCells count="2">
    <mergeCell ref="A1:P1"/>
    <mergeCell ref="A42:B42"/>
  </mergeCells>
  <dataValidations count="1">
    <dataValidation type="list" allowBlank="1" showErrorMessage="1" sqref="L3:L41">
      <formula1>"是,否"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7"/>
  <sheetViews>
    <sheetView workbookViewId="0">
      <selection activeCell="A1" sqref="A1"/>
    </sheetView>
  </sheetViews>
  <sheetFormatPr defaultColWidth="14" defaultRowHeight="12.75"/>
  <cols>
    <col min="1" max="1" width="14" customWidth="1"/>
    <col min="2" max="20" width="11" customWidth="1"/>
  </cols>
  <sheetData>
    <row r="1" ht="17" customHeight="1" spans="1:1">
      <c r="A1" s="44" t="s">
        <v>425</v>
      </c>
    </row>
    <row r="2" ht="33" customHeight="1" spans="1:1">
      <c r="A2" s="44" t="s">
        <v>429</v>
      </c>
    </row>
    <row r="3" ht="33" customHeight="1" spans="1:1">
      <c r="A3" s="44" t="s">
        <v>432</v>
      </c>
    </row>
    <row r="4" ht="17" customHeight="1" spans="1:1">
      <c r="A4" s="44" t="s">
        <v>51</v>
      </c>
    </row>
    <row r="5" ht="17" customHeight="1" spans="1:1">
      <c r="A5" s="44" t="s">
        <v>501</v>
      </c>
    </row>
    <row r="6" ht="33" customHeight="1" spans="1:1">
      <c r="A6" s="44" t="s">
        <v>502</v>
      </c>
    </row>
    <row r="7" ht="33" customHeight="1" spans="1:1">
      <c r="A7" s="44" t="s">
        <v>272</v>
      </c>
    </row>
    <row r="8" ht="33" customHeight="1" spans="1:1">
      <c r="A8" s="44" t="s">
        <v>503</v>
      </c>
    </row>
    <row r="9" ht="65" customHeight="1" spans="1:1">
      <c r="A9" s="44" t="s">
        <v>504</v>
      </c>
    </row>
    <row r="10" ht="65" customHeight="1" spans="1:1">
      <c r="A10" s="44" t="s">
        <v>505</v>
      </c>
    </row>
    <row r="11" ht="49" customHeight="1" spans="1:1">
      <c r="A11" s="44" t="s">
        <v>506</v>
      </c>
    </row>
    <row r="12" ht="49" customHeight="1" spans="1:1">
      <c r="A12" s="44" t="s">
        <v>507</v>
      </c>
    </row>
    <row r="13" ht="33" customHeight="1" spans="1:1">
      <c r="A13" s="44" t="s">
        <v>508</v>
      </c>
    </row>
    <row r="14" ht="33" customHeight="1" spans="1:1">
      <c r="A14" s="44" t="s">
        <v>314</v>
      </c>
    </row>
    <row r="15" ht="33" customHeight="1" spans="1:1">
      <c r="A15" s="44" t="s">
        <v>509</v>
      </c>
    </row>
    <row r="16" ht="33" customHeight="1" spans="1:1">
      <c r="A16" s="44" t="s">
        <v>74</v>
      </c>
    </row>
    <row r="17" ht="33" customHeight="1" spans="1:1">
      <c r="A17" s="44" t="s">
        <v>510</v>
      </c>
    </row>
    <row r="18" ht="33" customHeight="1" spans="1:1">
      <c r="A18" s="44" t="s">
        <v>511</v>
      </c>
    </row>
    <row r="19" ht="65" customHeight="1" spans="1:1">
      <c r="A19" s="44" t="s">
        <v>453</v>
      </c>
    </row>
    <row r="20" ht="49" customHeight="1" spans="1:1">
      <c r="A20" s="44" t="s">
        <v>142</v>
      </c>
    </row>
    <row r="21" ht="17" customHeight="1" spans="1:1">
      <c r="A21" s="44" t="s">
        <v>248</v>
      </c>
    </row>
    <row r="22" ht="17" customHeight="1" spans="1:1">
      <c r="A22" s="44" t="s">
        <v>512</v>
      </c>
    </row>
    <row r="23" ht="17" customHeight="1" spans="1:1">
      <c r="A23" s="44" t="s">
        <v>461</v>
      </c>
    </row>
    <row r="24" ht="17" customHeight="1" spans="1:1">
      <c r="A24" s="44" t="s">
        <v>395</v>
      </c>
    </row>
    <row r="25" ht="49" customHeight="1" spans="1:1">
      <c r="A25" s="44" t="s">
        <v>513</v>
      </c>
    </row>
    <row r="26" ht="17" customHeight="1" spans="1:1">
      <c r="A26" s="44" t="s">
        <v>514</v>
      </c>
    </row>
    <row r="27" ht="33" customHeight="1" spans="1:1">
      <c r="A27" s="44" t="s">
        <v>367</v>
      </c>
    </row>
  </sheetData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"/>
  <sheetViews>
    <sheetView workbookViewId="0">
      <selection activeCell="A1" sqref="A1"/>
    </sheetView>
  </sheetViews>
  <sheetFormatPr defaultColWidth="14" defaultRowHeight="12.75"/>
  <cols>
    <col min="1" max="1" width="19" customWidth="1"/>
    <col min="2" max="2" width="50" customWidth="1"/>
    <col min="3" max="7" width="11" customWidth="1"/>
    <col min="8" max="8" width="21" customWidth="1"/>
    <col min="9" max="9" width="11" customWidth="1"/>
    <col min="10" max="10" width="19" customWidth="1"/>
    <col min="11" max="20" width="16" customWidth="1"/>
  </cols>
  <sheetData>
    <row r="1" ht="17" customHeight="1" spans="1:10">
      <c r="A1" s="40" t="s">
        <v>515</v>
      </c>
      <c r="B1" s="41" t="s">
        <v>516</v>
      </c>
      <c r="C1" s="40" t="s">
        <v>517</v>
      </c>
      <c r="D1" s="40" t="s">
        <v>518</v>
      </c>
      <c r="E1" s="40" t="s">
        <v>519</v>
      </c>
      <c r="F1" s="40" t="s">
        <v>520</v>
      </c>
      <c r="G1" s="40" t="s">
        <v>521</v>
      </c>
      <c r="H1" s="40" t="s">
        <v>521</v>
      </c>
      <c r="I1" s="40" t="s">
        <v>522</v>
      </c>
      <c r="J1" s="40" t="s">
        <v>523</v>
      </c>
    </row>
    <row r="2" ht="33" customHeight="1" spans="1:10">
      <c r="A2" s="42" t="s">
        <v>524</v>
      </c>
      <c r="B2" s="43" t="s">
        <v>525</v>
      </c>
      <c r="C2" s="42" t="s">
        <v>526</v>
      </c>
      <c r="D2" s="42" t="s">
        <v>527</v>
      </c>
      <c r="E2" s="42" t="s">
        <v>526</v>
      </c>
      <c r="F2" s="42" t="s">
        <v>528</v>
      </c>
      <c r="G2" s="42" t="s">
        <v>529</v>
      </c>
      <c r="H2" s="42" t="s">
        <v>530</v>
      </c>
      <c r="I2" s="42" t="s">
        <v>531</v>
      </c>
      <c r="J2" s="42" t="s">
        <v>532</v>
      </c>
    </row>
    <row r="3" ht="49" customHeight="1" spans="1:10">
      <c r="A3" s="42" t="s">
        <v>533</v>
      </c>
      <c r="B3" s="43" t="s">
        <v>534</v>
      </c>
      <c r="C3" s="42" t="s">
        <v>535</v>
      </c>
      <c r="D3" s="42" t="s">
        <v>527</v>
      </c>
      <c r="E3" s="42" t="s">
        <v>535</v>
      </c>
      <c r="F3" s="42" t="s">
        <v>383</v>
      </c>
      <c r="G3" s="42" t="s">
        <v>530</v>
      </c>
      <c r="H3" s="42" t="s">
        <v>536</v>
      </c>
      <c r="I3" s="42" t="s">
        <v>531</v>
      </c>
      <c r="J3" s="42" t="s">
        <v>532</v>
      </c>
    </row>
    <row r="4" ht="49" customHeight="1" spans="1:10">
      <c r="A4" s="42" t="s">
        <v>537</v>
      </c>
      <c r="B4" s="43" t="s">
        <v>538</v>
      </c>
      <c r="C4" s="42" t="s">
        <v>539</v>
      </c>
      <c r="D4" s="42" t="s">
        <v>527</v>
      </c>
      <c r="E4" s="42" t="s">
        <v>540</v>
      </c>
      <c r="F4" s="42" t="s">
        <v>425</v>
      </c>
      <c r="G4" s="42" t="s">
        <v>529</v>
      </c>
      <c r="H4" s="42" t="s">
        <v>530</v>
      </c>
      <c r="I4" s="42" t="s">
        <v>531</v>
      </c>
      <c r="J4" s="42" t="s">
        <v>532</v>
      </c>
    </row>
    <row r="5" ht="33" customHeight="1" spans="1:10">
      <c r="A5" s="42" t="s">
        <v>541</v>
      </c>
      <c r="B5" s="43" t="s">
        <v>542</v>
      </c>
      <c r="C5" s="42" t="s">
        <v>543</v>
      </c>
      <c r="D5" s="42" t="s">
        <v>544</v>
      </c>
      <c r="E5" s="42" t="s">
        <v>543</v>
      </c>
      <c r="F5" s="42" t="s">
        <v>545</v>
      </c>
      <c r="G5" s="42" t="s">
        <v>529</v>
      </c>
      <c r="H5" s="42" t="s">
        <v>530</v>
      </c>
      <c r="I5" s="42" t="s">
        <v>531</v>
      </c>
      <c r="J5" s="42" t="s">
        <v>546</v>
      </c>
    </row>
    <row r="6" ht="33" customHeight="1" spans="1:10">
      <c r="A6" s="42" t="s">
        <v>547</v>
      </c>
      <c r="B6" s="43" t="s">
        <v>548</v>
      </c>
      <c r="C6" s="42" t="s">
        <v>526</v>
      </c>
      <c r="D6" s="42" t="s">
        <v>527</v>
      </c>
      <c r="E6" s="42" t="s">
        <v>526</v>
      </c>
      <c r="F6" s="42" t="s">
        <v>549</v>
      </c>
      <c r="G6" s="42" t="s">
        <v>529</v>
      </c>
      <c r="H6" s="42" t="s">
        <v>530</v>
      </c>
      <c r="I6" s="42" t="s">
        <v>550</v>
      </c>
      <c r="J6" s="42" t="s">
        <v>532</v>
      </c>
    </row>
    <row r="7" ht="65" customHeight="1" spans="1:10">
      <c r="A7" s="42" t="s">
        <v>551</v>
      </c>
      <c r="B7" s="43" t="s">
        <v>552</v>
      </c>
      <c r="C7" s="42" t="s">
        <v>553</v>
      </c>
      <c r="D7" s="42" t="s">
        <v>527</v>
      </c>
      <c r="E7" s="42" t="s">
        <v>553</v>
      </c>
      <c r="F7" s="42" t="s">
        <v>383</v>
      </c>
      <c r="G7" s="42" t="s">
        <v>529</v>
      </c>
      <c r="H7" s="42" t="s">
        <v>387</v>
      </c>
      <c r="I7" s="42" t="s">
        <v>550</v>
      </c>
      <c r="J7" s="42" t="s">
        <v>532</v>
      </c>
    </row>
    <row r="8" ht="49" customHeight="1" spans="1:10">
      <c r="A8" s="42" t="s">
        <v>554</v>
      </c>
      <c r="B8" s="43" t="s">
        <v>555</v>
      </c>
      <c r="C8" s="42" t="s">
        <v>556</v>
      </c>
      <c r="D8" s="42" t="s">
        <v>527</v>
      </c>
      <c r="E8" s="42" t="s">
        <v>556</v>
      </c>
      <c r="F8" s="42"/>
      <c r="G8" s="42" t="s">
        <v>557</v>
      </c>
      <c r="H8" s="42" t="s">
        <v>529</v>
      </c>
      <c r="I8" s="42" t="s">
        <v>550</v>
      </c>
      <c r="J8" s="42" t="s">
        <v>532</v>
      </c>
    </row>
    <row r="9" ht="33" customHeight="1" spans="1:10">
      <c r="A9" s="42" t="s">
        <v>558</v>
      </c>
      <c r="B9" s="43" t="s">
        <v>559</v>
      </c>
      <c r="C9" s="42" t="s">
        <v>553</v>
      </c>
      <c r="D9" s="42" t="s">
        <v>527</v>
      </c>
      <c r="E9" s="42" t="s">
        <v>553</v>
      </c>
      <c r="F9" s="42" t="s">
        <v>383</v>
      </c>
      <c r="G9" s="42" t="s">
        <v>529</v>
      </c>
      <c r="H9" s="42" t="s">
        <v>530</v>
      </c>
      <c r="I9" s="42" t="s">
        <v>550</v>
      </c>
      <c r="J9" s="42" t="s">
        <v>532</v>
      </c>
    </row>
    <row r="10" ht="49" customHeight="1" spans="1:10">
      <c r="A10" s="42" t="s">
        <v>560</v>
      </c>
      <c r="B10" s="43" t="s">
        <v>561</v>
      </c>
      <c r="C10" s="42" t="s">
        <v>562</v>
      </c>
      <c r="D10" s="42" t="s">
        <v>126</v>
      </c>
      <c r="E10" s="42" t="s">
        <v>563</v>
      </c>
      <c r="F10" s="42" t="s">
        <v>564</v>
      </c>
      <c r="G10" s="42" t="s">
        <v>565</v>
      </c>
      <c r="H10" s="42" t="s">
        <v>529</v>
      </c>
      <c r="I10" s="42" t="s">
        <v>550</v>
      </c>
      <c r="J10" s="42" t="s">
        <v>532</v>
      </c>
    </row>
    <row r="11" ht="33" customHeight="1" spans="1:10">
      <c r="A11" s="42" t="s">
        <v>566</v>
      </c>
      <c r="B11" s="43" t="s">
        <v>567</v>
      </c>
      <c r="C11" s="42" t="s">
        <v>543</v>
      </c>
      <c r="D11" s="42" t="s">
        <v>527</v>
      </c>
      <c r="E11" s="42" t="s">
        <v>543</v>
      </c>
      <c r="F11" s="42" t="s">
        <v>545</v>
      </c>
      <c r="G11" s="42" t="s">
        <v>529</v>
      </c>
      <c r="H11" s="42" t="s">
        <v>530</v>
      </c>
      <c r="I11" s="42" t="s">
        <v>550</v>
      </c>
      <c r="J11" s="42" t="s">
        <v>532</v>
      </c>
    </row>
    <row r="12" ht="33" customHeight="1" spans="1:10">
      <c r="A12" s="42" t="s">
        <v>568</v>
      </c>
      <c r="B12" s="43" t="s">
        <v>569</v>
      </c>
      <c r="C12" s="42" t="s">
        <v>570</v>
      </c>
      <c r="D12" s="42" t="s">
        <v>527</v>
      </c>
      <c r="E12" s="42" t="s">
        <v>570</v>
      </c>
      <c r="F12" s="42" t="s">
        <v>571</v>
      </c>
      <c r="G12" s="42" t="s">
        <v>529</v>
      </c>
      <c r="H12" s="42" t="s">
        <v>530</v>
      </c>
      <c r="I12" s="42" t="s">
        <v>550</v>
      </c>
      <c r="J12" s="42" t="s">
        <v>532</v>
      </c>
    </row>
    <row r="13" ht="33" customHeight="1" spans="1:10">
      <c r="A13" s="42" t="s">
        <v>572</v>
      </c>
      <c r="B13" s="43" t="s">
        <v>573</v>
      </c>
      <c r="C13" s="42" t="s">
        <v>570</v>
      </c>
      <c r="D13" s="42" t="s">
        <v>527</v>
      </c>
      <c r="E13" s="42" t="s">
        <v>570</v>
      </c>
      <c r="F13" s="42" t="s">
        <v>571</v>
      </c>
      <c r="G13" s="42" t="s">
        <v>529</v>
      </c>
      <c r="H13" s="42" t="s">
        <v>530</v>
      </c>
      <c r="I13" s="42" t="s">
        <v>550</v>
      </c>
      <c r="J13" s="42" t="s">
        <v>532</v>
      </c>
    </row>
    <row r="14" ht="65" customHeight="1" spans="1:10">
      <c r="A14" s="42" t="s">
        <v>574</v>
      </c>
      <c r="B14" s="43" t="s">
        <v>575</v>
      </c>
      <c r="C14" s="42" t="s">
        <v>535</v>
      </c>
      <c r="D14" s="42" t="s">
        <v>527</v>
      </c>
      <c r="E14" s="42" t="s">
        <v>535</v>
      </c>
      <c r="F14" s="42" t="s">
        <v>383</v>
      </c>
      <c r="G14" s="42" t="s">
        <v>529</v>
      </c>
      <c r="H14" s="42" t="s">
        <v>530</v>
      </c>
      <c r="I14" s="42" t="s">
        <v>550</v>
      </c>
      <c r="J14" s="42" t="s">
        <v>532</v>
      </c>
    </row>
    <row r="15" ht="17" customHeight="1" spans="1:10">
      <c r="A15" s="42" t="s">
        <v>576</v>
      </c>
      <c r="B15" s="43" t="s">
        <v>577</v>
      </c>
      <c r="C15" s="42" t="s">
        <v>578</v>
      </c>
      <c r="D15" s="42" t="s">
        <v>102</v>
      </c>
      <c r="E15" s="42" t="s">
        <v>579</v>
      </c>
      <c r="F15" s="42" t="s">
        <v>580</v>
      </c>
      <c r="G15" s="42" t="s">
        <v>581</v>
      </c>
      <c r="H15" s="42" t="s">
        <v>530</v>
      </c>
      <c r="I15" s="42" t="s">
        <v>550</v>
      </c>
      <c r="J15" s="42" t="s">
        <v>532</v>
      </c>
    </row>
    <row r="16" ht="49" customHeight="1" spans="1:10">
      <c r="A16" s="42" t="s">
        <v>582</v>
      </c>
      <c r="B16" s="43" t="s">
        <v>583</v>
      </c>
      <c r="C16" s="42" t="s">
        <v>540</v>
      </c>
      <c r="D16" s="42" t="s">
        <v>527</v>
      </c>
      <c r="E16" s="42" t="s">
        <v>540</v>
      </c>
      <c r="F16" s="42" t="s">
        <v>584</v>
      </c>
      <c r="G16" s="42" t="s">
        <v>557</v>
      </c>
      <c r="H16" s="42" t="s">
        <v>529</v>
      </c>
      <c r="I16" s="42" t="s">
        <v>550</v>
      </c>
      <c r="J16" s="42" t="s">
        <v>532</v>
      </c>
    </row>
    <row r="17" ht="49" customHeight="1" spans="1:10">
      <c r="A17" s="42" t="s">
        <v>585</v>
      </c>
      <c r="B17" s="43" t="s">
        <v>586</v>
      </c>
      <c r="C17" s="42" t="s">
        <v>587</v>
      </c>
      <c r="D17" s="42" t="s">
        <v>527</v>
      </c>
      <c r="E17" s="42" t="s">
        <v>587</v>
      </c>
      <c r="F17" s="42"/>
      <c r="G17" s="42" t="s">
        <v>557</v>
      </c>
      <c r="H17" s="42" t="s">
        <v>529</v>
      </c>
      <c r="I17" s="42" t="s">
        <v>550</v>
      </c>
      <c r="J17" s="42" t="s">
        <v>532</v>
      </c>
    </row>
    <row r="18" ht="49" customHeight="1" spans="1:10">
      <c r="A18" s="42" t="s">
        <v>588</v>
      </c>
      <c r="B18" s="43" t="s">
        <v>589</v>
      </c>
      <c r="C18" s="42" t="s">
        <v>590</v>
      </c>
      <c r="D18" s="42" t="s">
        <v>527</v>
      </c>
      <c r="E18" s="42" t="s">
        <v>590</v>
      </c>
      <c r="F18" s="42" t="s">
        <v>591</v>
      </c>
      <c r="G18" s="42" t="s">
        <v>557</v>
      </c>
      <c r="H18" s="42" t="s">
        <v>529</v>
      </c>
      <c r="I18" s="42" t="s">
        <v>550</v>
      </c>
      <c r="J18" s="42" t="s">
        <v>532</v>
      </c>
    </row>
    <row r="19" ht="49" customHeight="1" spans="1:10">
      <c r="A19" s="42" t="s">
        <v>592</v>
      </c>
      <c r="B19" s="43" t="s">
        <v>593</v>
      </c>
      <c r="C19" s="42" t="s">
        <v>594</v>
      </c>
      <c r="D19" s="42" t="s">
        <v>595</v>
      </c>
      <c r="E19" s="42" t="s">
        <v>596</v>
      </c>
      <c r="F19" s="42" t="s">
        <v>383</v>
      </c>
      <c r="G19" s="42" t="s">
        <v>529</v>
      </c>
      <c r="H19" s="42" t="s">
        <v>530</v>
      </c>
      <c r="I19" s="42" t="s">
        <v>550</v>
      </c>
      <c r="J19" s="42" t="s">
        <v>532</v>
      </c>
    </row>
    <row r="20" ht="49" customHeight="1" spans="1:10">
      <c r="A20" s="42" t="s">
        <v>597</v>
      </c>
      <c r="B20" s="43" t="s">
        <v>598</v>
      </c>
      <c r="C20" s="42" t="s">
        <v>599</v>
      </c>
      <c r="D20" s="42" t="s">
        <v>527</v>
      </c>
      <c r="E20" s="42" t="s">
        <v>599</v>
      </c>
      <c r="F20" s="42" t="s">
        <v>600</v>
      </c>
      <c r="G20" s="42" t="s">
        <v>529</v>
      </c>
      <c r="H20" s="42" t="s">
        <v>601</v>
      </c>
      <c r="I20" s="42" t="s">
        <v>550</v>
      </c>
      <c r="J20" s="42" t="s">
        <v>532</v>
      </c>
    </row>
    <row r="21" ht="49" customHeight="1" spans="1:10">
      <c r="A21" s="42" t="s">
        <v>602</v>
      </c>
      <c r="B21" s="43" t="s">
        <v>603</v>
      </c>
      <c r="C21" s="42" t="s">
        <v>526</v>
      </c>
      <c r="D21" s="42" t="s">
        <v>527</v>
      </c>
      <c r="E21" s="42" t="s">
        <v>526</v>
      </c>
      <c r="F21" s="42" t="s">
        <v>604</v>
      </c>
      <c r="G21" s="42" t="s">
        <v>529</v>
      </c>
      <c r="H21" s="42" t="s">
        <v>530</v>
      </c>
      <c r="I21" s="42" t="s">
        <v>550</v>
      </c>
      <c r="J21" s="42" t="s">
        <v>532</v>
      </c>
    </row>
    <row r="22" ht="33" customHeight="1" spans="1:10">
      <c r="A22" s="42" t="s">
        <v>605</v>
      </c>
      <c r="B22" s="43" t="s">
        <v>606</v>
      </c>
      <c r="C22" s="42" t="s">
        <v>526</v>
      </c>
      <c r="D22" s="42" t="s">
        <v>527</v>
      </c>
      <c r="E22" s="42" t="s">
        <v>526</v>
      </c>
      <c r="F22" s="42" t="s">
        <v>272</v>
      </c>
      <c r="G22" s="42" t="s">
        <v>529</v>
      </c>
      <c r="H22" s="42" t="s">
        <v>530</v>
      </c>
      <c r="I22" s="42" t="s">
        <v>550</v>
      </c>
      <c r="J22" s="42" t="s">
        <v>532</v>
      </c>
    </row>
    <row r="23" ht="33" customHeight="1" spans="1:10">
      <c r="A23" s="42" t="s">
        <v>607</v>
      </c>
      <c r="B23" s="43" t="s">
        <v>608</v>
      </c>
      <c r="C23" s="42" t="s">
        <v>609</v>
      </c>
      <c r="D23" s="42" t="s">
        <v>527</v>
      </c>
      <c r="E23" s="42" t="s">
        <v>609</v>
      </c>
      <c r="F23" s="42" t="s">
        <v>545</v>
      </c>
      <c r="G23" s="42" t="s">
        <v>565</v>
      </c>
      <c r="H23" s="42" t="s">
        <v>529</v>
      </c>
      <c r="I23" s="42" t="s">
        <v>550</v>
      </c>
      <c r="J23" s="42" t="s">
        <v>532</v>
      </c>
    </row>
    <row r="24" ht="33" customHeight="1" spans="1:10">
      <c r="A24" s="42" t="s">
        <v>610</v>
      </c>
      <c r="B24" s="43" t="s">
        <v>611</v>
      </c>
      <c r="C24" s="42" t="s">
        <v>526</v>
      </c>
      <c r="D24" s="42" t="s">
        <v>527</v>
      </c>
      <c r="E24" s="42" t="s">
        <v>526</v>
      </c>
      <c r="F24" s="42" t="s">
        <v>612</v>
      </c>
      <c r="G24" s="42" t="s">
        <v>529</v>
      </c>
      <c r="H24" s="42" t="s">
        <v>530</v>
      </c>
      <c r="I24" s="42" t="s">
        <v>550</v>
      </c>
      <c r="J24" s="42" t="s">
        <v>532</v>
      </c>
    </row>
    <row r="25" ht="33" customHeight="1" spans="1:10">
      <c r="A25" s="42" t="s">
        <v>613</v>
      </c>
      <c r="B25" s="43" t="s">
        <v>614</v>
      </c>
      <c r="C25" s="42" t="s">
        <v>526</v>
      </c>
      <c r="D25" s="42" t="s">
        <v>527</v>
      </c>
      <c r="E25" s="42" t="s">
        <v>526</v>
      </c>
      <c r="F25" s="42" t="s">
        <v>615</v>
      </c>
      <c r="G25" s="42" t="s">
        <v>529</v>
      </c>
      <c r="H25" s="42" t="s">
        <v>530</v>
      </c>
      <c r="I25" s="42" t="s">
        <v>550</v>
      </c>
      <c r="J25" s="42" t="s">
        <v>532</v>
      </c>
    </row>
    <row r="26" ht="33" customHeight="1" spans="1:10">
      <c r="A26" s="42" t="s">
        <v>616</v>
      </c>
      <c r="B26" s="43" t="s">
        <v>617</v>
      </c>
      <c r="C26" s="42" t="s">
        <v>618</v>
      </c>
      <c r="D26" s="42" t="s">
        <v>527</v>
      </c>
      <c r="E26" s="42" t="s">
        <v>618</v>
      </c>
      <c r="F26" s="42" t="s">
        <v>272</v>
      </c>
      <c r="G26" s="42" t="s">
        <v>557</v>
      </c>
      <c r="H26" s="42" t="s">
        <v>529</v>
      </c>
      <c r="I26" s="42" t="s">
        <v>550</v>
      </c>
      <c r="J26" s="42" t="s">
        <v>532</v>
      </c>
    </row>
    <row r="27" ht="33" customHeight="1" spans="1:10">
      <c r="A27" s="42" t="s">
        <v>619</v>
      </c>
      <c r="B27" s="43" t="s">
        <v>620</v>
      </c>
      <c r="C27" s="42" t="s">
        <v>526</v>
      </c>
      <c r="D27" s="42" t="s">
        <v>527</v>
      </c>
      <c r="E27" s="42" t="s">
        <v>526</v>
      </c>
      <c r="F27" s="42" t="s">
        <v>272</v>
      </c>
      <c r="G27" s="42" t="s">
        <v>529</v>
      </c>
      <c r="H27" s="42" t="s">
        <v>530</v>
      </c>
      <c r="I27" s="42" t="s">
        <v>550</v>
      </c>
      <c r="J27" s="42" t="s">
        <v>532</v>
      </c>
    </row>
    <row r="28" ht="33" customHeight="1" spans="1:10">
      <c r="A28" s="42" t="s">
        <v>621</v>
      </c>
      <c r="B28" s="43" t="s">
        <v>622</v>
      </c>
      <c r="C28" s="42" t="s">
        <v>526</v>
      </c>
      <c r="D28" s="42" t="s">
        <v>527</v>
      </c>
      <c r="E28" s="42" t="s">
        <v>526</v>
      </c>
      <c r="F28" s="42" t="s">
        <v>623</v>
      </c>
      <c r="G28" s="42" t="s">
        <v>529</v>
      </c>
      <c r="H28" s="42" t="s">
        <v>530</v>
      </c>
      <c r="I28" s="42" t="s">
        <v>550</v>
      </c>
      <c r="J28" s="42" t="s">
        <v>532</v>
      </c>
    </row>
    <row r="29" ht="33" customHeight="1" spans="1:10">
      <c r="A29" s="42" t="s">
        <v>624</v>
      </c>
      <c r="B29" s="43" t="s">
        <v>625</v>
      </c>
      <c r="C29" s="42" t="s">
        <v>526</v>
      </c>
      <c r="D29" s="42" t="s">
        <v>527</v>
      </c>
      <c r="E29" s="42" t="s">
        <v>526</v>
      </c>
      <c r="F29" s="42" t="s">
        <v>623</v>
      </c>
      <c r="G29" s="42" t="s">
        <v>529</v>
      </c>
      <c r="H29" s="42" t="s">
        <v>530</v>
      </c>
      <c r="I29" s="42" t="s">
        <v>550</v>
      </c>
      <c r="J29" s="42" t="s">
        <v>532</v>
      </c>
    </row>
    <row r="30" ht="33" customHeight="1" spans="1:10">
      <c r="A30" s="42" t="s">
        <v>626</v>
      </c>
      <c r="B30" s="43" t="s">
        <v>627</v>
      </c>
      <c r="C30" s="42" t="s">
        <v>526</v>
      </c>
      <c r="D30" s="42" t="s">
        <v>527</v>
      </c>
      <c r="E30" s="42" t="s">
        <v>526</v>
      </c>
      <c r="F30" s="42" t="s">
        <v>528</v>
      </c>
      <c r="G30" s="42" t="s">
        <v>529</v>
      </c>
      <c r="H30" s="42" t="s">
        <v>530</v>
      </c>
      <c r="I30" s="42" t="s">
        <v>550</v>
      </c>
      <c r="J30" s="42" t="s">
        <v>532</v>
      </c>
    </row>
    <row r="31" ht="49" customHeight="1" spans="1:10">
      <c r="A31" s="42" t="s">
        <v>628</v>
      </c>
      <c r="B31" s="43" t="s">
        <v>629</v>
      </c>
      <c r="C31" s="42" t="s">
        <v>526</v>
      </c>
      <c r="D31" s="42" t="s">
        <v>527</v>
      </c>
      <c r="E31" s="42" t="s">
        <v>526</v>
      </c>
      <c r="F31" s="42" t="s">
        <v>612</v>
      </c>
      <c r="G31" s="42" t="s">
        <v>529</v>
      </c>
      <c r="H31" s="42" t="s">
        <v>530</v>
      </c>
      <c r="I31" s="42" t="s">
        <v>550</v>
      </c>
      <c r="J31" s="42" t="s">
        <v>532</v>
      </c>
    </row>
    <row r="32" ht="33" customHeight="1" spans="1:10">
      <c r="A32" s="42" t="s">
        <v>630</v>
      </c>
      <c r="B32" s="43" t="s">
        <v>631</v>
      </c>
      <c r="C32" s="42" t="s">
        <v>618</v>
      </c>
      <c r="D32" s="42" t="s">
        <v>527</v>
      </c>
      <c r="E32" s="42" t="s">
        <v>618</v>
      </c>
      <c r="F32" s="42" t="s">
        <v>632</v>
      </c>
      <c r="G32" s="42" t="s">
        <v>529</v>
      </c>
      <c r="H32" s="42" t="s">
        <v>530</v>
      </c>
      <c r="I32" s="42" t="s">
        <v>550</v>
      </c>
      <c r="J32" s="42" t="s">
        <v>532</v>
      </c>
    </row>
    <row r="33" ht="49" customHeight="1" spans="1:10">
      <c r="A33" s="42" t="s">
        <v>633</v>
      </c>
      <c r="B33" s="43" t="s">
        <v>634</v>
      </c>
      <c r="C33" s="42" t="s">
        <v>540</v>
      </c>
      <c r="D33" s="42" t="s">
        <v>595</v>
      </c>
      <c r="E33" s="42" t="s">
        <v>540</v>
      </c>
      <c r="F33" s="42" t="s">
        <v>635</v>
      </c>
      <c r="G33" s="42" t="s">
        <v>529</v>
      </c>
      <c r="H33" s="42" t="s">
        <v>530</v>
      </c>
      <c r="I33" s="42" t="s">
        <v>550</v>
      </c>
      <c r="J33" s="42" t="s">
        <v>532</v>
      </c>
    </row>
    <row r="34" ht="33" customHeight="1" spans="1:10">
      <c r="A34" s="42" t="s">
        <v>636</v>
      </c>
      <c r="B34" s="43" t="s">
        <v>637</v>
      </c>
      <c r="C34" s="42" t="s">
        <v>638</v>
      </c>
      <c r="D34" s="42" t="s">
        <v>527</v>
      </c>
      <c r="E34" s="42" t="s">
        <v>638</v>
      </c>
      <c r="F34" s="42" t="s">
        <v>639</v>
      </c>
      <c r="G34" s="42" t="s">
        <v>529</v>
      </c>
      <c r="H34" s="42" t="s">
        <v>530</v>
      </c>
      <c r="I34" s="42" t="s">
        <v>550</v>
      </c>
      <c r="J34" s="42" t="s">
        <v>532</v>
      </c>
    </row>
    <row r="35" ht="33" customHeight="1" spans="1:10">
      <c r="A35" s="42" t="s">
        <v>640</v>
      </c>
      <c r="B35" s="43" t="s">
        <v>641</v>
      </c>
      <c r="C35" s="42" t="s">
        <v>526</v>
      </c>
      <c r="D35" s="42" t="s">
        <v>527</v>
      </c>
      <c r="E35" s="42" t="s">
        <v>526</v>
      </c>
      <c r="F35" s="42" t="s">
        <v>615</v>
      </c>
      <c r="G35" s="42" t="s">
        <v>529</v>
      </c>
      <c r="H35" s="42" t="s">
        <v>530</v>
      </c>
      <c r="I35" s="42" t="s">
        <v>550</v>
      </c>
      <c r="J35" s="42" t="s">
        <v>532</v>
      </c>
    </row>
    <row r="36" ht="17" customHeight="1" spans="1:10">
      <c r="A36" s="42" t="s">
        <v>642</v>
      </c>
      <c r="B36" s="43" t="s">
        <v>643</v>
      </c>
      <c r="C36" s="42" t="s">
        <v>644</v>
      </c>
      <c r="D36" s="42" t="s">
        <v>527</v>
      </c>
      <c r="E36" s="42" t="s">
        <v>644</v>
      </c>
      <c r="F36" s="42" t="s">
        <v>545</v>
      </c>
      <c r="G36" s="42" t="s">
        <v>529</v>
      </c>
      <c r="H36" s="42" t="s">
        <v>645</v>
      </c>
      <c r="I36" s="42" t="s">
        <v>550</v>
      </c>
      <c r="J36" s="42" t="s">
        <v>532</v>
      </c>
    </row>
    <row r="37" ht="33" customHeight="1" spans="1:10">
      <c r="A37" s="42" t="s">
        <v>646</v>
      </c>
      <c r="B37" s="43" t="s">
        <v>647</v>
      </c>
      <c r="C37" s="42" t="s">
        <v>526</v>
      </c>
      <c r="D37" s="42" t="s">
        <v>527</v>
      </c>
      <c r="E37" s="42" t="s">
        <v>526</v>
      </c>
      <c r="F37" s="42" t="s">
        <v>528</v>
      </c>
      <c r="G37" s="42" t="s">
        <v>529</v>
      </c>
      <c r="H37" s="42" t="s">
        <v>530</v>
      </c>
      <c r="I37" s="42" t="s">
        <v>550</v>
      </c>
      <c r="J37" s="42" t="s">
        <v>532</v>
      </c>
    </row>
    <row r="38" ht="33" customHeight="1" spans="1:10">
      <c r="A38" s="42" t="s">
        <v>648</v>
      </c>
      <c r="B38" s="43" t="s">
        <v>649</v>
      </c>
      <c r="C38" s="42" t="s">
        <v>650</v>
      </c>
      <c r="D38" s="42" t="s">
        <v>527</v>
      </c>
      <c r="E38" s="42" t="s">
        <v>650</v>
      </c>
      <c r="F38" s="42" t="s">
        <v>651</v>
      </c>
      <c r="G38" s="42" t="s">
        <v>565</v>
      </c>
      <c r="H38" s="42" t="s">
        <v>529</v>
      </c>
      <c r="I38" s="42" t="s">
        <v>550</v>
      </c>
      <c r="J38" s="42" t="s">
        <v>532</v>
      </c>
    </row>
    <row r="39" ht="49" customHeight="1" spans="1:10">
      <c r="A39" s="42" t="s">
        <v>652</v>
      </c>
      <c r="B39" s="43" t="s">
        <v>653</v>
      </c>
      <c r="C39" s="42" t="s">
        <v>654</v>
      </c>
      <c r="D39" s="42" t="s">
        <v>527</v>
      </c>
      <c r="E39" s="42" t="s">
        <v>654</v>
      </c>
      <c r="F39" s="42" t="s">
        <v>591</v>
      </c>
      <c r="G39" s="42" t="s">
        <v>529</v>
      </c>
      <c r="H39" s="42" t="s">
        <v>530</v>
      </c>
      <c r="I39" s="42" t="s">
        <v>550</v>
      </c>
      <c r="J39" s="42" t="s">
        <v>532</v>
      </c>
    </row>
    <row r="40" ht="49" customHeight="1" spans="1:10">
      <c r="A40" s="42" t="s">
        <v>655</v>
      </c>
      <c r="B40" s="43" t="s">
        <v>656</v>
      </c>
      <c r="C40" s="42" t="s">
        <v>590</v>
      </c>
      <c r="D40" s="42" t="s">
        <v>527</v>
      </c>
      <c r="E40" s="42" t="s">
        <v>590</v>
      </c>
      <c r="F40" s="42" t="s">
        <v>591</v>
      </c>
      <c r="G40" s="42" t="s">
        <v>557</v>
      </c>
      <c r="H40" s="42" t="s">
        <v>529</v>
      </c>
      <c r="I40" s="42" t="s">
        <v>550</v>
      </c>
      <c r="J40" s="42" t="s">
        <v>532</v>
      </c>
    </row>
    <row r="41" ht="33" customHeight="1" spans="1:10">
      <c r="A41" s="42" t="s">
        <v>657</v>
      </c>
      <c r="B41" s="43" t="s">
        <v>658</v>
      </c>
      <c r="C41" s="42" t="s">
        <v>526</v>
      </c>
      <c r="D41" s="42" t="s">
        <v>527</v>
      </c>
      <c r="E41" s="42" t="s">
        <v>526</v>
      </c>
      <c r="F41" s="42" t="s">
        <v>591</v>
      </c>
      <c r="G41" s="42" t="s">
        <v>529</v>
      </c>
      <c r="H41" s="42" t="s">
        <v>530</v>
      </c>
      <c r="I41" s="42" t="s">
        <v>550</v>
      </c>
      <c r="J41" s="42" t="s">
        <v>532</v>
      </c>
    </row>
    <row r="42" ht="49" customHeight="1" spans="1:10">
      <c r="A42" s="42" t="s">
        <v>659</v>
      </c>
      <c r="B42" s="43" t="s">
        <v>660</v>
      </c>
      <c r="C42" s="42" t="s">
        <v>661</v>
      </c>
      <c r="D42" s="42" t="s">
        <v>527</v>
      </c>
      <c r="E42" s="42" t="s">
        <v>661</v>
      </c>
      <c r="F42" s="42" t="s">
        <v>591</v>
      </c>
      <c r="G42" s="42" t="s">
        <v>565</v>
      </c>
      <c r="H42" s="42" t="s">
        <v>529</v>
      </c>
      <c r="I42" s="42" t="s">
        <v>550</v>
      </c>
      <c r="J42" s="42" t="s">
        <v>532</v>
      </c>
    </row>
    <row r="43" ht="33" customHeight="1" spans="1:10">
      <c r="A43" s="42" t="s">
        <v>662</v>
      </c>
      <c r="B43" s="43" t="s">
        <v>663</v>
      </c>
      <c r="C43" s="42" t="s">
        <v>526</v>
      </c>
      <c r="D43" s="42" t="s">
        <v>527</v>
      </c>
      <c r="E43" s="42" t="s">
        <v>526</v>
      </c>
      <c r="F43" s="42" t="s">
        <v>623</v>
      </c>
      <c r="G43" s="42" t="s">
        <v>529</v>
      </c>
      <c r="H43" s="42" t="s">
        <v>530</v>
      </c>
      <c r="I43" s="42" t="s">
        <v>550</v>
      </c>
      <c r="J43" s="42" t="s">
        <v>532</v>
      </c>
    </row>
    <row r="44" ht="33" customHeight="1" spans="1:10">
      <c r="A44" s="42" t="s">
        <v>664</v>
      </c>
      <c r="B44" s="43" t="s">
        <v>665</v>
      </c>
      <c r="C44" s="42" t="s">
        <v>526</v>
      </c>
      <c r="D44" s="42" t="s">
        <v>527</v>
      </c>
      <c r="E44" s="42" t="s">
        <v>526</v>
      </c>
      <c r="F44" s="42" t="s">
        <v>612</v>
      </c>
      <c r="G44" s="42" t="s">
        <v>529</v>
      </c>
      <c r="H44" s="42" t="s">
        <v>530</v>
      </c>
      <c r="I44" s="42" t="s">
        <v>550</v>
      </c>
      <c r="J44" s="42" t="s">
        <v>532</v>
      </c>
    </row>
    <row r="45" ht="33" customHeight="1" spans="1:10">
      <c r="A45" s="42" t="s">
        <v>666</v>
      </c>
      <c r="B45" s="43" t="s">
        <v>667</v>
      </c>
      <c r="C45" s="42" t="s">
        <v>562</v>
      </c>
      <c r="D45" s="42" t="s">
        <v>527</v>
      </c>
      <c r="E45" s="42" t="s">
        <v>562</v>
      </c>
      <c r="F45" s="42" t="s">
        <v>668</v>
      </c>
      <c r="G45" s="42" t="s">
        <v>565</v>
      </c>
      <c r="H45" s="42" t="s">
        <v>529</v>
      </c>
      <c r="I45" s="42" t="s">
        <v>550</v>
      </c>
      <c r="J45" s="42" t="s">
        <v>532</v>
      </c>
    </row>
    <row r="46" ht="33" customHeight="1" spans="1:10">
      <c r="A46" s="42" t="s">
        <v>669</v>
      </c>
      <c r="B46" s="43" t="s">
        <v>670</v>
      </c>
      <c r="C46" s="42" t="s">
        <v>526</v>
      </c>
      <c r="D46" s="42" t="s">
        <v>527</v>
      </c>
      <c r="E46" s="42" t="s">
        <v>526</v>
      </c>
      <c r="F46" s="42" t="s">
        <v>615</v>
      </c>
      <c r="G46" s="42" t="s">
        <v>529</v>
      </c>
      <c r="H46" s="42" t="s">
        <v>530</v>
      </c>
      <c r="I46" s="42" t="s">
        <v>550</v>
      </c>
      <c r="J46" s="42" t="s">
        <v>532</v>
      </c>
    </row>
    <row r="47" ht="49" customHeight="1" spans="1:10">
      <c r="A47" s="42" t="s">
        <v>671</v>
      </c>
      <c r="B47" s="43" t="s">
        <v>672</v>
      </c>
      <c r="C47" s="42" t="s">
        <v>526</v>
      </c>
      <c r="D47" s="42" t="s">
        <v>527</v>
      </c>
      <c r="E47" s="42" t="s">
        <v>526</v>
      </c>
      <c r="F47" s="42" t="s">
        <v>272</v>
      </c>
      <c r="G47" s="42" t="s">
        <v>529</v>
      </c>
      <c r="H47" s="42" t="s">
        <v>530</v>
      </c>
      <c r="I47" s="42" t="s">
        <v>550</v>
      </c>
      <c r="J47" s="42" t="s">
        <v>532</v>
      </c>
    </row>
    <row r="48" ht="33" customHeight="1" spans="1:10">
      <c r="A48" s="42" t="s">
        <v>673</v>
      </c>
      <c r="B48" s="43" t="s">
        <v>674</v>
      </c>
      <c r="C48" s="42" t="s">
        <v>526</v>
      </c>
      <c r="D48" s="42" t="s">
        <v>527</v>
      </c>
      <c r="E48" s="42" t="s">
        <v>526</v>
      </c>
      <c r="F48" s="42" t="s">
        <v>675</v>
      </c>
      <c r="G48" s="42" t="s">
        <v>529</v>
      </c>
      <c r="H48" s="42" t="s">
        <v>530</v>
      </c>
      <c r="I48" s="42" t="s">
        <v>550</v>
      </c>
      <c r="J48" s="42" t="s">
        <v>532</v>
      </c>
    </row>
    <row r="49" ht="33" customHeight="1" spans="1:10">
      <c r="A49" s="42" t="s">
        <v>676</v>
      </c>
      <c r="B49" s="43" t="s">
        <v>677</v>
      </c>
      <c r="C49" s="42" t="s">
        <v>678</v>
      </c>
      <c r="D49" s="42" t="s">
        <v>527</v>
      </c>
      <c r="E49" s="42" t="s">
        <v>678</v>
      </c>
      <c r="F49" s="42" t="s">
        <v>425</v>
      </c>
      <c r="G49" s="42" t="s">
        <v>529</v>
      </c>
      <c r="H49" s="42" t="s">
        <v>530</v>
      </c>
      <c r="I49" s="42" t="s">
        <v>550</v>
      </c>
      <c r="J49" s="42" t="s">
        <v>532</v>
      </c>
    </row>
    <row r="50" ht="33" customHeight="1" spans="1:10">
      <c r="A50" s="42" t="s">
        <v>679</v>
      </c>
      <c r="B50" s="43" t="s">
        <v>680</v>
      </c>
      <c r="C50" s="42" t="s">
        <v>526</v>
      </c>
      <c r="D50" s="42" t="s">
        <v>527</v>
      </c>
      <c r="E50" s="42" t="s">
        <v>526</v>
      </c>
      <c r="F50" s="42" t="s">
        <v>623</v>
      </c>
      <c r="G50" s="42" t="s">
        <v>565</v>
      </c>
      <c r="H50" s="42" t="s">
        <v>529</v>
      </c>
      <c r="I50" s="42" t="s">
        <v>550</v>
      </c>
      <c r="J50" s="42" t="s">
        <v>532</v>
      </c>
    </row>
    <row r="51" ht="49" customHeight="1" spans="1:10">
      <c r="A51" s="42" t="s">
        <v>681</v>
      </c>
      <c r="B51" s="43" t="s">
        <v>682</v>
      </c>
      <c r="C51" s="42" t="s">
        <v>562</v>
      </c>
      <c r="D51" s="42" t="s">
        <v>527</v>
      </c>
      <c r="E51" s="42" t="s">
        <v>562</v>
      </c>
      <c r="F51" s="42" t="s">
        <v>314</v>
      </c>
      <c r="G51" s="42" t="s">
        <v>565</v>
      </c>
      <c r="H51" s="42" t="s">
        <v>529</v>
      </c>
      <c r="I51" s="42" t="s">
        <v>550</v>
      </c>
      <c r="J51" s="42" t="s">
        <v>532</v>
      </c>
    </row>
    <row r="52" ht="33" customHeight="1" spans="1:10">
      <c r="A52" s="42" t="s">
        <v>683</v>
      </c>
      <c r="B52" s="43" t="s">
        <v>684</v>
      </c>
      <c r="C52" s="42" t="s">
        <v>685</v>
      </c>
      <c r="D52" s="42" t="s">
        <v>527</v>
      </c>
      <c r="E52" s="42" t="s">
        <v>685</v>
      </c>
      <c r="F52" s="42" t="s">
        <v>314</v>
      </c>
      <c r="G52" s="42" t="s">
        <v>529</v>
      </c>
      <c r="H52" s="42" t="s">
        <v>530</v>
      </c>
      <c r="I52" s="42" t="s">
        <v>550</v>
      </c>
      <c r="J52" s="42" t="s">
        <v>532</v>
      </c>
    </row>
    <row r="53" ht="33" customHeight="1" spans="1:10">
      <c r="A53" s="42" t="s">
        <v>686</v>
      </c>
      <c r="B53" s="43" t="s">
        <v>687</v>
      </c>
      <c r="C53" s="42" t="s">
        <v>526</v>
      </c>
      <c r="D53" s="42" t="s">
        <v>527</v>
      </c>
      <c r="E53" s="42" t="s">
        <v>526</v>
      </c>
      <c r="F53" s="42" t="s">
        <v>668</v>
      </c>
      <c r="G53" s="42" t="s">
        <v>529</v>
      </c>
      <c r="H53" s="42" t="s">
        <v>530</v>
      </c>
      <c r="I53" s="42" t="s">
        <v>550</v>
      </c>
      <c r="J53" s="42" t="s">
        <v>532</v>
      </c>
    </row>
    <row r="54" ht="49" customHeight="1" spans="1:10">
      <c r="A54" s="42" t="s">
        <v>688</v>
      </c>
      <c r="B54" s="43" t="s">
        <v>689</v>
      </c>
      <c r="C54" s="42" t="s">
        <v>553</v>
      </c>
      <c r="D54" s="42" t="s">
        <v>527</v>
      </c>
      <c r="E54" s="42" t="s">
        <v>553</v>
      </c>
      <c r="F54" s="42" t="s">
        <v>383</v>
      </c>
      <c r="G54" s="42" t="s">
        <v>529</v>
      </c>
      <c r="H54" s="42" t="s">
        <v>530</v>
      </c>
      <c r="I54" s="42" t="s">
        <v>550</v>
      </c>
      <c r="J54" s="42" t="s">
        <v>532</v>
      </c>
    </row>
    <row r="55" ht="65" customHeight="1" spans="1:10">
      <c r="A55" s="42" t="s">
        <v>690</v>
      </c>
      <c r="B55" s="43" t="s">
        <v>691</v>
      </c>
      <c r="C55" s="42" t="s">
        <v>535</v>
      </c>
      <c r="D55" s="42" t="s">
        <v>527</v>
      </c>
      <c r="E55" s="42" t="s">
        <v>535</v>
      </c>
      <c r="F55" s="42" t="s">
        <v>383</v>
      </c>
      <c r="G55" s="42" t="s">
        <v>530</v>
      </c>
      <c r="H55" s="42" t="s">
        <v>536</v>
      </c>
      <c r="I55" s="42" t="s">
        <v>550</v>
      </c>
      <c r="J55" s="42" t="s">
        <v>532</v>
      </c>
    </row>
    <row r="56" ht="33" customHeight="1" spans="1:10">
      <c r="A56" s="42" t="s">
        <v>692</v>
      </c>
      <c r="B56" s="43" t="s">
        <v>693</v>
      </c>
      <c r="C56" s="42" t="s">
        <v>694</v>
      </c>
      <c r="D56" s="42" t="s">
        <v>527</v>
      </c>
      <c r="E56" s="42" t="s">
        <v>694</v>
      </c>
      <c r="F56" s="42" t="s">
        <v>695</v>
      </c>
      <c r="G56" s="42" t="s">
        <v>529</v>
      </c>
      <c r="H56" s="42" t="s">
        <v>696</v>
      </c>
      <c r="I56" s="42" t="s">
        <v>550</v>
      </c>
      <c r="J56" s="42" t="s">
        <v>532</v>
      </c>
    </row>
    <row r="57" ht="33" customHeight="1" spans="1:10">
      <c r="A57" s="42" t="s">
        <v>697</v>
      </c>
      <c r="B57" s="43" t="s">
        <v>698</v>
      </c>
      <c r="C57" s="42" t="s">
        <v>699</v>
      </c>
      <c r="D57" s="42" t="s">
        <v>527</v>
      </c>
      <c r="E57" s="42" t="s">
        <v>699</v>
      </c>
      <c r="F57" s="42" t="s">
        <v>549</v>
      </c>
      <c r="G57" s="42" t="s">
        <v>529</v>
      </c>
      <c r="H57" s="42" t="s">
        <v>530</v>
      </c>
      <c r="I57" s="42" t="s">
        <v>550</v>
      </c>
      <c r="J57" s="42" t="s">
        <v>532</v>
      </c>
    </row>
    <row r="58" ht="33" customHeight="1" spans="1:10">
      <c r="A58" s="42" t="s">
        <v>700</v>
      </c>
      <c r="B58" s="43" t="s">
        <v>701</v>
      </c>
      <c r="C58" s="42" t="s">
        <v>526</v>
      </c>
      <c r="D58" s="42" t="s">
        <v>527</v>
      </c>
      <c r="E58" s="42" t="s">
        <v>526</v>
      </c>
      <c r="F58" s="42" t="s">
        <v>612</v>
      </c>
      <c r="G58" s="42" t="s">
        <v>529</v>
      </c>
      <c r="H58" s="42" t="s">
        <v>702</v>
      </c>
      <c r="I58" s="42" t="s">
        <v>550</v>
      </c>
      <c r="J58" s="42" t="s">
        <v>532</v>
      </c>
    </row>
    <row r="59" ht="49" customHeight="1" spans="1:10">
      <c r="A59" s="42" t="s">
        <v>703</v>
      </c>
      <c r="B59" s="43" t="s">
        <v>704</v>
      </c>
      <c r="C59" s="42" t="s">
        <v>699</v>
      </c>
      <c r="D59" s="42" t="s">
        <v>527</v>
      </c>
      <c r="E59" s="42" t="s">
        <v>699</v>
      </c>
      <c r="F59" s="42" t="s">
        <v>549</v>
      </c>
      <c r="G59" s="42" t="s">
        <v>529</v>
      </c>
      <c r="H59" s="42" t="s">
        <v>530</v>
      </c>
      <c r="I59" s="42" t="s">
        <v>550</v>
      </c>
      <c r="J59" s="42" t="s">
        <v>532</v>
      </c>
    </row>
    <row r="60" ht="17" customHeight="1" spans="1:10">
      <c r="A60" s="42" t="s">
        <v>705</v>
      </c>
      <c r="B60" s="43" t="s">
        <v>706</v>
      </c>
      <c r="C60" s="42" t="s">
        <v>707</v>
      </c>
      <c r="D60" s="42" t="s">
        <v>527</v>
      </c>
      <c r="E60" s="42" t="s">
        <v>707</v>
      </c>
      <c r="F60" s="42" t="s">
        <v>591</v>
      </c>
      <c r="G60" s="42" t="s">
        <v>708</v>
      </c>
      <c r="H60" s="42" t="s">
        <v>709</v>
      </c>
      <c r="I60" s="42" t="s">
        <v>550</v>
      </c>
      <c r="J60" s="42" t="s">
        <v>532</v>
      </c>
    </row>
    <row r="61" ht="49" customHeight="1" spans="1:10">
      <c r="A61" s="42" t="s">
        <v>710</v>
      </c>
      <c r="B61" s="43" t="s">
        <v>711</v>
      </c>
      <c r="C61" s="42" t="s">
        <v>699</v>
      </c>
      <c r="D61" s="42" t="s">
        <v>527</v>
      </c>
      <c r="E61" s="42" t="s">
        <v>699</v>
      </c>
      <c r="F61" s="42" t="s">
        <v>549</v>
      </c>
      <c r="G61" s="42" t="s">
        <v>529</v>
      </c>
      <c r="H61" s="42" t="s">
        <v>530</v>
      </c>
      <c r="I61" s="42" t="s">
        <v>550</v>
      </c>
      <c r="J61" s="42" t="s">
        <v>532</v>
      </c>
    </row>
    <row r="62" ht="65" customHeight="1" spans="1:10">
      <c r="A62" s="42" t="s">
        <v>712</v>
      </c>
      <c r="B62" s="43" t="s">
        <v>713</v>
      </c>
      <c r="C62" s="42" t="s">
        <v>535</v>
      </c>
      <c r="D62" s="42" t="s">
        <v>527</v>
      </c>
      <c r="E62" s="42" t="s">
        <v>535</v>
      </c>
      <c r="F62" s="42" t="s">
        <v>383</v>
      </c>
      <c r="G62" s="42" t="s">
        <v>565</v>
      </c>
      <c r="H62" s="42" t="s">
        <v>529</v>
      </c>
      <c r="I62" s="42" t="s">
        <v>550</v>
      </c>
      <c r="J62" s="42" t="s">
        <v>532</v>
      </c>
    </row>
    <row r="63" ht="33" customHeight="1" spans="1:10">
      <c r="A63" s="42" t="s">
        <v>714</v>
      </c>
      <c r="B63" s="43" t="s">
        <v>715</v>
      </c>
      <c r="C63" s="42" t="s">
        <v>526</v>
      </c>
      <c r="D63" s="42" t="s">
        <v>527</v>
      </c>
      <c r="E63" s="42" t="s">
        <v>526</v>
      </c>
      <c r="F63" s="42" t="s">
        <v>615</v>
      </c>
      <c r="G63" s="42" t="s">
        <v>529</v>
      </c>
      <c r="H63" s="42" t="s">
        <v>530</v>
      </c>
      <c r="I63" s="42" t="s">
        <v>550</v>
      </c>
      <c r="J63" s="42" t="s">
        <v>532</v>
      </c>
    </row>
    <row r="64" ht="33" customHeight="1" spans="1:10">
      <c r="A64" s="42" t="s">
        <v>716</v>
      </c>
      <c r="B64" s="43" t="s">
        <v>717</v>
      </c>
      <c r="C64" s="42" t="s">
        <v>718</v>
      </c>
      <c r="D64" s="42" t="s">
        <v>527</v>
      </c>
      <c r="E64" s="42" t="s">
        <v>718</v>
      </c>
      <c r="F64" s="42" t="s">
        <v>564</v>
      </c>
      <c r="G64" s="42" t="s">
        <v>565</v>
      </c>
      <c r="H64" s="42" t="s">
        <v>529</v>
      </c>
      <c r="I64" s="42" t="s">
        <v>550</v>
      </c>
      <c r="J64" s="42" t="s">
        <v>532</v>
      </c>
    </row>
    <row r="65" ht="33" customHeight="1" spans="1:10">
      <c r="A65" s="42" t="s">
        <v>719</v>
      </c>
      <c r="B65" s="43" t="s">
        <v>720</v>
      </c>
      <c r="C65" s="42" t="s">
        <v>721</v>
      </c>
      <c r="D65" s="42" t="s">
        <v>527</v>
      </c>
      <c r="E65" s="42" t="s">
        <v>721</v>
      </c>
      <c r="F65" s="42" t="s">
        <v>549</v>
      </c>
      <c r="G65" s="42" t="s">
        <v>529</v>
      </c>
      <c r="H65" s="42" t="s">
        <v>601</v>
      </c>
      <c r="I65" s="42" t="s">
        <v>550</v>
      </c>
      <c r="J65" s="42" t="s">
        <v>532</v>
      </c>
    </row>
    <row r="66" ht="33" customHeight="1" spans="1:10">
      <c r="A66" s="42" t="s">
        <v>722</v>
      </c>
      <c r="B66" s="43" t="s">
        <v>723</v>
      </c>
      <c r="C66" s="42" t="s">
        <v>543</v>
      </c>
      <c r="D66" s="42" t="s">
        <v>527</v>
      </c>
      <c r="E66" s="42" t="s">
        <v>543</v>
      </c>
      <c r="F66" s="42" t="s">
        <v>545</v>
      </c>
      <c r="G66" s="42" t="s">
        <v>529</v>
      </c>
      <c r="H66" s="42" t="s">
        <v>724</v>
      </c>
      <c r="I66" s="42" t="s">
        <v>550</v>
      </c>
      <c r="J66" s="42" t="s">
        <v>532</v>
      </c>
    </row>
    <row r="67" ht="80" customHeight="1" spans="1:10">
      <c r="A67" s="42" t="s">
        <v>725</v>
      </c>
      <c r="B67" s="43" t="s">
        <v>726</v>
      </c>
      <c r="C67" s="42" t="s">
        <v>535</v>
      </c>
      <c r="D67" s="42" t="s">
        <v>595</v>
      </c>
      <c r="E67" s="42" t="s">
        <v>727</v>
      </c>
      <c r="F67" s="42" t="s">
        <v>383</v>
      </c>
      <c r="G67" s="42" t="s">
        <v>529</v>
      </c>
      <c r="H67" s="42" t="s">
        <v>530</v>
      </c>
      <c r="I67" s="42" t="s">
        <v>550</v>
      </c>
      <c r="J67" s="42" t="s">
        <v>532</v>
      </c>
    </row>
    <row r="68" ht="33" customHeight="1" spans="1:10">
      <c r="A68" s="42" t="s">
        <v>728</v>
      </c>
      <c r="B68" s="43" t="s">
        <v>729</v>
      </c>
      <c r="C68" s="42" t="s">
        <v>730</v>
      </c>
      <c r="D68" s="42" t="s">
        <v>527</v>
      </c>
      <c r="E68" s="42" t="s">
        <v>730</v>
      </c>
      <c r="F68" s="42" t="s">
        <v>731</v>
      </c>
      <c r="G68" s="42" t="s">
        <v>529</v>
      </c>
      <c r="H68" s="42" t="s">
        <v>530</v>
      </c>
      <c r="I68" s="42" t="s">
        <v>732</v>
      </c>
      <c r="J68" s="42" t="s">
        <v>532</v>
      </c>
    </row>
    <row r="69" ht="49" customHeight="1" spans="1:10">
      <c r="A69" s="42" t="s">
        <v>733</v>
      </c>
      <c r="B69" s="43" t="s">
        <v>734</v>
      </c>
      <c r="C69" s="42" t="s">
        <v>526</v>
      </c>
      <c r="D69" s="42" t="s">
        <v>126</v>
      </c>
      <c r="E69" s="42" t="s">
        <v>735</v>
      </c>
      <c r="F69" s="42" t="s">
        <v>272</v>
      </c>
      <c r="G69" s="42" t="s">
        <v>529</v>
      </c>
      <c r="H69" s="42" t="s">
        <v>530</v>
      </c>
      <c r="I69" s="42" t="s">
        <v>732</v>
      </c>
      <c r="J69" s="42" t="s">
        <v>532</v>
      </c>
    </row>
    <row r="70" ht="33" customHeight="1" spans="1:10">
      <c r="A70" s="42" t="s">
        <v>736</v>
      </c>
      <c r="B70" s="43" t="s">
        <v>737</v>
      </c>
      <c r="C70" s="42" t="s">
        <v>526</v>
      </c>
      <c r="D70" s="42" t="s">
        <v>527</v>
      </c>
      <c r="E70" s="42" t="s">
        <v>526</v>
      </c>
      <c r="F70" s="42" t="s">
        <v>604</v>
      </c>
      <c r="G70" s="42" t="s">
        <v>529</v>
      </c>
      <c r="H70" s="42" t="s">
        <v>530</v>
      </c>
      <c r="I70" s="42" t="s">
        <v>732</v>
      </c>
      <c r="J70" s="42" t="s">
        <v>532</v>
      </c>
    </row>
    <row r="71" ht="33" customHeight="1" spans="1:10">
      <c r="A71" s="42" t="s">
        <v>738</v>
      </c>
      <c r="B71" s="43" t="s">
        <v>739</v>
      </c>
      <c r="C71" s="42" t="s">
        <v>638</v>
      </c>
      <c r="D71" s="42" t="s">
        <v>527</v>
      </c>
      <c r="E71" s="42" t="s">
        <v>740</v>
      </c>
      <c r="F71" s="42" t="s">
        <v>615</v>
      </c>
      <c r="G71" s="42" t="s">
        <v>529</v>
      </c>
      <c r="H71" s="42" t="s">
        <v>530</v>
      </c>
      <c r="I71" s="42" t="s">
        <v>732</v>
      </c>
      <c r="J71" s="42" t="s">
        <v>532</v>
      </c>
    </row>
    <row r="72" ht="33" customHeight="1" spans="1:10">
      <c r="A72" s="42" t="s">
        <v>741</v>
      </c>
      <c r="B72" s="43" t="s">
        <v>742</v>
      </c>
      <c r="C72" s="42" t="s">
        <v>694</v>
      </c>
      <c r="D72" s="42" t="s">
        <v>527</v>
      </c>
      <c r="E72" s="42" t="s">
        <v>694</v>
      </c>
      <c r="F72" s="42" t="s">
        <v>743</v>
      </c>
      <c r="G72" s="42" t="s">
        <v>529</v>
      </c>
      <c r="H72" s="42" t="s">
        <v>530</v>
      </c>
      <c r="I72" s="42" t="s">
        <v>732</v>
      </c>
      <c r="J72" s="42" t="s">
        <v>532</v>
      </c>
    </row>
    <row r="73" ht="49" customHeight="1" spans="1:10">
      <c r="A73" s="42" t="s">
        <v>744</v>
      </c>
      <c r="B73" s="43" t="s">
        <v>745</v>
      </c>
      <c r="C73" s="42" t="s">
        <v>535</v>
      </c>
      <c r="D73" s="42" t="s">
        <v>527</v>
      </c>
      <c r="E73" s="42" t="s">
        <v>535</v>
      </c>
      <c r="F73" s="42" t="s">
        <v>383</v>
      </c>
      <c r="G73" s="42" t="s">
        <v>529</v>
      </c>
      <c r="H73" s="42" t="s">
        <v>530</v>
      </c>
      <c r="I73" s="42" t="s">
        <v>732</v>
      </c>
      <c r="J73" s="42" t="s">
        <v>532</v>
      </c>
    </row>
    <row r="74" ht="49" customHeight="1" spans="1:10">
      <c r="A74" s="42" t="s">
        <v>746</v>
      </c>
      <c r="B74" s="43" t="s">
        <v>747</v>
      </c>
      <c r="C74" s="42" t="s">
        <v>553</v>
      </c>
      <c r="D74" s="42" t="s">
        <v>527</v>
      </c>
      <c r="E74" s="42" t="s">
        <v>553</v>
      </c>
      <c r="F74" s="42" t="s">
        <v>383</v>
      </c>
      <c r="G74" s="42" t="s">
        <v>529</v>
      </c>
      <c r="H74" s="42" t="s">
        <v>530</v>
      </c>
      <c r="I74" s="42" t="s">
        <v>732</v>
      </c>
      <c r="J74" s="42" t="s">
        <v>532</v>
      </c>
    </row>
    <row r="75" ht="33" customHeight="1" spans="1:10">
      <c r="A75" s="42" t="s">
        <v>748</v>
      </c>
      <c r="B75" s="43" t="s">
        <v>749</v>
      </c>
      <c r="C75" s="42" t="s">
        <v>638</v>
      </c>
      <c r="D75" s="42" t="s">
        <v>527</v>
      </c>
      <c r="E75" s="42" t="s">
        <v>638</v>
      </c>
      <c r="F75" s="42" t="s">
        <v>750</v>
      </c>
      <c r="G75" s="42" t="s">
        <v>529</v>
      </c>
      <c r="H75" s="42" t="s">
        <v>530</v>
      </c>
      <c r="I75" s="42" t="s">
        <v>732</v>
      </c>
      <c r="J75" s="42" t="s">
        <v>532</v>
      </c>
    </row>
    <row r="76" ht="65" customHeight="1" spans="1:10">
      <c r="A76" s="42" t="s">
        <v>751</v>
      </c>
      <c r="B76" s="43" t="s">
        <v>752</v>
      </c>
      <c r="C76" s="42" t="s">
        <v>721</v>
      </c>
      <c r="D76" s="42" t="s">
        <v>527</v>
      </c>
      <c r="E76" s="42" t="s">
        <v>721</v>
      </c>
      <c r="F76" s="42" t="s">
        <v>600</v>
      </c>
      <c r="G76" s="42" t="s">
        <v>601</v>
      </c>
      <c r="H76" s="42" t="s">
        <v>530</v>
      </c>
      <c r="I76" s="42" t="s">
        <v>732</v>
      </c>
      <c r="J76" s="42" t="s">
        <v>532</v>
      </c>
    </row>
    <row r="77" ht="65" customHeight="1" spans="1:10">
      <c r="A77" s="42" t="s">
        <v>753</v>
      </c>
      <c r="B77" s="43" t="s">
        <v>754</v>
      </c>
      <c r="C77" s="42" t="s">
        <v>562</v>
      </c>
      <c r="D77" s="42" t="s">
        <v>527</v>
      </c>
      <c r="E77" s="42" t="s">
        <v>562</v>
      </c>
      <c r="F77" s="42" t="s">
        <v>314</v>
      </c>
      <c r="G77" s="42" t="s">
        <v>565</v>
      </c>
      <c r="H77" s="42" t="s">
        <v>529</v>
      </c>
      <c r="I77" s="42" t="s">
        <v>732</v>
      </c>
      <c r="J77" s="42" t="s">
        <v>532</v>
      </c>
    </row>
    <row r="78" ht="49" customHeight="1" spans="1:10">
      <c r="A78" s="42" t="s">
        <v>755</v>
      </c>
      <c r="B78" s="43" t="s">
        <v>756</v>
      </c>
      <c r="C78" s="42" t="s">
        <v>661</v>
      </c>
      <c r="D78" s="42" t="s">
        <v>527</v>
      </c>
      <c r="E78" s="42" t="s">
        <v>661</v>
      </c>
      <c r="F78" s="42" t="s">
        <v>651</v>
      </c>
      <c r="G78" s="42" t="s">
        <v>565</v>
      </c>
      <c r="H78" s="42" t="s">
        <v>529</v>
      </c>
      <c r="I78" s="42" t="s">
        <v>732</v>
      </c>
      <c r="J78" s="42" t="s">
        <v>532</v>
      </c>
    </row>
    <row r="79" ht="65" customHeight="1" spans="1:10">
      <c r="A79" s="42" t="s">
        <v>757</v>
      </c>
      <c r="B79" s="43" t="s">
        <v>758</v>
      </c>
      <c r="C79" s="42" t="s">
        <v>562</v>
      </c>
      <c r="D79" s="42" t="s">
        <v>527</v>
      </c>
      <c r="E79" s="42" t="s">
        <v>562</v>
      </c>
      <c r="F79" s="42" t="s">
        <v>759</v>
      </c>
      <c r="G79" s="42" t="s">
        <v>565</v>
      </c>
      <c r="H79" s="42" t="s">
        <v>529</v>
      </c>
      <c r="I79" s="42" t="s">
        <v>732</v>
      </c>
      <c r="J79" s="42" t="s">
        <v>532</v>
      </c>
    </row>
    <row r="80" ht="49" customHeight="1" spans="1:10">
      <c r="A80" s="42" t="s">
        <v>760</v>
      </c>
      <c r="B80" s="43" t="s">
        <v>761</v>
      </c>
      <c r="C80" s="42" t="s">
        <v>562</v>
      </c>
      <c r="D80" s="42" t="s">
        <v>527</v>
      </c>
      <c r="E80" s="42" t="s">
        <v>562</v>
      </c>
      <c r="F80" s="42" t="s">
        <v>668</v>
      </c>
      <c r="G80" s="42" t="s">
        <v>565</v>
      </c>
      <c r="H80" s="42" t="s">
        <v>529</v>
      </c>
      <c r="I80" s="42" t="s">
        <v>732</v>
      </c>
      <c r="J80" s="42" t="s">
        <v>532</v>
      </c>
    </row>
    <row r="81" ht="33" customHeight="1" spans="1:10">
      <c r="A81" s="42" t="s">
        <v>762</v>
      </c>
      <c r="B81" s="43" t="s">
        <v>763</v>
      </c>
      <c r="C81" s="42" t="s">
        <v>764</v>
      </c>
      <c r="D81" s="42" t="s">
        <v>527</v>
      </c>
      <c r="E81" s="42" t="s">
        <v>764</v>
      </c>
      <c r="F81" s="42" t="s">
        <v>314</v>
      </c>
      <c r="G81" s="42" t="s">
        <v>765</v>
      </c>
      <c r="H81" s="42" t="s">
        <v>530</v>
      </c>
      <c r="I81" s="42" t="s">
        <v>732</v>
      </c>
      <c r="J81" s="42" t="s">
        <v>532</v>
      </c>
    </row>
    <row r="82" ht="49" customHeight="1" spans="1:10">
      <c r="A82" s="42" t="s">
        <v>766</v>
      </c>
      <c r="B82" s="43" t="s">
        <v>767</v>
      </c>
      <c r="C82" s="42" t="s">
        <v>543</v>
      </c>
      <c r="D82" s="42" t="s">
        <v>527</v>
      </c>
      <c r="E82" s="42" t="s">
        <v>543</v>
      </c>
      <c r="F82" s="42" t="s">
        <v>545</v>
      </c>
      <c r="G82" s="42" t="s">
        <v>529</v>
      </c>
      <c r="H82" s="42" t="s">
        <v>530</v>
      </c>
      <c r="I82" s="42" t="s">
        <v>732</v>
      </c>
      <c r="J82" s="42" t="s">
        <v>532</v>
      </c>
    </row>
    <row r="83" ht="33" customHeight="1" spans="1:10">
      <c r="A83" s="42" t="s">
        <v>768</v>
      </c>
      <c r="B83" s="43" t="s">
        <v>769</v>
      </c>
      <c r="C83" s="42" t="s">
        <v>539</v>
      </c>
      <c r="D83" s="42" t="s">
        <v>527</v>
      </c>
      <c r="E83" s="42" t="s">
        <v>540</v>
      </c>
      <c r="F83" s="42" t="s">
        <v>314</v>
      </c>
      <c r="G83" s="42" t="s">
        <v>529</v>
      </c>
      <c r="H83" s="42" t="s">
        <v>530</v>
      </c>
      <c r="I83" s="42" t="s">
        <v>732</v>
      </c>
      <c r="J83" s="42" t="s">
        <v>532</v>
      </c>
    </row>
    <row r="84" ht="65" customHeight="1" spans="1:10">
      <c r="A84" s="42" t="s">
        <v>770</v>
      </c>
      <c r="B84" s="43" t="s">
        <v>771</v>
      </c>
      <c r="C84" s="42" t="s">
        <v>539</v>
      </c>
      <c r="D84" s="42" t="s">
        <v>527</v>
      </c>
      <c r="E84" s="42" t="s">
        <v>540</v>
      </c>
      <c r="F84" s="42" t="s">
        <v>591</v>
      </c>
      <c r="G84" s="42" t="s">
        <v>529</v>
      </c>
      <c r="H84" s="42" t="s">
        <v>530</v>
      </c>
      <c r="I84" s="42" t="s">
        <v>732</v>
      </c>
      <c r="J84" s="42" t="s">
        <v>532</v>
      </c>
    </row>
    <row r="85" ht="33" customHeight="1" spans="1:10">
      <c r="A85" s="42" t="s">
        <v>772</v>
      </c>
      <c r="B85" s="43" t="s">
        <v>773</v>
      </c>
      <c r="C85" s="42" t="s">
        <v>570</v>
      </c>
      <c r="D85" s="42" t="s">
        <v>544</v>
      </c>
      <c r="E85" s="42" t="s">
        <v>570</v>
      </c>
      <c r="F85" s="42" t="s">
        <v>774</v>
      </c>
      <c r="G85" s="42" t="s">
        <v>529</v>
      </c>
      <c r="H85" s="42" t="s">
        <v>530</v>
      </c>
      <c r="I85" s="42" t="s">
        <v>732</v>
      </c>
      <c r="J85" s="42" t="s">
        <v>532</v>
      </c>
    </row>
    <row r="86" ht="49" customHeight="1" spans="1:10">
      <c r="A86" s="42" t="s">
        <v>775</v>
      </c>
      <c r="B86" s="43" t="s">
        <v>776</v>
      </c>
      <c r="C86" s="42" t="s">
        <v>570</v>
      </c>
      <c r="D86" s="42" t="s">
        <v>544</v>
      </c>
      <c r="E86" s="42" t="s">
        <v>570</v>
      </c>
      <c r="F86" s="42" t="s">
        <v>774</v>
      </c>
      <c r="G86" s="42" t="s">
        <v>529</v>
      </c>
      <c r="H86" s="42" t="s">
        <v>530</v>
      </c>
      <c r="I86" s="42" t="s">
        <v>732</v>
      </c>
      <c r="J86" s="42" t="s">
        <v>532</v>
      </c>
    </row>
    <row r="87" ht="49" customHeight="1" spans="1:10">
      <c r="A87" s="42" t="s">
        <v>777</v>
      </c>
      <c r="B87" s="43" t="s">
        <v>778</v>
      </c>
      <c r="C87" s="42" t="s">
        <v>779</v>
      </c>
      <c r="D87" s="42" t="s">
        <v>595</v>
      </c>
      <c r="E87" s="42" t="s">
        <v>779</v>
      </c>
      <c r="F87" s="42" t="s">
        <v>591</v>
      </c>
      <c r="G87" s="42" t="s">
        <v>557</v>
      </c>
      <c r="H87" s="42" t="s">
        <v>529</v>
      </c>
      <c r="I87" s="42" t="s">
        <v>732</v>
      </c>
      <c r="J87" s="42" t="s">
        <v>532</v>
      </c>
    </row>
    <row r="88" ht="33" customHeight="1" spans="1:10">
      <c r="A88" s="42" t="s">
        <v>780</v>
      </c>
      <c r="B88" s="43" t="s">
        <v>781</v>
      </c>
      <c r="C88" s="42" t="s">
        <v>562</v>
      </c>
      <c r="D88" s="42" t="s">
        <v>527</v>
      </c>
      <c r="E88" s="42" t="s">
        <v>562</v>
      </c>
      <c r="F88" s="42" t="s">
        <v>782</v>
      </c>
      <c r="G88" s="42" t="s">
        <v>565</v>
      </c>
      <c r="H88" s="42" t="s">
        <v>529</v>
      </c>
      <c r="I88" s="42" t="s">
        <v>732</v>
      </c>
      <c r="J88" s="42" t="s">
        <v>532</v>
      </c>
    </row>
    <row r="89" ht="33" customHeight="1" spans="1:10">
      <c r="A89" s="42" t="s">
        <v>783</v>
      </c>
      <c r="B89" s="43" t="s">
        <v>784</v>
      </c>
      <c r="C89" s="42" t="s">
        <v>609</v>
      </c>
      <c r="D89" s="42" t="s">
        <v>527</v>
      </c>
      <c r="E89" s="42" t="s">
        <v>609</v>
      </c>
      <c r="F89" s="42" t="s">
        <v>639</v>
      </c>
      <c r="G89" s="42" t="s">
        <v>565</v>
      </c>
      <c r="H89" s="42" t="s">
        <v>529</v>
      </c>
      <c r="I89" s="42" t="s">
        <v>732</v>
      </c>
      <c r="J89" s="42" t="s">
        <v>532</v>
      </c>
    </row>
    <row r="90" ht="49" customHeight="1" spans="1:10">
      <c r="A90" s="42" t="s">
        <v>785</v>
      </c>
      <c r="B90" s="43" t="s">
        <v>786</v>
      </c>
      <c r="C90" s="42" t="s">
        <v>526</v>
      </c>
      <c r="D90" s="42" t="s">
        <v>527</v>
      </c>
      <c r="E90" s="42" t="s">
        <v>526</v>
      </c>
      <c r="F90" s="42" t="s">
        <v>612</v>
      </c>
      <c r="G90" s="42" t="s">
        <v>529</v>
      </c>
      <c r="H90" s="42" t="s">
        <v>530</v>
      </c>
      <c r="I90" s="42" t="s">
        <v>732</v>
      </c>
      <c r="J90" s="42" t="s">
        <v>532</v>
      </c>
    </row>
    <row r="91" ht="80" customHeight="1" spans="1:10">
      <c r="A91" s="42" t="s">
        <v>787</v>
      </c>
      <c r="B91" s="43" t="s">
        <v>788</v>
      </c>
      <c r="C91" s="42" t="s">
        <v>540</v>
      </c>
      <c r="D91" s="42" t="s">
        <v>544</v>
      </c>
      <c r="E91" s="42" t="s">
        <v>540</v>
      </c>
      <c r="F91" s="42" t="s">
        <v>668</v>
      </c>
      <c r="G91" s="42" t="s">
        <v>529</v>
      </c>
      <c r="H91" s="42" t="s">
        <v>530</v>
      </c>
      <c r="I91" s="42" t="s">
        <v>732</v>
      </c>
      <c r="J91" s="42" t="s">
        <v>532</v>
      </c>
    </row>
    <row r="92" ht="33" customHeight="1" spans="1:10">
      <c r="A92" s="42" t="s">
        <v>789</v>
      </c>
      <c r="B92" s="43" t="s">
        <v>790</v>
      </c>
      <c r="C92" s="42" t="s">
        <v>791</v>
      </c>
      <c r="D92" s="42" t="s">
        <v>126</v>
      </c>
      <c r="E92" s="42" t="s">
        <v>791</v>
      </c>
      <c r="F92" s="42" t="s">
        <v>792</v>
      </c>
      <c r="G92" s="42" t="s">
        <v>792</v>
      </c>
      <c r="H92" s="42" t="s">
        <v>148</v>
      </c>
      <c r="I92" s="42" t="s">
        <v>732</v>
      </c>
      <c r="J92" s="42" t="s">
        <v>532</v>
      </c>
    </row>
    <row r="93" ht="17" customHeight="1" spans="1:10">
      <c r="A93" s="42" t="s">
        <v>793</v>
      </c>
      <c r="B93" s="43" t="s">
        <v>794</v>
      </c>
      <c r="C93" s="42" t="s">
        <v>791</v>
      </c>
      <c r="D93" s="42" t="s">
        <v>126</v>
      </c>
      <c r="E93" s="42" t="s">
        <v>791</v>
      </c>
      <c r="F93" s="42" t="s">
        <v>792</v>
      </c>
      <c r="G93" s="42" t="s">
        <v>792</v>
      </c>
      <c r="H93" s="42" t="s">
        <v>530</v>
      </c>
      <c r="I93" s="42" t="s">
        <v>732</v>
      </c>
      <c r="J93" s="42" t="s">
        <v>532</v>
      </c>
    </row>
    <row r="94" ht="33" customHeight="1" spans="1:10">
      <c r="A94" s="42" t="s">
        <v>795</v>
      </c>
      <c r="B94" s="43" t="s">
        <v>796</v>
      </c>
      <c r="C94" s="42" t="s">
        <v>570</v>
      </c>
      <c r="D94" s="42" t="s">
        <v>797</v>
      </c>
      <c r="E94" s="42" t="s">
        <v>570</v>
      </c>
      <c r="F94" s="42" t="s">
        <v>571</v>
      </c>
      <c r="G94" s="42" t="s">
        <v>529</v>
      </c>
      <c r="H94" s="42" t="s">
        <v>530</v>
      </c>
      <c r="I94" s="42" t="s">
        <v>732</v>
      </c>
      <c r="J94" s="42" t="s">
        <v>532</v>
      </c>
    </row>
    <row r="95" ht="33" customHeight="1" spans="1:10">
      <c r="A95" s="42" t="s">
        <v>798</v>
      </c>
      <c r="B95" s="43" t="s">
        <v>799</v>
      </c>
      <c r="C95" s="42" t="s">
        <v>553</v>
      </c>
      <c r="D95" s="42" t="s">
        <v>527</v>
      </c>
      <c r="E95" s="42" t="s">
        <v>553</v>
      </c>
      <c r="F95" s="42" t="s">
        <v>383</v>
      </c>
      <c r="G95" s="42" t="s">
        <v>529</v>
      </c>
      <c r="H95" s="42" t="s">
        <v>530</v>
      </c>
      <c r="I95" s="42" t="s">
        <v>732</v>
      </c>
      <c r="J95" s="42" t="s">
        <v>532</v>
      </c>
    </row>
    <row r="96" ht="33" customHeight="1" spans="1:10">
      <c r="A96" s="42" t="s">
        <v>800</v>
      </c>
      <c r="B96" s="43" t="s">
        <v>801</v>
      </c>
      <c r="C96" s="42" t="s">
        <v>553</v>
      </c>
      <c r="D96" s="42" t="s">
        <v>527</v>
      </c>
      <c r="E96" s="42" t="s">
        <v>553</v>
      </c>
      <c r="F96" s="42" t="s">
        <v>383</v>
      </c>
      <c r="G96" s="42" t="s">
        <v>802</v>
      </c>
      <c r="H96" s="42" t="s">
        <v>530</v>
      </c>
      <c r="I96" s="42" t="s">
        <v>732</v>
      </c>
      <c r="J96" s="42" t="s">
        <v>532</v>
      </c>
    </row>
    <row r="97" ht="33" customHeight="1" spans="1:10">
      <c r="A97" s="42" t="s">
        <v>803</v>
      </c>
      <c r="B97" s="43" t="s">
        <v>804</v>
      </c>
      <c r="C97" s="42" t="s">
        <v>805</v>
      </c>
      <c r="D97" s="42" t="s">
        <v>527</v>
      </c>
      <c r="E97" s="42" t="s">
        <v>805</v>
      </c>
      <c r="F97" s="42" t="s">
        <v>615</v>
      </c>
      <c r="G97" s="42" t="s">
        <v>530</v>
      </c>
      <c r="H97" s="42" t="s">
        <v>536</v>
      </c>
      <c r="I97" s="42" t="s">
        <v>732</v>
      </c>
      <c r="J97" s="42" t="s">
        <v>532</v>
      </c>
    </row>
    <row r="98" ht="33" customHeight="1" spans="1:10">
      <c r="A98" s="42" t="s">
        <v>806</v>
      </c>
      <c r="B98" s="43" t="s">
        <v>807</v>
      </c>
      <c r="C98" s="42" t="s">
        <v>805</v>
      </c>
      <c r="D98" s="42" t="s">
        <v>527</v>
      </c>
      <c r="E98" s="42" t="s">
        <v>805</v>
      </c>
      <c r="F98" s="42" t="s">
        <v>615</v>
      </c>
      <c r="G98" s="42" t="s">
        <v>530</v>
      </c>
      <c r="H98" s="42" t="s">
        <v>536</v>
      </c>
      <c r="I98" s="42" t="s">
        <v>732</v>
      </c>
      <c r="J98" s="42" t="s">
        <v>532</v>
      </c>
    </row>
    <row r="99" ht="33" customHeight="1" spans="1:10">
      <c r="A99" s="42" t="s">
        <v>808</v>
      </c>
      <c r="B99" s="43" t="s">
        <v>809</v>
      </c>
      <c r="C99" s="42" t="s">
        <v>526</v>
      </c>
      <c r="D99" s="42" t="s">
        <v>810</v>
      </c>
      <c r="E99" s="42" t="s">
        <v>526</v>
      </c>
      <c r="F99" s="42" t="s">
        <v>591</v>
      </c>
      <c r="G99" s="42" t="s">
        <v>529</v>
      </c>
      <c r="H99" s="42" t="s">
        <v>530</v>
      </c>
      <c r="I99" s="42" t="s">
        <v>732</v>
      </c>
      <c r="J99" s="42" t="s">
        <v>532</v>
      </c>
    </row>
    <row r="100" ht="33" customHeight="1" spans="1:10">
      <c r="A100" s="42" t="s">
        <v>811</v>
      </c>
      <c r="B100" s="43" t="s">
        <v>812</v>
      </c>
      <c r="C100" s="42" t="s">
        <v>638</v>
      </c>
      <c r="D100" s="42" t="s">
        <v>527</v>
      </c>
      <c r="E100" s="42" t="s">
        <v>638</v>
      </c>
      <c r="F100" s="42" t="s">
        <v>782</v>
      </c>
      <c r="G100" s="42" t="s">
        <v>529</v>
      </c>
      <c r="H100" s="42" t="s">
        <v>530</v>
      </c>
      <c r="I100" s="42" t="s">
        <v>732</v>
      </c>
      <c r="J100" s="42" t="s">
        <v>532</v>
      </c>
    </row>
    <row r="101" ht="33" customHeight="1" spans="1:10">
      <c r="A101" s="42" t="s">
        <v>813</v>
      </c>
      <c r="B101" s="43" t="s">
        <v>814</v>
      </c>
      <c r="C101" s="42" t="s">
        <v>553</v>
      </c>
      <c r="D101" s="42" t="s">
        <v>527</v>
      </c>
      <c r="E101" s="42" t="s">
        <v>815</v>
      </c>
      <c r="F101" s="42" t="s">
        <v>383</v>
      </c>
      <c r="G101" s="42" t="s">
        <v>529</v>
      </c>
      <c r="H101" s="42" t="s">
        <v>387</v>
      </c>
      <c r="I101" s="42" t="s">
        <v>732</v>
      </c>
      <c r="J101" s="42" t="s">
        <v>532</v>
      </c>
    </row>
    <row r="102" ht="33" customHeight="1" spans="1:10">
      <c r="A102" s="42" t="s">
        <v>816</v>
      </c>
      <c r="B102" s="43" t="s">
        <v>817</v>
      </c>
      <c r="C102" s="42" t="s">
        <v>638</v>
      </c>
      <c r="D102" s="42" t="s">
        <v>527</v>
      </c>
      <c r="E102" s="42" t="s">
        <v>638</v>
      </c>
      <c r="F102" s="42" t="s">
        <v>615</v>
      </c>
      <c r="G102" s="42" t="s">
        <v>529</v>
      </c>
      <c r="H102" s="42" t="s">
        <v>530</v>
      </c>
      <c r="I102" s="42" t="s">
        <v>732</v>
      </c>
      <c r="J102" s="42" t="s">
        <v>532</v>
      </c>
    </row>
    <row r="103" ht="17" customHeight="1" spans="1:10">
      <c r="A103" s="42" t="s">
        <v>818</v>
      </c>
      <c r="B103" s="43" t="s">
        <v>819</v>
      </c>
      <c r="C103" s="42" t="s">
        <v>791</v>
      </c>
      <c r="D103" s="42" t="s">
        <v>126</v>
      </c>
      <c r="E103" s="42" t="s">
        <v>791</v>
      </c>
      <c r="F103" s="42" t="s">
        <v>792</v>
      </c>
      <c r="G103" s="42" t="s">
        <v>792</v>
      </c>
      <c r="H103" s="42" t="s">
        <v>530</v>
      </c>
      <c r="I103" s="42" t="s">
        <v>732</v>
      </c>
      <c r="J103" s="42" t="s">
        <v>532</v>
      </c>
    </row>
    <row r="104" ht="33" customHeight="1" spans="1:10">
      <c r="A104" s="42" t="s">
        <v>820</v>
      </c>
      <c r="B104" s="43" t="s">
        <v>821</v>
      </c>
      <c r="C104" s="42" t="s">
        <v>694</v>
      </c>
      <c r="D104" s="42" t="s">
        <v>527</v>
      </c>
      <c r="E104" s="42" t="s">
        <v>694</v>
      </c>
      <c r="F104" s="42" t="s">
        <v>695</v>
      </c>
      <c r="G104" s="42" t="s">
        <v>529</v>
      </c>
      <c r="H104" s="42" t="s">
        <v>530</v>
      </c>
      <c r="I104" s="42" t="s">
        <v>732</v>
      </c>
      <c r="J104" s="42" t="s">
        <v>532</v>
      </c>
    </row>
    <row r="105" ht="49" customHeight="1" spans="1:10">
      <c r="A105" s="42" t="s">
        <v>822</v>
      </c>
      <c r="B105" s="43" t="s">
        <v>823</v>
      </c>
      <c r="C105" s="42" t="s">
        <v>824</v>
      </c>
      <c r="D105" s="42" t="s">
        <v>527</v>
      </c>
      <c r="E105" s="42" t="s">
        <v>824</v>
      </c>
      <c r="F105" s="42" t="s">
        <v>825</v>
      </c>
      <c r="G105" s="42" t="s">
        <v>529</v>
      </c>
      <c r="H105" s="42" t="s">
        <v>826</v>
      </c>
      <c r="I105" s="42" t="s">
        <v>732</v>
      </c>
      <c r="J105" s="42" t="s">
        <v>532</v>
      </c>
    </row>
    <row r="106" ht="49" customHeight="1" spans="1:10">
      <c r="A106" s="42" t="s">
        <v>827</v>
      </c>
      <c r="B106" s="43" t="s">
        <v>828</v>
      </c>
      <c r="C106" s="42" t="s">
        <v>570</v>
      </c>
      <c r="D106" s="42" t="s">
        <v>527</v>
      </c>
      <c r="E106" s="42" t="s">
        <v>570</v>
      </c>
      <c r="F106" s="42" t="s">
        <v>571</v>
      </c>
      <c r="G106" s="42" t="s">
        <v>529</v>
      </c>
      <c r="H106" s="42" t="s">
        <v>530</v>
      </c>
      <c r="I106" s="42" t="s">
        <v>732</v>
      </c>
      <c r="J106" s="42" t="s">
        <v>532</v>
      </c>
    </row>
    <row r="107" ht="33" customHeight="1" spans="1:10">
      <c r="A107" s="42" t="s">
        <v>829</v>
      </c>
      <c r="B107" s="43" t="s">
        <v>830</v>
      </c>
      <c r="C107" s="42" t="s">
        <v>543</v>
      </c>
      <c r="D107" s="42" t="s">
        <v>527</v>
      </c>
      <c r="E107" s="42" t="s">
        <v>543</v>
      </c>
      <c r="F107" s="42" t="s">
        <v>831</v>
      </c>
      <c r="G107" s="42" t="s">
        <v>529</v>
      </c>
      <c r="H107" s="42" t="s">
        <v>530</v>
      </c>
      <c r="I107" s="42" t="s">
        <v>732</v>
      </c>
      <c r="J107" s="42" t="s">
        <v>532</v>
      </c>
    </row>
    <row r="108" ht="33" customHeight="1" spans="1:10">
      <c r="A108" s="42" t="s">
        <v>832</v>
      </c>
      <c r="B108" s="43" t="s">
        <v>833</v>
      </c>
      <c r="C108" s="42" t="s">
        <v>526</v>
      </c>
      <c r="D108" s="42" t="s">
        <v>527</v>
      </c>
      <c r="E108" s="42" t="s">
        <v>526</v>
      </c>
      <c r="F108" s="42" t="s">
        <v>272</v>
      </c>
      <c r="G108" s="42" t="s">
        <v>529</v>
      </c>
      <c r="H108" s="42" t="s">
        <v>530</v>
      </c>
      <c r="I108" s="42" t="s">
        <v>732</v>
      </c>
      <c r="J108" s="42" t="s">
        <v>532</v>
      </c>
    </row>
    <row r="109" ht="33" customHeight="1" spans="1:10">
      <c r="A109" s="42" t="s">
        <v>834</v>
      </c>
      <c r="B109" s="43" t="s">
        <v>835</v>
      </c>
      <c r="C109" s="42" t="s">
        <v>526</v>
      </c>
      <c r="D109" s="42" t="s">
        <v>527</v>
      </c>
      <c r="E109" s="42" t="s">
        <v>526</v>
      </c>
      <c r="F109" s="42" t="s">
        <v>272</v>
      </c>
      <c r="G109" s="42" t="s">
        <v>529</v>
      </c>
      <c r="H109" s="42" t="s">
        <v>530</v>
      </c>
      <c r="I109" s="42" t="s">
        <v>732</v>
      </c>
      <c r="J109" s="42" t="s">
        <v>532</v>
      </c>
    </row>
    <row r="110" ht="49" customHeight="1" spans="1:10">
      <c r="A110" s="42" t="s">
        <v>836</v>
      </c>
      <c r="B110" s="43" t="s">
        <v>837</v>
      </c>
      <c r="C110" s="42" t="s">
        <v>535</v>
      </c>
      <c r="D110" s="42" t="s">
        <v>527</v>
      </c>
      <c r="E110" s="42" t="s">
        <v>535</v>
      </c>
      <c r="F110" s="42" t="s">
        <v>383</v>
      </c>
      <c r="G110" s="42" t="s">
        <v>529</v>
      </c>
      <c r="H110" s="42" t="s">
        <v>530</v>
      </c>
      <c r="I110" s="42" t="s">
        <v>732</v>
      </c>
      <c r="J110" s="42" t="s">
        <v>532</v>
      </c>
    </row>
    <row r="111" ht="33" customHeight="1" spans="1:10">
      <c r="A111" s="42" t="s">
        <v>838</v>
      </c>
      <c r="B111" s="43" t="s">
        <v>839</v>
      </c>
      <c r="C111" s="42" t="s">
        <v>638</v>
      </c>
      <c r="D111" s="42" t="s">
        <v>527</v>
      </c>
      <c r="E111" s="42" t="s">
        <v>638</v>
      </c>
      <c r="F111" s="42" t="s">
        <v>750</v>
      </c>
      <c r="G111" s="42" t="s">
        <v>529</v>
      </c>
      <c r="H111" s="42" t="s">
        <v>530</v>
      </c>
      <c r="I111" s="42" t="s">
        <v>732</v>
      </c>
      <c r="J111" s="42" t="s">
        <v>532</v>
      </c>
    </row>
    <row r="112" ht="33" customHeight="1" spans="1:10">
      <c r="A112" s="42" t="s">
        <v>840</v>
      </c>
      <c r="B112" s="43" t="s">
        <v>841</v>
      </c>
      <c r="C112" s="42" t="s">
        <v>661</v>
      </c>
      <c r="D112" s="42" t="s">
        <v>527</v>
      </c>
      <c r="E112" s="42" t="s">
        <v>661</v>
      </c>
      <c r="F112" s="42" t="s">
        <v>668</v>
      </c>
      <c r="G112" s="42" t="s">
        <v>565</v>
      </c>
      <c r="H112" s="42" t="s">
        <v>529</v>
      </c>
      <c r="I112" s="42" t="s">
        <v>732</v>
      </c>
      <c r="J112" s="42" t="s">
        <v>532</v>
      </c>
    </row>
    <row r="113" ht="49" customHeight="1" spans="1:10">
      <c r="A113" s="42" t="s">
        <v>842</v>
      </c>
      <c r="B113" s="43" t="s">
        <v>843</v>
      </c>
      <c r="C113" s="42" t="s">
        <v>618</v>
      </c>
      <c r="D113" s="42" t="s">
        <v>527</v>
      </c>
      <c r="E113" s="42" t="s">
        <v>618</v>
      </c>
      <c r="F113" s="42" t="s">
        <v>750</v>
      </c>
      <c r="G113" s="42" t="s">
        <v>529</v>
      </c>
      <c r="H113" s="42" t="s">
        <v>530</v>
      </c>
      <c r="I113" s="42" t="s">
        <v>732</v>
      </c>
      <c r="J113" s="42" t="s">
        <v>532</v>
      </c>
    </row>
    <row r="114" ht="33" customHeight="1" spans="1:10">
      <c r="A114" s="42" t="s">
        <v>844</v>
      </c>
      <c r="B114" s="43" t="s">
        <v>845</v>
      </c>
      <c r="C114" s="42" t="s">
        <v>609</v>
      </c>
      <c r="D114" s="42" t="s">
        <v>527</v>
      </c>
      <c r="E114" s="42" t="s">
        <v>609</v>
      </c>
      <c r="F114" s="42" t="s">
        <v>545</v>
      </c>
      <c r="G114" s="42" t="s">
        <v>565</v>
      </c>
      <c r="H114" s="42" t="s">
        <v>529</v>
      </c>
      <c r="I114" s="42" t="s">
        <v>732</v>
      </c>
      <c r="J114" s="42" t="s">
        <v>532</v>
      </c>
    </row>
    <row r="115" ht="33" customHeight="1" spans="1:10">
      <c r="A115" s="42" t="s">
        <v>846</v>
      </c>
      <c r="B115" s="43" t="s">
        <v>847</v>
      </c>
      <c r="C115" s="42" t="s">
        <v>764</v>
      </c>
      <c r="D115" s="42" t="s">
        <v>527</v>
      </c>
      <c r="E115" s="42" t="s">
        <v>764</v>
      </c>
      <c r="F115" s="42" t="s">
        <v>314</v>
      </c>
      <c r="G115" s="42" t="s">
        <v>765</v>
      </c>
      <c r="H115" s="42" t="s">
        <v>530</v>
      </c>
      <c r="I115" s="42" t="s">
        <v>732</v>
      </c>
      <c r="J115" s="42" t="s">
        <v>532</v>
      </c>
    </row>
    <row r="116" ht="33" customHeight="1" spans="1:10">
      <c r="A116" s="42" t="s">
        <v>848</v>
      </c>
      <c r="B116" s="43" t="s">
        <v>849</v>
      </c>
      <c r="C116" s="42" t="s">
        <v>850</v>
      </c>
      <c r="D116" s="42" t="s">
        <v>595</v>
      </c>
      <c r="E116" s="42" t="s">
        <v>779</v>
      </c>
      <c r="F116" s="42" t="s">
        <v>591</v>
      </c>
      <c r="G116" s="42" t="s">
        <v>529</v>
      </c>
      <c r="H116" s="42" t="s">
        <v>530</v>
      </c>
      <c r="I116" s="42" t="s">
        <v>732</v>
      </c>
      <c r="J116" s="42" t="s">
        <v>532</v>
      </c>
    </row>
    <row r="117" ht="49" customHeight="1" spans="1:10">
      <c r="A117" s="42" t="s">
        <v>851</v>
      </c>
      <c r="B117" s="43" t="s">
        <v>852</v>
      </c>
      <c r="C117" s="42" t="s">
        <v>779</v>
      </c>
      <c r="D117" s="42" t="s">
        <v>595</v>
      </c>
      <c r="E117" s="42" t="s">
        <v>779</v>
      </c>
      <c r="F117" s="42" t="s">
        <v>853</v>
      </c>
      <c r="G117" s="42" t="s">
        <v>530</v>
      </c>
      <c r="H117" s="42" t="s">
        <v>536</v>
      </c>
      <c r="I117" s="42" t="s">
        <v>732</v>
      </c>
      <c r="J117" s="42" t="s">
        <v>532</v>
      </c>
    </row>
    <row r="118" ht="49" customHeight="1" spans="1:10">
      <c r="A118" s="42" t="s">
        <v>854</v>
      </c>
      <c r="B118" s="43" t="s">
        <v>855</v>
      </c>
      <c r="C118" s="42" t="s">
        <v>553</v>
      </c>
      <c r="D118" s="42" t="s">
        <v>527</v>
      </c>
      <c r="E118" s="42" t="s">
        <v>553</v>
      </c>
      <c r="F118" s="42" t="s">
        <v>383</v>
      </c>
      <c r="G118" s="42" t="s">
        <v>529</v>
      </c>
      <c r="H118" s="42" t="s">
        <v>530</v>
      </c>
      <c r="I118" s="42" t="s">
        <v>732</v>
      </c>
      <c r="J118" s="42" t="s">
        <v>532</v>
      </c>
    </row>
    <row r="119" ht="33" customHeight="1" spans="1:10">
      <c r="A119" s="42" t="s">
        <v>856</v>
      </c>
      <c r="B119" s="43" t="s">
        <v>857</v>
      </c>
      <c r="C119" s="42" t="s">
        <v>858</v>
      </c>
      <c r="D119" s="42" t="s">
        <v>544</v>
      </c>
      <c r="E119" s="42" t="s">
        <v>859</v>
      </c>
      <c r="F119" s="42" t="s">
        <v>545</v>
      </c>
      <c r="G119" s="42" t="s">
        <v>529</v>
      </c>
      <c r="H119" s="42" t="s">
        <v>645</v>
      </c>
      <c r="I119" s="42" t="s">
        <v>732</v>
      </c>
      <c r="J119" s="42" t="s">
        <v>532</v>
      </c>
    </row>
    <row r="120" ht="33" customHeight="1" spans="1:10">
      <c r="A120" s="42" t="s">
        <v>860</v>
      </c>
      <c r="B120" s="43" t="s">
        <v>861</v>
      </c>
      <c r="C120" s="42" t="s">
        <v>543</v>
      </c>
      <c r="D120" s="42" t="s">
        <v>527</v>
      </c>
      <c r="E120" s="42" t="s">
        <v>543</v>
      </c>
      <c r="F120" s="42" t="s">
        <v>545</v>
      </c>
      <c r="G120" s="42" t="s">
        <v>529</v>
      </c>
      <c r="H120" s="42" t="s">
        <v>530</v>
      </c>
      <c r="I120" s="42" t="s">
        <v>732</v>
      </c>
      <c r="J120" s="42" t="s">
        <v>532</v>
      </c>
    </row>
    <row r="121" ht="33" customHeight="1" spans="1:10">
      <c r="A121" s="42" t="s">
        <v>862</v>
      </c>
      <c r="B121" s="43" t="s">
        <v>863</v>
      </c>
      <c r="C121" s="42" t="s">
        <v>858</v>
      </c>
      <c r="D121" s="42" t="s">
        <v>544</v>
      </c>
      <c r="E121" s="42" t="s">
        <v>858</v>
      </c>
      <c r="F121" s="42"/>
      <c r="G121" s="42" t="s">
        <v>529</v>
      </c>
      <c r="H121" s="42" t="s">
        <v>864</v>
      </c>
      <c r="I121" s="42" t="s">
        <v>732</v>
      </c>
      <c r="J121" s="42" t="s">
        <v>532</v>
      </c>
    </row>
    <row r="122" ht="65" customHeight="1" spans="1:10">
      <c r="A122" s="42" t="s">
        <v>865</v>
      </c>
      <c r="B122" s="43" t="s">
        <v>866</v>
      </c>
      <c r="C122" s="42" t="s">
        <v>824</v>
      </c>
      <c r="D122" s="42" t="s">
        <v>527</v>
      </c>
      <c r="E122" s="42" t="s">
        <v>824</v>
      </c>
      <c r="F122" s="42" t="s">
        <v>825</v>
      </c>
      <c r="G122" s="42" t="s">
        <v>530</v>
      </c>
      <c r="H122" s="42" t="s">
        <v>867</v>
      </c>
      <c r="I122" s="42" t="s">
        <v>732</v>
      </c>
      <c r="J122" s="42" t="s">
        <v>532</v>
      </c>
    </row>
    <row r="123" ht="49" customHeight="1" spans="1:10">
      <c r="A123" s="42" t="s">
        <v>868</v>
      </c>
      <c r="B123" s="43" t="s">
        <v>869</v>
      </c>
      <c r="C123" s="42" t="s">
        <v>824</v>
      </c>
      <c r="D123" s="42" t="s">
        <v>527</v>
      </c>
      <c r="E123" s="42" t="s">
        <v>824</v>
      </c>
      <c r="F123" s="42" t="s">
        <v>825</v>
      </c>
      <c r="G123" s="42" t="s">
        <v>529</v>
      </c>
      <c r="H123" s="42" t="s">
        <v>826</v>
      </c>
      <c r="I123" s="42" t="s">
        <v>732</v>
      </c>
      <c r="J123" s="42" t="s">
        <v>532</v>
      </c>
    </row>
    <row r="124" ht="33" customHeight="1" spans="1:10">
      <c r="A124" s="42" t="s">
        <v>870</v>
      </c>
      <c r="B124" s="43" t="s">
        <v>871</v>
      </c>
      <c r="C124" s="42" t="s">
        <v>543</v>
      </c>
      <c r="D124" s="42" t="s">
        <v>527</v>
      </c>
      <c r="E124" s="42" t="s">
        <v>543</v>
      </c>
      <c r="F124" s="42" t="s">
        <v>545</v>
      </c>
      <c r="G124" s="42" t="s">
        <v>529</v>
      </c>
      <c r="H124" s="42" t="s">
        <v>530</v>
      </c>
      <c r="I124" s="42" t="s">
        <v>732</v>
      </c>
      <c r="J124" s="42" t="s">
        <v>532</v>
      </c>
    </row>
    <row r="125" ht="33" customHeight="1" spans="1:10">
      <c r="A125" s="42" t="s">
        <v>872</v>
      </c>
      <c r="B125" s="43" t="s">
        <v>873</v>
      </c>
      <c r="C125" s="42" t="s">
        <v>874</v>
      </c>
      <c r="D125" s="42" t="s">
        <v>544</v>
      </c>
      <c r="E125" s="42" t="s">
        <v>874</v>
      </c>
      <c r="F125" s="42" t="s">
        <v>875</v>
      </c>
      <c r="G125" s="42" t="s">
        <v>529</v>
      </c>
      <c r="H125" s="42" t="s">
        <v>864</v>
      </c>
      <c r="I125" s="42" t="s">
        <v>732</v>
      </c>
      <c r="J125" s="42" t="s">
        <v>532</v>
      </c>
    </row>
    <row r="126" ht="33" customHeight="1" spans="1:10">
      <c r="A126" s="42" t="s">
        <v>876</v>
      </c>
      <c r="B126" s="43" t="s">
        <v>877</v>
      </c>
      <c r="C126" s="42" t="s">
        <v>638</v>
      </c>
      <c r="D126" s="42" t="s">
        <v>527</v>
      </c>
      <c r="E126" s="42" t="s">
        <v>638</v>
      </c>
      <c r="F126" s="42" t="s">
        <v>782</v>
      </c>
      <c r="G126" s="42" t="s">
        <v>529</v>
      </c>
      <c r="H126" s="42" t="s">
        <v>530</v>
      </c>
      <c r="I126" s="42" t="s">
        <v>732</v>
      </c>
      <c r="J126" s="42" t="s">
        <v>532</v>
      </c>
    </row>
    <row r="127" ht="33" customHeight="1" spans="1:10">
      <c r="A127" s="42" t="s">
        <v>878</v>
      </c>
      <c r="B127" s="43" t="s">
        <v>879</v>
      </c>
      <c r="C127" s="42" t="s">
        <v>858</v>
      </c>
      <c r="D127" s="42" t="s">
        <v>544</v>
      </c>
      <c r="E127" s="42" t="s">
        <v>858</v>
      </c>
      <c r="F127" s="42"/>
      <c r="G127" s="42" t="s">
        <v>529</v>
      </c>
      <c r="H127" s="42" t="s">
        <v>864</v>
      </c>
      <c r="I127" s="42" t="s">
        <v>732</v>
      </c>
      <c r="J127" s="42" t="s">
        <v>532</v>
      </c>
    </row>
    <row r="128" ht="33" customHeight="1" spans="1:10">
      <c r="A128" s="42" t="s">
        <v>880</v>
      </c>
      <c r="B128" s="43" t="s">
        <v>881</v>
      </c>
      <c r="C128" s="42" t="s">
        <v>543</v>
      </c>
      <c r="D128" s="42" t="s">
        <v>527</v>
      </c>
      <c r="E128" s="42" t="s">
        <v>543</v>
      </c>
      <c r="F128" s="42" t="s">
        <v>545</v>
      </c>
      <c r="G128" s="42" t="s">
        <v>529</v>
      </c>
      <c r="H128" s="42" t="s">
        <v>530</v>
      </c>
      <c r="I128" s="42" t="s">
        <v>732</v>
      </c>
      <c r="J128" s="42" t="s">
        <v>532</v>
      </c>
    </row>
    <row r="129" ht="33" customHeight="1" spans="1:10">
      <c r="A129" s="42" t="s">
        <v>882</v>
      </c>
      <c r="B129" s="43" t="s">
        <v>883</v>
      </c>
      <c r="C129" s="42" t="s">
        <v>884</v>
      </c>
      <c r="D129" s="42" t="s">
        <v>527</v>
      </c>
      <c r="E129" s="42" t="s">
        <v>884</v>
      </c>
      <c r="F129" s="42" t="s">
        <v>782</v>
      </c>
      <c r="G129" s="42" t="s">
        <v>864</v>
      </c>
      <c r="H129" s="42" t="s">
        <v>530</v>
      </c>
      <c r="I129" s="42" t="s">
        <v>732</v>
      </c>
      <c r="J129" s="42" t="s">
        <v>532</v>
      </c>
    </row>
    <row r="130" ht="33" customHeight="1" spans="1:10">
      <c r="A130" s="42" t="s">
        <v>885</v>
      </c>
      <c r="B130" s="43" t="s">
        <v>886</v>
      </c>
      <c r="C130" s="42" t="s">
        <v>543</v>
      </c>
      <c r="D130" s="42" t="s">
        <v>527</v>
      </c>
      <c r="E130" s="42" t="s">
        <v>543</v>
      </c>
      <c r="F130" s="42" t="s">
        <v>545</v>
      </c>
      <c r="G130" s="42" t="s">
        <v>529</v>
      </c>
      <c r="H130" s="42" t="s">
        <v>530</v>
      </c>
      <c r="I130" s="42" t="s">
        <v>732</v>
      </c>
      <c r="J130" s="42" t="s">
        <v>532</v>
      </c>
    </row>
    <row r="131" ht="33" customHeight="1" spans="1:10">
      <c r="A131" s="42" t="s">
        <v>887</v>
      </c>
      <c r="B131" s="43" t="s">
        <v>888</v>
      </c>
      <c r="C131" s="42" t="s">
        <v>543</v>
      </c>
      <c r="D131" s="42" t="s">
        <v>527</v>
      </c>
      <c r="E131" s="42" t="s">
        <v>543</v>
      </c>
      <c r="F131" s="42" t="s">
        <v>545</v>
      </c>
      <c r="G131" s="42" t="s">
        <v>529</v>
      </c>
      <c r="H131" s="42" t="s">
        <v>530</v>
      </c>
      <c r="I131" s="42" t="s">
        <v>732</v>
      </c>
      <c r="J131" s="42" t="s">
        <v>532</v>
      </c>
    </row>
    <row r="132" ht="33" customHeight="1" spans="1:10">
      <c r="A132" s="42" t="s">
        <v>889</v>
      </c>
      <c r="B132" s="43" t="s">
        <v>890</v>
      </c>
      <c r="C132" s="42" t="s">
        <v>535</v>
      </c>
      <c r="D132" s="42" t="s">
        <v>527</v>
      </c>
      <c r="E132" s="42" t="s">
        <v>535</v>
      </c>
      <c r="F132" s="42" t="s">
        <v>383</v>
      </c>
      <c r="G132" s="42" t="s">
        <v>530</v>
      </c>
      <c r="H132" s="42" t="s">
        <v>536</v>
      </c>
      <c r="I132" s="42" t="s">
        <v>732</v>
      </c>
      <c r="J132" s="42" t="s">
        <v>532</v>
      </c>
    </row>
    <row r="133" ht="49" customHeight="1" spans="1:10">
      <c r="A133" s="42" t="s">
        <v>891</v>
      </c>
      <c r="B133" s="43" t="s">
        <v>892</v>
      </c>
      <c r="C133" s="42" t="s">
        <v>543</v>
      </c>
      <c r="D133" s="42" t="s">
        <v>527</v>
      </c>
      <c r="E133" s="42" t="s">
        <v>543</v>
      </c>
      <c r="F133" s="42" t="s">
        <v>545</v>
      </c>
      <c r="G133" s="42" t="s">
        <v>529</v>
      </c>
      <c r="H133" s="42" t="s">
        <v>645</v>
      </c>
      <c r="I133" s="42" t="s">
        <v>732</v>
      </c>
      <c r="J133" s="42" t="s">
        <v>532</v>
      </c>
    </row>
    <row r="134" ht="49" customHeight="1" spans="1:10">
      <c r="A134" s="42" t="s">
        <v>893</v>
      </c>
      <c r="B134" s="43" t="s">
        <v>894</v>
      </c>
      <c r="C134" s="42" t="s">
        <v>535</v>
      </c>
      <c r="D134" s="42" t="s">
        <v>527</v>
      </c>
      <c r="E134" s="42" t="s">
        <v>535</v>
      </c>
      <c r="F134" s="42" t="s">
        <v>383</v>
      </c>
      <c r="G134" s="42" t="s">
        <v>529</v>
      </c>
      <c r="H134" s="42" t="s">
        <v>530</v>
      </c>
      <c r="I134" s="42" t="s">
        <v>732</v>
      </c>
      <c r="J134" s="42" t="s">
        <v>532</v>
      </c>
    </row>
    <row r="135" ht="49" customHeight="1" spans="1:10">
      <c r="A135" s="42" t="s">
        <v>895</v>
      </c>
      <c r="B135" s="43" t="s">
        <v>896</v>
      </c>
      <c r="C135" s="42" t="s">
        <v>526</v>
      </c>
      <c r="D135" s="42" t="s">
        <v>527</v>
      </c>
      <c r="E135" s="42" t="s">
        <v>526</v>
      </c>
      <c r="F135" s="42" t="s">
        <v>272</v>
      </c>
      <c r="G135" s="42" t="s">
        <v>529</v>
      </c>
      <c r="H135" s="42" t="s">
        <v>530</v>
      </c>
      <c r="I135" s="42" t="s">
        <v>732</v>
      </c>
      <c r="J135" s="42" t="s">
        <v>532</v>
      </c>
    </row>
    <row r="136" ht="33" customHeight="1" spans="1:10">
      <c r="A136" s="42" t="s">
        <v>897</v>
      </c>
      <c r="B136" s="43" t="s">
        <v>898</v>
      </c>
      <c r="C136" s="42" t="s">
        <v>526</v>
      </c>
      <c r="D136" s="42" t="s">
        <v>527</v>
      </c>
      <c r="E136" s="42" t="s">
        <v>526</v>
      </c>
      <c r="F136" s="42" t="s">
        <v>899</v>
      </c>
      <c r="G136" s="42" t="s">
        <v>529</v>
      </c>
      <c r="H136" s="42" t="s">
        <v>530</v>
      </c>
      <c r="I136" s="42" t="s">
        <v>732</v>
      </c>
      <c r="J136" s="42" t="s">
        <v>532</v>
      </c>
    </row>
    <row r="137" ht="49" customHeight="1" spans="1:10">
      <c r="A137" s="42" t="s">
        <v>900</v>
      </c>
      <c r="B137" s="43" t="s">
        <v>901</v>
      </c>
      <c r="C137" s="42" t="s">
        <v>661</v>
      </c>
      <c r="D137" s="42" t="s">
        <v>527</v>
      </c>
      <c r="E137" s="42" t="s">
        <v>661</v>
      </c>
      <c r="F137" s="42" t="s">
        <v>545</v>
      </c>
      <c r="G137" s="42" t="s">
        <v>565</v>
      </c>
      <c r="H137" s="42" t="s">
        <v>529</v>
      </c>
      <c r="I137" s="42" t="s">
        <v>732</v>
      </c>
      <c r="J137" s="42" t="s">
        <v>532</v>
      </c>
    </row>
    <row r="138" ht="33" customHeight="1" spans="1:10">
      <c r="A138" s="42" t="s">
        <v>902</v>
      </c>
      <c r="B138" s="43" t="s">
        <v>903</v>
      </c>
      <c r="C138" s="42" t="s">
        <v>850</v>
      </c>
      <c r="D138" s="42" t="s">
        <v>595</v>
      </c>
      <c r="E138" s="42" t="s">
        <v>904</v>
      </c>
      <c r="F138" s="42" t="s">
        <v>591</v>
      </c>
      <c r="G138" s="42" t="s">
        <v>529</v>
      </c>
      <c r="H138" s="42" t="s">
        <v>530</v>
      </c>
      <c r="I138" s="42" t="s">
        <v>732</v>
      </c>
      <c r="J138" s="42" t="s">
        <v>532</v>
      </c>
    </row>
    <row r="139" ht="33" customHeight="1" spans="1:10">
      <c r="A139" s="42" t="s">
        <v>905</v>
      </c>
      <c r="B139" s="43" t="s">
        <v>906</v>
      </c>
      <c r="C139" s="42" t="s">
        <v>858</v>
      </c>
      <c r="D139" s="42" t="s">
        <v>544</v>
      </c>
      <c r="E139" s="42" t="s">
        <v>907</v>
      </c>
      <c r="F139" s="42" t="s">
        <v>782</v>
      </c>
      <c r="G139" s="42" t="s">
        <v>529</v>
      </c>
      <c r="H139" s="42" t="s">
        <v>530</v>
      </c>
      <c r="I139" s="42" t="s">
        <v>732</v>
      </c>
      <c r="J139" s="42" t="s">
        <v>532</v>
      </c>
    </row>
    <row r="140" ht="49" customHeight="1" spans="1:10">
      <c r="A140" s="42" t="s">
        <v>908</v>
      </c>
      <c r="B140" s="43" t="s">
        <v>909</v>
      </c>
      <c r="C140" s="42" t="s">
        <v>910</v>
      </c>
      <c r="D140" s="42" t="s">
        <v>527</v>
      </c>
      <c r="E140" s="42" t="s">
        <v>910</v>
      </c>
      <c r="F140" s="42" t="s">
        <v>731</v>
      </c>
      <c r="G140" s="42" t="s">
        <v>864</v>
      </c>
      <c r="H140" s="42" t="s">
        <v>530</v>
      </c>
      <c r="I140" s="42" t="s">
        <v>911</v>
      </c>
      <c r="J140" s="42" t="s">
        <v>532</v>
      </c>
    </row>
    <row r="141" ht="33" customHeight="1" spans="1:10">
      <c r="A141" s="42" t="s">
        <v>912</v>
      </c>
      <c r="B141" s="43" t="s">
        <v>913</v>
      </c>
      <c r="C141" s="42" t="s">
        <v>858</v>
      </c>
      <c r="D141" s="42" t="s">
        <v>544</v>
      </c>
      <c r="E141" s="42" t="s">
        <v>594</v>
      </c>
      <c r="F141" s="42" t="s">
        <v>383</v>
      </c>
      <c r="G141" s="42" t="s">
        <v>529</v>
      </c>
      <c r="H141" s="42" t="s">
        <v>864</v>
      </c>
      <c r="I141" s="42" t="s">
        <v>911</v>
      </c>
      <c r="J141" s="42" t="s">
        <v>532</v>
      </c>
    </row>
    <row r="142" ht="33" customHeight="1" spans="1:10">
      <c r="A142" s="42" t="s">
        <v>914</v>
      </c>
      <c r="B142" s="43" t="s">
        <v>915</v>
      </c>
      <c r="C142" s="42" t="s">
        <v>910</v>
      </c>
      <c r="D142" s="42" t="s">
        <v>527</v>
      </c>
      <c r="E142" s="42" t="s">
        <v>910</v>
      </c>
      <c r="F142" s="42" t="s">
        <v>668</v>
      </c>
      <c r="G142" s="42" t="s">
        <v>864</v>
      </c>
      <c r="H142" s="42" t="s">
        <v>530</v>
      </c>
      <c r="I142" s="42" t="s">
        <v>911</v>
      </c>
      <c r="J142" s="42" t="s">
        <v>532</v>
      </c>
    </row>
    <row r="143" ht="17" customHeight="1" spans="1:10">
      <c r="A143" s="42" t="s">
        <v>916</v>
      </c>
      <c r="B143" s="43" t="s">
        <v>917</v>
      </c>
      <c r="C143" s="42" t="s">
        <v>791</v>
      </c>
      <c r="D143" s="42" t="s">
        <v>126</v>
      </c>
      <c r="E143" s="42" t="s">
        <v>791</v>
      </c>
      <c r="F143" s="42" t="s">
        <v>792</v>
      </c>
      <c r="G143" s="42" t="s">
        <v>792</v>
      </c>
      <c r="H143" s="42" t="s">
        <v>530</v>
      </c>
      <c r="I143" s="42" t="s">
        <v>911</v>
      </c>
      <c r="J143" s="42" t="s">
        <v>532</v>
      </c>
    </row>
    <row r="144" ht="33" customHeight="1" spans="1:10">
      <c r="A144" s="42" t="s">
        <v>918</v>
      </c>
      <c r="B144" s="43" t="s">
        <v>919</v>
      </c>
      <c r="C144" s="42" t="s">
        <v>920</v>
      </c>
      <c r="D144" s="42" t="s">
        <v>595</v>
      </c>
      <c r="E144" s="42" t="s">
        <v>921</v>
      </c>
      <c r="F144" s="42" t="s">
        <v>545</v>
      </c>
      <c r="G144" s="42" t="s">
        <v>922</v>
      </c>
      <c r="H144" s="42" t="s">
        <v>923</v>
      </c>
      <c r="I144" s="42" t="s">
        <v>911</v>
      </c>
      <c r="J144" s="42" t="s">
        <v>532</v>
      </c>
    </row>
    <row r="145" ht="33" customHeight="1" spans="1:10">
      <c r="A145" s="42" t="s">
        <v>924</v>
      </c>
      <c r="B145" s="43" t="s">
        <v>925</v>
      </c>
      <c r="C145" s="42" t="s">
        <v>609</v>
      </c>
      <c r="D145" s="42" t="s">
        <v>527</v>
      </c>
      <c r="E145" s="42" t="s">
        <v>609</v>
      </c>
      <c r="F145" s="42" t="s">
        <v>545</v>
      </c>
      <c r="G145" s="42" t="s">
        <v>529</v>
      </c>
      <c r="H145" s="42" t="s">
        <v>926</v>
      </c>
      <c r="I145" s="42" t="s">
        <v>911</v>
      </c>
      <c r="J145" s="42" t="s">
        <v>532</v>
      </c>
    </row>
    <row r="146" ht="17" customHeight="1" spans="1:10">
      <c r="A146" s="42" t="s">
        <v>927</v>
      </c>
      <c r="B146" s="43" t="s">
        <v>928</v>
      </c>
      <c r="C146" s="42" t="s">
        <v>791</v>
      </c>
      <c r="D146" s="42" t="s">
        <v>126</v>
      </c>
      <c r="E146" s="42" t="s">
        <v>791</v>
      </c>
      <c r="F146" s="42" t="s">
        <v>792</v>
      </c>
      <c r="G146" s="42" t="s">
        <v>792</v>
      </c>
      <c r="H146" s="42" t="s">
        <v>530</v>
      </c>
      <c r="I146" s="42" t="s">
        <v>911</v>
      </c>
      <c r="J146" s="42" t="s">
        <v>532</v>
      </c>
    </row>
    <row r="147" ht="33" customHeight="1" spans="1:10">
      <c r="A147" s="42" t="s">
        <v>929</v>
      </c>
      <c r="B147" s="43" t="s">
        <v>930</v>
      </c>
      <c r="C147" s="42" t="s">
        <v>858</v>
      </c>
      <c r="D147" s="42" t="s">
        <v>544</v>
      </c>
      <c r="E147" s="42" t="s">
        <v>921</v>
      </c>
      <c r="F147" s="42" t="s">
        <v>731</v>
      </c>
      <c r="G147" s="42" t="s">
        <v>931</v>
      </c>
      <c r="H147" s="42" t="s">
        <v>529</v>
      </c>
      <c r="I147" s="42" t="s">
        <v>911</v>
      </c>
      <c r="J147" s="42" t="s">
        <v>532</v>
      </c>
    </row>
    <row r="148" ht="33" customHeight="1" spans="1:10">
      <c r="A148" s="42" t="s">
        <v>932</v>
      </c>
      <c r="B148" s="43" t="s">
        <v>933</v>
      </c>
      <c r="C148" s="42" t="s">
        <v>661</v>
      </c>
      <c r="D148" s="42" t="s">
        <v>527</v>
      </c>
      <c r="E148" s="42" t="s">
        <v>661</v>
      </c>
      <c r="F148" s="42" t="s">
        <v>545</v>
      </c>
      <c r="G148" s="42" t="s">
        <v>565</v>
      </c>
      <c r="H148" s="42" t="s">
        <v>529</v>
      </c>
      <c r="I148" s="42" t="s">
        <v>911</v>
      </c>
      <c r="J148" s="42" t="s">
        <v>532</v>
      </c>
    </row>
    <row r="149" ht="33" customHeight="1" spans="1:10">
      <c r="A149" s="42" t="s">
        <v>934</v>
      </c>
      <c r="B149" s="43" t="s">
        <v>935</v>
      </c>
      <c r="C149" s="42" t="s">
        <v>858</v>
      </c>
      <c r="D149" s="42" t="s">
        <v>544</v>
      </c>
      <c r="E149" s="42" t="s">
        <v>858</v>
      </c>
      <c r="F149" s="42" t="s">
        <v>759</v>
      </c>
      <c r="G149" s="42" t="s">
        <v>529</v>
      </c>
      <c r="H149" s="42" t="s">
        <v>864</v>
      </c>
      <c r="I149" s="42" t="s">
        <v>911</v>
      </c>
      <c r="J149" s="42" t="s">
        <v>532</v>
      </c>
    </row>
    <row r="150" ht="33" customHeight="1" spans="1:10">
      <c r="A150" s="42" t="s">
        <v>936</v>
      </c>
      <c r="B150" s="43" t="s">
        <v>937</v>
      </c>
      <c r="C150" s="42" t="s">
        <v>858</v>
      </c>
      <c r="D150" s="42" t="s">
        <v>544</v>
      </c>
      <c r="E150" s="42" t="s">
        <v>858</v>
      </c>
      <c r="F150" s="42" t="s">
        <v>938</v>
      </c>
      <c r="G150" s="42" t="s">
        <v>529</v>
      </c>
      <c r="H150" s="42" t="s">
        <v>864</v>
      </c>
      <c r="I150" s="42" t="s">
        <v>911</v>
      </c>
      <c r="J150" s="42" t="s">
        <v>532</v>
      </c>
    </row>
    <row r="151" ht="33" customHeight="1" spans="1:10">
      <c r="A151" s="42" t="s">
        <v>939</v>
      </c>
      <c r="B151" s="43" t="s">
        <v>940</v>
      </c>
      <c r="C151" s="42" t="s">
        <v>858</v>
      </c>
      <c r="D151" s="42" t="s">
        <v>544</v>
      </c>
      <c r="E151" s="42" t="s">
        <v>941</v>
      </c>
      <c r="F151" s="42" t="s">
        <v>942</v>
      </c>
      <c r="G151" s="42" t="s">
        <v>529</v>
      </c>
      <c r="H151" s="42" t="s">
        <v>864</v>
      </c>
      <c r="I151" s="42" t="s">
        <v>911</v>
      </c>
      <c r="J151" s="42" t="s">
        <v>532</v>
      </c>
    </row>
    <row r="152" ht="33" customHeight="1" spans="1:10">
      <c r="A152" s="42" t="s">
        <v>943</v>
      </c>
      <c r="B152" s="43" t="s">
        <v>944</v>
      </c>
      <c r="C152" s="42" t="s">
        <v>858</v>
      </c>
      <c r="D152" s="42" t="s">
        <v>544</v>
      </c>
      <c r="E152" s="42" t="s">
        <v>941</v>
      </c>
      <c r="F152" s="42" t="s">
        <v>945</v>
      </c>
      <c r="G152" s="42" t="s">
        <v>529</v>
      </c>
      <c r="H152" s="42" t="s">
        <v>864</v>
      </c>
      <c r="I152" s="42" t="s">
        <v>911</v>
      </c>
      <c r="J152" s="42" t="s">
        <v>532</v>
      </c>
    </row>
    <row r="153" ht="33" customHeight="1" spans="1:10">
      <c r="A153" s="42" t="s">
        <v>946</v>
      </c>
      <c r="B153" s="43" t="s">
        <v>947</v>
      </c>
      <c r="C153" s="42" t="s">
        <v>858</v>
      </c>
      <c r="D153" s="42" t="s">
        <v>544</v>
      </c>
      <c r="E153" s="42" t="s">
        <v>948</v>
      </c>
      <c r="F153" s="42" t="s">
        <v>949</v>
      </c>
      <c r="G153" s="42" t="s">
        <v>529</v>
      </c>
      <c r="H153" s="42" t="s">
        <v>864</v>
      </c>
      <c r="I153" s="42" t="s">
        <v>911</v>
      </c>
      <c r="J153" s="42" t="s">
        <v>532</v>
      </c>
    </row>
    <row r="154" ht="33" customHeight="1" spans="1:10">
      <c r="A154" s="42" t="s">
        <v>950</v>
      </c>
      <c r="B154" s="43" t="s">
        <v>951</v>
      </c>
      <c r="C154" s="42" t="s">
        <v>858</v>
      </c>
      <c r="D154" s="42" t="s">
        <v>544</v>
      </c>
      <c r="E154" s="42" t="s">
        <v>952</v>
      </c>
      <c r="F154" s="42" t="s">
        <v>272</v>
      </c>
      <c r="G154" s="42" t="s">
        <v>529</v>
      </c>
      <c r="H154" s="42" t="s">
        <v>864</v>
      </c>
      <c r="I154" s="42" t="s">
        <v>911</v>
      </c>
      <c r="J154" s="42" t="s">
        <v>532</v>
      </c>
    </row>
    <row r="155" ht="33" customHeight="1" spans="1:10">
      <c r="A155" s="42" t="s">
        <v>953</v>
      </c>
      <c r="B155" s="43" t="s">
        <v>954</v>
      </c>
      <c r="C155" s="42" t="s">
        <v>858</v>
      </c>
      <c r="D155" s="42" t="s">
        <v>544</v>
      </c>
      <c r="E155" s="42" t="s">
        <v>955</v>
      </c>
      <c r="F155" s="42" t="s">
        <v>731</v>
      </c>
      <c r="G155" s="42" t="s">
        <v>529</v>
      </c>
      <c r="H155" s="42" t="s">
        <v>864</v>
      </c>
      <c r="I155" s="42" t="s">
        <v>911</v>
      </c>
      <c r="J155" s="42" t="s">
        <v>532</v>
      </c>
    </row>
    <row r="156" ht="33" customHeight="1" spans="1:10">
      <c r="A156" s="42" t="s">
        <v>956</v>
      </c>
      <c r="B156" s="43" t="s">
        <v>957</v>
      </c>
      <c r="C156" s="42" t="s">
        <v>858</v>
      </c>
      <c r="D156" s="42" t="s">
        <v>544</v>
      </c>
      <c r="E156" s="42" t="s">
        <v>955</v>
      </c>
      <c r="F156" s="42" t="s">
        <v>731</v>
      </c>
      <c r="G156" s="42" t="s">
        <v>529</v>
      </c>
      <c r="H156" s="42" t="s">
        <v>864</v>
      </c>
      <c r="I156" s="42" t="s">
        <v>911</v>
      </c>
      <c r="J156" s="42" t="s">
        <v>532</v>
      </c>
    </row>
    <row r="157" ht="33" customHeight="1" spans="1:10">
      <c r="A157" s="42" t="s">
        <v>958</v>
      </c>
      <c r="B157" s="43" t="s">
        <v>959</v>
      </c>
      <c r="C157" s="42" t="s">
        <v>858</v>
      </c>
      <c r="D157" s="42" t="s">
        <v>544</v>
      </c>
      <c r="E157" s="42" t="s">
        <v>955</v>
      </c>
      <c r="F157" s="42" t="s">
        <v>731</v>
      </c>
      <c r="G157" s="42" t="s">
        <v>529</v>
      </c>
      <c r="H157" s="42" t="s">
        <v>864</v>
      </c>
      <c r="I157" s="42" t="s">
        <v>911</v>
      </c>
      <c r="J157" s="42" t="s">
        <v>532</v>
      </c>
    </row>
    <row r="158" ht="33" customHeight="1" spans="1:10">
      <c r="A158" s="42" t="s">
        <v>960</v>
      </c>
      <c r="B158" s="43" t="s">
        <v>961</v>
      </c>
      <c r="C158" s="42" t="s">
        <v>858</v>
      </c>
      <c r="D158" s="42" t="s">
        <v>544</v>
      </c>
      <c r="E158" s="42" t="s">
        <v>962</v>
      </c>
      <c r="F158" s="42" t="s">
        <v>604</v>
      </c>
      <c r="G158" s="42" t="s">
        <v>529</v>
      </c>
      <c r="H158" s="42" t="s">
        <v>864</v>
      </c>
      <c r="I158" s="42" t="s">
        <v>911</v>
      </c>
      <c r="J158" s="42" t="s">
        <v>532</v>
      </c>
    </row>
    <row r="159" ht="33" customHeight="1" spans="1:10">
      <c r="A159" s="42" t="s">
        <v>963</v>
      </c>
      <c r="B159" s="43" t="s">
        <v>964</v>
      </c>
      <c r="C159" s="42" t="s">
        <v>858</v>
      </c>
      <c r="D159" s="42" t="s">
        <v>544</v>
      </c>
      <c r="E159" s="42" t="s">
        <v>955</v>
      </c>
      <c r="F159" s="42" t="s">
        <v>731</v>
      </c>
      <c r="G159" s="42" t="s">
        <v>529</v>
      </c>
      <c r="H159" s="42" t="s">
        <v>864</v>
      </c>
      <c r="I159" s="42" t="s">
        <v>911</v>
      </c>
      <c r="J159" s="42" t="s">
        <v>532</v>
      </c>
    </row>
    <row r="160" ht="33" customHeight="1" spans="1:10">
      <c r="A160" s="42" t="s">
        <v>965</v>
      </c>
      <c r="B160" s="43" t="s">
        <v>966</v>
      </c>
      <c r="C160" s="42" t="s">
        <v>858</v>
      </c>
      <c r="D160" s="42" t="s">
        <v>544</v>
      </c>
      <c r="E160" s="42" t="s">
        <v>858</v>
      </c>
      <c r="F160" s="42" t="s">
        <v>875</v>
      </c>
      <c r="G160" s="42" t="s">
        <v>529</v>
      </c>
      <c r="H160" s="42" t="s">
        <v>530</v>
      </c>
      <c r="I160" s="42" t="s">
        <v>911</v>
      </c>
      <c r="J160" s="42" t="s">
        <v>532</v>
      </c>
    </row>
    <row r="161" ht="33" customHeight="1" spans="1:10">
      <c r="A161" s="42" t="s">
        <v>967</v>
      </c>
      <c r="B161" s="43" t="s">
        <v>968</v>
      </c>
      <c r="C161" s="42" t="s">
        <v>858</v>
      </c>
      <c r="D161" s="42" t="s">
        <v>544</v>
      </c>
      <c r="E161" s="42" t="s">
        <v>969</v>
      </c>
      <c r="F161" s="42" t="s">
        <v>970</v>
      </c>
      <c r="G161" s="42" t="s">
        <v>529</v>
      </c>
      <c r="H161" s="42" t="s">
        <v>65</v>
      </c>
      <c r="I161" s="42" t="s">
        <v>911</v>
      </c>
      <c r="J161" s="42" t="s">
        <v>532</v>
      </c>
    </row>
    <row r="162" ht="49" customHeight="1" spans="1:10">
      <c r="A162" s="42" t="s">
        <v>971</v>
      </c>
      <c r="B162" s="43" t="s">
        <v>972</v>
      </c>
      <c r="C162" s="42" t="s">
        <v>764</v>
      </c>
      <c r="D162" s="42" t="s">
        <v>527</v>
      </c>
      <c r="E162" s="42" t="s">
        <v>764</v>
      </c>
      <c r="F162" s="42" t="s">
        <v>314</v>
      </c>
      <c r="G162" s="42" t="s">
        <v>765</v>
      </c>
      <c r="H162" s="42" t="s">
        <v>530</v>
      </c>
      <c r="I162" s="42" t="s">
        <v>973</v>
      </c>
      <c r="J162" s="42" t="s">
        <v>532</v>
      </c>
    </row>
    <row r="163" ht="49" customHeight="1" spans="1:10">
      <c r="A163" s="42" t="s">
        <v>974</v>
      </c>
      <c r="B163" s="43" t="s">
        <v>975</v>
      </c>
      <c r="C163" s="42" t="s">
        <v>824</v>
      </c>
      <c r="D163" s="42" t="s">
        <v>527</v>
      </c>
      <c r="E163" s="42" t="s">
        <v>824</v>
      </c>
      <c r="F163" s="42" t="s">
        <v>825</v>
      </c>
      <c r="G163" s="42" t="s">
        <v>529</v>
      </c>
      <c r="H163" s="42" t="s">
        <v>826</v>
      </c>
      <c r="I163" s="42" t="s">
        <v>973</v>
      </c>
      <c r="J163" s="42" t="s">
        <v>532</v>
      </c>
    </row>
  </sheetData>
  <sheetProtection formatCells="0" insertHyperlinks="0" autoFilter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A1" sqref="A1"/>
    </sheetView>
  </sheetViews>
  <sheetFormatPr defaultColWidth="14" defaultRowHeight="12.75"/>
  <cols>
    <col min="1" max="1" width="20" customWidth="1"/>
    <col min="2" max="2" width="51" customWidth="1"/>
    <col min="3" max="3" width="13" customWidth="1"/>
    <col min="4" max="4" width="11" customWidth="1"/>
    <col min="5" max="5" width="25" customWidth="1"/>
    <col min="6" max="6" width="15" customWidth="1"/>
    <col min="7" max="7" width="16" customWidth="1"/>
    <col min="8" max="8" width="18" customWidth="1"/>
    <col min="9" max="17" width="11" customWidth="1"/>
    <col min="18" max="20" width="16" customWidth="1"/>
  </cols>
  <sheetData>
    <row r="1" ht="17" customHeight="1" spans="1:17">
      <c r="A1" s="37" t="s">
        <v>515</v>
      </c>
      <c r="B1" s="37" t="s">
        <v>516</v>
      </c>
      <c r="C1" s="37" t="s">
        <v>517</v>
      </c>
      <c r="D1" s="37" t="s">
        <v>518</v>
      </c>
      <c r="E1" s="37" t="s">
        <v>976</v>
      </c>
      <c r="F1" s="37" t="s">
        <v>519</v>
      </c>
      <c r="G1" s="37" t="s">
        <v>520</v>
      </c>
      <c r="H1" s="37" t="s">
        <v>977</v>
      </c>
      <c r="I1" s="37" t="s">
        <v>522</v>
      </c>
      <c r="J1" s="37" t="s">
        <v>521</v>
      </c>
      <c r="K1" s="37" t="s">
        <v>521</v>
      </c>
      <c r="L1" s="37" t="s">
        <v>521</v>
      </c>
      <c r="M1" s="37" t="s">
        <v>521</v>
      </c>
      <c r="N1" s="37" t="s">
        <v>521</v>
      </c>
      <c r="O1" s="37" t="s">
        <v>521</v>
      </c>
      <c r="P1" s="37" t="s">
        <v>521</v>
      </c>
      <c r="Q1" s="37" t="s">
        <v>521</v>
      </c>
    </row>
    <row r="2" ht="31" customHeight="1" spans="1:17">
      <c r="A2" s="38" t="s">
        <v>978</v>
      </c>
      <c r="B2" s="38" t="s">
        <v>979</v>
      </c>
      <c r="C2" s="38" t="s">
        <v>638</v>
      </c>
      <c r="D2" s="38" t="s">
        <v>980</v>
      </c>
      <c r="E2" s="39">
        <v>44855.1840277778</v>
      </c>
      <c r="F2" s="38" t="s">
        <v>638</v>
      </c>
      <c r="G2" s="38" t="s">
        <v>639</v>
      </c>
      <c r="H2" s="38" t="s">
        <v>546</v>
      </c>
      <c r="I2" s="38" t="s">
        <v>732</v>
      </c>
      <c r="J2" s="38" t="s">
        <v>981</v>
      </c>
      <c r="K2" s="38" t="s">
        <v>565</v>
      </c>
      <c r="L2" s="38" t="s">
        <v>529</v>
      </c>
      <c r="M2" s="38" t="s">
        <v>530</v>
      </c>
      <c r="N2" s="38"/>
      <c r="O2" s="38"/>
      <c r="P2" s="38"/>
      <c r="Q2" s="38"/>
    </row>
    <row r="3" ht="31" customHeight="1" spans="1:17">
      <c r="A3" s="38" t="s">
        <v>982</v>
      </c>
      <c r="B3" s="38" t="s">
        <v>983</v>
      </c>
      <c r="C3" s="38" t="s">
        <v>526</v>
      </c>
      <c r="D3" s="38" t="s">
        <v>102</v>
      </c>
      <c r="E3" s="39">
        <v>44857.9513888889</v>
      </c>
      <c r="F3" s="38" t="s">
        <v>805</v>
      </c>
      <c r="G3" s="38" t="s">
        <v>615</v>
      </c>
      <c r="H3" s="38" t="s">
        <v>546</v>
      </c>
      <c r="I3" s="38" t="s">
        <v>732</v>
      </c>
      <c r="J3" s="38" t="s">
        <v>981</v>
      </c>
      <c r="K3" s="38" t="s">
        <v>565</v>
      </c>
      <c r="L3" s="38" t="s">
        <v>529</v>
      </c>
      <c r="M3" s="38" t="s">
        <v>530</v>
      </c>
      <c r="N3" s="38"/>
      <c r="O3" s="38"/>
      <c r="P3" s="38"/>
      <c r="Q3" s="38"/>
    </row>
    <row r="4" ht="31" customHeight="1" spans="1:17">
      <c r="A4" s="38" t="s">
        <v>984</v>
      </c>
      <c r="B4" s="38" t="s">
        <v>985</v>
      </c>
      <c r="C4" s="38" t="s">
        <v>562</v>
      </c>
      <c r="D4" s="38" t="s">
        <v>980</v>
      </c>
      <c r="E4" s="39">
        <v>44868.9944444444</v>
      </c>
      <c r="F4" s="38" t="s">
        <v>562</v>
      </c>
      <c r="G4" s="38" t="s">
        <v>986</v>
      </c>
      <c r="H4" s="38" t="s">
        <v>546</v>
      </c>
      <c r="I4" s="38" t="s">
        <v>732</v>
      </c>
      <c r="J4" s="38" t="s">
        <v>987</v>
      </c>
      <c r="K4" s="38" t="s">
        <v>981</v>
      </c>
      <c r="L4" s="38" t="s">
        <v>565</v>
      </c>
      <c r="M4" s="38" t="s">
        <v>529</v>
      </c>
      <c r="N4" s="38" t="s">
        <v>530</v>
      </c>
      <c r="O4" s="38" t="s">
        <v>988</v>
      </c>
      <c r="P4" s="38"/>
      <c r="Q4" s="38"/>
    </row>
    <row r="5" ht="46" customHeight="1" spans="1:17">
      <c r="A5" s="38" t="s">
        <v>989</v>
      </c>
      <c r="B5" s="38" t="s">
        <v>990</v>
      </c>
      <c r="C5" s="38" t="s">
        <v>644</v>
      </c>
      <c r="D5" s="38" t="s">
        <v>102</v>
      </c>
      <c r="E5" s="39">
        <v>44854.4798611111</v>
      </c>
      <c r="F5" s="38" t="s">
        <v>991</v>
      </c>
      <c r="G5" s="38" t="s">
        <v>632</v>
      </c>
      <c r="H5" s="38" t="s">
        <v>546</v>
      </c>
      <c r="I5" s="38" t="s">
        <v>732</v>
      </c>
      <c r="J5" s="38" t="s">
        <v>981</v>
      </c>
      <c r="K5" s="38" t="s">
        <v>565</v>
      </c>
      <c r="L5" s="38" t="s">
        <v>529</v>
      </c>
      <c r="M5" s="38" t="s">
        <v>992</v>
      </c>
      <c r="N5" s="38" t="s">
        <v>530</v>
      </c>
      <c r="O5" s="38" t="s">
        <v>709</v>
      </c>
      <c r="P5" s="38"/>
      <c r="Q5" s="38"/>
    </row>
    <row r="6" ht="31" customHeight="1" spans="1:17">
      <c r="A6" s="38" t="s">
        <v>993</v>
      </c>
      <c r="B6" s="38" t="s">
        <v>994</v>
      </c>
      <c r="C6" s="38" t="s">
        <v>678</v>
      </c>
      <c r="D6" s="38" t="s">
        <v>980</v>
      </c>
      <c r="E6" s="39">
        <v>44877.20625</v>
      </c>
      <c r="F6" s="38" t="s">
        <v>678</v>
      </c>
      <c r="G6" s="38" t="s">
        <v>782</v>
      </c>
      <c r="H6" s="38" t="s">
        <v>546</v>
      </c>
      <c r="I6" s="38" t="s">
        <v>550</v>
      </c>
      <c r="J6" s="38" t="s">
        <v>981</v>
      </c>
      <c r="K6" s="38" t="s">
        <v>995</v>
      </c>
      <c r="L6" s="38" t="s">
        <v>529</v>
      </c>
      <c r="M6" s="38" t="s">
        <v>530</v>
      </c>
      <c r="N6" s="38"/>
      <c r="O6" s="38"/>
      <c r="P6" s="38"/>
      <c r="Q6" s="38"/>
    </row>
    <row r="7" ht="31" customHeight="1" spans="1:17">
      <c r="A7" s="38" t="s">
        <v>576</v>
      </c>
      <c r="B7" s="38" t="s">
        <v>577</v>
      </c>
      <c r="C7" s="38" t="s">
        <v>578</v>
      </c>
      <c r="D7" s="38" t="s">
        <v>102</v>
      </c>
      <c r="E7" s="39">
        <v>44841.1493055556</v>
      </c>
      <c r="F7" s="38" t="s">
        <v>579</v>
      </c>
      <c r="G7" s="38" t="s">
        <v>580</v>
      </c>
      <c r="H7" s="38" t="s">
        <v>996</v>
      </c>
      <c r="I7" s="38" t="s">
        <v>550</v>
      </c>
      <c r="J7" s="38" t="s">
        <v>565</v>
      </c>
      <c r="K7" s="38" t="s">
        <v>529</v>
      </c>
      <c r="L7" s="38" t="s">
        <v>581</v>
      </c>
      <c r="M7" s="38" t="s">
        <v>530</v>
      </c>
      <c r="N7" s="38" t="s">
        <v>988</v>
      </c>
      <c r="O7" s="38" t="s">
        <v>709</v>
      </c>
      <c r="P7" s="38" t="s">
        <v>997</v>
      </c>
      <c r="Q7" s="38" t="s">
        <v>998</v>
      </c>
    </row>
    <row r="8" ht="31" customHeight="1" spans="1:17">
      <c r="A8" s="38" t="s">
        <v>999</v>
      </c>
      <c r="B8" s="38" t="s">
        <v>1000</v>
      </c>
      <c r="C8" s="38" t="s">
        <v>594</v>
      </c>
      <c r="D8" s="38" t="s">
        <v>980</v>
      </c>
      <c r="E8" s="39">
        <v>44879.2090277778</v>
      </c>
      <c r="F8" s="38" t="s">
        <v>594</v>
      </c>
      <c r="G8" s="38" t="s">
        <v>591</v>
      </c>
      <c r="H8" s="38" t="s">
        <v>546</v>
      </c>
      <c r="I8" s="38" t="s">
        <v>550</v>
      </c>
      <c r="J8" s="38" t="s">
        <v>1001</v>
      </c>
      <c r="K8" s="38" t="s">
        <v>565</v>
      </c>
      <c r="L8" s="38" t="s">
        <v>529</v>
      </c>
      <c r="M8" s="38" t="s">
        <v>530</v>
      </c>
      <c r="N8" s="38" t="s">
        <v>1002</v>
      </c>
      <c r="O8" s="38"/>
      <c r="P8" s="38"/>
      <c r="Q8" s="38"/>
    </row>
    <row r="9" ht="31" customHeight="1" spans="1:17">
      <c r="A9" s="38" t="s">
        <v>1003</v>
      </c>
      <c r="B9" s="38" t="s">
        <v>1004</v>
      </c>
      <c r="C9" s="38" t="s">
        <v>526</v>
      </c>
      <c r="D9" s="38" t="s">
        <v>980</v>
      </c>
      <c r="E9" s="39">
        <v>44880.3763888889</v>
      </c>
      <c r="F9" s="38" t="s">
        <v>526</v>
      </c>
      <c r="G9" s="38" t="s">
        <v>1005</v>
      </c>
      <c r="H9" s="38" t="s">
        <v>546</v>
      </c>
      <c r="I9" s="38" t="s">
        <v>732</v>
      </c>
      <c r="J9" s="38" t="s">
        <v>981</v>
      </c>
      <c r="K9" s="38" t="s">
        <v>565</v>
      </c>
      <c r="L9" s="38" t="s">
        <v>529</v>
      </c>
      <c r="M9" s="38" t="s">
        <v>530</v>
      </c>
      <c r="N9" s="38" t="s">
        <v>1006</v>
      </c>
      <c r="O9" s="38"/>
      <c r="P9" s="38"/>
      <c r="Q9" s="38"/>
    </row>
    <row r="10" ht="31" customHeight="1" spans="1:17">
      <c r="A10" s="38" t="s">
        <v>1007</v>
      </c>
      <c r="B10" s="38" t="s">
        <v>1008</v>
      </c>
      <c r="C10" s="38" t="s">
        <v>540</v>
      </c>
      <c r="D10" s="38" t="s">
        <v>980</v>
      </c>
      <c r="E10" s="39">
        <v>44875.0486111111</v>
      </c>
      <c r="F10" s="38" t="s">
        <v>540</v>
      </c>
      <c r="G10" s="38"/>
      <c r="H10" s="38" t="s">
        <v>532</v>
      </c>
      <c r="I10" s="38" t="s">
        <v>550</v>
      </c>
      <c r="J10" s="38" t="s">
        <v>981</v>
      </c>
      <c r="K10" s="38" t="s">
        <v>565</v>
      </c>
      <c r="L10" s="38" t="s">
        <v>557</v>
      </c>
      <c r="M10" s="38" t="s">
        <v>529</v>
      </c>
      <c r="N10" s="38" t="s">
        <v>530</v>
      </c>
      <c r="O10" s="38" t="s">
        <v>1002</v>
      </c>
      <c r="P10" s="38" t="s">
        <v>56</v>
      </c>
      <c r="Q10" s="38"/>
    </row>
    <row r="11" ht="31" customHeight="1" spans="1:17">
      <c r="A11" s="38" t="s">
        <v>1009</v>
      </c>
      <c r="B11" s="38" t="s">
        <v>1010</v>
      </c>
      <c r="C11" s="38" t="s">
        <v>644</v>
      </c>
      <c r="D11" s="38" t="s">
        <v>980</v>
      </c>
      <c r="E11" s="39">
        <v>44878.3555555556</v>
      </c>
      <c r="F11" s="38" t="s">
        <v>907</v>
      </c>
      <c r="G11" s="38" t="s">
        <v>782</v>
      </c>
      <c r="H11" s="38" t="s">
        <v>546</v>
      </c>
      <c r="I11" s="38" t="s">
        <v>732</v>
      </c>
      <c r="J11" s="38" t="s">
        <v>981</v>
      </c>
      <c r="K11" s="38" t="s">
        <v>565</v>
      </c>
      <c r="L11" s="38" t="s">
        <v>529</v>
      </c>
      <c r="M11" s="38" t="s">
        <v>530</v>
      </c>
      <c r="N11" s="38"/>
      <c r="O11" s="38"/>
      <c r="P11" s="38"/>
      <c r="Q11" s="38"/>
    </row>
    <row r="12" ht="31" customHeight="1" spans="1:17">
      <c r="A12" s="38" t="s">
        <v>1011</v>
      </c>
      <c r="B12" s="38" t="s">
        <v>1012</v>
      </c>
      <c r="C12" s="38" t="s">
        <v>526</v>
      </c>
      <c r="D12" s="38" t="s">
        <v>980</v>
      </c>
      <c r="E12" s="39">
        <v>44880.39375</v>
      </c>
      <c r="F12" s="38" t="s">
        <v>991</v>
      </c>
      <c r="G12" s="38" t="s">
        <v>1013</v>
      </c>
      <c r="H12" s="38" t="s">
        <v>546</v>
      </c>
      <c r="I12" s="38" t="s">
        <v>531</v>
      </c>
      <c r="J12" s="38" t="s">
        <v>981</v>
      </c>
      <c r="K12" s="38" t="s">
        <v>565</v>
      </c>
      <c r="L12" s="38" t="s">
        <v>529</v>
      </c>
      <c r="M12" s="38" t="s">
        <v>1014</v>
      </c>
      <c r="N12" s="38" t="s">
        <v>530</v>
      </c>
      <c r="O12" s="38" t="s">
        <v>1006</v>
      </c>
      <c r="P12" s="38"/>
      <c r="Q12" s="38"/>
    </row>
    <row r="13" ht="31" customHeight="1" spans="1:17">
      <c r="A13" s="38" t="s">
        <v>1015</v>
      </c>
      <c r="B13" s="38" t="s">
        <v>1016</v>
      </c>
      <c r="C13" s="38" t="s">
        <v>526</v>
      </c>
      <c r="D13" s="38" t="s">
        <v>980</v>
      </c>
      <c r="E13" s="39">
        <v>44881.0916666667</v>
      </c>
      <c r="F13" s="38" t="s">
        <v>1017</v>
      </c>
      <c r="G13" s="38" t="s">
        <v>272</v>
      </c>
      <c r="H13" s="38" t="s">
        <v>546</v>
      </c>
      <c r="I13" s="38" t="s">
        <v>550</v>
      </c>
      <c r="J13" s="38" t="s">
        <v>565</v>
      </c>
      <c r="K13" s="38" t="s">
        <v>529</v>
      </c>
      <c r="L13" s="38" t="s">
        <v>530</v>
      </c>
      <c r="M13" s="38"/>
      <c r="N13" s="38"/>
      <c r="O13" s="38"/>
      <c r="P13" s="38"/>
      <c r="Q13" s="38"/>
    </row>
    <row r="14" ht="31" customHeight="1" spans="1:17">
      <c r="A14" s="38" t="s">
        <v>1018</v>
      </c>
      <c r="B14" s="38" t="s">
        <v>1019</v>
      </c>
      <c r="C14" s="38" t="s">
        <v>526</v>
      </c>
      <c r="D14" s="38" t="s">
        <v>102</v>
      </c>
      <c r="E14" s="39">
        <v>44877.1305555556</v>
      </c>
      <c r="F14" s="38" t="s">
        <v>991</v>
      </c>
      <c r="G14" s="38" t="s">
        <v>612</v>
      </c>
      <c r="H14" s="38" t="s">
        <v>546</v>
      </c>
      <c r="I14" s="38" t="s">
        <v>550</v>
      </c>
      <c r="J14" s="38" t="s">
        <v>981</v>
      </c>
      <c r="K14" s="38" t="s">
        <v>565</v>
      </c>
      <c r="L14" s="38" t="s">
        <v>529</v>
      </c>
      <c r="M14" s="38" t="s">
        <v>530</v>
      </c>
      <c r="N14" s="38" t="s">
        <v>1020</v>
      </c>
      <c r="O14" s="38" t="s">
        <v>1006</v>
      </c>
      <c r="P14" s="38"/>
      <c r="Q14" s="38"/>
    </row>
    <row r="15" ht="31" customHeight="1" spans="1:17">
      <c r="A15" s="38" t="s">
        <v>1021</v>
      </c>
      <c r="B15" s="38" t="s">
        <v>1022</v>
      </c>
      <c r="C15" s="38" t="s">
        <v>594</v>
      </c>
      <c r="D15" s="38" t="s">
        <v>980</v>
      </c>
      <c r="E15" s="39">
        <v>44880.1361111111</v>
      </c>
      <c r="F15" s="38" t="s">
        <v>904</v>
      </c>
      <c r="G15" s="38" t="s">
        <v>591</v>
      </c>
      <c r="H15" s="38" t="s">
        <v>546</v>
      </c>
      <c r="I15" s="38" t="s">
        <v>550</v>
      </c>
      <c r="J15" s="38" t="s">
        <v>1001</v>
      </c>
      <c r="K15" s="38" t="s">
        <v>565</v>
      </c>
      <c r="L15" s="38" t="s">
        <v>529</v>
      </c>
      <c r="M15" s="38" t="s">
        <v>530</v>
      </c>
      <c r="N15" s="38" t="s">
        <v>90</v>
      </c>
      <c r="O15" s="38"/>
      <c r="P15" s="38"/>
      <c r="Q15" s="38"/>
    </row>
    <row r="16" ht="31" customHeight="1" spans="1:17">
      <c r="A16" s="38" t="s">
        <v>1023</v>
      </c>
      <c r="B16" s="38" t="s">
        <v>1024</v>
      </c>
      <c r="C16" s="38" t="s">
        <v>791</v>
      </c>
      <c r="D16" s="38" t="s">
        <v>102</v>
      </c>
      <c r="E16" s="39">
        <v>44867.0784722222</v>
      </c>
      <c r="F16" s="38" t="s">
        <v>1025</v>
      </c>
      <c r="G16" s="38" t="s">
        <v>792</v>
      </c>
      <c r="H16" s="38"/>
      <c r="I16" s="38" t="s">
        <v>911</v>
      </c>
      <c r="J16" s="38" t="s">
        <v>1026</v>
      </c>
      <c r="K16" s="38" t="s">
        <v>529</v>
      </c>
      <c r="L16" s="38" t="s">
        <v>792</v>
      </c>
      <c r="M16" s="38" t="s">
        <v>1027</v>
      </c>
      <c r="N16" s="38" t="s">
        <v>530</v>
      </c>
      <c r="O16" s="38" t="s">
        <v>1028</v>
      </c>
      <c r="P16" s="38" t="s">
        <v>1029</v>
      </c>
      <c r="Q16" s="38"/>
    </row>
    <row r="17" ht="31" customHeight="1" spans="1:17">
      <c r="A17" s="38" t="s">
        <v>1030</v>
      </c>
      <c r="B17" s="38" t="s">
        <v>1031</v>
      </c>
      <c r="C17" s="38" t="s">
        <v>791</v>
      </c>
      <c r="D17" s="38" t="s">
        <v>980</v>
      </c>
      <c r="E17" s="39">
        <v>44855.0527777778</v>
      </c>
      <c r="F17" s="38" t="s">
        <v>1032</v>
      </c>
      <c r="G17" s="38" t="s">
        <v>792</v>
      </c>
      <c r="H17" s="38"/>
      <c r="I17" s="38" t="s">
        <v>911</v>
      </c>
      <c r="J17" s="38" t="s">
        <v>1026</v>
      </c>
      <c r="K17" s="38" t="s">
        <v>529</v>
      </c>
      <c r="L17" s="38" t="s">
        <v>792</v>
      </c>
      <c r="M17" s="38" t="s">
        <v>530</v>
      </c>
      <c r="N17" s="38" t="s">
        <v>1028</v>
      </c>
      <c r="O17" s="38" t="s">
        <v>1029</v>
      </c>
      <c r="P17" s="38"/>
      <c r="Q17" s="38"/>
    </row>
    <row r="18" ht="31" customHeight="1" spans="1:17">
      <c r="A18" s="38" t="s">
        <v>1033</v>
      </c>
      <c r="B18" s="38" t="s">
        <v>1034</v>
      </c>
      <c r="C18" s="38" t="s">
        <v>644</v>
      </c>
      <c r="D18" s="38" t="s">
        <v>980</v>
      </c>
      <c r="E18" s="39">
        <v>44878.4444444444</v>
      </c>
      <c r="F18" s="38" t="s">
        <v>921</v>
      </c>
      <c r="G18" s="38" t="s">
        <v>272</v>
      </c>
      <c r="H18" s="38" t="s">
        <v>546</v>
      </c>
      <c r="I18" s="38" t="s">
        <v>732</v>
      </c>
      <c r="J18" s="38" t="s">
        <v>981</v>
      </c>
      <c r="K18" s="38" t="s">
        <v>565</v>
      </c>
      <c r="L18" s="38" t="s">
        <v>529</v>
      </c>
      <c r="M18" s="38" t="s">
        <v>530</v>
      </c>
      <c r="N18" s="38" t="s">
        <v>1006</v>
      </c>
      <c r="O18" s="38"/>
      <c r="P18" s="38"/>
      <c r="Q18" s="38"/>
    </row>
    <row r="19" ht="46" customHeight="1" spans="1:17">
      <c r="A19" s="38" t="s">
        <v>1035</v>
      </c>
      <c r="B19" s="38" t="s">
        <v>1036</v>
      </c>
      <c r="C19" s="38" t="s">
        <v>590</v>
      </c>
      <c r="D19" s="38" t="s">
        <v>102</v>
      </c>
      <c r="E19" s="39">
        <v>44875.0381944444</v>
      </c>
      <c r="F19" s="38" t="s">
        <v>1025</v>
      </c>
      <c r="G19" s="38" t="s">
        <v>591</v>
      </c>
      <c r="H19" s="38" t="s">
        <v>532</v>
      </c>
      <c r="I19" s="38" t="s">
        <v>550</v>
      </c>
      <c r="J19" s="38" t="s">
        <v>981</v>
      </c>
      <c r="K19" s="38" t="s">
        <v>565</v>
      </c>
      <c r="L19" s="38" t="s">
        <v>557</v>
      </c>
      <c r="M19" s="38" t="s">
        <v>529</v>
      </c>
      <c r="N19" s="38" t="s">
        <v>530</v>
      </c>
      <c r="O19" s="38" t="s">
        <v>56</v>
      </c>
      <c r="P19" s="38"/>
      <c r="Q19" s="38"/>
    </row>
    <row r="20" ht="46" customHeight="1" spans="1:17">
      <c r="A20" s="38" t="s">
        <v>1037</v>
      </c>
      <c r="B20" s="38" t="s">
        <v>1038</v>
      </c>
      <c r="C20" s="38" t="s">
        <v>540</v>
      </c>
      <c r="D20" s="38" t="s">
        <v>980</v>
      </c>
      <c r="E20" s="39">
        <v>44872.0958333333</v>
      </c>
      <c r="F20" s="38" t="s">
        <v>540</v>
      </c>
      <c r="G20" s="38" t="s">
        <v>383</v>
      </c>
      <c r="H20" s="38" t="s">
        <v>532</v>
      </c>
      <c r="I20" s="38" t="s">
        <v>550</v>
      </c>
      <c r="J20" s="38" t="s">
        <v>1001</v>
      </c>
      <c r="K20" s="38" t="s">
        <v>565</v>
      </c>
      <c r="L20" s="38" t="s">
        <v>529</v>
      </c>
      <c r="M20" s="38" t="s">
        <v>530</v>
      </c>
      <c r="N20" s="38"/>
      <c r="O20" s="38"/>
      <c r="P20" s="38"/>
      <c r="Q20" s="38"/>
    </row>
    <row r="21" ht="31" customHeight="1" spans="1:17">
      <c r="A21" s="38" t="s">
        <v>1039</v>
      </c>
      <c r="B21" s="38" t="s">
        <v>1040</v>
      </c>
      <c r="C21" s="38" t="s">
        <v>526</v>
      </c>
      <c r="D21" s="38" t="s">
        <v>980</v>
      </c>
      <c r="E21" s="39">
        <v>44880.3770833333</v>
      </c>
      <c r="F21" s="38" t="s">
        <v>526</v>
      </c>
      <c r="G21" s="38" t="s">
        <v>1005</v>
      </c>
      <c r="H21" s="38" t="s">
        <v>546</v>
      </c>
      <c r="I21" s="38" t="s">
        <v>732</v>
      </c>
      <c r="J21" s="38" t="s">
        <v>981</v>
      </c>
      <c r="K21" s="38" t="s">
        <v>565</v>
      </c>
      <c r="L21" s="38" t="s">
        <v>529</v>
      </c>
      <c r="M21" s="38" t="s">
        <v>530</v>
      </c>
      <c r="N21" s="38" t="s">
        <v>1006</v>
      </c>
      <c r="O21" s="38"/>
      <c r="P21" s="38"/>
      <c r="Q21" s="38"/>
    </row>
    <row r="22" ht="31" customHeight="1" spans="1:17">
      <c r="A22" s="38" t="s">
        <v>1041</v>
      </c>
      <c r="B22" s="38" t="s">
        <v>1042</v>
      </c>
      <c r="C22" s="38" t="s">
        <v>594</v>
      </c>
      <c r="D22" s="38" t="s">
        <v>980</v>
      </c>
      <c r="E22" s="39">
        <v>44880.1409722222</v>
      </c>
      <c r="F22" s="38" t="s">
        <v>904</v>
      </c>
      <c r="G22" s="38" t="s">
        <v>591</v>
      </c>
      <c r="H22" s="38" t="s">
        <v>546</v>
      </c>
      <c r="I22" s="38" t="s">
        <v>550</v>
      </c>
      <c r="J22" s="38" t="s">
        <v>1001</v>
      </c>
      <c r="K22" s="38" t="s">
        <v>565</v>
      </c>
      <c r="L22" s="38" t="s">
        <v>529</v>
      </c>
      <c r="M22" s="38" t="s">
        <v>530</v>
      </c>
      <c r="N22" s="38" t="s">
        <v>90</v>
      </c>
      <c r="O22" s="38"/>
      <c r="P22" s="38"/>
      <c r="Q22" s="38"/>
    </row>
    <row r="23" ht="31" customHeight="1" spans="1:17">
      <c r="A23" s="38" t="s">
        <v>1043</v>
      </c>
      <c r="B23" s="38" t="s">
        <v>1044</v>
      </c>
      <c r="C23" s="38" t="s">
        <v>644</v>
      </c>
      <c r="D23" s="38" t="s">
        <v>980</v>
      </c>
      <c r="E23" s="39">
        <v>44878.3979166667</v>
      </c>
      <c r="F23" s="38" t="s">
        <v>941</v>
      </c>
      <c r="G23" s="38" t="s">
        <v>272</v>
      </c>
      <c r="H23" s="38" t="s">
        <v>546</v>
      </c>
      <c r="I23" s="38" t="s">
        <v>732</v>
      </c>
      <c r="J23" s="38" t="s">
        <v>981</v>
      </c>
      <c r="K23" s="38" t="s">
        <v>565</v>
      </c>
      <c r="L23" s="38" t="s">
        <v>529</v>
      </c>
      <c r="M23" s="38" t="s">
        <v>530</v>
      </c>
      <c r="N23" s="38" t="s">
        <v>56</v>
      </c>
      <c r="O23" s="38"/>
      <c r="P23" s="38"/>
      <c r="Q23" s="38"/>
    </row>
    <row r="24" ht="31" customHeight="1" spans="1:17">
      <c r="A24" s="38" t="s">
        <v>1045</v>
      </c>
      <c r="B24" s="38" t="s">
        <v>1046</v>
      </c>
      <c r="C24" s="38" t="s">
        <v>562</v>
      </c>
      <c r="D24" s="38" t="s">
        <v>980</v>
      </c>
      <c r="E24" s="39">
        <v>44869.1034722222</v>
      </c>
      <c r="F24" s="38" t="s">
        <v>562</v>
      </c>
      <c r="G24" s="38" t="s">
        <v>782</v>
      </c>
      <c r="H24" s="38" t="s">
        <v>546</v>
      </c>
      <c r="I24" s="38" t="s">
        <v>732</v>
      </c>
      <c r="J24" s="38" t="s">
        <v>987</v>
      </c>
      <c r="K24" s="38" t="s">
        <v>981</v>
      </c>
      <c r="L24" s="38" t="s">
        <v>565</v>
      </c>
      <c r="M24" s="38" t="s">
        <v>529</v>
      </c>
      <c r="N24" s="38" t="s">
        <v>530</v>
      </c>
      <c r="O24" s="38" t="s">
        <v>988</v>
      </c>
      <c r="P24" s="38" t="s">
        <v>1047</v>
      </c>
      <c r="Q24" s="38"/>
    </row>
    <row r="25" ht="31" customHeight="1" spans="1:17">
      <c r="A25" s="38" t="s">
        <v>1048</v>
      </c>
      <c r="B25" s="38" t="s">
        <v>1049</v>
      </c>
      <c r="C25" s="38" t="s">
        <v>644</v>
      </c>
      <c r="D25" s="38" t="s">
        <v>980</v>
      </c>
      <c r="E25" s="39">
        <v>44881.1541666667</v>
      </c>
      <c r="F25" s="38" t="s">
        <v>904</v>
      </c>
      <c r="G25" s="38" t="s">
        <v>623</v>
      </c>
      <c r="H25" s="38" t="s">
        <v>546</v>
      </c>
      <c r="I25" s="38" t="s">
        <v>732</v>
      </c>
      <c r="J25" s="38" t="s">
        <v>981</v>
      </c>
      <c r="K25" s="38" t="s">
        <v>565</v>
      </c>
      <c r="L25" s="38" t="s">
        <v>529</v>
      </c>
      <c r="M25" s="38" t="s">
        <v>530</v>
      </c>
      <c r="N25" s="38" t="s">
        <v>1006</v>
      </c>
      <c r="O25" s="38"/>
      <c r="P25" s="38"/>
      <c r="Q25" s="38"/>
    </row>
    <row r="26" ht="31" customHeight="1" spans="1:17">
      <c r="A26" s="38" t="s">
        <v>1050</v>
      </c>
      <c r="B26" s="38" t="s">
        <v>1051</v>
      </c>
      <c r="C26" s="38" t="s">
        <v>609</v>
      </c>
      <c r="D26" s="38" t="s">
        <v>980</v>
      </c>
      <c r="E26" s="39">
        <v>44873.8326388889</v>
      </c>
      <c r="F26" s="38" t="s">
        <v>609</v>
      </c>
      <c r="G26" s="38" t="s">
        <v>545</v>
      </c>
      <c r="H26" s="38" t="s">
        <v>546</v>
      </c>
      <c r="I26" s="38" t="s">
        <v>732</v>
      </c>
      <c r="J26" s="38" t="s">
        <v>987</v>
      </c>
      <c r="K26" s="38" t="s">
        <v>565</v>
      </c>
      <c r="L26" s="38" t="s">
        <v>529</v>
      </c>
      <c r="M26" s="38" t="s">
        <v>926</v>
      </c>
      <c r="N26" s="38" t="s">
        <v>530</v>
      </c>
      <c r="O26" s="38" t="s">
        <v>1052</v>
      </c>
      <c r="P26" s="38" t="s">
        <v>1053</v>
      </c>
      <c r="Q26" s="38"/>
    </row>
    <row r="27" ht="31" customHeight="1" spans="1:17">
      <c r="A27" s="38" t="s">
        <v>1054</v>
      </c>
      <c r="B27" s="38" t="s">
        <v>1055</v>
      </c>
      <c r="C27" s="38" t="s">
        <v>609</v>
      </c>
      <c r="D27" s="38" t="s">
        <v>980</v>
      </c>
      <c r="E27" s="39">
        <v>44873.8305555556</v>
      </c>
      <c r="F27" s="38" t="s">
        <v>609</v>
      </c>
      <c r="G27" s="38" t="s">
        <v>545</v>
      </c>
      <c r="H27" s="38" t="s">
        <v>546</v>
      </c>
      <c r="I27" s="38" t="s">
        <v>732</v>
      </c>
      <c r="J27" s="38" t="s">
        <v>987</v>
      </c>
      <c r="K27" s="38" t="s">
        <v>565</v>
      </c>
      <c r="L27" s="38" t="s">
        <v>529</v>
      </c>
      <c r="M27" s="38" t="s">
        <v>926</v>
      </c>
      <c r="N27" s="38" t="s">
        <v>530</v>
      </c>
      <c r="O27" s="38" t="s">
        <v>1052</v>
      </c>
      <c r="P27" s="38" t="s">
        <v>1053</v>
      </c>
      <c r="Q27" s="38"/>
    </row>
    <row r="28" ht="31" customHeight="1" spans="1:17">
      <c r="A28" s="38" t="s">
        <v>1056</v>
      </c>
      <c r="B28" s="38" t="s">
        <v>1057</v>
      </c>
      <c r="C28" s="38" t="s">
        <v>562</v>
      </c>
      <c r="D28" s="38" t="s">
        <v>980</v>
      </c>
      <c r="E28" s="39">
        <v>44876.1861111111</v>
      </c>
      <c r="F28" s="38" t="s">
        <v>1058</v>
      </c>
      <c r="G28" s="38" t="s">
        <v>314</v>
      </c>
      <c r="H28" s="38" t="s">
        <v>546</v>
      </c>
      <c r="I28" s="38" t="s">
        <v>732</v>
      </c>
      <c r="J28" s="38" t="s">
        <v>987</v>
      </c>
      <c r="K28" s="38" t="s">
        <v>981</v>
      </c>
      <c r="L28" s="38" t="s">
        <v>565</v>
      </c>
      <c r="M28" s="38" t="s">
        <v>529</v>
      </c>
      <c r="N28" s="38" t="s">
        <v>530</v>
      </c>
      <c r="O28" s="38" t="s">
        <v>988</v>
      </c>
      <c r="P28" s="38" t="s">
        <v>1047</v>
      </c>
      <c r="Q28" s="38"/>
    </row>
  </sheetData>
  <sheetProtection formatCells="0" insertHyperlinks="0" autoFilter="0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3"/>
  <sheetViews>
    <sheetView workbookViewId="0">
      <pane ySplit="1" topLeftCell="A55" activePane="bottomLeft" state="frozen"/>
      <selection/>
      <selection pane="bottomLeft" activeCell="A1" sqref="A1"/>
    </sheetView>
  </sheetViews>
  <sheetFormatPr defaultColWidth="14" defaultRowHeight="20" customHeight="1"/>
  <cols>
    <col min="1" max="1" width="19" style="30" customWidth="1"/>
    <col min="2" max="2" width="54.2857142857143" style="30" customWidth="1"/>
    <col min="3" max="3" width="19" style="30" customWidth="1"/>
    <col min="4" max="4" width="8.57142857142857" style="30" customWidth="1"/>
    <col min="5" max="6" width="17" style="30" customWidth="1"/>
    <col min="7" max="7" width="6.42857142857143" style="30" customWidth="1"/>
    <col min="8" max="8" width="16.4285714285714" style="30" customWidth="1"/>
    <col min="9" max="9" width="14" style="30" customWidth="1"/>
    <col min="10" max="10" width="16" style="30" customWidth="1"/>
    <col min="11" max="20" width="10" style="30" customWidth="1"/>
    <col min="21" max="16384" width="14" style="30"/>
  </cols>
  <sheetData>
    <row r="1" s="30" customFormat="1" customHeight="1" spans="1:10">
      <c r="A1" s="31" t="s">
        <v>515</v>
      </c>
      <c r="B1" s="31" t="s">
        <v>516</v>
      </c>
      <c r="C1" s="31" t="s">
        <v>517</v>
      </c>
      <c r="D1" s="31" t="s">
        <v>518</v>
      </c>
      <c r="E1" s="34" t="s">
        <v>976</v>
      </c>
      <c r="F1" s="31" t="s">
        <v>519</v>
      </c>
      <c r="G1" s="31" t="s">
        <v>522</v>
      </c>
      <c r="H1" s="31" t="s">
        <v>1059</v>
      </c>
      <c r="I1" s="31" t="s">
        <v>48</v>
      </c>
      <c r="J1" s="35" t="s">
        <v>1060</v>
      </c>
    </row>
    <row r="2" s="30" customFormat="1" customHeight="1" spans="1:8">
      <c r="A2" s="32" t="s">
        <v>1061</v>
      </c>
      <c r="B2" s="32" t="s">
        <v>1062</v>
      </c>
      <c r="C2" s="33" t="s">
        <v>1063</v>
      </c>
      <c r="D2" s="33" t="s">
        <v>290</v>
      </c>
      <c r="E2" s="32" t="s">
        <v>1064</v>
      </c>
      <c r="F2" s="33" t="s">
        <v>1065</v>
      </c>
      <c r="G2" s="33" t="s">
        <v>59</v>
      </c>
      <c r="H2" s="32" t="s">
        <v>383</v>
      </c>
    </row>
    <row r="3" s="30" customFormat="1" customHeight="1" spans="1:8">
      <c r="A3" s="32" t="s">
        <v>311</v>
      </c>
      <c r="B3" s="32" t="s">
        <v>312</v>
      </c>
      <c r="C3" s="33" t="s">
        <v>1066</v>
      </c>
      <c r="D3" s="33" t="s">
        <v>290</v>
      </c>
      <c r="E3" s="32" t="s">
        <v>1067</v>
      </c>
      <c r="F3" s="33" t="s">
        <v>1068</v>
      </c>
      <c r="G3" s="33" t="s">
        <v>59</v>
      </c>
      <c r="H3" s="32" t="s">
        <v>639</v>
      </c>
    </row>
    <row r="4" s="30" customFormat="1" customHeight="1" spans="1:8">
      <c r="A4" s="32" t="s">
        <v>1069</v>
      </c>
      <c r="B4" s="32" t="s">
        <v>1070</v>
      </c>
      <c r="C4" s="33" t="s">
        <v>1071</v>
      </c>
      <c r="D4" s="33" t="s">
        <v>290</v>
      </c>
      <c r="E4" s="32" t="s">
        <v>1072</v>
      </c>
      <c r="F4" s="33" t="s">
        <v>1073</v>
      </c>
      <c r="G4" s="33" t="s">
        <v>59</v>
      </c>
      <c r="H4" s="32" t="s">
        <v>314</v>
      </c>
    </row>
    <row r="5" s="30" customFormat="1" customHeight="1" spans="1:8">
      <c r="A5" s="32" t="s">
        <v>242</v>
      </c>
      <c r="B5" s="32" t="s">
        <v>243</v>
      </c>
      <c r="C5" s="33" t="s">
        <v>1074</v>
      </c>
      <c r="D5" s="33" t="s">
        <v>89</v>
      </c>
      <c r="E5" s="32" t="s">
        <v>1075</v>
      </c>
      <c r="F5" s="33" t="s">
        <v>1074</v>
      </c>
      <c r="G5" s="33" t="s">
        <v>59</v>
      </c>
      <c r="H5" s="32" t="s">
        <v>215</v>
      </c>
    </row>
    <row r="6" s="30" customFormat="1" customHeight="1" spans="1:8">
      <c r="A6" s="32" t="s">
        <v>1076</v>
      </c>
      <c r="B6" s="32" t="s">
        <v>1077</v>
      </c>
      <c r="C6" s="33" t="s">
        <v>1063</v>
      </c>
      <c r="D6" s="33" t="s">
        <v>797</v>
      </c>
      <c r="E6" s="32" t="s">
        <v>1078</v>
      </c>
      <c r="F6" s="33" t="s">
        <v>1063</v>
      </c>
      <c r="G6" s="33" t="s">
        <v>59</v>
      </c>
      <c r="H6" s="32"/>
    </row>
    <row r="7" s="30" customFormat="1" customHeight="1" spans="1:8">
      <c r="A7" s="32" t="s">
        <v>381</v>
      </c>
      <c r="B7" s="32" t="s">
        <v>382</v>
      </c>
      <c r="C7" s="33" t="s">
        <v>1079</v>
      </c>
      <c r="D7" s="33" t="s">
        <v>290</v>
      </c>
      <c r="E7" s="32" t="s">
        <v>1080</v>
      </c>
      <c r="F7" s="33" t="s">
        <v>1081</v>
      </c>
      <c r="G7" s="33" t="s">
        <v>59</v>
      </c>
      <c r="H7" s="32" t="s">
        <v>1082</v>
      </c>
    </row>
    <row r="8" s="30" customFormat="1" customHeight="1" spans="1:8">
      <c r="A8" s="32" t="s">
        <v>1083</v>
      </c>
      <c r="B8" s="32" t="s">
        <v>1084</v>
      </c>
      <c r="C8" s="33" t="s">
        <v>1071</v>
      </c>
      <c r="D8" s="33" t="s">
        <v>255</v>
      </c>
      <c r="E8" s="32" t="s">
        <v>1085</v>
      </c>
      <c r="F8" s="33" t="s">
        <v>1073</v>
      </c>
      <c r="G8" s="33" t="s">
        <v>59</v>
      </c>
      <c r="H8" s="32" t="s">
        <v>1086</v>
      </c>
    </row>
    <row r="9" s="30" customFormat="1" customHeight="1" spans="1:8">
      <c r="A9" s="32" t="s">
        <v>1087</v>
      </c>
      <c r="B9" s="32" t="s">
        <v>1088</v>
      </c>
      <c r="C9" s="33" t="s">
        <v>1089</v>
      </c>
      <c r="D9" s="33" t="s">
        <v>89</v>
      </c>
      <c r="E9" s="32" t="s">
        <v>1090</v>
      </c>
      <c r="F9" s="33" t="s">
        <v>1089</v>
      </c>
      <c r="G9" s="33" t="s">
        <v>59</v>
      </c>
      <c r="H9" s="32" t="s">
        <v>782</v>
      </c>
    </row>
    <row r="10" s="30" customFormat="1" customHeight="1" spans="1:8">
      <c r="A10" s="32" t="s">
        <v>1091</v>
      </c>
      <c r="B10" s="32" t="s">
        <v>1092</v>
      </c>
      <c r="C10" s="33" t="s">
        <v>1066</v>
      </c>
      <c r="D10" s="33" t="s">
        <v>290</v>
      </c>
      <c r="E10" s="32" t="s">
        <v>1093</v>
      </c>
      <c r="F10" s="33" t="s">
        <v>1081</v>
      </c>
      <c r="G10" s="33" t="s">
        <v>59</v>
      </c>
      <c r="H10" s="32" t="s">
        <v>1086</v>
      </c>
    </row>
    <row r="11" s="30" customFormat="1" customHeight="1" spans="1:8">
      <c r="A11" s="32" t="s">
        <v>1094</v>
      </c>
      <c r="B11" s="32" t="s">
        <v>1095</v>
      </c>
      <c r="C11" s="33" t="s">
        <v>1089</v>
      </c>
      <c r="D11" s="33" t="s">
        <v>89</v>
      </c>
      <c r="E11" s="32" t="s">
        <v>1096</v>
      </c>
      <c r="F11" s="33" t="s">
        <v>1089</v>
      </c>
      <c r="G11" s="33" t="s">
        <v>59</v>
      </c>
      <c r="H11" s="32" t="s">
        <v>782</v>
      </c>
    </row>
    <row r="12" s="30" customFormat="1" customHeight="1" spans="1:8">
      <c r="A12" s="32" t="s">
        <v>1097</v>
      </c>
      <c r="B12" s="32" t="s">
        <v>1098</v>
      </c>
      <c r="C12" s="33" t="s">
        <v>1074</v>
      </c>
      <c r="D12" s="33" t="s">
        <v>126</v>
      </c>
      <c r="E12" s="32" t="s">
        <v>1099</v>
      </c>
      <c r="F12" s="33" t="s">
        <v>1074</v>
      </c>
      <c r="G12" s="33" t="s">
        <v>59</v>
      </c>
      <c r="H12" s="32" t="s">
        <v>564</v>
      </c>
    </row>
    <row r="13" s="30" customFormat="1" customHeight="1" spans="1:8">
      <c r="A13" s="32" t="s">
        <v>267</v>
      </c>
      <c r="B13" s="32" t="s">
        <v>268</v>
      </c>
      <c r="C13" s="33" t="s">
        <v>1089</v>
      </c>
      <c r="D13" s="33" t="s">
        <v>290</v>
      </c>
      <c r="E13" s="32" t="s">
        <v>1100</v>
      </c>
      <c r="F13" s="33" t="s">
        <v>1101</v>
      </c>
      <c r="G13" s="33" t="s">
        <v>59</v>
      </c>
      <c r="H13" s="32" t="s">
        <v>782</v>
      </c>
    </row>
    <row r="14" s="30" customFormat="1" customHeight="1" spans="1:8">
      <c r="A14" s="32" t="s">
        <v>265</v>
      </c>
      <c r="B14" s="32" t="s">
        <v>266</v>
      </c>
      <c r="C14" s="33" t="s">
        <v>1089</v>
      </c>
      <c r="D14" s="33" t="s">
        <v>290</v>
      </c>
      <c r="E14" s="32" t="s">
        <v>1102</v>
      </c>
      <c r="F14" s="33" t="s">
        <v>1101</v>
      </c>
      <c r="G14" s="33" t="s">
        <v>59</v>
      </c>
      <c r="H14" s="32" t="s">
        <v>782</v>
      </c>
    </row>
    <row r="15" s="30" customFormat="1" customHeight="1" spans="1:8">
      <c r="A15" s="32" t="s">
        <v>263</v>
      </c>
      <c r="B15" s="32" t="s">
        <v>264</v>
      </c>
      <c r="C15" s="33" t="s">
        <v>1089</v>
      </c>
      <c r="D15" s="33" t="s">
        <v>89</v>
      </c>
      <c r="E15" s="32" t="s">
        <v>1103</v>
      </c>
      <c r="F15" s="33" t="s">
        <v>1089</v>
      </c>
      <c r="G15" s="33" t="s">
        <v>59</v>
      </c>
      <c r="H15" s="32" t="s">
        <v>782</v>
      </c>
    </row>
    <row r="16" s="30" customFormat="1" customHeight="1" spans="1:8">
      <c r="A16" s="32" t="s">
        <v>261</v>
      </c>
      <c r="B16" s="32" t="s">
        <v>262</v>
      </c>
      <c r="C16" s="33" t="s">
        <v>1089</v>
      </c>
      <c r="D16" s="33" t="s">
        <v>290</v>
      </c>
      <c r="E16" s="32" t="s">
        <v>1104</v>
      </c>
      <c r="F16" s="33" t="s">
        <v>1105</v>
      </c>
      <c r="G16" s="33" t="s">
        <v>59</v>
      </c>
      <c r="H16" s="32" t="s">
        <v>782</v>
      </c>
    </row>
    <row r="17" s="30" customFormat="1" customHeight="1" spans="1:8">
      <c r="A17" s="32" t="s">
        <v>146</v>
      </c>
      <c r="B17" s="32" t="s">
        <v>147</v>
      </c>
      <c r="C17" s="33" t="s">
        <v>1089</v>
      </c>
      <c r="D17" s="33" t="s">
        <v>290</v>
      </c>
      <c r="E17" s="32" t="s">
        <v>1106</v>
      </c>
      <c r="F17" s="33" t="s">
        <v>1107</v>
      </c>
      <c r="G17" s="33" t="s">
        <v>59</v>
      </c>
      <c r="H17" s="32" t="s">
        <v>1108</v>
      </c>
    </row>
    <row r="18" s="30" customFormat="1" customHeight="1" spans="1:8">
      <c r="A18" s="32" t="s">
        <v>87</v>
      </c>
      <c r="B18" s="32" t="s">
        <v>88</v>
      </c>
      <c r="C18" s="33" t="s">
        <v>1074</v>
      </c>
      <c r="D18" s="33" t="s">
        <v>89</v>
      </c>
      <c r="E18" s="32" t="s">
        <v>1109</v>
      </c>
      <c r="F18" s="33" t="s">
        <v>1074</v>
      </c>
      <c r="G18" s="33" t="s">
        <v>59</v>
      </c>
      <c r="H18" s="32" t="s">
        <v>1110</v>
      </c>
    </row>
    <row r="19" s="30" customFormat="1" customHeight="1" spans="1:8">
      <c r="A19" s="32" t="s">
        <v>1111</v>
      </c>
      <c r="B19" s="32" t="s">
        <v>1112</v>
      </c>
      <c r="C19" s="33" t="s">
        <v>1079</v>
      </c>
      <c r="D19" s="33" t="s">
        <v>255</v>
      </c>
      <c r="E19" s="32" t="s">
        <v>1113</v>
      </c>
      <c r="F19" s="33" t="s">
        <v>1114</v>
      </c>
      <c r="G19" s="33" t="s">
        <v>59</v>
      </c>
      <c r="H19" s="32" t="s">
        <v>731</v>
      </c>
    </row>
    <row r="20" s="30" customFormat="1" customHeight="1" spans="1:8">
      <c r="A20" s="32" t="s">
        <v>1115</v>
      </c>
      <c r="B20" s="32" t="s">
        <v>1116</v>
      </c>
      <c r="C20" s="33" t="s">
        <v>1071</v>
      </c>
      <c r="D20" s="33" t="s">
        <v>290</v>
      </c>
      <c r="E20" s="32" t="s">
        <v>1117</v>
      </c>
      <c r="F20" s="33" t="s">
        <v>1081</v>
      </c>
      <c r="G20" s="33" t="s">
        <v>59</v>
      </c>
      <c r="H20" s="32" t="s">
        <v>1086</v>
      </c>
    </row>
    <row r="21" s="30" customFormat="1" customHeight="1" spans="1:8">
      <c r="A21" s="32" t="s">
        <v>1118</v>
      </c>
      <c r="B21" s="32" t="s">
        <v>1119</v>
      </c>
      <c r="C21" s="33" t="s">
        <v>1071</v>
      </c>
      <c r="D21" s="33" t="s">
        <v>290</v>
      </c>
      <c r="E21" s="32" t="s">
        <v>1120</v>
      </c>
      <c r="F21" s="33" t="s">
        <v>1073</v>
      </c>
      <c r="G21" s="33" t="s">
        <v>59</v>
      </c>
      <c r="H21" s="32" t="s">
        <v>1086</v>
      </c>
    </row>
    <row r="22" s="30" customFormat="1" customHeight="1" spans="1:8">
      <c r="A22" s="32" t="s">
        <v>246</v>
      </c>
      <c r="B22" s="32" t="s">
        <v>181</v>
      </c>
      <c r="C22" s="33" t="s">
        <v>1079</v>
      </c>
      <c r="D22" s="33" t="s">
        <v>290</v>
      </c>
      <c r="E22" s="32" t="s">
        <v>1121</v>
      </c>
      <c r="F22" s="33" t="s">
        <v>1122</v>
      </c>
      <c r="G22" s="33" t="s">
        <v>59</v>
      </c>
      <c r="H22" s="32" t="s">
        <v>1082</v>
      </c>
    </row>
    <row r="23" s="30" customFormat="1" customHeight="1" spans="1:8">
      <c r="A23" s="32" t="s">
        <v>184</v>
      </c>
      <c r="B23" s="32" t="s">
        <v>185</v>
      </c>
      <c r="C23" s="33" t="s">
        <v>1079</v>
      </c>
      <c r="D23" s="33" t="s">
        <v>290</v>
      </c>
      <c r="E23" s="32" t="s">
        <v>1123</v>
      </c>
      <c r="F23" s="33" t="s">
        <v>1124</v>
      </c>
      <c r="G23" s="33" t="s">
        <v>59</v>
      </c>
      <c r="H23" s="32" t="s">
        <v>1082</v>
      </c>
    </row>
    <row r="24" s="30" customFormat="1" customHeight="1" spans="1:8">
      <c r="A24" s="32" t="s">
        <v>292</v>
      </c>
      <c r="B24" s="32" t="s">
        <v>293</v>
      </c>
      <c r="C24" s="33" t="s">
        <v>1066</v>
      </c>
      <c r="D24" s="33" t="s">
        <v>290</v>
      </c>
      <c r="E24" s="32" t="s">
        <v>1125</v>
      </c>
      <c r="F24" s="33" t="s">
        <v>1081</v>
      </c>
      <c r="G24" s="33" t="s">
        <v>59</v>
      </c>
      <c r="H24" s="32" t="s">
        <v>285</v>
      </c>
    </row>
    <row r="25" s="30" customFormat="1" customHeight="1" spans="1:8">
      <c r="A25" s="32" t="s">
        <v>247</v>
      </c>
      <c r="B25" s="32" t="s">
        <v>1126</v>
      </c>
      <c r="C25" s="33" t="s">
        <v>1079</v>
      </c>
      <c r="D25" s="33" t="s">
        <v>290</v>
      </c>
      <c r="E25" s="32" t="s">
        <v>1127</v>
      </c>
      <c r="F25" s="33" t="s">
        <v>1122</v>
      </c>
      <c r="G25" s="33" t="s">
        <v>59</v>
      </c>
      <c r="H25" s="32" t="s">
        <v>1082</v>
      </c>
    </row>
    <row r="26" s="30" customFormat="1" customHeight="1" spans="1:8">
      <c r="A26" s="32" t="s">
        <v>92</v>
      </c>
      <c r="B26" s="32" t="s">
        <v>93</v>
      </c>
      <c r="C26" s="33" t="s">
        <v>1074</v>
      </c>
      <c r="D26" s="33" t="s">
        <v>290</v>
      </c>
      <c r="E26" s="32" t="s">
        <v>1128</v>
      </c>
      <c r="F26" s="33" t="s">
        <v>1129</v>
      </c>
      <c r="G26" s="33" t="s">
        <v>59</v>
      </c>
      <c r="H26" s="32" t="s">
        <v>1110</v>
      </c>
    </row>
    <row r="27" s="30" customFormat="1" customHeight="1" spans="1:8">
      <c r="A27" s="32" t="s">
        <v>94</v>
      </c>
      <c r="B27" s="32" t="s">
        <v>95</v>
      </c>
      <c r="C27" s="33" t="s">
        <v>1074</v>
      </c>
      <c r="D27" s="33" t="s">
        <v>290</v>
      </c>
      <c r="E27" s="32" t="s">
        <v>1130</v>
      </c>
      <c r="F27" s="33" t="s">
        <v>1129</v>
      </c>
      <c r="G27" s="33" t="s">
        <v>59</v>
      </c>
      <c r="H27" s="32" t="s">
        <v>1110</v>
      </c>
    </row>
    <row r="28" s="30" customFormat="1" customHeight="1" spans="1:8">
      <c r="A28" s="32" t="s">
        <v>122</v>
      </c>
      <c r="B28" s="32" t="s">
        <v>123</v>
      </c>
      <c r="C28" s="33" t="s">
        <v>1074</v>
      </c>
      <c r="D28" s="33" t="s">
        <v>290</v>
      </c>
      <c r="E28" s="32" t="s">
        <v>1131</v>
      </c>
      <c r="F28" s="33" t="s">
        <v>1132</v>
      </c>
      <c r="G28" s="33" t="s">
        <v>59</v>
      </c>
      <c r="H28" s="32" t="s">
        <v>1133</v>
      </c>
    </row>
    <row r="29" s="30" customFormat="1" customHeight="1" spans="1:8">
      <c r="A29" s="32" t="s">
        <v>96</v>
      </c>
      <c r="B29" s="32" t="s">
        <v>97</v>
      </c>
      <c r="C29" s="33" t="s">
        <v>1074</v>
      </c>
      <c r="D29" s="33" t="s">
        <v>290</v>
      </c>
      <c r="E29" s="32" t="s">
        <v>1134</v>
      </c>
      <c r="F29" s="33" t="s">
        <v>1129</v>
      </c>
      <c r="G29" s="33" t="s">
        <v>59</v>
      </c>
      <c r="H29" s="32" t="s">
        <v>1110</v>
      </c>
    </row>
    <row r="30" s="30" customFormat="1" customHeight="1" spans="1:8">
      <c r="A30" s="32" t="s">
        <v>98</v>
      </c>
      <c r="B30" s="32" t="s">
        <v>99</v>
      </c>
      <c r="C30" s="33" t="s">
        <v>1074</v>
      </c>
      <c r="D30" s="33" t="s">
        <v>290</v>
      </c>
      <c r="E30" s="32" t="s">
        <v>1135</v>
      </c>
      <c r="F30" s="33" t="s">
        <v>1129</v>
      </c>
      <c r="G30" s="33" t="s">
        <v>59</v>
      </c>
      <c r="H30" s="32" t="s">
        <v>1110</v>
      </c>
    </row>
    <row r="31" s="30" customFormat="1" customHeight="1" spans="1:8">
      <c r="A31" s="32" t="s">
        <v>100</v>
      </c>
      <c r="B31" s="32" t="s">
        <v>101</v>
      </c>
      <c r="C31" s="33" t="s">
        <v>1074</v>
      </c>
      <c r="D31" s="33" t="s">
        <v>89</v>
      </c>
      <c r="E31" s="32" t="s">
        <v>1136</v>
      </c>
      <c r="F31" s="33" t="s">
        <v>1074</v>
      </c>
      <c r="G31" s="33" t="s">
        <v>59</v>
      </c>
      <c r="H31" s="32" t="s">
        <v>1110</v>
      </c>
    </row>
    <row r="32" s="30" customFormat="1" customHeight="1" spans="1:8">
      <c r="A32" s="32" t="s">
        <v>103</v>
      </c>
      <c r="B32" s="32" t="s">
        <v>104</v>
      </c>
      <c r="C32" s="33" t="s">
        <v>1074</v>
      </c>
      <c r="D32" s="33" t="s">
        <v>89</v>
      </c>
      <c r="E32" s="32" t="s">
        <v>1137</v>
      </c>
      <c r="F32" s="33" t="s">
        <v>1074</v>
      </c>
      <c r="G32" s="33" t="s">
        <v>59</v>
      </c>
      <c r="H32" s="32" t="s">
        <v>1110</v>
      </c>
    </row>
    <row r="33" s="30" customFormat="1" customHeight="1" spans="1:8">
      <c r="A33" s="32" t="s">
        <v>1138</v>
      </c>
      <c r="B33" s="32" t="s">
        <v>106</v>
      </c>
      <c r="C33" s="33" t="s">
        <v>1074</v>
      </c>
      <c r="D33" s="33" t="s">
        <v>290</v>
      </c>
      <c r="E33" s="32" t="s">
        <v>1139</v>
      </c>
      <c r="F33" s="33" t="s">
        <v>1074</v>
      </c>
      <c r="G33" s="33" t="s">
        <v>59</v>
      </c>
      <c r="H33" s="32" t="s">
        <v>1140</v>
      </c>
    </row>
    <row r="34" s="30" customFormat="1" customHeight="1" spans="1:8">
      <c r="A34" s="32" t="s">
        <v>228</v>
      </c>
      <c r="B34" s="32" t="s">
        <v>229</v>
      </c>
      <c r="C34" s="33" t="s">
        <v>1074</v>
      </c>
      <c r="D34" s="33" t="s">
        <v>290</v>
      </c>
      <c r="E34" s="32" t="s">
        <v>1141</v>
      </c>
      <c r="F34" s="33" t="s">
        <v>1142</v>
      </c>
      <c r="G34" s="33" t="s">
        <v>59</v>
      </c>
      <c r="H34" s="32" t="s">
        <v>564</v>
      </c>
    </row>
    <row r="35" s="30" customFormat="1" customHeight="1" spans="1:10">
      <c r="A35" s="32" t="s">
        <v>129</v>
      </c>
      <c r="B35" s="32" t="s">
        <v>130</v>
      </c>
      <c r="C35" s="33" t="s">
        <v>1074</v>
      </c>
      <c r="D35" s="33" t="s">
        <v>290</v>
      </c>
      <c r="E35" s="32" t="s">
        <v>1143</v>
      </c>
      <c r="F35" s="33" t="s">
        <v>1129</v>
      </c>
      <c r="G35" s="33" t="s">
        <v>71</v>
      </c>
      <c r="H35" s="32" t="s">
        <v>1140</v>
      </c>
      <c r="I35" s="36" t="s">
        <v>90</v>
      </c>
      <c r="J35" s="36" t="s">
        <v>1144</v>
      </c>
    </row>
    <row r="36" s="30" customFormat="1" customHeight="1" spans="1:8">
      <c r="A36" s="32" t="s">
        <v>1145</v>
      </c>
      <c r="B36" s="32" t="s">
        <v>401</v>
      </c>
      <c r="C36" s="33" t="s">
        <v>1146</v>
      </c>
      <c r="D36" s="33" t="s">
        <v>290</v>
      </c>
      <c r="E36" s="32" t="s">
        <v>1147</v>
      </c>
      <c r="F36" s="33" t="s">
        <v>1129</v>
      </c>
      <c r="G36" s="33" t="s">
        <v>59</v>
      </c>
      <c r="H36" s="32" t="s">
        <v>395</v>
      </c>
    </row>
    <row r="37" s="30" customFormat="1" customHeight="1" spans="1:10">
      <c r="A37" s="32" t="s">
        <v>116</v>
      </c>
      <c r="B37" s="32" t="s">
        <v>117</v>
      </c>
      <c r="C37" s="33" t="s">
        <v>1074</v>
      </c>
      <c r="D37" s="33" t="s">
        <v>290</v>
      </c>
      <c r="E37" s="32" t="s">
        <v>1148</v>
      </c>
      <c r="F37" s="33" t="s">
        <v>1129</v>
      </c>
      <c r="G37" s="33" t="s">
        <v>71</v>
      </c>
      <c r="H37" s="32" t="s">
        <v>1140</v>
      </c>
      <c r="I37" s="36" t="s">
        <v>90</v>
      </c>
      <c r="J37" s="36" t="s">
        <v>1149</v>
      </c>
    </row>
    <row r="38" s="30" customFormat="1" customHeight="1" spans="1:8">
      <c r="A38" s="32" t="s">
        <v>107</v>
      </c>
      <c r="B38" s="32" t="s">
        <v>108</v>
      </c>
      <c r="C38" s="33" t="s">
        <v>1074</v>
      </c>
      <c r="D38" s="33" t="s">
        <v>89</v>
      </c>
      <c r="E38" s="32" t="s">
        <v>1150</v>
      </c>
      <c r="F38" s="33" t="s">
        <v>1074</v>
      </c>
      <c r="G38" s="33" t="s">
        <v>59</v>
      </c>
      <c r="H38" s="32" t="s">
        <v>1110</v>
      </c>
    </row>
    <row r="39" s="30" customFormat="1" customHeight="1" spans="1:10">
      <c r="A39" s="32" t="s">
        <v>124</v>
      </c>
      <c r="B39" s="32" t="s">
        <v>125</v>
      </c>
      <c r="C39" s="33" t="s">
        <v>1074</v>
      </c>
      <c r="D39" s="33" t="s">
        <v>126</v>
      </c>
      <c r="E39" s="32" t="s">
        <v>1151</v>
      </c>
      <c r="F39" s="33" t="s">
        <v>1074</v>
      </c>
      <c r="G39" s="33" t="s">
        <v>71</v>
      </c>
      <c r="H39" s="32" t="s">
        <v>1133</v>
      </c>
      <c r="I39" s="36" t="s">
        <v>90</v>
      </c>
      <c r="J39" s="36" t="s">
        <v>91</v>
      </c>
    </row>
    <row r="40" s="30" customFormat="1" customHeight="1" spans="1:8">
      <c r="A40" s="32" t="s">
        <v>109</v>
      </c>
      <c r="B40" s="32" t="s">
        <v>110</v>
      </c>
      <c r="C40" s="33" t="s">
        <v>1074</v>
      </c>
      <c r="D40" s="33" t="s">
        <v>89</v>
      </c>
      <c r="E40" s="32" t="s">
        <v>1152</v>
      </c>
      <c r="F40" s="33" t="s">
        <v>1074</v>
      </c>
      <c r="G40" s="33" t="s">
        <v>59</v>
      </c>
      <c r="H40" s="32" t="s">
        <v>1110</v>
      </c>
    </row>
    <row r="41" s="30" customFormat="1" customHeight="1" spans="1:10">
      <c r="A41" s="32" t="s">
        <v>127</v>
      </c>
      <c r="B41" s="32" t="s">
        <v>128</v>
      </c>
      <c r="C41" s="33" t="s">
        <v>1074</v>
      </c>
      <c r="D41" s="33" t="s">
        <v>126</v>
      </c>
      <c r="E41" s="32" t="s">
        <v>1153</v>
      </c>
      <c r="F41" s="33" t="s">
        <v>1074</v>
      </c>
      <c r="G41" s="33" t="s">
        <v>71</v>
      </c>
      <c r="H41" s="32" t="s">
        <v>1140</v>
      </c>
      <c r="I41" s="36" t="s">
        <v>90</v>
      </c>
      <c r="J41" s="36" t="s">
        <v>91</v>
      </c>
    </row>
    <row r="42" s="30" customFormat="1" customHeight="1" spans="1:8">
      <c r="A42" s="32" t="s">
        <v>119</v>
      </c>
      <c r="B42" s="32" t="s">
        <v>120</v>
      </c>
      <c r="C42" s="33" t="s">
        <v>1074</v>
      </c>
      <c r="D42" s="33" t="s">
        <v>290</v>
      </c>
      <c r="E42" s="32" t="s">
        <v>1154</v>
      </c>
      <c r="F42" s="33" t="s">
        <v>1132</v>
      </c>
      <c r="G42" s="33" t="s">
        <v>59</v>
      </c>
      <c r="H42" s="32" t="s">
        <v>1133</v>
      </c>
    </row>
    <row r="43" s="30" customFormat="1" customHeight="1" spans="1:8">
      <c r="A43" s="32" t="s">
        <v>1155</v>
      </c>
      <c r="B43" s="32" t="s">
        <v>1156</v>
      </c>
      <c r="C43" s="33" t="s">
        <v>1146</v>
      </c>
      <c r="D43" s="33" t="s">
        <v>290</v>
      </c>
      <c r="E43" s="32" t="s">
        <v>1157</v>
      </c>
      <c r="F43" s="33" t="s">
        <v>1073</v>
      </c>
      <c r="G43" s="33" t="s">
        <v>59</v>
      </c>
      <c r="H43" s="32" t="s">
        <v>1086</v>
      </c>
    </row>
    <row r="44" s="30" customFormat="1" customHeight="1" spans="1:8">
      <c r="A44" s="32" t="s">
        <v>1158</v>
      </c>
      <c r="B44" s="32" t="s">
        <v>217</v>
      </c>
      <c r="C44" s="33" t="s">
        <v>1074</v>
      </c>
      <c r="D44" s="33" t="s">
        <v>290</v>
      </c>
      <c r="E44" s="32" t="s">
        <v>1159</v>
      </c>
      <c r="F44" s="33" t="s">
        <v>1160</v>
      </c>
      <c r="G44" s="33" t="s">
        <v>59</v>
      </c>
      <c r="H44" s="32" t="s">
        <v>272</v>
      </c>
    </row>
    <row r="45" s="30" customFormat="1" customHeight="1" spans="1:8">
      <c r="A45" s="32" t="s">
        <v>1161</v>
      </c>
      <c r="B45" s="32" t="s">
        <v>1162</v>
      </c>
      <c r="C45" s="33" t="s">
        <v>1079</v>
      </c>
      <c r="D45" s="33" t="s">
        <v>255</v>
      </c>
      <c r="E45" s="32" t="s">
        <v>1163</v>
      </c>
      <c r="F45" s="33" t="s">
        <v>1114</v>
      </c>
      <c r="G45" s="33" t="s">
        <v>59</v>
      </c>
      <c r="H45" s="32" t="s">
        <v>695</v>
      </c>
    </row>
    <row r="46" s="30" customFormat="1" customHeight="1" spans="1:8">
      <c r="A46" s="32" t="s">
        <v>368</v>
      </c>
      <c r="B46" s="32" t="s">
        <v>369</v>
      </c>
      <c r="C46" s="33" t="s">
        <v>1089</v>
      </c>
      <c r="D46" s="33" t="s">
        <v>290</v>
      </c>
      <c r="E46" s="32" t="s">
        <v>1164</v>
      </c>
      <c r="F46" s="33" t="s">
        <v>1081</v>
      </c>
      <c r="G46" s="33" t="s">
        <v>59</v>
      </c>
      <c r="H46" s="32" t="s">
        <v>1082</v>
      </c>
    </row>
    <row r="47" s="30" customFormat="1" customHeight="1" spans="1:9">
      <c r="A47" s="32" t="s">
        <v>52</v>
      </c>
      <c r="B47" s="32" t="s">
        <v>53</v>
      </c>
      <c r="C47" s="33" t="s">
        <v>1089</v>
      </c>
      <c r="D47" s="33" t="s">
        <v>290</v>
      </c>
      <c r="E47" s="32" t="s">
        <v>1165</v>
      </c>
      <c r="F47" s="33" t="s">
        <v>1166</v>
      </c>
      <c r="G47" s="33" t="s">
        <v>71</v>
      </c>
      <c r="H47" s="32" t="s">
        <v>1108</v>
      </c>
      <c r="I47" s="36" t="s">
        <v>56</v>
      </c>
    </row>
    <row r="48" s="30" customFormat="1" customHeight="1" spans="1:8">
      <c r="A48" s="32" t="s">
        <v>1167</v>
      </c>
      <c r="B48" s="32" t="s">
        <v>407</v>
      </c>
      <c r="C48" s="33" t="s">
        <v>1168</v>
      </c>
      <c r="D48" s="33" t="s">
        <v>255</v>
      </c>
      <c r="E48" s="32" t="s">
        <v>1169</v>
      </c>
      <c r="F48" s="33" t="s">
        <v>1114</v>
      </c>
      <c r="G48" s="33" t="s">
        <v>59</v>
      </c>
      <c r="H48" s="32" t="s">
        <v>591</v>
      </c>
    </row>
    <row r="49" s="30" customFormat="1" customHeight="1" spans="1:8">
      <c r="A49" s="32" t="s">
        <v>245</v>
      </c>
      <c r="B49" s="32" t="s">
        <v>179</v>
      </c>
      <c r="C49" s="33" t="s">
        <v>1079</v>
      </c>
      <c r="D49" s="33" t="s">
        <v>290</v>
      </c>
      <c r="E49" s="32" t="s">
        <v>1170</v>
      </c>
      <c r="F49" s="33" t="s">
        <v>1122</v>
      </c>
      <c r="G49" s="33" t="s">
        <v>59</v>
      </c>
      <c r="H49" s="32" t="s">
        <v>1082</v>
      </c>
    </row>
    <row r="50" s="30" customFormat="1" customHeight="1" spans="1:8">
      <c r="A50" s="32" t="s">
        <v>1171</v>
      </c>
      <c r="B50" s="32" t="s">
        <v>1172</v>
      </c>
      <c r="C50" s="33" t="s">
        <v>1079</v>
      </c>
      <c r="D50" s="33" t="s">
        <v>255</v>
      </c>
      <c r="E50" s="32" t="s">
        <v>1173</v>
      </c>
      <c r="F50" s="33" t="s">
        <v>1114</v>
      </c>
      <c r="G50" s="33" t="s">
        <v>59</v>
      </c>
      <c r="H50" s="32" t="s">
        <v>591</v>
      </c>
    </row>
    <row r="51" s="30" customFormat="1" customHeight="1" spans="1:8">
      <c r="A51" s="32" t="s">
        <v>1174</v>
      </c>
      <c r="B51" s="32" t="s">
        <v>1175</v>
      </c>
      <c r="C51" s="33" t="s">
        <v>1089</v>
      </c>
      <c r="D51" s="33" t="s">
        <v>255</v>
      </c>
      <c r="E51" s="32" t="s">
        <v>1176</v>
      </c>
      <c r="F51" s="33" t="s">
        <v>1114</v>
      </c>
      <c r="G51" s="33" t="s">
        <v>54</v>
      </c>
      <c r="H51" s="32" t="s">
        <v>695</v>
      </c>
    </row>
    <row r="52" s="30" customFormat="1" customHeight="1" spans="1:8">
      <c r="A52" s="32" t="s">
        <v>160</v>
      </c>
      <c r="B52" s="32" t="s">
        <v>161</v>
      </c>
      <c r="C52" s="33" t="s">
        <v>1089</v>
      </c>
      <c r="D52" s="33" t="s">
        <v>126</v>
      </c>
      <c r="E52" s="32" t="s">
        <v>1177</v>
      </c>
      <c r="F52" s="33" t="s">
        <v>1089</v>
      </c>
      <c r="G52" s="33" t="s">
        <v>59</v>
      </c>
      <c r="H52" s="32" t="s">
        <v>1108</v>
      </c>
    </row>
    <row r="53" s="30" customFormat="1" customHeight="1" spans="1:8">
      <c r="A53" s="32" t="s">
        <v>158</v>
      </c>
      <c r="B53" s="32" t="s">
        <v>159</v>
      </c>
      <c r="C53" s="33" t="s">
        <v>1089</v>
      </c>
      <c r="D53" s="33" t="s">
        <v>290</v>
      </c>
      <c r="E53" s="32" t="s">
        <v>1178</v>
      </c>
      <c r="F53" s="33" t="s">
        <v>1107</v>
      </c>
      <c r="G53" s="33" t="s">
        <v>54</v>
      </c>
      <c r="H53" s="32" t="s">
        <v>1108</v>
      </c>
    </row>
    <row r="54" s="30" customFormat="1" customHeight="1" spans="1:8">
      <c r="A54" s="32" t="s">
        <v>156</v>
      </c>
      <c r="B54" s="32" t="s">
        <v>157</v>
      </c>
      <c r="C54" s="33" t="s">
        <v>1089</v>
      </c>
      <c r="D54" s="33" t="s">
        <v>290</v>
      </c>
      <c r="E54" s="32" t="s">
        <v>1179</v>
      </c>
      <c r="F54" s="33" t="s">
        <v>1107</v>
      </c>
      <c r="G54" s="33" t="s">
        <v>54</v>
      </c>
      <c r="H54" s="32" t="s">
        <v>1108</v>
      </c>
    </row>
    <row r="55" s="30" customFormat="1" customHeight="1" spans="1:8">
      <c r="A55" s="32" t="s">
        <v>240</v>
      </c>
      <c r="B55" s="32" t="s">
        <v>1180</v>
      </c>
      <c r="C55" s="33" t="s">
        <v>1074</v>
      </c>
      <c r="D55" s="33" t="s">
        <v>255</v>
      </c>
      <c r="E55" s="32" t="s">
        <v>1181</v>
      </c>
      <c r="F55" s="33" t="s">
        <v>1114</v>
      </c>
      <c r="G55" s="33" t="s">
        <v>59</v>
      </c>
      <c r="H55" s="32" t="s">
        <v>564</v>
      </c>
    </row>
    <row r="56" s="30" customFormat="1" customHeight="1" spans="1:8">
      <c r="A56" s="32" t="s">
        <v>283</v>
      </c>
      <c r="B56" s="32" t="s">
        <v>284</v>
      </c>
      <c r="C56" s="33" t="s">
        <v>1066</v>
      </c>
      <c r="D56" s="33" t="s">
        <v>290</v>
      </c>
      <c r="E56" s="32" t="s">
        <v>1182</v>
      </c>
      <c r="F56" s="33" t="s">
        <v>1073</v>
      </c>
      <c r="G56" s="33" t="s">
        <v>59</v>
      </c>
      <c r="H56" s="32" t="s">
        <v>280</v>
      </c>
    </row>
    <row r="57" s="30" customFormat="1" customHeight="1" spans="1:8">
      <c r="A57" s="32" t="s">
        <v>1183</v>
      </c>
      <c r="B57" s="32" t="s">
        <v>1184</v>
      </c>
      <c r="C57" s="33" t="s">
        <v>1079</v>
      </c>
      <c r="D57" s="33" t="s">
        <v>290</v>
      </c>
      <c r="E57" s="32" t="s">
        <v>1185</v>
      </c>
      <c r="F57" s="33" t="s">
        <v>1160</v>
      </c>
      <c r="G57" s="33" t="s">
        <v>59</v>
      </c>
      <c r="H57" s="32" t="s">
        <v>272</v>
      </c>
    </row>
    <row r="58" s="30" customFormat="1" customHeight="1" spans="1:8">
      <c r="A58" s="32" t="s">
        <v>231</v>
      </c>
      <c r="B58" s="32" t="s">
        <v>232</v>
      </c>
      <c r="C58" s="33" t="s">
        <v>1074</v>
      </c>
      <c r="D58" s="33" t="s">
        <v>290</v>
      </c>
      <c r="E58" s="32" t="s">
        <v>1186</v>
      </c>
      <c r="F58" s="33" t="s">
        <v>1101</v>
      </c>
      <c r="G58" s="33" t="s">
        <v>54</v>
      </c>
      <c r="H58" s="32" t="s">
        <v>215</v>
      </c>
    </row>
    <row r="59" s="30" customFormat="1" customHeight="1" spans="1:8">
      <c r="A59" s="32" t="s">
        <v>226</v>
      </c>
      <c r="B59" s="32" t="s">
        <v>227</v>
      </c>
      <c r="C59" s="33" t="s">
        <v>1074</v>
      </c>
      <c r="D59" s="33" t="s">
        <v>290</v>
      </c>
      <c r="E59" s="32" t="s">
        <v>1187</v>
      </c>
      <c r="F59" s="33" t="s">
        <v>1101</v>
      </c>
      <c r="G59" s="33" t="s">
        <v>54</v>
      </c>
      <c r="H59" s="32" t="s">
        <v>215</v>
      </c>
    </row>
    <row r="60" s="30" customFormat="1" customHeight="1" spans="1:8">
      <c r="A60" s="32" t="s">
        <v>153</v>
      </c>
      <c r="B60" s="32" t="s">
        <v>154</v>
      </c>
      <c r="C60" s="33" t="s">
        <v>1089</v>
      </c>
      <c r="D60" s="33" t="s">
        <v>126</v>
      </c>
      <c r="E60" s="32" t="s">
        <v>1188</v>
      </c>
      <c r="F60" s="33" t="s">
        <v>1089</v>
      </c>
      <c r="G60" s="33" t="s">
        <v>59</v>
      </c>
      <c r="H60" s="32" t="s">
        <v>1108</v>
      </c>
    </row>
    <row r="61" s="30" customFormat="1" customHeight="1" spans="1:8">
      <c r="A61" s="32" t="s">
        <v>143</v>
      </c>
      <c r="B61" s="32" t="s">
        <v>144</v>
      </c>
      <c r="C61" s="33" t="s">
        <v>1089</v>
      </c>
      <c r="D61" s="33" t="s">
        <v>126</v>
      </c>
      <c r="E61" s="32" t="s">
        <v>1189</v>
      </c>
      <c r="F61" s="33" t="s">
        <v>1089</v>
      </c>
      <c r="G61" s="33" t="s">
        <v>59</v>
      </c>
      <c r="H61" s="32" t="s">
        <v>1108</v>
      </c>
    </row>
    <row r="62" s="30" customFormat="1" customHeight="1" spans="1:8">
      <c r="A62" s="32" t="s">
        <v>343</v>
      </c>
      <c r="B62" s="32" t="s">
        <v>344</v>
      </c>
      <c r="C62" s="33" t="s">
        <v>1071</v>
      </c>
      <c r="D62" s="33" t="s">
        <v>290</v>
      </c>
      <c r="E62" s="32" t="s">
        <v>1190</v>
      </c>
      <c r="F62" s="33" t="s">
        <v>1160</v>
      </c>
      <c r="G62" s="33" t="s">
        <v>59</v>
      </c>
      <c r="H62" s="32" t="s">
        <v>1086</v>
      </c>
    </row>
    <row r="63" s="30" customFormat="1" customHeight="1" spans="1:8">
      <c r="A63" s="32" t="s">
        <v>151</v>
      </c>
      <c r="B63" s="32" t="s">
        <v>152</v>
      </c>
      <c r="C63" s="33" t="s">
        <v>1089</v>
      </c>
      <c r="D63" s="33" t="s">
        <v>126</v>
      </c>
      <c r="E63" s="32" t="s">
        <v>1191</v>
      </c>
      <c r="F63" s="33" t="s">
        <v>1089</v>
      </c>
      <c r="G63" s="33" t="s">
        <v>59</v>
      </c>
      <c r="H63" s="32" t="s">
        <v>1108</v>
      </c>
    </row>
    <row r="64" s="30" customFormat="1" customHeight="1" spans="1:9">
      <c r="A64" s="32" t="s">
        <v>169</v>
      </c>
      <c r="B64" s="32" t="s">
        <v>170</v>
      </c>
      <c r="C64" s="33" t="s">
        <v>1089</v>
      </c>
      <c r="D64" s="33" t="s">
        <v>126</v>
      </c>
      <c r="E64" s="32" t="s">
        <v>1192</v>
      </c>
      <c r="F64" s="33" t="s">
        <v>1089</v>
      </c>
      <c r="G64" s="33" t="s">
        <v>71</v>
      </c>
      <c r="H64" s="32" t="s">
        <v>1108</v>
      </c>
      <c r="I64" s="36" t="s">
        <v>121</v>
      </c>
    </row>
    <row r="65" s="30" customFormat="1" customHeight="1" spans="1:8">
      <c r="A65" s="32" t="s">
        <v>379</v>
      </c>
      <c r="B65" s="32" t="s">
        <v>380</v>
      </c>
      <c r="C65" s="33" t="s">
        <v>1089</v>
      </c>
      <c r="D65" s="33" t="s">
        <v>290</v>
      </c>
      <c r="E65" s="32" t="s">
        <v>1193</v>
      </c>
      <c r="F65" s="33" t="s">
        <v>1194</v>
      </c>
      <c r="G65" s="33" t="s">
        <v>59</v>
      </c>
      <c r="H65" s="32" t="s">
        <v>591</v>
      </c>
    </row>
    <row r="66" s="30" customFormat="1" customHeight="1" spans="1:8">
      <c r="A66" s="32" t="s">
        <v>403</v>
      </c>
      <c r="B66" s="32" t="s">
        <v>404</v>
      </c>
      <c r="C66" s="33" t="s">
        <v>1089</v>
      </c>
      <c r="D66" s="33" t="s">
        <v>290</v>
      </c>
      <c r="E66" s="32" t="s">
        <v>1195</v>
      </c>
      <c r="F66" s="33" t="s">
        <v>1194</v>
      </c>
      <c r="G66" s="33" t="s">
        <v>59</v>
      </c>
      <c r="H66" s="32" t="s">
        <v>591</v>
      </c>
    </row>
    <row r="67" s="30" customFormat="1" customHeight="1" spans="1:8">
      <c r="A67" s="32" t="s">
        <v>269</v>
      </c>
      <c r="B67" s="32" t="s">
        <v>270</v>
      </c>
      <c r="C67" s="33" t="s">
        <v>1089</v>
      </c>
      <c r="D67" s="33" t="s">
        <v>126</v>
      </c>
      <c r="E67" s="32" t="s">
        <v>1196</v>
      </c>
      <c r="F67" s="33" t="s">
        <v>1089</v>
      </c>
      <c r="G67" s="33" t="s">
        <v>59</v>
      </c>
      <c r="H67" s="32" t="s">
        <v>782</v>
      </c>
    </row>
    <row r="68" s="30" customFormat="1" customHeight="1" spans="1:8">
      <c r="A68" s="32" t="s">
        <v>345</v>
      </c>
      <c r="B68" s="32" t="s">
        <v>346</v>
      </c>
      <c r="C68" s="33" t="s">
        <v>1071</v>
      </c>
      <c r="D68" s="33" t="s">
        <v>290</v>
      </c>
      <c r="E68" s="32" t="s">
        <v>1197</v>
      </c>
      <c r="F68" s="33" t="s">
        <v>1160</v>
      </c>
      <c r="G68" s="33" t="s">
        <v>59</v>
      </c>
      <c r="H68" s="32" t="s">
        <v>1086</v>
      </c>
    </row>
    <row r="69" s="30" customFormat="1" customHeight="1" spans="1:8">
      <c r="A69" s="32" t="s">
        <v>132</v>
      </c>
      <c r="B69" s="32" t="s">
        <v>133</v>
      </c>
      <c r="C69" s="33" t="s">
        <v>1079</v>
      </c>
      <c r="D69" s="33" t="s">
        <v>255</v>
      </c>
      <c r="E69" s="32" t="s">
        <v>1198</v>
      </c>
      <c r="F69" s="33" t="s">
        <v>1199</v>
      </c>
      <c r="G69" s="33" t="s">
        <v>59</v>
      </c>
      <c r="H69" s="32" t="s">
        <v>591</v>
      </c>
    </row>
    <row r="70" s="30" customFormat="1" customHeight="1" spans="1:8">
      <c r="A70" s="32" t="s">
        <v>323</v>
      </c>
      <c r="B70" s="32" t="s">
        <v>324</v>
      </c>
      <c r="C70" s="33" t="s">
        <v>1071</v>
      </c>
      <c r="D70" s="33" t="s">
        <v>290</v>
      </c>
      <c r="E70" s="32" t="s">
        <v>1200</v>
      </c>
      <c r="F70" s="33" t="s">
        <v>1073</v>
      </c>
      <c r="G70" s="33" t="s">
        <v>59</v>
      </c>
      <c r="H70" s="32" t="s">
        <v>1086</v>
      </c>
    </row>
    <row r="71" s="30" customFormat="1" customHeight="1" spans="1:8">
      <c r="A71" s="32" t="s">
        <v>1201</v>
      </c>
      <c r="B71" s="32" t="s">
        <v>1202</v>
      </c>
      <c r="C71" s="33" t="s">
        <v>1079</v>
      </c>
      <c r="D71" s="33" t="s">
        <v>290</v>
      </c>
      <c r="E71" s="32" t="s">
        <v>1203</v>
      </c>
      <c r="F71" s="33" t="s">
        <v>1166</v>
      </c>
      <c r="G71" s="33" t="s">
        <v>59</v>
      </c>
      <c r="H71" s="32" t="s">
        <v>314</v>
      </c>
    </row>
    <row r="72" s="30" customFormat="1" customHeight="1" spans="1:8">
      <c r="A72" s="32" t="s">
        <v>398</v>
      </c>
      <c r="B72" s="32" t="s">
        <v>1204</v>
      </c>
      <c r="C72" s="33" t="s">
        <v>1146</v>
      </c>
      <c r="D72" s="33" t="s">
        <v>290</v>
      </c>
      <c r="E72" s="32" t="s">
        <v>1205</v>
      </c>
      <c r="F72" s="33" t="s">
        <v>1129</v>
      </c>
      <c r="G72" s="33" t="s">
        <v>59</v>
      </c>
      <c r="H72" s="32" t="s">
        <v>395</v>
      </c>
    </row>
    <row r="73" s="30" customFormat="1" customHeight="1" spans="1:9">
      <c r="A73" s="32" t="s">
        <v>1206</v>
      </c>
      <c r="B73" s="32" t="s">
        <v>1207</v>
      </c>
      <c r="C73" s="33" t="s">
        <v>1071</v>
      </c>
      <c r="D73" s="33" t="s">
        <v>255</v>
      </c>
      <c r="E73" s="32" t="s">
        <v>1208</v>
      </c>
      <c r="F73" s="33" t="s">
        <v>1166</v>
      </c>
      <c r="G73" s="33" t="s">
        <v>71</v>
      </c>
      <c r="H73" s="32" t="s">
        <v>314</v>
      </c>
      <c r="I73" s="36" t="s">
        <v>56</v>
      </c>
    </row>
    <row r="74" s="30" customFormat="1" customHeight="1" spans="1:8">
      <c r="A74" s="32" t="s">
        <v>396</v>
      </c>
      <c r="B74" s="32" t="s">
        <v>397</v>
      </c>
      <c r="C74" s="33" t="s">
        <v>1146</v>
      </c>
      <c r="D74" s="33" t="s">
        <v>290</v>
      </c>
      <c r="E74" s="32" t="s">
        <v>1209</v>
      </c>
      <c r="F74" s="33" t="s">
        <v>1129</v>
      </c>
      <c r="G74" s="33" t="s">
        <v>59</v>
      </c>
      <c r="H74" s="32" t="s">
        <v>395</v>
      </c>
    </row>
    <row r="75" s="30" customFormat="1" customHeight="1" spans="1:8">
      <c r="A75" s="32" t="s">
        <v>377</v>
      </c>
      <c r="B75" s="32" t="s">
        <v>378</v>
      </c>
      <c r="C75" s="33" t="s">
        <v>1089</v>
      </c>
      <c r="D75" s="33" t="s">
        <v>290</v>
      </c>
      <c r="E75" s="32" t="s">
        <v>1210</v>
      </c>
      <c r="F75" s="33" t="s">
        <v>1194</v>
      </c>
      <c r="G75" s="33" t="s">
        <v>59</v>
      </c>
      <c r="H75" s="32" t="s">
        <v>591</v>
      </c>
    </row>
    <row r="76" s="30" customFormat="1" customHeight="1" spans="1:8">
      <c r="A76" s="32" t="s">
        <v>1211</v>
      </c>
      <c r="B76" s="32" t="s">
        <v>1212</v>
      </c>
      <c r="C76" s="33" t="s">
        <v>1063</v>
      </c>
      <c r="D76" s="33" t="s">
        <v>290</v>
      </c>
      <c r="E76" s="32" t="s">
        <v>1213</v>
      </c>
      <c r="F76" s="33" t="s">
        <v>1068</v>
      </c>
      <c r="G76" s="33" t="s">
        <v>59</v>
      </c>
      <c r="H76" s="32" t="s">
        <v>314</v>
      </c>
    </row>
    <row r="77" s="30" customFormat="1" customHeight="1" spans="1:8">
      <c r="A77" s="32" t="s">
        <v>363</v>
      </c>
      <c r="B77" s="32" t="s">
        <v>364</v>
      </c>
      <c r="C77" s="33" t="s">
        <v>1071</v>
      </c>
      <c r="D77" s="33" t="s">
        <v>290</v>
      </c>
      <c r="E77" s="32" t="s">
        <v>1214</v>
      </c>
      <c r="F77" s="33" t="s">
        <v>1081</v>
      </c>
      <c r="G77" s="33" t="s">
        <v>59</v>
      </c>
      <c r="H77" s="32" t="s">
        <v>1086</v>
      </c>
    </row>
    <row r="78" s="30" customFormat="1" customHeight="1" spans="1:8">
      <c r="A78" s="32" t="s">
        <v>375</v>
      </c>
      <c r="B78" s="32" t="s">
        <v>376</v>
      </c>
      <c r="C78" s="33" t="s">
        <v>1089</v>
      </c>
      <c r="D78" s="33" t="s">
        <v>290</v>
      </c>
      <c r="E78" s="32" t="s">
        <v>1215</v>
      </c>
      <c r="F78" s="33" t="s">
        <v>1216</v>
      </c>
      <c r="G78" s="33" t="s">
        <v>59</v>
      </c>
      <c r="H78" s="32" t="s">
        <v>591</v>
      </c>
    </row>
    <row r="79" s="30" customFormat="1" customHeight="1" spans="1:8">
      <c r="A79" s="32" t="s">
        <v>355</v>
      </c>
      <c r="B79" s="32" t="s">
        <v>356</v>
      </c>
      <c r="C79" s="33" t="s">
        <v>1071</v>
      </c>
      <c r="D79" s="33" t="s">
        <v>89</v>
      </c>
      <c r="E79" s="32" t="s">
        <v>1217</v>
      </c>
      <c r="F79" s="33" t="s">
        <v>1071</v>
      </c>
      <c r="G79" s="33" t="s">
        <v>59</v>
      </c>
      <c r="H79" s="32" t="s">
        <v>1086</v>
      </c>
    </row>
    <row r="80" s="30" customFormat="1" customHeight="1" spans="1:8">
      <c r="A80" s="32" t="s">
        <v>347</v>
      </c>
      <c r="B80" s="32" t="s">
        <v>348</v>
      </c>
      <c r="C80" s="33" t="s">
        <v>1071</v>
      </c>
      <c r="D80" s="33" t="s">
        <v>89</v>
      </c>
      <c r="E80" s="32" t="s">
        <v>1218</v>
      </c>
      <c r="F80" s="33" t="s">
        <v>1071</v>
      </c>
      <c r="G80" s="33" t="s">
        <v>59</v>
      </c>
      <c r="H80" s="32" t="s">
        <v>1086</v>
      </c>
    </row>
    <row r="81" s="30" customFormat="1" customHeight="1" spans="1:8">
      <c r="A81" s="32" t="s">
        <v>194</v>
      </c>
      <c r="B81" s="32" t="s">
        <v>195</v>
      </c>
      <c r="C81" s="33" t="s">
        <v>1079</v>
      </c>
      <c r="D81" s="33" t="s">
        <v>290</v>
      </c>
      <c r="E81" s="32" t="s">
        <v>1219</v>
      </c>
      <c r="F81" s="33" t="s">
        <v>1081</v>
      </c>
      <c r="G81" s="33" t="s">
        <v>59</v>
      </c>
      <c r="H81" s="32" t="s">
        <v>1086</v>
      </c>
    </row>
    <row r="82" s="30" customFormat="1" customHeight="1" spans="1:8">
      <c r="A82" s="32" t="s">
        <v>249</v>
      </c>
      <c r="B82" s="32" t="s">
        <v>250</v>
      </c>
      <c r="C82" s="33" t="s">
        <v>1089</v>
      </c>
      <c r="D82" s="33" t="s">
        <v>290</v>
      </c>
      <c r="E82" s="32" t="s">
        <v>1220</v>
      </c>
      <c r="F82" s="33" t="s">
        <v>1105</v>
      </c>
      <c r="G82" s="33" t="s">
        <v>59</v>
      </c>
      <c r="H82" s="32" t="s">
        <v>782</v>
      </c>
    </row>
    <row r="83" s="30" customFormat="1" customHeight="1" spans="1:8">
      <c r="A83" s="32" t="s">
        <v>321</v>
      </c>
      <c r="B83" s="32" t="s">
        <v>322</v>
      </c>
      <c r="C83" s="33" t="s">
        <v>1071</v>
      </c>
      <c r="D83" s="33" t="s">
        <v>89</v>
      </c>
      <c r="E83" s="32" t="s">
        <v>1221</v>
      </c>
      <c r="F83" s="33" t="s">
        <v>1071</v>
      </c>
      <c r="G83" s="33" t="s">
        <v>59</v>
      </c>
      <c r="H83" s="32" t="s">
        <v>1086</v>
      </c>
    </row>
    <row r="84" s="30" customFormat="1" customHeight="1" spans="1:8">
      <c r="A84" s="32" t="s">
        <v>1222</v>
      </c>
      <c r="B84" s="32" t="s">
        <v>1223</v>
      </c>
      <c r="C84" s="33" t="s">
        <v>1063</v>
      </c>
      <c r="D84" s="33" t="s">
        <v>797</v>
      </c>
      <c r="E84" s="32" t="s">
        <v>1224</v>
      </c>
      <c r="F84" s="33" t="s">
        <v>1063</v>
      </c>
      <c r="G84" s="33" t="s">
        <v>59</v>
      </c>
      <c r="H84" s="32" t="s">
        <v>383</v>
      </c>
    </row>
    <row r="85" s="30" customFormat="1" customHeight="1" spans="1:8">
      <c r="A85" s="32" t="s">
        <v>329</v>
      </c>
      <c r="B85" s="32" t="s">
        <v>330</v>
      </c>
      <c r="C85" s="33" t="s">
        <v>1071</v>
      </c>
      <c r="D85" s="33" t="s">
        <v>290</v>
      </c>
      <c r="E85" s="32" t="s">
        <v>1225</v>
      </c>
      <c r="F85" s="33" t="s">
        <v>1073</v>
      </c>
      <c r="G85" s="33" t="s">
        <v>59</v>
      </c>
      <c r="H85" s="32" t="s">
        <v>1086</v>
      </c>
    </row>
    <row r="86" s="30" customFormat="1" customHeight="1" spans="1:8">
      <c r="A86" s="32" t="s">
        <v>359</v>
      </c>
      <c r="B86" s="32" t="s">
        <v>360</v>
      </c>
      <c r="C86" s="33" t="s">
        <v>1071</v>
      </c>
      <c r="D86" s="33" t="s">
        <v>290</v>
      </c>
      <c r="E86" s="32" t="s">
        <v>1226</v>
      </c>
      <c r="F86" s="33" t="s">
        <v>1081</v>
      </c>
      <c r="G86" s="33" t="s">
        <v>59</v>
      </c>
      <c r="H86" s="32" t="s">
        <v>1086</v>
      </c>
    </row>
    <row r="87" s="30" customFormat="1" customHeight="1" spans="1:8">
      <c r="A87" s="32" t="s">
        <v>353</v>
      </c>
      <c r="B87" s="32" t="s">
        <v>354</v>
      </c>
      <c r="C87" s="33" t="s">
        <v>1071</v>
      </c>
      <c r="D87" s="33" t="s">
        <v>290</v>
      </c>
      <c r="E87" s="32" t="s">
        <v>1227</v>
      </c>
      <c r="F87" s="33" t="s">
        <v>1073</v>
      </c>
      <c r="G87" s="33" t="s">
        <v>59</v>
      </c>
      <c r="H87" s="32" t="s">
        <v>1086</v>
      </c>
    </row>
    <row r="88" s="30" customFormat="1" customHeight="1" spans="1:8">
      <c r="A88" s="32" t="s">
        <v>1228</v>
      </c>
      <c r="B88" s="32" t="s">
        <v>1229</v>
      </c>
      <c r="C88" s="33" t="s">
        <v>1066</v>
      </c>
      <c r="D88" s="33" t="s">
        <v>290</v>
      </c>
      <c r="E88" s="32" t="s">
        <v>1230</v>
      </c>
      <c r="F88" s="33" t="s">
        <v>1081</v>
      </c>
      <c r="G88" s="33" t="s">
        <v>59</v>
      </c>
      <c r="H88" s="32" t="s">
        <v>285</v>
      </c>
    </row>
    <row r="89" s="30" customFormat="1" customHeight="1" spans="1:8">
      <c r="A89" s="32" t="s">
        <v>351</v>
      </c>
      <c r="B89" s="32" t="s">
        <v>352</v>
      </c>
      <c r="C89" s="33" t="s">
        <v>1071</v>
      </c>
      <c r="D89" s="33" t="s">
        <v>89</v>
      </c>
      <c r="E89" s="32" t="s">
        <v>1231</v>
      </c>
      <c r="F89" s="33" t="s">
        <v>1071</v>
      </c>
      <c r="G89" s="33" t="s">
        <v>59</v>
      </c>
      <c r="H89" s="32" t="s">
        <v>1086</v>
      </c>
    </row>
    <row r="90" s="30" customFormat="1" customHeight="1" spans="1:8">
      <c r="A90" s="32" t="s">
        <v>1232</v>
      </c>
      <c r="B90" s="32" t="s">
        <v>1233</v>
      </c>
      <c r="C90" s="33" t="s">
        <v>1071</v>
      </c>
      <c r="D90" s="33" t="s">
        <v>290</v>
      </c>
      <c r="E90" s="32" t="s">
        <v>1234</v>
      </c>
      <c r="F90" s="33" t="s">
        <v>1073</v>
      </c>
      <c r="G90" s="33" t="s">
        <v>59</v>
      </c>
      <c r="H90" s="32" t="s">
        <v>1086</v>
      </c>
    </row>
    <row r="91" s="30" customFormat="1" customHeight="1" spans="1:8">
      <c r="A91" s="32" t="s">
        <v>204</v>
      </c>
      <c r="B91" s="32" t="s">
        <v>205</v>
      </c>
      <c r="C91" s="33" t="s">
        <v>1079</v>
      </c>
      <c r="D91" s="33" t="s">
        <v>290</v>
      </c>
      <c r="E91" s="32" t="s">
        <v>1235</v>
      </c>
      <c r="F91" s="33" t="s">
        <v>1236</v>
      </c>
      <c r="G91" s="33" t="s">
        <v>59</v>
      </c>
      <c r="H91" s="32" t="s">
        <v>1086</v>
      </c>
    </row>
    <row r="92" s="30" customFormat="1" customHeight="1" spans="1:8">
      <c r="A92" s="32" t="s">
        <v>202</v>
      </c>
      <c r="B92" s="32" t="s">
        <v>203</v>
      </c>
      <c r="C92" s="33" t="s">
        <v>1079</v>
      </c>
      <c r="D92" s="33" t="s">
        <v>89</v>
      </c>
      <c r="E92" s="32" t="s">
        <v>1237</v>
      </c>
      <c r="F92" s="33" t="s">
        <v>1079</v>
      </c>
      <c r="G92" s="33" t="s">
        <v>59</v>
      </c>
      <c r="H92" s="32" t="s">
        <v>1086</v>
      </c>
    </row>
    <row r="93" s="30" customFormat="1" customHeight="1" spans="1:8">
      <c r="A93" s="32" t="s">
        <v>349</v>
      </c>
      <c r="B93" s="32" t="s">
        <v>350</v>
      </c>
      <c r="C93" s="33" t="s">
        <v>1071</v>
      </c>
      <c r="D93" s="33" t="s">
        <v>290</v>
      </c>
      <c r="E93" s="32" t="s">
        <v>1238</v>
      </c>
      <c r="F93" s="33" t="s">
        <v>1081</v>
      </c>
      <c r="G93" s="33" t="s">
        <v>59</v>
      </c>
      <c r="H93" s="32" t="s">
        <v>1086</v>
      </c>
    </row>
    <row r="94" s="30" customFormat="1" customHeight="1" spans="1:8">
      <c r="A94" s="32" t="s">
        <v>286</v>
      </c>
      <c r="B94" s="32" t="s">
        <v>287</v>
      </c>
      <c r="C94" s="33" t="s">
        <v>1066</v>
      </c>
      <c r="D94" s="33" t="s">
        <v>89</v>
      </c>
      <c r="E94" s="32" t="s">
        <v>1239</v>
      </c>
      <c r="F94" s="33" t="s">
        <v>1066</v>
      </c>
      <c r="G94" s="33" t="s">
        <v>59</v>
      </c>
      <c r="H94" s="32" t="s">
        <v>285</v>
      </c>
    </row>
    <row r="95" s="30" customFormat="1" customHeight="1" spans="1:8">
      <c r="A95" s="32" t="s">
        <v>251</v>
      </c>
      <c r="B95" s="32" t="s">
        <v>252</v>
      </c>
      <c r="C95" s="33" t="s">
        <v>1089</v>
      </c>
      <c r="D95" s="33" t="s">
        <v>290</v>
      </c>
      <c r="E95" s="32" t="s">
        <v>1240</v>
      </c>
      <c r="F95" s="33" t="s">
        <v>1101</v>
      </c>
      <c r="G95" s="33" t="s">
        <v>59</v>
      </c>
      <c r="H95" s="32" t="s">
        <v>248</v>
      </c>
    </row>
    <row r="96" s="30" customFormat="1" customHeight="1" spans="1:8">
      <c r="A96" s="32" t="s">
        <v>1241</v>
      </c>
      <c r="B96" s="32" t="s">
        <v>1242</v>
      </c>
      <c r="C96" s="33" t="s">
        <v>1074</v>
      </c>
      <c r="D96" s="33" t="s">
        <v>290</v>
      </c>
      <c r="E96" s="32" t="s">
        <v>1243</v>
      </c>
      <c r="F96" s="33"/>
      <c r="G96" s="33" t="s">
        <v>59</v>
      </c>
      <c r="H96" s="32" t="s">
        <v>1108</v>
      </c>
    </row>
    <row r="97" s="30" customFormat="1" customHeight="1" spans="1:8">
      <c r="A97" s="32" t="s">
        <v>1244</v>
      </c>
      <c r="B97" s="32" t="s">
        <v>306</v>
      </c>
      <c r="C97" s="33" t="s">
        <v>1063</v>
      </c>
      <c r="D97" s="33" t="s">
        <v>290</v>
      </c>
      <c r="E97" s="32" t="s">
        <v>1245</v>
      </c>
      <c r="F97" s="33" t="s">
        <v>1160</v>
      </c>
      <c r="G97" s="33" t="s">
        <v>59</v>
      </c>
      <c r="H97" s="32" t="s">
        <v>1246</v>
      </c>
    </row>
    <row r="98" s="30" customFormat="1" customHeight="1" spans="1:8">
      <c r="A98" s="32" t="s">
        <v>1247</v>
      </c>
      <c r="B98" s="32" t="s">
        <v>1248</v>
      </c>
      <c r="C98" s="33" t="s">
        <v>1079</v>
      </c>
      <c r="D98" s="33" t="s">
        <v>290</v>
      </c>
      <c r="E98" s="32" t="s">
        <v>1249</v>
      </c>
      <c r="F98" s="33" t="s">
        <v>1079</v>
      </c>
      <c r="G98" s="33" t="s">
        <v>59</v>
      </c>
      <c r="H98" s="32" t="s">
        <v>695</v>
      </c>
    </row>
    <row r="99" s="30" customFormat="1" customHeight="1" spans="1:8">
      <c r="A99" s="32" t="s">
        <v>1250</v>
      </c>
      <c r="B99" s="32" t="s">
        <v>1251</v>
      </c>
      <c r="C99" s="33" t="s">
        <v>1079</v>
      </c>
      <c r="D99" s="33" t="s">
        <v>290</v>
      </c>
      <c r="E99" s="32" t="s">
        <v>1252</v>
      </c>
      <c r="F99" s="33" t="s">
        <v>1160</v>
      </c>
      <c r="G99" s="33" t="s">
        <v>59</v>
      </c>
      <c r="H99" s="32" t="s">
        <v>1246</v>
      </c>
    </row>
    <row r="100" s="30" customFormat="1" customHeight="1" spans="1:8">
      <c r="A100" s="32" t="s">
        <v>256</v>
      </c>
      <c r="B100" s="32" t="s">
        <v>257</v>
      </c>
      <c r="C100" s="33" t="s">
        <v>1089</v>
      </c>
      <c r="D100" s="33" t="s">
        <v>255</v>
      </c>
      <c r="E100" s="32" t="s">
        <v>1253</v>
      </c>
      <c r="F100" s="33" t="s">
        <v>1254</v>
      </c>
      <c r="G100" s="33" t="s">
        <v>59</v>
      </c>
      <c r="H100" s="32" t="s">
        <v>782</v>
      </c>
    </row>
    <row r="101" s="30" customFormat="1" customHeight="1" spans="1:8">
      <c r="A101" s="32" t="s">
        <v>339</v>
      </c>
      <c r="B101" s="32" t="s">
        <v>340</v>
      </c>
      <c r="C101" s="33" t="s">
        <v>1071</v>
      </c>
      <c r="D101" s="33" t="s">
        <v>290</v>
      </c>
      <c r="E101" s="32" t="s">
        <v>1255</v>
      </c>
      <c r="F101" s="33" t="s">
        <v>1073</v>
      </c>
      <c r="G101" s="33" t="s">
        <v>59</v>
      </c>
      <c r="H101" s="32" t="s">
        <v>1086</v>
      </c>
    </row>
    <row r="102" s="30" customFormat="1" customHeight="1" spans="1:8">
      <c r="A102" s="32" t="s">
        <v>389</v>
      </c>
      <c r="B102" s="32" t="s">
        <v>390</v>
      </c>
      <c r="C102" s="33" t="s">
        <v>1146</v>
      </c>
      <c r="D102" s="33" t="s">
        <v>255</v>
      </c>
      <c r="E102" s="32" t="s">
        <v>1256</v>
      </c>
      <c r="F102" s="33" t="s">
        <v>1236</v>
      </c>
      <c r="G102" s="33" t="s">
        <v>59</v>
      </c>
      <c r="H102" s="32" t="s">
        <v>383</v>
      </c>
    </row>
    <row r="103" s="30" customFormat="1" customHeight="1" spans="1:8">
      <c r="A103" s="32" t="s">
        <v>337</v>
      </c>
      <c r="B103" s="32" t="s">
        <v>338</v>
      </c>
      <c r="C103" s="33" t="s">
        <v>1071</v>
      </c>
      <c r="D103" s="33" t="s">
        <v>290</v>
      </c>
      <c r="E103" s="32" t="s">
        <v>1257</v>
      </c>
      <c r="F103" s="33" t="s">
        <v>1073</v>
      </c>
      <c r="G103" s="33" t="s">
        <v>59</v>
      </c>
      <c r="H103" s="32" t="s">
        <v>1086</v>
      </c>
    </row>
    <row r="104" s="30" customFormat="1" customHeight="1" spans="1:8">
      <c r="A104" s="32" t="s">
        <v>373</v>
      </c>
      <c r="B104" s="32" t="s">
        <v>374</v>
      </c>
      <c r="C104" s="33" t="s">
        <v>1089</v>
      </c>
      <c r="D104" s="33" t="s">
        <v>290</v>
      </c>
      <c r="E104" s="32" t="s">
        <v>1258</v>
      </c>
      <c r="F104" s="33" t="s">
        <v>1194</v>
      </c>
      <c r="G104" s="33" t="s">
        <v>59</v>
      </c>
      <c r="H104" s="32" t="s">
        <v>591</v>
      </c>
    </row>
    <row r="105" s="30" customFormat="1" customHeight="1" spans="1:8">
      <c r="A105" s="32" t="s">
        <v>1259</v>
      </c>
      <c r="B105" s="32" t="s">
        <v>1260</v>
      </c>
      <c r="C105" s="33" t="s">
        <v>1071</v>
      </c>
      <c r="D105" s="33" t="s">
        <v>255</v>
      </c>
      <c r="E105" s="32" t="s">
        <v>1261</v>
      </c>
      <c r="F105" s="33" t="s">
        <v>1065</v>
      </c>
      <c r="G105" s="33" t="s">
        <v>59</v>
      </c>
      <c r="H105" s="32" t="s">
        <v>314</v>
      </c>
    </row>
    <row r="106" s="30" customFormat="1" customHeight="1" spans="1:8">
      <c r="A106" s="32" t="s">
        <v>393</v>
      </c>
      <c r="B106" s="32" t="s">
        <v>394</v>
      </c>
      <c r="C106" s="33" t="s">
        <v>1146</v>
      </c>
      <c r="D106" s="33" t="s">
        <v>255</v>
      </c>
      <c r="E106" s="32" t="s">
        <v>1262</v>
      </c>
      <c r="F106" s="33" t="s">
        <v>1236</v>
      </c>
      <c r="G106" s="33" t="s">
        <v>59</v>
      </c>
      <c r="H106" s="32" t="s">
        <v>383</v>
      </c>
    </row>
    <row r="107" s="30" customFormat="1" customHeight="1" spans="1:8">
      <c r="A107" s="32" t="s">
        <v>190</v>
      </c>
      <c r="B107" s="32" t="s">
        <v>191</v>
      </c>
      <c r="C107" s="33" t="s">
        <v>1079</v>
      </c>
      <c r="D107" s="33" t="s">
        <v>290</v>
      </c>
      <c r="E107" s="32" t="s">
        <v>1263</v>
      </c>
      <c r="F107" s="33" t="s">
        <v>1194</v>
      </c>
      <c r="G107" s="33" t="s">
        <v>59</v>
      </c>
      <c r="H107" s="32" t="s">
        <v>591</v>
      </c>
    </row>
    <row r="108" s="30" customFormat="1" customHeight="1" spans="1:8">
      <c r="A108" s="32" t="s">
        <v>335</v>
      </c>
      <c r="B108" s="32" t="s">
        <v>336</v>
      </c>
      <c r="C108" s="33" t="s">
        <v>1071</v>
      </c>
      <c r="D108" s="33" t="s">
        <v>290</v>
      </c>
      <c r="E108" s="32" t="s">
        <v>1264</v>
      </c>
      <c r="F108" s="33" t="s">
        <v>1073</v>
      </c>
      <c r="G108" s="33" t="s">
        <v>59</v>
      </c>
      <c r="H108" s="32" t="s">
        <v>1086</v>
      </c>
    </row>
    <row r="109" s="30" customFormat="1" customHeight="1" spans="1:8">
      <c r="A109" s="32" t="s">
        <v>391</v>
      </c>
      <c r="B109" s="32" t="s">
        <v>1265</v>
      </c>
      <c r="C109" s="33" t="s">
        <v>1146</v>
      </c>
      <c r="D109" s="33" t="s">
        <v>255</v>
      </c>
      <c r="E109" s="32" t="s">
        <v>1266</v>
      </c>
      <c r="F109" s="33" t="s">
        <v>1267</v>
      </c>
      <c r="G109" s="33" t="s">
        <v>59</v>
      </c>
      <c r="H109" s="32" t="s">
        <v>383</v>
      </c>
    </row>
    <row r="110" s="30" customFormat="1" customHeight="1" spans="1:8">
      <c r="A110" s="32" t="s">
        <v>333</v>
      </c>
      <c r="B110" s="32" t="s">
        <v>334</v>
      </c>
      <c r="C110" s="33" t="s">
        <v>1071</v>
      </c>
      <c r="D110" s="33" t="s">
        <v>290</v>
      </c>
      <c r="E110" s="32" t="s">
        <v>1268</v>
      </c>
      <c r="F110" s="33" t="s">
        <v>1081</v>
      </c>
      <c r="G110" s="33" t="s">
        <v>59</v>
      </c>
      <c r="H110" s="32" t="s">
        <v>1086</v>
      </c>
    </row>
    <row r="111" s="30" customFormat="1" customHeight="1" spans="1:8">
      <c r="A111" s="32" t="s">
        <v>331</v>
      </c>
      <c r="B111" s="32" t="s">
        <v>332</v>
      </c>
      <c r="C111" s="33" t="s">
        <v>1071</v>
      </c>
      <c r="D111" s="33" t="s">
        <v>89</v>
      </c>
      <c r="E111" s="32" t="s">
        <v>1269</v>
      </c>
      <c r="F111" s="33" t="s">
        <v>1071</v>
      </c>
      <c r="G111" s="33" t="s">
        <v>59</v>
      </c>
      <c r="H111" s="32" t="s">
        <v>1086</v>
      </c>
    </row>
    <row r="112" s="30" customFormat="1" customHeight="1" spans="1:8">
      <c r="A112" s="32" t="s">
        <v>327</v>
      </c>
      <c r="B112" s="32" t="s">
        <v>328</v>
      </c>
      <c r="C112" s="33" t="s">
        <v>1071</v>
      </c>
      <c r="D112" s="33" t="s">
        <v>290</v>
      </c>
      <c r="E112" s="32" t="s">
        <v>1270</v>
      </c>
      <c r="F112" s="33" t="s">
        <v>1081</v>
      </c>
      <c r="G112" s="33" t="s">
        <v>59</v>
      </c>
      <c r="H112" s="32" t="s">
        <v>1086</v>
      </c>
    </row>
    <row r="113" s="30" customFormat="1" customHeight="1" spans="1:8">
      <c r="A113" s="32" t="s">
        <v>61</v>
      </c>
      <c r="B113" s="32" t="s">
        <v>1271</v>
      </c>
      <c r="C113" s="33" t="s">
        <v>1063</v>
      </c>
      <c r="D113" s="33" t="s">
        <v>290</v>
      </c>
      <c r="E113" s="32" t="s">
        <v>1272</v>
      </c>
      <c r="F113" s="33" t="s">
        <v>1166</v>
      </c>
      <c r="G113" s="33" t="s">
        <v>59</v>
      </c>
      <c r="H113" s="32" t="s">
        <v>51</v>
      </c>
    </row>
    <row r="114" s="30" customFormat="1" customHeight="1" spans="1:8">
      <c r="A114" s="32" t="s">
        <v>1273</v>
      </c>
      <c r="B114" s="32" t="s">
        <v>1274</v>
      </c>
      <c r="C114" s="33" t="s">
        <v>1089</v>
      </c>
      <c r="D114" s="33" t="s">
        <v>290</v>
      </c>
      <c r="E114" s="32" t="s">
        <v>1275</v>
      </c>
      <c r="F114" s="33" t="s">
        <v>1101</v>
      </c>
      <c r="G114" s="33" t="s">
        <v>59</v>
      </c>
      <c r="H114" s="32" t="s">
        <v>248</v>
      </c>
    </row>
    <row r="115" s="30" customFormat="1" customHeight="1" spans="1:8">
      <c r="A115" s="32" t="s">
        <v>281</v>
      </c>
      <c r="B115" s="32" t="s">
        <v>282</v>
      </c>
      <c r="C115" s="33" t="s">
        <v>1066</v>
      </c>
      <c r="D115" s="33" t="s">
        <v>290</v>
      </c>
      <c r="E115" s="32" t="s">
        <v>1276</v>
      </c>
      <c r="F115" s="33" t="s">
        <v>1081</v>
      </c>
      <c r="G115" s="33" t="s">
        <v>59</v>
      </c>
      <c r="H115" s="32" t="s">
        <v>280</v>
      </c>
    </row>
    <row r="116" s="30" customFormat="1" customHeight="1" spans="1:8">
      <c r="A116" s="32" t="s">
        <v>253</v>
      </c>
      <c r="B116" s="32" t="s">
        <v>254</v>
      </c>
      <c r="C116" s="33" t="s">
        <v>1089</v>
      </c>
      <c r="D116" s="33" t="s">
        <v>255</v>
      </c>
      <c r="E116" s="32" t="s">
        <v>1277</v>
      </c>
      <c r="F116" s="33" t="s">
        <v>1254</v>
      </c>
      <c r="G116" s="33" t="s">
        <v>59</v>
      </c>
      <c r="H116" s="32" t="s">
        <v>782</v>
      </c>
    </row>
    <row r="117" s="30" customFormat="1" customHeight="1" spans="1:8">
      <c r="A117" s="32" t="s">
        <v>275</v>
      </c>
      <c r="B117" s="32" t="s">
        <v>276</v>
      </c>
      <c r="C117" s="33" t="s">
        <v>1063</v>
      </c>
      <c r="D117" s="33" t="s">
        <v>290</v>
      </c>
      <c r="E117" s="32" t="s">
        <v>1278</v>
      </c>
      <c r="F117" s="33" t="s">
        <v>1160</v>
      </c>
      <c r="G117" s="33" t="s">
        <v>59</v>
      </c>
      <c r="H117" s="32" t="s">
        <v>1279</v>
      </c>
    </row>
    <row r="118" s="30" customFormat="1" customHeight="1" spans="1:8">
      <c r="A118" s="32" t="s">
        <v>258</v>
      </c>
      <c r="B118" s="32" t="s">
        <v>259</v>
      </c>
      <c r="C118" s="33" t="s">
        <v>1089</v>
      </c>
      <c r="D118" s="33" t="s">
        <v>89</v>
      </c>
      <c r="E118" s="32" t="s">
        <v>1280</v>
      </c>
      <c r="F118" s="33" t="s">
        <v>1089</v>
      </c>
      <c r="G118" s="33" t="s">
        <v>59</v>
      </c>
      <c r="H118" s="32" t="s">
        <v>248</v>
      </c>
    </row>
    <row r="119" s="30" customFormat="1" customHeight="1" spans="1:8">
      <c r="A119" s="32" t="s">
        <v>1281</v>
      </c>
      <c r="B119" s="32" t="s">
        <v>1282</v>
      </c>
      <c r="C119" s="33" t="s">
        <v>1071</v>
      </c>
      <c r="D119" s="33" t="s">
        <v>290</v>
      </c>
      <c r="E119" s="32" t="s">
        <v>1283</v>
      </c>
      <c r="F119" s="33" t="s">
        <v>1073</v>
      </c>
      <c r="G119" s="33" t="s">
        <v>59</v>
      </c>
      <c r="H119" s="32" t="s">
        <v>1086</v>
      </c>
    </row>
    <row r="120" s="30" customFormat="1" customHeight="1" spans="1:8">
      <c r="A120" s="32" t="s">
        <v>1284</v>
      </c>
      <c r="B120" s="32" t="s">
        <v>1285</v>
      </c>
      <c r="C120" s="33" t="s">
        <v>1071</v>
      </c>
      <c r="D120" s="33" t="s">
        <v>290</v>
      </c>
      <c r="E120" s="32" t="s">
        <v>1286</v>
      </c>
      <c r="F120" s="33" t="s">
        <v>1068</v>
      </c>
      <c r="G120" s="33" t="s">
        <v>59</v>
      </c>
      <c r="H120" s="32" t="s">
        <v>314</v>
      </c>
    </row>
    <row r="121" s="30" customFormat="1" customHeight="1" spans="1:8">
      <c r="A121" s="32" t="s">
        <v>288</v>
      </c>
      <c r="B121" s="32" t="s">
        <v>289</v>
      </c>
      <c r="C121" s="33" t="s">
        <v>1066</v>
      </c>
      <c r="D121" s="33" t="s">
        <v>290</v>
      </c>
      <c r="E121" s="32" t="s">
        <v>1287</v>
      </c>
      <c r="F121" s="33" t="s">
        <v>1081</v>
      </c>
      <c r="G121" s="33" t="s">
        <v>59</v>
      </c>
      <c r="H121" s="32" t="s">
        <v>285</v>
      </c>
    </row>
    <row r="122" s="30" customFormat="1" customHeight="1" spans="1:8">
      <c r="A122" s="32" t="s">
        <v>188</v>
      </c>
      <c r="B122" s="32" t="s">
        <v>189</v>
      </c>
      <c r="C122" s="33" t="s">
        <v>1079</v>
      </c>
      <c r="D122" s="33" t="s">
        <v>290</v>
      </c>
      <c r="E122" s="32" t="s">
        <v>1288</v>
      </c>
      <c r="F122" s="33" t="s">
        <v>1160</v>
      </c>
      <c r="G122" s="33" t="s">
        <v>59</v>
      </c>
      <c r="H122" s="32" t="s">
        <v>272</v>
      </c>
    </row>
    <row r="123" s="30" customFormat="1" customHeight="1" spans="1:8">
      <c r="A123" s="32" t="s">
        <v>1289</v>
      </c>
      <c r="B123" s="32" t="s">
        <v>1290</v>
      </c>
      <c r="C123" s="33" t="s">
        <v>1074</v>
      </c>
      <c r="D123" s="33" t="s">
        <v>126</v>
      </c>
      <c r="E123" s="32" t="s">
        <v>1291</v>
      </c>
      <c r="F123" s="33" t="s">
        <v>1292</v>
      </c>
      <c r="G123" s="33" t="s">
        <v>59</v>
      </c>
      <c r="H123" s="32" t="s">
        <v>564</v>
      </c>
    </row>
    <row r="124" s="30" customFormat="1" customHeight="1" spans="1:8">
      <c r="A124" s="32" t="s">
        <v>319</v>
      </c>
      <c r="B124" s="32" t="s">
        <v>320</v>
      </c>
      <c r="C124" s="33" t="s">
        <v>1071</v>
      </c>
      <c r="D124" s="33" t="s">
        <v>290</v>
      </c>
      <c r="E124" s="32" t="s">
        <v>1293</v>
      </c>
      <c r="F124" s="33" t="s">
        <v>1073</v>
      </c>
      <c r="G124" s="33" t="s">
        <v>59</v>
      </c>
      <c r="H124" s="32" t="s">
        <v>1086</v>
      </c>
    </row>
    <row r="125" s="30" customFormat="1" customHeight="1" spans="1:8">
      <c r="A125" s="32" t="s">
        <v>303</v>
      </c>
      <c r="B125" s="32" t="s">
        <v>304</v>
      </c>
      <c r="C125" s="33" t="s">
        <v>1063</v>
      </c>
      <c r="D125" s="33" t="s">
        <v>290</v>
      </c>
      <c r="E125" s="32" t="s">
        <v>1294</v>
      </c>
      <c r="F125" s="33" t="s">
        <v>1160</v>
      </c>
      <c r="G125" s="33" t="s">
        <v>59</v>
      </c>
      <c r="H125" s="32" t="s">
        <v>1086</v>
      </c>
    </row>
    <row r="126" s="30" customFormat="1" customHeight="1" spans="1:8">
      <c r="A126" s="32" t="s">
        <v>192</v>
      </c>
      <c r="B126" s="32" t="s">
        <v>193</v>
      </c>
      <c r="C126" s="33" t="s">
        <v>1079</v>
      </c>
      <c r="D126" s="33" t="s">
        <v>290</v>
      </c>
      <c r="E126" s="32" t="s">
        <v>1295</v>
      </c>
      <c r="F126" s="33" t="s">
        <v>1081</v>
      </c>
      <c r="G126" s="33" t="s">
        <v>59</v>
      </c>
      <c r="H126" s="32" t="s">
        <v>1279</v>
      </c>
    </row>
    <row r="127" s="30" customFormat="1" customHeight="1" spans="1:8">
      <c r="A127" s="32" t="s">
        <v>209</v>
      </c>
      <c r="B127" s="32" t="s">
        <v>210</v>
      </c>
      <c r="C127" s="33" t="s">
        <v>1063</v>
      </c>
      <c r="D127" s="33" t="s">
        <v>290</v>
      </c>
      <c r="E127" s="32" t="s">
        <v>1296</v>
      </c>
      <c r="F127" s="33" t="s">
        <v>1160</v>
      </c>
      <c r="G127" s="33" t="s">
        <v>59</v>
      </c>
      <c r="H127" s="32" t="s">
        <v>1086</v>
      </c>
    </row>
    <row r="128" s="30" customFormat="1" customHeight="1" spans="1:8">
      <c r="A128" s="32" t="s">
        <v>273</v>
      </c>
      <c r="B128" s="32" t="s">
        <v>274</v>
      </c>
      <c r="C128" s="33" t="s">
        <v>1079</v>
      </c>
      <c r="D128" s="33" t="s">
        <v>290</v>
      </c>
      <c r="E128" s="32" t="s">
        <v>1297</v>
      </c>
      <c r="F128" s="33" t="s">
        <v>1160</v>
      </c>
      <c r="G128" s="33" t="s">
        <v>59</v>
      </c>
      <c r="H128" s="32" t="s">
        <v>1086</v>
      </c>
    </row>
    <row r="129" s="30" customFormat="1" customHeight="1" spans="1:8">
      <c r="A129" s="32" t="s">
        <v>1298</v>
      </c>
      <c r="B129" s="32" t="s">
        <v>1299</v>
      </c>
      <c r="C129" s="33" t="s">
        <v>1071</v>
      </c>
      <c r="D129" s="33" t="s">
        <v>290</v>
      </c>
      <c r="E129" s="32" t="s">
        <v>1300</v>
      </c>
      <c r="F129" s="33" t="s">
        <v>1068</v>
      </c>
      <c r="G129" s="33" t="s">
        <v>59</v>
      </c>
      <c r="H129" s="32" t="s">
        <v>314</v>
      </c>
    </row>
    <row r="130" s="30" customFormat="1" customHeight="1" spans="1:8">
      <c r="A130" s="32" t="s">
        <v>1301</v>
      </c>
      <c r="B130" s="32" t="s">
        <v>1302</v>
      </c>
      <c r="C130" s="33" t="s">
        <v>1071</v>
      </c>
      <c r="D130" s="33" t="s">
        <v>1303</v>
      </c>
      <c r="E130" s="32" t="s">
        <v>1304</v>
      </c>
      <c r="F130" s="33" t="s">
        <v>1068</v>
      </c>
      <c r="G130" s="33" t="s">
        <v>59</v>
      </c>
      <c r="H130" s="32" t="s">
        <v>314</v>
      </c>
    </row>
    <row r="131" s="30" customFormat="1" customHeight="1" spans="1:8">
      <c r="A131" s="32" t="s">
        <v>1305</v>
      </c>
      <c r="B131" s="32" t="s">
        <v>1306</v>
      </c>
      <c r="C131" s="33" t="s">
        <v>1071</v>
      </c>
      <c r="D131" s="33" t="s">
        <v>290</v>
      </c>
      <c r="E131" s="32" t="s">
        <v>1307</v>
      </c>
      <c r="F131" s="33" t="s">
        <v>1073</v>
      </c>
      <c r="G131" s="33" t="s">
        <v>59</v>
      </c>
      <c r="H131" s="32" t="s">
        <v>1086</v>
      </c>
    </row>
    <row r="132" s="30" customFormat="1" customHeight="1" spans="1:8">
      <c r="A132" s="32" t="s">
        <v>175</v>
      </c>
      <c r="B132" s="32" t="s">
        <v>176</v>
      </c>
      <c r="C132" s="33" t="s">
        <v>1079</v>
      </c>
      <c r="D132" s="33" t="s">
        <v>89</v>
      </c>
      <c r="E132" s="32" t="s">
        <v>1308</v>
      </c>
      <c r="F132" s="33" t="s">
        <v>1079</v>
      </c>
      <c r="G132" s="33" t="s">
        <v>59</v>
      </c>
      <c r="H132" s="32" t="s">
        <v>1086</v>
      </c>
    </row>
    <row r="133" s="30" customFormat="1" customHeight="1" spans="1:8">
      <c r="A133" s="32" t="s">
        <v>1309</v>
      </c>
      <c r="B133" s="32" t="s">
        <v>1310</v>
      </c>
      <c r="C133" s="33" t="s">
        <v>1074</v>
      </c>
      <c r="D133" s="33" t="s">
        <v>89</v>
      </c>
      <c r="E133" s="32" t="s">
        <v>1311</v>
      </c>
      <c r="F133" s="33" t="s">
        <v>1074</v>
      </c>
      <c r="G133" s="33" t="s">
        <v>59</v>
      </c>
      <c r="H133" s="32" t="s">
        <v>215</v>
      </c>
    </row>
    <row r="134" s="30" customFormat="1" customHeight="1" spans="1:8">
      <c r="A134" s="32" t="s">
        <v>1312</v>
      </c>
      <c r="B134" s="32" t="s">
        <v>1313</v>
      </c>
      <c r="C134" s="33" t="s">
        <v>1074</v>
      </c>
      <c r="D134" s="33" t="s">
        <v>255</v>
      </c>
      <c r="E134" s="32" t="s">
        <v>1314</v>
      </c>
      <c r="F134" s="33" t="s">
        <v>1315</v>
      </c>
      <c r="G134" s="33" t="s">
        <v>59</v>
      </c>
      <c r="H134" s="32" t="s">
        <v>564</v>
      </c>
    </row>
    <row r="135" s="30" customFormat="1" customHeight="1" spans="1:8">
      <c r="A135" s="32" t="s">
        <v>234</v>
      </c>
      <c r="B135" s="32" t="s">
        <v>1316</v>
      </c>
      <c r="C135" s="33" t="s">
        <v>1074</v>
      </c>
      <c r="D135" s="33" t="s">
        <v>290</v>
      </c>
      <c r="E135" s="32" t="s">
        <v>1317</v>
      </c>
      <c r="F135" s="33" t="s">
        <v>1101</v>
      </c>
      <c r="G135" s="33" t="s">
        <v>59</v>
      </c>
      <c r="H135" s="32" t="s">
        <v>215</v>
      </c>
    </row>
    <row r="136" s="30" customFormat="1" customHeight="1" spans="1:8">
      <c r="A136" s="32" t="s">
        <v>1318</v>
      </c>
      <c r="B136" s="32" t="s">
        <v>1319</v>
      </c>
      <c r="C136" s="33" t="s">
        <v>1063</v>
      </c>
      <c r="D136" s="33" t="s">
        <v>290</v>
      </c>
      <c r="E136" s="32" t="s">
        <v>1320</v>
      </c>
      <c r="F136" s="33" t="s">
        <v>1081</v>
      </c>
      <c r="G136" s="33" t="s">
        <v>59</v>
      </c>
      <c r="H136" s="32" t="s">
        <v>1246</v>
      </c>
    </row>
    <row r="137" s="30" customFormat="1" customHeight="1" spans="1:8">
      <c r="A137" s="32" t="s">
        <v>213</v>
      </c>
      <c r="B137" s="32" t="s">
        <v>214</v>
      </c>
      <c r="C137" s="33" t="s">
        <v>1063</v>
      </c>
      <c r="D137" s="33" t="s">
        <v>290</v>
      </c>
      <c r="E137" s="32" t="s">
        <v>1321</v>
      </c>
      <c r="F137" s="33" t="s">
        <v>1160</v>
      </c>
      <c r="G137" s="33" t="s">
        <v>59</v>
      </c>
      <c r="H137" s="32" t="s">
        <v>1086</v>
      </c>
    </row>
    <row r="138" s="30" customFormat="1" customHeight="1" spans="1:8">
      <c r="A138" s="32" t="s">
        <v>75</v>
      </c>
      <c r="B138" s="32" t="s">
        <v>76</v>
      </c>
      <c r="C138" s="33" t="s">
        <v>1063</v>
      </c>
      <c r="D138" s="33" t="s">
        <v>290</v>
      </c>
      <c r="E138" s="32" t="s">
        <v>1322</v>
      </c>
      <c r="F138" s="33" t="s">
        <v>1068</v>
      </c>
      <c r="G138" s="33" t="s">
        <v>59</v>
      </c>
      <c r="H138" s="32" t="s">
        <v>938</v>
      </c>
    </row>
    <row r="139" s="30" customFormat="1" customHeight="1" spans="1:8">
      <c r="A139" s="32" t="s">
        <v>1323</v>
      </c>
      <c r="B139" s="32" t="s">
        <v>1324</v>
      </c>
      <c r="C139" s="33" t="s">
        <v>1063</v>
      </c>
      <c r="D139" s="33" t="s">
        <v>290</v>
      </c>
      <c r="E139" s="32" t="s">
        <v>1325</v>
      </c>
      <c r="F139" s="33" t="s">
        <v>1160</v>
      </c>
      <c r="G139" s="33" t="s">
        <v>59</v>
      </c>
      <c r="H139" s="32" t="s">
        <v>1086</v>
      </c>
    </row>
    <row r="140" s="30" customFormat="1" customHeight="1" spans="1:8">
      <c r="A140" s="32" t="s">
        <v>1326</v>
      </c>
      <c r="B140" s="32" t="s">
        <v>80</v>
      </c>
      <c r="C140" s="33" t="s">
        <v>1063</v>
      </c>
      <c r="D140" s="33" t="s">
        <v>290</v>
      </c>
      <c r="E140" s="32" t="s">
        <v>1327</v>
      </c>
      <c r="F140" s="33" t="s">
        <v>1081</v>
      </c>
      <c r="G140" s="33" t="s">
        <v>59</v>
      </c>
      <c r="H140" s="32" t="s">
        <v>1246</v>
      </c>
    </row>
    <row r="141" s="30" customFormat="1" customHeight="1" spans="1:8">
      <c r="A141" s="32" t="s">
        <v>315</v>
      </c>
      <c r="B141" s="32" t="s">
        <v>316</v>
      </c>
      <c r="C141" s="33" t="s">
        <v>1071</v>
      </c>
      <c r="D141" s="33" t="s">
        <v>290</v>
      </c>
      <c r="E141" s="32" t="s">
        <v>1328</v>
      </c>
      <c r="F141" s="33" t="s">
        <v>1073</v>
      </c>
      <c r="G141" s="33" t="s">
        <v>59</v>
      </c>
      <c r="H141" s="32" t="s">
        <v>1086</v>
      </c>
    </row>
    <row r="142" s="30" customFormat="1" customHeight="1" spans="1:8">
      <c r="A142" s="32" t="s">
        <v>317</v>
      </c>
      <c r="B142" s="32" t="s">
        <v>318</v>
      </c>
      <c r="C142" s="33" t="s">
        <v>1071</v>
      </c>
      <c r="D142" s="33" t="s">
        <v>290</v>
      </c>
      <c r="E142" s="32" t="s">
        <v>1329</v>
      </c>
      <c r="F142" s="33" t="s">
        <v>1073</v>
      </c>
      <c r="G142" s="33" t="s">
        <v>59</v>
      </c>
      <c r="H142" s="32" t="s">
        <v>1086</v>
      </c>
    </row>
    <row r="143" s="30" customFormat="1" customHeight="1" spans="1:8">
      <c r="A143" s="32" t="s">
        <v>1330</v>
      </c>
      <c r="B143" s="32" t="s">
        <v>1331</v>
      </c>
      <c r="C143" s="33" t="s">
        <v>1074</v>
      </c>
      <c r="D143" s="33" t="s">
        <v>126</v>
      </c>
      <c r="E143" s="32" t="s">
        <v>1332</v>
      </c>
      <c r="F143" s="33" t="s">
        <v>1333</v>
      </c>
      <c r="G143" s="33" t="s">
        <v>59</v>
      </c>
      <c r="H143" s="32" t="s">
        <v>314</v>
      </c>
    </row>
    <row r="144" s="30" customFormat="1" customHeight="1" spans="1:8">
      <c r="A144" s="32" t="s">
        <v>1334</v>
      </c>
      <c r="B144" s="32" t="s">
        <v>1335</v>
      </c>
      <c r="C144" s="33" t="s">
        <v>1074</v>
      </c>
      <c r="D144" s="33" t="s">
        <v>290</v>
      </c>
      <c r="E144" s="32" t="s">
        <v>1336</v>
      </c>
      <c r="F144" s="33" t="s">
        <v>1073</v>
      </c>
      <c r="G144" s="33" t="s">
        <v>59</v>
      </c>
      <c r="H144" s="32" t="s">
        <v>1337</v>
      </c>
    </row>
    <row r="145" s="30" customFormat="1" customHeight="1" spans="1:8">
      <c r="A145" s="32" t="s">
        <v>1338</v>
      </c>
      <c r="B145" s="32" t="s">
        <v>1339</v>
      </c>
      <c r="C145" s="33" t="s">
        <v>1071</v>
      </c>
      <c r="D145" s="33" t="s">
        <v>290</v>
      </c>
      <c r="E145" s="32" t="s">
        <v>1340</v>
      </c>
      <c r="F145" s="33" t="s">
        <v>1073</v>
      </c>
      <c r="G145" s="33" t="s">
        <v>59</v>
      </c>
      <c r="H145" s="32" t="s">
        <v>1086</v>
      </c>
    </row>
    <row r="146" s="30" customFormat="1" customHeight="1" spans="1:8">
      <c r="A146" s="32" t="s">
        <v>325</v>
      </c>
      <c r="B146" s="32" t="s">
        <v>326</v>
      </c>
      <c r="C146" s="33" t="s">
        <v>1071</v>
      </c>
      <c r="D146" s="33" t="s">
        <v>290</v>
      </c>
      <c r="E146" s="32" t="s">
        <v>1341</v>
      </c>
      <c r="F146" s="33" t="s">
        <v>1081</v>
      </c>
      <c r="G146" s="33" t="s">
        <v>59</v>
      </c>
      <c r="H146" s="32" t="s">
        <v>1086</v>
      </c>
    </row>
    <row r="147" s="30" customFormat="1" customHeight="1" spans="1:8">
      <c r="A147" s="32" t="s">
        <v>1342</v>
      </c>
      <c r="B147" s="32" t="s">
        <v>1343</v>
      </c>
      <c r="C147" s="33" t="s">
        <v>1071</v>
      </c>
      <c r="D147" s="33" t="s">
        <v>290</v>
      </c>
      <c r="E147" s="32" t="s">
        <v>1344</v>
      </c>
      <c r="F147" s="33" t="s">
        <v>1073</v>
      </c>
      <c r="G147" s="33" t="s">
        <v>59</v>
      </c>
      <c r="H147" s="32" t="s">
        <v>1086</v>
      </c>
    </row>
    <row r="148" s="30" customFormat="1" customHeight="1" spans="1:8">
      <c r="A148" s="32" t="s">
        <v>1345</v>
      </c>
      <c r="B148" s="32" t="s">
        <v>1346</v>
      </c>
      <c r="C148" s="33" t="s">
        <v>1079</v>
      </c>
      <c r="D148" s="33" t="s">
        <v>290</v>
      </c>
      <c r="E148" s="32" t="s">
        <v>1347</v>
      </c>
      <c r="F148" s="33" t="s">
        <v>1160</v>
      </c>
      <c r="G148" s="33" t="s">
        <v>54</v>
      </c>
      <c r="H148" s="32" t="s">
        <v>1086</v>
      </c>
    </row>
    <row r="149" s="30" customFormat="1" customHeight="1" spans="1:8">
      <c r="A149" s="32" t="s">
        <v>1348</v>
      </c>
      <c r="B149" s="32" t="s">
        <v>1349</v>
      </c>
      <c r="C149" s="33" t="s">
        <v>1079</v>
      </c>
      <c r="D149" s="33" t="s">
        <v>290</v>
      </c>
      <c r="E149" s="32" t="s">
        <v>1350</v>
      </c>
      <c r="F149" s="33" t="s">
        <v>1160</v>
      </c>
      <c r="G149" s="33" t="s">
        <v>59</v>
      </c>
      <c r="H149" s="32" t="s">
        <v>1086</v>
      </c>
    </row>
    <row r="150" s="30" customFormat="1" customHeight="1" spans="1:8">
      <c r="A150" s="32" t="s">
        <v>1351</v>
      </c>
      <c r="B150" s="32" t="s">
        <v>1352</v>
      </c>
      <c r="C150" s="33" t="s">
        <v>1079</v>
      </c>
      <c r="D150" s="33" t="s">
        <v>290</v>
      </c>
      <c r="E150" s="32" t="s">
        <v>1353</v>
      </c>
      <c r="F150" s="33" t="s">
        <v>1160</v>
      </c>
      <c r="G150" s="33" t="s">
        <v>59</v>
      </c>
      <c r="H150" s="32" t="s">
        <v>1086</v>
      </c>
    </row>
    <row r="151" s="30" customFormat="1" customHeight="1" spans="1:8">
      <c r="A151" s="32" t="s">
        <v>1354</v>
      </c>
      <c r="B151" s="32" t="s">
        <v>1355</v>
      </c>
      <c r="C151" s="33" t="s">
        <v>1079</v>
      </c>
      <c r="D151" s="33" t="s">
        <v>290</v>
      </c>
      <c r="E151" s="32" t="s">
        <v>1356</v>
      </c>
      <c r="F151" s="33" t="s">
        <v>1160</v>
      </c>
      <c r="G151" s="33" t="s">
        <v>59</v>
      </c>
      <c r="H151" s="32" t="s">
        <v>1086</v>
      </c>
    </row>
    <row r="152" s="30" customFormat="1" customHeight="1" spans="1:8">
      <c r="A152" s="32" t="s">
        <v>1357</v>
      </c>
      <c r="B152" s="32" t="s">
        <v>1358</v>
      </c>
      <c r="C152" s="33" t="s">
        <v>1079</v>
      </c>
      <c r="D152" s="33" t="s">
        <v>290</v>
      </c>
      <c r="E152" s="32" t="s">
        <v>1359</v>
      </c>
      <c r="F152" s="33" t="s">
        <v>1236</v>
      </c>
      <c r="G152" s="33" t="s">
        <v>59</v>
      </c>
      <c r="H152" s="32" t="s">
        <v>1086</v>
      </c>
    </row>
    <row r="153" s="30" customFormat="1" customHeight="1" spans="1:8">
      <c r="A153" s="32" t="s">
        <v>1360</v>
      </c>
      <c r="B153" s="32" t="s">
        <v>1361</v>
      </c>
      <c r="C153" s="33" t="s">
        <v>1079</v>
      </c>
      <c r="D153" s="33" t="s">
        <v>290</v>
      </c>
      <c r="E153" s="32" t="s">
        <v>1362</v>
      </c>
      <c r="F153" s="33" t="s">
        <v>1236</v>
      </c>
      <c r="G153" s="33" t="s">
        <v>59</v>
      </c>
      <c r="H153" s="32" t="s">
        <v>1086</v>
      </c>
    </row>
    <row r="154" s="30" customFormat="1" customHeight="1" spans="1:8">
      <c r="A154" s="32" t="s">
        <v>1363</v>
      </c>
      <c r="B154" s="32" t="s">
        <v>1364</v>
      </c>
      <c r="C154" s="33" t="s">
        <v>1079</v>
      </c>
      <c r="D154" s="33" t="s">
        <v>89</v>
      </c>
      <c r="E154" s="32" t="s">
        <v>1365</v>
      </c>
      <c r="F154" s="33" t="s">
        <v>1079</v>
      </c>
      <c r="G154" s="33" t="s">
        <v>59</v>
      </c>
      <c r="H154" s="32" t="s">
        <v>1086</v>
      </c>
    </row>
    <row r="155" s="30" customFormat="1" customHeight="1" spans="1:8">
      <c r="A155" s="32" t="s">
        <v>1366</v>
      </c>
      <c r="B155" s="32" t="s">
        <v>1367</v>
      </c>
      <c r="C155" s="33" t="s">
        <v>1079</v>
      </c>
      <c r="D155" s="33" t="s">
        <v>89</v>
      </c>
      <c r="E155" s="32" t="s">
        <v>1368</v>
      </c>
      <c r="F155" s="33" t="s">
        <v>1063</v>
      </c>
      <c r="G155" s="33" t="s">
        <v>59</v>
      </c>
      <c r="H155" s="32" t="s">
        <v>272</v>
      </c>
    </row>
    <row r="156" s="30" customFormat="1" customHeight="1" spans="1:8">
      <c r="A156" s="32" t="s">
        <v>1369</v>
      </c>
      <c r="B156" s="32" t="s">
        <v>1370</v>
      </c>
      <c r="C156" s="33" t="s">
        <v>1079</v>
      </c>
      <c r="D156" s="33" t="s">
        <v>290</v>
      </c>
      <c r="E156" s="32" t="s">
        <v>1371</v>
      </c>
      <c r="F156" s="33" t="s">
        <v>1160</v>
      </c>
      <c r="G156" s="33" t="s">
        <v>59</v>
      </c>
      <c r="H156" s="32" t="s">
        <v>272</v>
      </c>
    </row>
    <row r="157" s="30" customFormat="1" customHeight="1" spans="1:8">
      <c r="A157" s="32" t="s">
        <v>1372</v>
      </c>
      <c r="B157" s="32" t="s">
        <v>1373</v>
      </c>
      <c r="C157" s="33" t="s">
        <v>1168</v>
      </c>
      <c r="D157" s="33" t="s">
        <v>1303</v>
      </c>
      <c r="E157" s="32" t="s">
        <v>1374</v>
      </c>
      <c r="F157" s="33" t="s">
        <v>1114</v>
      </c>
      <c r="G157" s="33" t="s">
        <v>59</v>
      </c>
      <c r="H157" s="32" t="s">
        <v>1375</v>
      </c>
    </row>
    <row r="158" s="30" customFormat="1" customHeight="1" spans="1:8">
      <c r="A158" s="32" t="s">
        <v>1376</v>
      </c>
      <c r="B158" s="32" t="s">
        <v>1377</v>
      </c>
      <c r="C158" s="33" t="s">
        <v>1079</v>
      </c>
      <c r="D158" s="33" t="s">
        <v>290</v>
      </c>
      <c r="E158" s="32" t="s">
        <v>1378</v>
      </c>
      <c r="F158" s="33" t="s">
        <v>1379</v>
      </c>
      <c r="G158" s="33" t="s">
        <v>59</v>
      </c>
      <c r="H158" s="32" t="s">
        <v>512</v>
      </c>
    </row>
    <row r="159" s="30" customFormat="1" customHeight="1" spans="1:8">
      <c r="A159" s="32" t="s">
        <v>1380</v>
      </c>
      <c r="B159" s="32" t="s">
        <v>1381</v>
      </c>
      <c r="C159" s="33" t="s">
        <v>1079</v>
      </c>
      <c r="D159" s="33" t="s">
        <v>255</v>
      </c>
      <c r="E159" s="32" t="s">
        <v>1382</v>
      </c>
      <c r="F159" s="33" t="s">
        <v>1068</v>
      </c>
      <c r="G159" s="33" t="s">
        <v>59</v>
      </c>
      <c r="H159" s="32" t="s">
        <v>695</v>
      </c>
    </row>
    <row r="160" s="30" customFormat="1" customHeight="1" spans="1:8">
      <c r="A160" s="32" t="s">
        <v>1383</v>
      </c>
      <c r="B160" s="32" t="s">
        <v>1384</v>
      </c>
      <c r="C160" s="33" t="s">
        <v>1074</v>
      </c>
      <c r="D160" s="33" t="s">
        <v>255</v>
      </c>
      <c r="E160" s="32" t="s">
        <v>1385</v>
      </c>
      <c r="F160" s="33" t="s">
        <v>1114</v>
      </c>
      <c r="G160" s="33" t="s">
        <v>54</v>
      </c>
      <c r="H160" s="32" t="s">
        <v>695</v>
      </c>
    </row>
    <row r="161" s="30" customFormat="1" customHeight="1" spans="1:8">
      <c r="A161" s="32" t="s">
        <v>1386</v>
      </c>
      <c r="B161" s="32" t="s">
        <v>1387</v>
      </c>
      <c r="C161" s="33" t="s">
        <v>1079</v>
      </c>
      <c r="D161" s="33" t="s">
        <v>290</v>
      </c>
      <c r="E161" s="32" t="s">
        <v>1388</v>
      </c>
      <c r="F161" s="33" t="s">
        <v>1160</v>
      </c>
      <c r="G161" s="33" t="s">
        <v>59</v>
      </c>
      <c r="H161" s="32" t="s">
        <v>272</v>
      </c>
    </row>
    <row r="162" s="30" customFormat="1" customHeight="1" spans="1:8">
      <c r="A162" s="32" t="s">
        <v>1389</v>
      </c>
      <c r="B162" s="32" t="s">
        <v>1390</v>
      </c>
      <c r="C162" s="33" t="s">
        <v>1079</v>
      </c>
      <c r="D162" s="33" t="s">
        <v>290</v>
      </c>
      <c r="E162" s="32" t="s">
        <v>1391</v>
      </c>
      <c r="F162" s="33" t="s">
        <v>1101</v>
      </c>
      <c r="G162" s="33" t="s">
        <v>59</v>
      </c>
      <c r="H162" s="32" t="s">
        <v>248</v>
      </c>
    </row>
    <row r="163" s="30" customFormat="1" customHeight="1" spans="1:8">
      <c r="A163" s="32" t="s">
        <v>1392</v>
      </c>
      <c r="B163" s="32" t="s">
        <v>1393</v>
      </c>
      <c r="C163" s="33" t="s">
        <v>1063</v>
      </c>
      <c r="D163" s="33" t="s">
        <v>1303</v>
      </c>
      <c r="E163" s="32" t="s">
        <v>1394</v>
      </c>
      <c r="F163" s="33" t="s">
        <v>1068</v>
      </c>
      <c r="G163" s="33" t="s">
        <v>59</v>
      </c>
      <c r="H163" s="32"/>
    </row>
    <row r="164" s="30" customFormat="1" customHeight="1" spans="1:8">
      <c r="A164" s="32" t="s">
        <v>196</v>
      </c>
      <c r="B164" s="32" t="s">
        <v>197</v>
      </c>
      <c r="C164" s="33" t="s">
        <v>1079</v>
      </c>
      <c r="D164" s="33" t="s">
        <v>290</v>
      </c>
      <c r="E164" s="32" t="s">
        <v>1395</v>
      </c>
      <c r="F164" s="33" t="s">
        <v>1081</v>
      </c>
      <c r="G164" s="33" t="s">
        <v>59</v>
      </c>
      <c r="H164" s="32" t="s">
        <v>1082</v>
      </c>
    </row>
    <row r="165" s="30" customFormat="1" customHeight="1" spans="1:8">
      <c r="A165" s="32" t="s">
        <v>167</v>
      </c>
      <c r="B165" s="32" t="s">
        <v>168</v>
      </c>
      <c r="C165" s="33" t="s">
        <v>1089</v>
      </c>
      <c r="D165" s="33" t="s">
        <v>126</v>
      </c>
      <c r="E165" s="32" t="s">
        <v>1396</v>
      </c>
      <c r="F165" s="33" t="s">
        <v>1333</v>
      </c>
      <c r="G165" s="33" t="s">
        <v>59</v>
      </c>
      <c r="H165" s="32" t="s">
        <v>1108</v>
      </c>
    </row>
    <row r="166" s="30" customFormat="1" customHeight="1" spans="1:8">
      <c r="A166" s="32" t="s">
        <v>165</v>
      </c>
      <c r="B166" s="32" t="s">
        <v>1397</v>
      </c>
      <c r="C166" s="33" t="s">
        <v>1089</v>
      </c>
      <c r="D166" s="33" t="s">
        <v>255</v>
      </c>
      <c r="E166" s="32" t="s">
        <v>1398</v>
      </c>
      <c r="F166" s="33" t="s">
        <v>1065</v>
      </c>
      <c r="G166" s="33" t="s">
        <v>59</v>
      </c>
      <c r="H166" s="32" t="s">
        <v>1108</v>
      </c>
    </row>
    <row r="167" s="30" customFormat="1" customHeight="1" spans="1:8">
      <c r="A167" s="32" t="s">
        <v>223</v>
      </c>
      <c r="B167" s="32" t="s">
        <v>224</v>
      </c>
      <c r="C167" s="33" t="s">
        <v>1074</v>
      </c>
      <c r="D167" s="33" t="s">
        <v>255</v>
      </c>
      <c r="E167" s="32" t="s">
        <v>1399</v>
      </c>
      <c r="F167" s="33" t="s">
        <v>1114</v>
      </c>
      <c r="G167" s="33" t="s">
        <v>59</v>
      </c>
      <c r="H167" s="32" t="s">
        <v>564</v>
      </c>
    </row>
    <row r="168" s="30" customFormat="1" customHeight="1" spans="1:8">
      <c r="A168" s="32" t="s">
        <v>1400</v>
      </c>
      <c r="B168" s="32" t="s">
        <v>1401</v>
      </c>
      <c r="C168" s="33" t="s">
        <v>1063</v>
      </c>
      <c r="D168" s="33" t="s">
        <v>290</v>
      </c>
      <c r="E168" s="32" t="s">
        <v>1402</v>
      </c>
      <c r="F168" s="33" t="s">
        <v>1160</v>
      </c>
      <c r="G168" s="33" t="s">
        <v>59</v>
      </c>
      <c r="H168" s="32" t="s">
        <v>1246</v>
      </c>
    </row>
    <row r="169" s="30" customFormat="1" customHeight="1" spans="1:8">
      <c r="A169" s="32" t="s">
        <v>139</v>
      </c>
      <c r="B169" s="32" t="s">
        <v>1403</v>
      </c>
      <c r="C169" s="33" t="s">
        <v>1079</v>
      </c>
      <c r="D169" s="33" t="s">
        <v>290</v>
      </c>
      <c r="E169" s="32" t="s">
        <v>1404</v>
      </c>
      <c r="F169" s="33" t="s">
        <v>1124</v>
      </c>
      <c r="G169" s="33" t="s">
        <v>59</v>
      </c>
      <c r="H169" s="32"/>
    </row>
    <row r="170" s="30" customFormat="1" customHeight="1" spans="1:8">
      <c r="A170" s="32" t="s">
        <v>1405</v>
      </c>
      <c r="B170" s="32" t="s">
        <v>1406</v>
      </c>
      <c r="C170" s="33" t="s">
        <v>1074</v>
      </c>
      <c r="D170" s="33" t="s">
        <v>255</v>
      </c>
      <c r="E170" s="32" t="s">
        <v>1407</v>
      </c>
      <c r="F170" s="33" t="s">
        <v>1114</v>
      </c>
      <c r="G170" s="33" t="s">
        <v>59</v>
      </c>
      <c r="H170" s="32" t="s">
        <v>695</v>
      </c>
    </row>
    <row r="171" s="30" customFormat="1" customHeight="1" spans="1:8">
      <c r="A171" s="32" t="s">
        <v>1408</v>
      </c>
      <c r="B171" s="32" t="s">
        <v>1409</v>
      </c>
      <c r="C171" s="33" t="s">
        <v>1074</v>
      </c>
      <c r="D171" s="33" t="s">
        <v>290</v>
      </c>
      <c r="E171" s="32" t="s">
        <v>1410</v>
      </c>
      <c r="F171" s="33" t="s">
        <v>1411</v>
      </c>
      <c r="G171" s="33" t="s">
        <v>59</v>
      </c>
      <c r="H171" s="32" t="s">
        <v>695</v>
      </c>
    </row>
    <row r="172" s="30" customFormat="1" customHeight="1" spans="1:8">
      <c r="A172" s="32" t="s">
        <v>1412</v>
      </c>
      <c r="B172" s="32" t="s">
        <v>1413</v>
      </c>
      <c r="C172" s="33" t="s">
        <v>1071</v>
      </c>
      <c r="D172" s="33" t="s">
        <v>1303</v>
      </c>
      <c r="E172" s="32" t="s">
        <v>1414</v>
      </c>
      <c r="F172" s="33" t="s">
        <v>1068</v>
      </c>
      <c r="G172" s="33" t="s">
        <v>59</v>
      </c>
      <c r="H172" s="32" t="s">
        <v>314</v>
      </c>
    </row>
    <row r="173" s="30" customFormat="1" customHeight="1" spans="1:8">
      <c r="A173" s="32" t="s">
        <v>1415</v>
      </c>
      <c r="B173" s="32" t="s">
        <v>1416</v>
      </c>
      <c r="C173" s="33" t="s">
        <v>1168</v>
      </c>
      <c r="D173" s="33" t="s">
        <v>290</v>
      </c>
      <c r="E173" s="32" t="s">
        <v>1417</v>
      </c>
      <c r="F173" s="33" t="s">
        <v>1160</v>
      </c>
      <c r="G173" s="33" t="s">
        <v>59</v>
      </c>
      <c r="H173" s="32" t="s">
        <v>1418</v>
      </c>
    </row>
    <row r="174" s="30" customFormat="1" customHeight="1" spans="1:8">
      <c r="A174" s="32" t="s">
        <v>1419</v>
      </c>
      <c r="B174" s="32" t="s">
        <v>1420</v>
      </c>
      <c r="C174" s="33" t="s">
        <v>1063</v>
      </c>
      <c r="D174" s="33" t="s">
        <v>290</v>
      </c>
      <c r="E174" s="32" t="s">
        <v>1421</v>
      </c>
      <c r="F174" s="33" t="s">
        <v>1160</v>
      </c>
      <c r="G174" s="33" t="s">
        <v>59</v>
      </c>
      <c r="H174" s="32" t="s">
        <v>1246</v>
      </c>
    </row>
    <row r="175" s="30" customFormat="1" customHeight="1" spans="1:8">
      <c r="A175" s="32" t="s">
        <v>1422</v>
      </c>
      <c r="B175" s="32" t="s">
        <v>1423</v>
      </c>
      <c r="C175" s="33" t="s">
        <v>1079</v>
      </c>
      <c r="D175" s="33" t="s">
        <v>290</v>
      </c>
      <c r="E175" s="32" t="s">
        <v>1424</v>
      </c>
      <c r="F175" s="33" t="s">
        <v>1425</v>
      </c>
      <c r="G175" s="33" t="s">
        <v>59</v>
      </c>
      <c r="H175" s="32" t="s">
        <v>591</v>
      </c>
    </row>
    <row r="176" s="30" customFormat="1" customHeight="1" spans="1:8">
      <c r="A176" s="32" t="s">
        <v>137</v>
      </c>
      <c r="B176" s="32" t="s">
        <v>138</v>
      </c>
      <c r="C176" s="33" t="s">
        <v>1079</v>
      </c>
      <c r="D176" s="33" t="s">
        <v>290</v>
      </c>
      <c r="E176" s="32" t="s">
        <v>1426</v>
      </c>
      <c r="F176" s="33" t="s">
        <v>1079</v>
      </c>
      <c r="G176" s="33" t="s">
        <v>59</v>
      </c>
      <c r="H176" s="32" t="s">
        <v>591</v>
      </c>
    </row>
    <row r="177" s="30" customFormat="1" customHeight="1" spans="1:8">
      <c r="A177" s="32" t="s">
        <v>211</v>
      </c>
      <c r="B177" s="32" t="s">
        <v>212</v>
      </c>
      <c r="C177" s="33" t="s">
        <v>1063</v>
      </c>
      <c r="D177" s="33" t="s">
        <v>290</v>
      </c>
      <c r="E177" s="32" t="s">
        <v>1427</v>
      </c>
      <c r="F177" s="33" t="s">
        <v>1160</v>
      </c>
      <c r="G177" s="33" t="s">
        <v>59</v>
      </c>
      <c r="H177" s="32" t="s">
        <v>1246</v>
      </c>
    </row>
    <row r="178" s="30" customFormat="1" customHeight="1" spans="1:8">
      <c r="A178" s="32" t="s">
        <v>207</v>
      </c>
      <c r="B178" s="32" t="s">
        <v>208</v>
      </c>
      <c r="C178" s="33" t="s">
        <v>1063</v>
      </c>
      <c r="D178" s="33" t="s">
        <v>290</v>
      </c>
      <c r="E178" s="32" t="s">
        <v>1428</v>
      </c>
      <c r="F178" s="33" t="s">
        <v>1160</v>
      </c>
      <c r="G178" s="33" t="s">
        <v>59</v>
      </c>
      <c r="H178" s="32" t="s">
        <v>1246</v>
      </c>
    </row>
    <row r="179" s="30" customFormat="1" customHeight="1" spans="1:8">
      <c r="A179" s="32" t="s">
        <v>1429</v>
      </c>
      <c r="B179" s="32" t="s">
        <v>1430</v>
      </c>
      <c r="C179" s="33" t="s">
        <v>1063</v>
      </c>
      <c r="D179" s="33" t="s">
        <v>290</v>
      </c>
      <c r="E179" s="32" t="s">
        <v>1431</v>
      </c>
      <c r="F179" s="33" t="s">
        <v>1160</v>
      </c>
      <c r="G179" s="33" t="s">
        <v>59</v>
      </c>
      <c r="H179" s="32" t="s">
        <v>1246</v>
      </c>
    </row>
    <row r="180" s="30" customFormat="1" customHeight="1" spans="1:8">
      <c r="A180" s="32" t="s">
        <v>220</v>
      </c>
      <c r="B180" s="32" t="s">
        <v>221</v>
      </c>
      <c r="C180" s="33" t="s">
        <v>1074</v>
      </c>
      <c r="D180" s="33" t="s">
        <v>290</v>
      </c>
      <c r="E180" s="32" t="s">
        <v>1432</v>
      </c>
      <c r="F180" s="33" t="s">
        <v>1433</v>
      </c>
      <c r="G180" s="33" t="s">
        <v>54</v>
      </c>
      <c r="H180" s="32" t="s">
        <v>1434</v>
      </c>
    </row>
    <row r="181" s="30" customFormat="1" customHeight="1" spans="1:8">
      <c r="A181" s="32" t="s">
        <v>1435</v>
      </c>
      <c r="B181" s="32" t="s">
        <v>1436</v>
      </c>
      <c r="C181" s="33" t="s">
        <v>1063</v>
      </c>
      <c r="D181" s="33" t="s">
        <v>290</v>
      </c>
      <c r="E181" s="32" t="s">
        <v>1437</v>
      </c>
      <c r="F181" s="33" t="s">
        <v>1160</v>
      </c>
      <c r="G181" s="33" t="s">
        <v>59</v>
      </c>
      <c r="H181" s="32" t="s">
        <v>1246</v>
      </c>
    </row>
    <row r="182" s="30" customFormat="1" customHeight="1" spans="1:8">
      <c r="A182" s="32" t="s">
        <v>1438</v>
      </c>
      <c r="B182" s="32" t="s">
        <v>1439</v>
      </c>
      <c r="C182" s="33" t="s">
        <v>1168</v>
      </c>
      <c r="D182" s="33" t="s">
        <v>290</v>
      </c>
      <c r="E182" s="32" t="s">
        <v>1440</v>
      </c>
      <c r="F182" s="33" t="s">
        <v>1081</v>
      </c>
      <c r="G182" s="33" t="s">
        <v>54</v>
      </c>
      <c r="H182" s="32" t="s">
        <v>1279</v>
      </c>
    </row>
    <row r="183" s="30" customFormat="1" customHeight="1" spans="1:8">
      <c r="A183" s="32" t="s">
        <v>1441</v>
      </c>
      <c r="B183" s="32" t="s">
        <v>1442</v>
      </c>
      <c r="C183" s="33" t="s">
        <v>1063</v>
      </c>
      <c r="D183" s="33" t="s">
        <v>290</v>
      </c>
      <c r="E183" s="32" t="s">
        <v>1443</v>
      </c>
      <c r="F183" s="33" t="s">
        <v>1160</v>
      </c>
      <c r="G183" s="33" t="s">
        <v>59</v>
      </c>
      <c r="H183" s="32" t="s">
        <v>1246</v>
      </c>
    </row>
    <row r="184" s="30" customFormat="1" customHeight="1" spans="1:8">
      <c r="A184" s="32" t="s">
        <v>1444</v>
      </c>
      <c r="B184" s="32" t="s">
        <v>1445</v>
      </c>
      <c r="C184" s="33" t="s">
        <v>1089</v>
      </c>
      <c r="D184" s="33" t="s">
        <v>290</v>
      </c>
      <c r="E184" s="32" t="s">
        <v>1446</v>
      </c>
      <c r="F184" s="33" t="s">
        <v>1101</v>
      </c>
      <c r="G184" s="33" t="s">
        <v>54</v>
      </c>
      <c r="H184" s="32" t="s">
        <v>782</v>
      </c>
    </row>
    <row r="185" s="30" customFormat="1" customHeight="1" spans="1:8">
      <c r="A185" s="32" t="s">
        <v>1447</v>
      </c>
      <c r="B185" s="32" t="s">
        <v>1448</v>
      </c>
      <c r="C185" s="33" t="s">
        <v>1063</v>
      </c>
      <c r="D185" s="33" t="s">
        <v>290</v>
      </c>
      <c r="E185" s="32" t="s">
        <v>1449</v>
      </c>
      <c r="F185" s="33" t="s">
        <v>1160</v>
      </c>
      <c r="G185" s="33" t="s">
        <v>59</v>
      </c>
      <c r="H185" s="32" t="s">
        <v>1246</v>
      </c>
    </row>
    <row r="186" s="30" customFormat="1" customHeight="1" spans="1:8">
      <c r="A186" s="32" t="s">
        <v>1450</v>
      </c>
      <c r="B186" s="32" t="s">
        <v>1451</v>
      </c>
      <c r="C186" s="33" t="s">
        <v>1063</v>
      </c>
      <c r="D186" s="33" t="s">
        <v>290</v>
      </c>
      <c r="E186" s="32" t="s">
        <v>1452</v>
      </c>
      <c r="F186" s="33" t="s">
        <v>1160</v>
      </c>
      <c r="G186" s="33" t="s">
        <v>54</v>
      </c>
      <c r="H186" s="32" t="s">
        <v>1246</v>
      </c>
    </row>
    <row r="187" s="30" customFormat="1" customHeight="1" spans="1:8">
      <c r="A187" s="32" t="s">
        <v>1453</v>
      </c>
      <c r="B187" s="32" t="s">
        <v>1454</v>
      </c>
      <c r="C187" s="33" t="s">
        <v>1063</v>
      </c>
      <c r="D187" s="33" t="s">
        <v>290</v>
      </c>
      <c r="E187" s="32" t="s">
        <v>1455</v>
      </c>
      <c r="F187" s="33" t="s">
        <v>1160</v>
      </c>
      <c r="G187" s="33" t="s">
        <v>59</v>
      </c>
      <c r="H187" s="32" t="s">
        <v>1246</v>
      </c>
    </row>
    <row r="188" s="30" customFormat="1" customHeight="1" spans="1:8">
      <c r="A188" s="32" t="s">
        <v>371</v>
      </c>
      <c r="B188" s="32" t="s">
        <v>1456</v>
      </c>
      <c r="C188" s="33" t="s">
        <v>1168</v>
      </c>
      <c r="D188" s="33" t="s">
        <v>1457</v>
      </c>
      <c r="E188" s="32" t="s">
        <v>1458</v>
      </c>
      <c r="F188" s="33" t="s">
        <v>1199</v>
      </c>
      <c r="G188" s="33" t="s">
        <v>59</v>
      </c>
      <c r="H188" s="32" t="s">
        <v>591</v>
      </c>
    </row>
    <row r="189" s="30" customFormat="1" customHeight="1" spans="1:8">
      <c r="A189" s="32" t="s">
        <v>1459</v>
      </c>
      <c r="B189" s="32" t="s">
        <v>1460</v>
      </c>
      <c r="C189" s="33" t="s">
        <v>1089</v>
      </c>
      <c r="D189" s="33" t="s">
        <v>290</v>
      </c>
      <c r="E189" s="32" t="s">
        <v>1461</v>
      </c>
      <c r="F189" s="33" t="s">
        <v>1101</v>
      </c>
      <c r="G189" s="33" t="s">
        <v>54</v>
      </c>
      <c r="H189" s="32" t="s">
        <v>782</v>
      </c>
    </row>
    <row r="190" s="30" customFormat="1" customHeight="1" spans="1:8">
      <c r="A190" s="32" t="s">
        <v>1462</v>
      </c>
      <c r="B190" s="32" t="s">
        <v>1463</v>
      </c>
      <c r="C190" s="33" t="s">
        <v>1089</v>
      </c>
      <c r="D190" s="33" t="s">
        <v>255</v>
      </c>
      <c r="E190" s="32" t="s">
        <v>1464</v>
      </c>
      <c r="F190" s="33" t="s">
        <v>1114</v>
      </c>
      <c r="G190" s="33" t="s">
        <v>54</v>
      </c>
      <c r="H190" s="32" t="s">
        <v>782</v>
      </c>
    </row>
    <row r="191" s="30" customFormat="1" customHeight="1" spans="1:8">
      <c r="A191" s="32" t="s">
        <v>1465</v>
      </c>
      <c r="B191" s="32" t="s">
        <v>1466</v>
      </c>
      <c r="C191" s="33" t="s">
        <v>1066</v>
      </c>
      <c r="D191" s="33" t="s">
        <v>290</v>
      </c>
      <c r="E191" s="32" t="s">
        <v>1467</v>
      </c>
      <c r="F191" s="33" t="s">
        <v>1160</v>
      </c>
      <c r="G191" s="33" t="s">
        <v>59</v>
      </c>
      <c r="H191" s="32" t="s">
        <v>490</v>
      </c>
    </row>
    <row r="192" s="30" customFormat="1" customHeight="1" spans="1:8">
      <c r="A192" s="32" t="s">
        <v>1468</v>
      </c>
      <c r="B192" s="32" t="s">
        <v>1469</v>
      </c>
      <c r="C192" s="33" t="s">
        <v>1071</v>
      </c>
      <c r="D192" s="33" t="s">
        <v>290</v>
      </c>
      <c r="E192" s="32" t="s">
        <v>1470</v>
      </c>
      <c r="F192" s="33" t="s">
        <v>1471</v>
      </c>
      <c r="G192" s="33" t="s">
        <v>59</v>
      </c>
      <c r="H192" s="32" t="s">
        <v>1086</v>
      </c>
    </row>
    <row r="193" s="30" customFormat="1" customHeight="1" spans="1:8">
      <c r="A193" s="32" t="s">
        <v>173</v>
      </c>
      <c r="B193" s="32" t="s">
        <v>174</v>
      </c>
      <c r="C193" s="33" t="s">
        <v>1079</v>
      </c>
      <c r="D193" s="33" t="s">
        <v>255</v>
      </c>
      <c r="E193" s="32" t="s">
        <v>1472</v>
      </c>
      <c r="F193" s="33" t="s">
        <v>1471</v>
      </c>
      <c r="G193" s="33" t="s">
        <v>59</v>
      </c>
      <c r="H193" s="32" t="s">
        <v>1086</v>
      </c>
    </row>
    <row r="194" s="30" customFormat="1" customHeight="1" spans="1:8">
      <c r="A194" s="32" t="s">
        <v>1473</v>
      </c>
      <c r="B194" s="32" t="s">
        <v>1474</v>
      </c>
      <c r="C194" s="33" t="s">
        <v>1146</v>
      </c>
      <c r="D194" s="33" t="s">
        <v>1475</v>
      </c>
      <c r="E194" s="32" t="s">
        <v>1476</v>
      </c>
      <c r="F194" s="33" t="s">
        <v>1129</v>
      </c>
      <c r="G194" s="33" t="s">
        <v>59</v>
      </c>
      <c r="H194" s="32" t="s">
        <v>395</v>
      </c>
    </row>
    <row r="195" s="30" customFormat="1" customHeight="1" spans="1:8">
      <c r="A195" s="32" t="s">
        <v>1477</v>
      </c>
      <c r="B195" s="32" t="s">
        <v>1478</v>
      </c>
      <c r="C195" s="33" t="s">
        <v>1074</v>
      </c>
      <c r="D195" s="33" t="s">
        <v>290</v>
      </c>
      <c r="E195" s="32" t="s">
        <v>1479</v>
      </c>
      <c r="F195" s="33" t="s">
        <v>1101</v>
      </c>
      <c r="G195" s="33" t="s">
        <v>54</v>
      </c>
      <c r="H195" s="32" t="s">
        <v>215</v>
      </c>
    </row>
    <row r="196" s="30" customFormat="1" customHeight="1" spans="1:8">
      <c r="A196" s="32" t="s">
        <v>277</v>
      </c>
      <c r="B196" s="32" t="s">
        <v>278</v>
      </c>
      <c r="C196" s="33" t="s">
        <v>1079</v>
      </c>
      <c r="D196" s="33" t="s">
        <v>290</v>
      </c>
      <c r="E196" s="32" t="s">
        <v>1480</v>
      </c>
      <c r="F196" s="33" t="s">
        <v>1160</v>
      </c>
      <c r="G196" s="33" t="s">
        <v>59</v>
      </c>
      <c r="H196" s="32" t="s">
        <v>272</v>
      </c>
    </row>
    <row r="197" s="30" customFormat="1" customHeight="1" spans="1:8">
      <c r="A197" s="32" t="s">
        <v>237</v>
      </c>
      <c r="B197" s="32" t="s">
        <v>238</v>
      </c>
      <c r="C197" s="33" t="s">
        <v>1074</v>
      </c>
      <c r="D197" s="33" t="s">
        <v>290</v>
      </c>
      <c r="E197" s="32" t="s">
        <v>1481</v>
      </c>
      <c r="F197" s="33" t="s">
        <v>1101</v>
      </c>
      <c r="G197" s="33" t="s">
        <v>54</v>
      </c>
      <c r="H197" s="32" t="s">
        <v>215</v>
      </c>
    </row>
    <row r="198" s="30" customFormat="1" customHeight="1" spans="1:8">
      <c r="A198" s="32" t="s">
        <v>1482</v>
      </c>
      <c r="B198" s="32" t="s">
        <v>1483</v>
      </c>
      <c r="C198" s="33" t="s">
        <v>1079</v>
      </c>
      <c r="D198" s="33" t="s">
        <v>60</v>
      </c>
      <c r="E198" s="32" t="s">
        <v>1484</v>
      </c>
      <c r="F198" s="33" t="s">
        <v>1068</v>
      </c>
      <c r="G198" s="33" t="s">
        <v>59</v>
      </c>
      <c r="H198" s="32" t="s">
        <v>1375</v>
      </c>
    </row>
    <row r="199" s="30" customFormat="1" customHeight="1" spans="1:8">
      <c r="A199" s="32" t="s">
        <v>1485</v>
      </c>
      <c r="B199" s="32" t="s">
        <v>1486</v>
      </c>
      <c r="C199" s="33" t="s">
        <v>1168</v>
      </c>
      <c r="D199" s="33" t="s">
        <v>1303</v>
      </c>
      <c r="E199" s="32" t="s">
        <v>1487</v>
      </c>
      <c r="F199" s="33" t="s">
        <v>1068</v>
      </c>
      <c r="G199" s="33" t="s">
        <v>59</v>
      </c>
      <c r="H199" s="32" t="s">
        <v>1375</v>
      </c>
    </row>
    <row r="200" s="30" customFormat="1" customHeight="1" spans="1:8">
      <c r="A200" s="32" t="s">
        <v>365</v>
      </c>
      <c r="B200" s="32" t="s">
        <v>366</v>
      </c>
      <c r="C200" s="33" t="s">
        <v>1071</v>
      </c>
      <c r="D200" s="33" t="s">
        <v>290</v>
      </c>
      <c r="E200" s="32" t="s">
        <v>1488</v>
      </c>
      <c r="F200" s="33" t="s">
        <v>1081</v>
      </c>
      <c r="G200" s="33" t="s">
        <v>59</v>
      </c>
      <c r="H200" s="32" t="s">
        <v>1086</v>
      </c>
    </row>
    <row r="201" s="30" customFormat="1" customHeight="1" spans="1:8">
      <c r="A201" s="32" t="s">
        <v>1489</v>
      </c>
      <c r="B201" s="32" t="s">
        <v>1490</v>
      </c>
      <c r="C201" s="33" t="s">
        <v>1071</v>
      </c>
      <c r="D201" s="33" t="s">
        <v>290</v>
      </c>
      <c r="E201" s="32" t="s">
        <v>1491</v>
      </c>
      <c r="F201" s="33" t="s">
        <v>1081</v>
      </c>
      <c r="G201" s="33" t="s">
        <v>59</v>
      </c>
      <c r="H201" s="32" t="s">
        <v>1086</v>
      </c>
    </row>
    <row r="202" s="30" customFormat="1" customHeight="1" spans="1:8">
      <c r="A202" s="32" t="s">
        <v>357</v>
      </c>
      <c r="B202" s="32" t="s">
        <v>358</v>
      </c>
      <c r="C202" s="33" t="s">
        <v>1071</v>
      </c>
      <c r="D202" s="33" t="s">
        <v>290</v>
      </c>
      <c r="E202" s="32" t="s">
        <v>1492</v>
      </c>
      <c r="F202" s="33" t="s">
        <v>1081</v>
      </c>
      <c r="G202" s="33" t="s">
        <v>59</v>
      </c>
      <c r="H202" s="32" t="s">
        <v>1086</v>
      </c>
    </row>
    <row r="203" s="30" customFormat="1" customHeight="1" spans="1:8">
      <c r="A203" s="32" t="s">
        <v>1493</v>
      </c>
      <c r="B203" s="32" t="s">
        <v>1494</v>
      </c>
      <c r="C203" s="33" t="s">
        <v>1071</v>
      </c>
      <c r="D203" s="33" t="s">
        <v>290</v>
      </c>
      <c r="E203" s="32" t="s">
        <v>1495</v>
      </c>
      <c r="F203" s="33" t="s">
        <v>1073</v>
      </c>
      <c r="G203" s="33" t="s">
        <v>59</v>
      </c>
      <c r="H203" s="32" t="s">
        <v>1086</v>
      </c>
    </row>
    <row r="204" s="30" customFormat="1" customHeight="1" spans="1:8">
      <c r="A204" s="32" t="s">
        <v>1496</v>
      </c>
      <c r="B204" s="32" t="s">
        <v>1497</v>
      </c>
      <c r="C204" s="33" t="s">
        <v>1071</v>
      </c>
      <c r="D204" s="33" t="s">
        <v>290</v>
      </c>
      <c r="E204" s="32" t="s">
        <v>1498</v>
      </c>
      <c r="F204" s="33" t="s">
        <v>1073</v>
      </c>
      <c r="G204" s="33" t="s">
        <v>59</v>
      </c>
      <c r="H204" s="32" t="s">
        <v>1086</v>
      </c>
    </row>
    <row r="205" s="30" customFormat="1" customHeight="1" spans="1:8">
      <c r="A205" s="32" t="s">
        <v>111</v>
      </c>
      <c r="B205" s="32" t="s">
        <v>112</v>
      </c>
      <c r="C205" s="33" t="s">
        <v>1074</v>
      </c>
      <c r="D205" s="33" t="s">
        <v>89</v>
      </c>
      <c r="E205" s="32" t="s">
        <v>1499</v>
      </c>
      <c r="F205" s="33" t="s">
        <v>1074</v>
      </c>
      <c r="G205" s="33" t="s">
        <v>54</v>
      </c>
      <c r="H205" s="32" t="s">
        <v>1110</v>
      </c>
    </row>
    <row r="206" s="30" customFormat="1" customHeight="1" spans="1:8">
      <c r="A206" s="32" t="s">
        <v>341</v>
      </c>
      <c r="B206" s="32" t="s">
        <v>342</v>
      </c>
      <c r="C206" s="33" t="s">
        <v>1071</v>
      </c>
      <c r="D206" s="33" t="s">
        <v>290</v>
      </c>
      <c r="E206" s="32" t="s">
        <v>1500</v>
      </c>
      <c r="F206" s="33" t="s">
        <v>1081</v>
      </c>
      <c r="G206" s="33" t="s">
        <v>59</v>
      </c>
      <c r="H206" s="32" t="s">
        <v>1086</v>
      </c>
    </row>
    <row r="207" s="30" customFormat="1" customHeight="1" spans="1:8">
      <c r="A207" s="32" t="s">
        <v>1501</v>
      </c>
      <c r="B207" s="32" t="s">
        <v>1502</v>
      </c>
      <c r="C207" s="33" t="s">
        <v>1071</v>
      </c>
      <c r="D207" s="33" t="s">
        <v>290</v>
      </c>
      <c r="E207" s="32" t="s">
        <v>1503</v>
      </c>
      <c r="F207" s="33" t="s">
        <v>1504</v>
      </c>
      <c r="G207" s="33" t="s">
        <v>59</v>
      </c>
      <c r="H207" s="32" t="s">
        <v>314</v>
      </c>
    </row>
    <row r="208" s="30" customFormat="1" customHeight="1" spans="1:8">
      <c r="A208" s="32" t="s">
        <v>1505</v>
      </c>
      <c r="B208" s="32" t="s">
        <v>1506</v>
      </c>
      <c r="C208" s="33" t="s">
        <v>1071</v>
      </c>
      <c r="D208" s="33" t="s">
        <v>290</v>
      </c>
      <c r="E208" s="32" t="s">
        <v>1507</v>
      </c>
      <c r="F208" s="33" t="s">
        <v>1508</v>
      </c>
      <c r="G208" s="33" t="s">
        <v>59</v>
      </c>
      <c r="H208" s="32" t="s">
        <v>314</v>
      </c>
    </row>
    <row r="209" s="30" customFormat="1" customHeight="1" spans="1:8">
      <c r="A209" s="32" t="s">
        <v>1509</v>
      </c>
      <c r="B209" s="32" t="s">
        <v>1510</v>
      </c>
      <c r="C209" s="33" t="s">
        <v>1168</v>
      </c>
      <c r="D209" s="33" t="s">
        <v>290</v>
      </c>
      <c r="E209" s="32" t="s">
        <v>1511</v>
      </c>
      <c r="F209" s="33" t="s">
        <v>1267</v>
      </c>
      <c r="G209" s="33" t="s">
        <v>59</v>
      </c>
      <c r="H209" s="32" t="s">
        <v>383</v>
      </c>
    </row>
    <row r="210" s="30" customFormat="1" customHeight="1" spans="1:8">
      <c r="A210" s="32" t="s">
        <v>1512</v>
      </c>
      <c r="B210" s="32" t="s">
        <v>1513</v>
      </c>
      <c r="C210" s="33" t="s">
        <v>1079</v>
      </c>
      <c r="D210" s="33" t="s">
        <v>290</v>
      </c>
      <c r="E210" s="32" t="s">
        <v>1514</v>
      </c>
      <c r="F210" s="33" t="s">
        <v>1216</v>
      </c>
      <c r="G210" s="33" t="s">
        <v>59</v>
      </c>
      <c r="H210" s="32" t="s">
        <v>591</v>
      </c>
    </row>
    <row r="211" s="30" customFormat="1" customHeight="1" spans="1:8">
      <c r="A211" s="32" t="s">
        <v>1515</v>
      </c>
      <c r="B211" s="32" t="s">
        <v>1516</v>
      </c>
      <c r="C211" s="33" t="s">
        <v>1071</v>
      </c>
      <c r="D211" s="33" t="s">
        <v>290</v>
      </c>
      <c r="E211" s="32" t="s">
        <v>1517</v>
      </c>
      <c r="F211" s="33" t="s">
        <v>1073</v>
      </c>
      <c r="G211" s="33" t="s">
        <v>59</v>
      </c>
      <c r="H211" s="32" t="s">
        <v>1086</v>
      </c>
    </row>
    <row r="212" s="30" customFormat="1" customHeight="1" spans="1:8">
      <c r="A212" s="32" t="s">
        <v>1518</v>
      </c>
      <c r="B212" s="32" t="s">
        <v>1519</v>
      </c>
      <c r="C212" s="33" t="s">
        <v>1168</v>
      </c>
      <c r="D212" s="33" t="s">
        <v>1303</v>
      </c>
      <c r="E212" s="32" t="s">
        <v>1520</v>
      </c>
      <c r="F212" s="33" t="s">
        <v>1068</v>
      </c>
      <c r="G212" s="33" t="s">
        <v>59</v>
      </c>
      <c r="H212" s="32" t="s">
        <v>1521</v>
      </c>
    </row>
    <row r="213" s="30" customFormat="1" customHeight="1" spans="1:8">
      <c r="A213" s="32" t="s">
        <v>77</v>
      </c>
      <c r="B213" s="32" t="s">
        <v>78</v>
      </c>
      <c r="C213" s="33" t="s">
        <v>1063</v>
      </c>
      <c r="D213" s="33" t="s">
        <v>60</v>
      </c>
      <c r="E213" s="32" t="s">
        <v>1522</v>
      </c>
      <c r="F213" s="33" t="s">
        <v>1068</v>
      </c>
      <c r="G213" s="33" t="s">
        <v>59</v>
      </c>
      <c r="H213" s="32"/>
    </row>
    <row r="214" s="30" customFormat="1" customHeight="1" spans="1:8">
      <c r="A214" s="32" t="s">
        <v>1523</v>
      </c>
      <c r="B214" s="32" t="s">
        <v>1524</v>
      </c>
      <c r="C214" s="33" t="s">
        <v>1168</v>
      </c>
      <c r="D214" s="33" t="s">
        <v>1303</v>
      </c>
      <c r="E214" s="32" t="s">
        <v>1525</v>
      </c>
      <c r="F214" s="33" t="s">
        <v>1068</v>
      </c>
      <c r="G214" s="33" t="s">
        <v>59</v>
      </c>
      <c r="H214" s="32" t="s">
        <v>1521</v>
      </c>
    </row>
    <row r="215" s="30" customFormat="1" customHeight="1" spans="1:8">
      <c r="A215" s="32" t="s">
        <v>1526</v>
      </c>
      <c r="B215" s="32" t="s">
        <v>1527</v>
      </c>
      <c r="C215" s="33" t="s">
        <v>1168</v>
      </c>
      <c r="D215" s="33" t="s">
        <v>1303</v>
      </c>
      <c r="E215" s="32" t="s">
        <v>1528</v>
      </c>
      <c r="F215" s="33" t="s">
        <v>1114</v>
      </c>
      <c r="G215" s="33" t="s">
        <v>59</v>
      </c>
      <c r="H215" s="32" t="s">
        <v>1375</v>
      </c>
    </row>
    <row r="216" s="30" customFormat="1" customHeight="1" spans="1:8">
      <c r="A216" s="32" t="s">
        <v>1529</v>
      </c>
      <c r="B216" s="32" t="s">
        <v>1530</v>
      </c>
      <c r="C216" s="33" t="s">
        <v>1168</v>
      </c>
      <c r="D216" s="33" t="s">
        <v>1303</v>
      </c>
      <c r="E216" s="32" t="s">
        <v>1531</v>
      </c>
      <c r="F216" s="33" t="s">
        <v>1114</v>
      </c>
      <c r="G216" s="33" t="s">
        <v>59</v>
      </c>
      <c r="H216" s="32" t="s">
        <v>1375</v>
      </c>
    </row>
    <row r="217" s="30" customFormat="1" customHeight="1" spans="1:8">
      <c r="A217" s="32" t="s">
        <v>1532</v>
      </c>
      <c r="B217" s="32" t="s">
        <v>1533</v>
      </c>
      <c r="C217" s="33" t="s">
        <v>1063</v>
      </c>
      <c r="D217" s="33" t="s">
        <v>290</v>
      </c>
      <c r="E217" s="32" t="s">
        <v>1534</v>
      </c>
      <c r="F217" s="33" t="s">
        <v>1236</v>
      </c>
      <c r="G217" s="33" t="s">
        <v>59</v>
      </c>
      <c r="H217" s="32" t="s">
        <v>285</v>
      </c>
    </row>
    <row r="218" s="30" customFormat="1" customHeight="1" spans="1:8">
      <c r="A218" s="32" t="s">
        <v>1535</v>
      </c>
      <c r="B218" s="32" t="s">
        <v>1536</v>
      </c>
      <c r="C218" s="33" t="s">
        <v>1066</v>
      </c>
      <c r="D218" s="33" t="s">
        <v>1303</v>
      </c>
      <c r="E218" s="32" t="s">
        <v>1537</v>
      </c>
      <c r="F218" s="33" t="s">
        <v>1068</v>
      </c>
      <c r="G218" s="33" t="s">
        <v>59</v>
      </c>
      <c r="H218" s="32" t="s">
        <v>668</v>
      </c>
    </row>
    <row r="219" s="30" customFormat="1" customHeight="1" spans="1:8">
      <c r="A219" s="32" t="s">
        <v>1538</v>
      </c>
      <c r="B219" s="32" t="s">
        <v>1539</v>
      </c>
      <c r="C219" s="33" t="s">
        <v>1071</v>
      </c>
      <c r="D219" s="33" t="s">
        <v>1457</v>
      </c>
      <c r="E219" s="32" t="s">
        <v>1540</v>
      </c>
      <c r="F219" s="33" t="s">
        <v>1073</v>
      </c>
      <c r="G219" s="33" t="s">
        <v>59</v>
      </c>
      <c r="H219" s="32" t="s">
        <v>1086</v>
      </c>
    </row>
    <row r="220" s="30" customFormat="1" customHeight="1" spans="1:8">
      <c r="A220" s="32" t="s">
        <v>1541</v>
      </c>
      <c r="B220" s="32" t="s">
        <v>1542</v>
      </c>
      <c r="C220" s="33" t="s">
        <v>1089</v>
      </c>
      <c r="D220" s="33" t="s">
        <v>290</v>
      </c>
      <c r="E220" s="32" t="s">
        <v>1543</v>
      </c>
      <c r="F220" s="33" t="s">
        <v>1160</v>
      </c>
      <c r="G220" s="33" t="s">
        <v>59</v>
      </c>
      <c r="H220" s="32"/>
    </row>
    <row r="221" s="30" customFormat="1" customHeight="1" spans="1:8">
      <c r="A221" s="32" t="s">
        <v>113</v>
      </c>
      <c r="B221" s="32" t="s">
        <v>114</v>
      </c>
      <c r="C221" s="33" t="s">
        <v>1074</v>
      </c>
      <c r="D221" s="33" t="s">
        <v>1457</v>
      </c>
      <c r="E221" s="32" t="s">
        <v>1544</v>
      </c>
      <c r="F221" s="33" t="s">
        <v>1074</v>
      </c>
      <c r="G221" s="33" t="s">
        <v>59</v>
      </c>
      <c r="H221" s="32" t="s">
        <v>1133</v>
      </c>
    </row>
    <row r="222" s="30" customFormat="1" customHeight="1" spans="1:8">
      <c r="A222" s="32" t="s">
        <v>1545</v>
      </c>
      <c r="B222" s="32" t="s">
        <v>1546</v>
      </c>
      <c r="C222" s="33" t="s">
        <v>1074</v>
      </c>
      <c r="D222" s="33" t="s">
        <v>1475</v>
      </c>
      <c r="E222" s="32" t="s">
        <v>1547</v>
      </c>
      <c r="F222" s="33" t="s">
        <v>1074</v>
      </c>
      <c r="G222" s="33" t="s">
        <v>59</v>
      </c>
      <c r="H222" s="32" t="s">
        <v>695</v>
      </c>
    </row>
    <row r="223" s="30" customFormat="1" customHeight="1" spans="1:8">
      <c r="A223" s="32" t="s">
        <v>1548</v>
      </c>
      <c r="B223" s="32" t="s">
        <v>1549</v>
      </c>
      <c r="C223" s="33" t="s">
        <v>1074</v>
      </c>
      <c r="D223" s="33" t="s">
        <v>290</v>
      </c>
      <c r="E223" s="32" t="s">
        <v>1550</v>
      </c>
      <c r="F223" s="33" t="s">
        <v>1160</v>
      </c>
      <c r="G223" s="33" t="s">
        <v>59</v>
      </c>
      <c r="H223" s="32" t="s">
        <v>215</v>
      </c>
    </row>
    <row r="224" s="30" customFormat="1" customHeight="1" spans="1:8">
      <c r="A224" s="32" t="s">
        <v>1551</v>
      </c>
      <c r="B224" s="32" t="s">
        <v>1552</v>
      </c>
      <c r="C224" s="33" t="s">
        <v>1071</v>
      </c>
      <c r="D224" s="33" t="s">
        <v>290</v>
      </c>
      <c r="E224" s="32" t="s">
        <v>1553</v>
      </c>
      <c r="F224" s="33" t="s">
        <v>1160</v>
      </c>
      <c r="G224" s="33" t="s">
        <v>59</v>
      </c>
      <c r="H224" s="32" t="s">
        <v>248</v>
      </c>
    </row>
    <row r="225" s="30" customFormat="1" customHeight="1" spans="1:8">
      <c r="A225" s="32" t="s">
        <v>1554</v>
      </c>
      <c r="B225" s="32" t="s">
        <v>1555</v>
      </c>
      <c r="C225" s="33" t="s">
        <v>1168</v>
      </c>
      <c r="D225" s="33" t="s">
        <v>1303</v>
      </c>
      <c r="E225" s="32" t="s">
        <v>1556</v>
      </c>
      <c r="F225" s="33" t="s">
        <v>1068</v>
      </c>
      <c r="G225" s="33" t="s">
        <v>59</v>
      </c>
      <c r="H225" s="32" t="s">
        <v>1375</v>
      </c>
    </row>
    <row r="226" s="30" customFormat="1" customHeight="1" spans="1:8">
      <c r="A226" s="32" t="s">
        <v>1557</v>
      </c>
      <c r="B226" s="32" t="s">
        <v>1558</v>
      </c>
      <c r="C226" s="33" t="s">
        <v>1071</v>
      </c>
      <c r="D226" s="33" t="s">
        <v>290</v>
      </c>
      <c r="E226" s="32" t="s">
        <v>1559</v>
      </c>
      <c r="F226" s="33" t="s">
        <v>1073</v>
      </c>
      <c r="G226" s="33" t="s">
        <v>59</v>
      </c>
      <c r="H226" s="32" t="s">
        <v>1337</v>
      </c>
    </row>
    <row r="227" s="30" customFormat="1" customHeight="1" spans="1:8">
      <c r="A227" s="32" t="s">
        <v>1560</v>
      </c>
      <c r="B227" s="32" t="s">
        <v>1561</v>
      </c>
      <c r="C227" s="33" t="s">
        <v>1071</v>
      </c>
      <c r="D227" s="33" t="s">
        <v>290</v>
      </c>
      <c r="E227" s="32" t="s">
        <v>1562</v>
      </c>
      <c r="F227" s="33" t="s">
        <v>1073</v>
      </c>
      <c r="G227" s="33" t="s">
        <v>59</v>
      </c>
      <c r="H227" s="32" t="s">
        <v>1337</v>
      </c>
    </row>
    <row r="228" s="30" customFormat="1" customHeight="1" spans="1:8">
      <c r="A228" s="32" t="s">
        <v>1563</v>
      </c>
      <c r="B228" s="32" t="s">
        <v>1564</v>
      </c>
      <c r="C228" s="33" t="s">
        <v>1074</v>
      </c>
      <c r="D228" s="33" t="s">
        <v>255</v>
      </c>
      <c r="E228" s="32" t="s">
        <v>1565</v>
      </c>
      <c r="F228" s="33" t="s">
        <v>1114</v>
      </c>
      <c r="G228" s="33" t="s">
        <v>59</v>
      </c>
      <c r="H228" s="32" t="s">
        <v>695</v>
      </c>
    </row>
    <row r="229" s="30" customFormat="1" customHeight="1" spans="1:8">
      <c r="A229" s="32" t="s">
        <v>1566</v>
      </c>
      <c r="B229" s="32" t="s">
        <v>1567</v>
      </c>
      <c r="C229" s="33" t="s">
        <v>1071</v>
      </c>
      <c r="D229" s="33" t="s">
        <v>1303</v>
      </c>
      <c r="E229" s="32" t="s">
        <v>1568</v>
      </c>
      <c r="F229" s="33" t="s">
        <v>1114</v>
      </c>
      <c r="G229" s="33" t="s">
        <v>59</v>
      </c>
      <c r="H229" s="32" t="s">
        <v>314</v>
      </c>
    </row>
    <row r="230" s="30" customFormat="1" customHeight="1" spans="1:8">
      <c r="A230" s="32" t="s">
        <v>235</v>
      </c>
      <c r="B230" s="32" t="s">
        <v>236</v>
      </c>
      <c r="C230" s="33" t="s">
        <v>1074</v>
      </c>
      <c r="D230" s="33" t="s">
        <v>290</v>
      </c>
      <c r="E230" s="32" t="s">
        <v>1569</v>
      </c>
      <c r="F230" s="33" t="s">
        <v>1101</v>
      </c>
      <c r="G230" s="33" t="s">
        <v>54</v>
      </c>
      <c r="H230" s="32" t="s">
        <v>215</v>
      </c>
    </row>
    <row r="231" customHeight="1" spans="1:8">
      <c r="A231" s="30" t="s">
        <v>1570</v>
      </c>
      <c r="B231" s="32" t="s">
        <v>1571</v>
      </c>
      <c r="C231" s="33" t="s">
        <v>1074</v>
      </c>
      <c r="D231" s="33" t="s">
        <v>290</v>
      </c>
      <c r="E231" s="32" t="s">
        <v>1572</v>
      </c>
      <c r="F231" s="33" t="s">
        <v>1160</v>
      </c>
      <c r="G231" s="33" t="s">
        <v>59</v>
      </c>
      <c r="H231" s="32" t="s">
        <v>272</v>
      </c>
    </row>
    <row r="232" customHeight="1" spans="1:8">
      <c r="A232" s="30" t="s">
        <v>1573</v>
      </c>
      <c r="B232" s="32" t="s">
        <v>1574</v>
      </c>
      <c r="C232" s="33" t="s">
        <v>1074</v>
      </c>
      <c r="D232" s="33" t="s">
        <v>89</v>
      </c>
      <c r="E232" s="32" t="s">
        <v>1575</v>
      </c>
      <c r="F232" s="33" t="s">
        <v>1074</v>
      </c>
      <c r="G232" s="33" t="s">
        <v>59</v>
      </c>
      <c r="H232" s="32" t="s">
        <v>248</v>
      </c>
    </row>
    <row r="233" customHeight="1" spans="1:8">
      <c r="A233" s="30" t="s">
        <v>1576</v>
      </c>
      <c r="B233" s="32" t="s">
        <v>1577</v>
      </c>
      <c r="C233" s="33" t="s">
        <v>1168</v>
      </c>
      <c r="D233" s="33" t="s">
        <v>1303</v>
      </c>
      <c r="E233" s="32" t="s">
        <v>1578</v>
      </c>
      <c r="F233" s="33" t="s">
        <v>1068</v>
      </c>
      <c r="G233" s="33" t="s">
        <v>59</v>
      </c>
      <c r="H233" s="32" t="s">
        <v>1521</v>
      </c>
    </row>
    <row r="234" customHeight="1" spans="1:9">
      <c r="A234" s="30" t="s">
        <v>1579</v>
      </c>
      <c r="B234" s="32" t="s">
        <v>1580</v>
      </c>
      <c r="C234" s="33" t="s">
        <v>1074</v>
      </c>
      <c r="D234" s="33" t="s">
        <v>255</v>
      </c>
      <c r="E234" s="32" t="s">
        <v>1581</v>
      </c>
      <c r="F234" s="33" t="s">
        <v>1582</v>
      </c>
      <c r="G234" s="33" t="s">
        <v>71</v>
      </c>
      <c r="H234" s="32" t="s">
        <v>314</v>
      </c>
      <c r="I234" s="36" t="s">
        <v>1583</v>
      </c>
    </row>
    <row r="235" customHeight="1" spans="1:8">
      <c r="A235" s="30" t="s">
        <v>218</v>
      </c>
      <c r="B235" s="32" t="s">
        <v>219</v>
      </c>
      <c r="C235" s="33" t="s">
        <v>1074</v>
      </c>
      <c r="D235" s="33" t="s">
        <v>290</v>
      </c>
      <c r="E235" s="32" t="s">
        <v>1584</v>
      </c>
      <c r="F235" s="33" t="s">
        <v>1101</v>
      </c>
      <c r="G235" s="33" t="s">
        <v>54</v>
      </c>
      <c r="H235" s="32" t="s">
        <v>215</v>
      </c>
    </row>
    <row r="236" customHeight="1" spans="1:8">
      <c r="A236" s="30" t="s">
        <v>1585</v>
      </c>
      <c r="B236" s="32" t="s">
        <v>1586</v>
      </c>
      <c r="C236" s="33" t="s">
        <v>1074</v>
      </c>
      <c r="D236" s="33" t="s">
        <v>60</v>
      </c>
      <c r="E236" s="32" t="s">
        <v>1587</v>
      </c>
      <c r="F236" s="33" t="s">
        <v>1068</v>
      </c>
      <c r="G236" s="33" t="s">
        <v>59</v>
      </c>
      <c r="H236" s="32" t="s">
        <v>314</v>
      </c>
    </row>
    <row r="237" customHeight="1" spans="1:8">
      <c r="A237" s="30" t="s">
        <v>57</v>
      </c>
      <c r="B237" s="32" t="s">
        <v>58</v>
      </c>
      <c r="C237" s="33" t="s">
        <v>1063</v>
      </c>
      <c r="D237" s="33" t="s">
        <v>60</v>
      </c>
      <c r="E237" s="32" t="s">
        <v>1588</v>
      </c>
      <c r="F237" s="33" t="s">
        <v>1068</v>
      </c>
      <c r="G237" s="33" t="s">
        <v>59</v>
      </c>
      <c r="H237" s="32"/>
    </row>
    <row r="238" customHeight="1" spans="1:8">
      <c r="A238" s="30" t="s">
        <v>1589</v>
      </c>
      <c r="B238" s="32" t="s">
        <v>1590</v>
      </c>
      <c r="C238" s="33" t="s">
        <v>1063</v>
      </c>
      <c r="D238" s="33" t="s">
        <v>290</v>
      </c>
      <c r="E238" s="32" t="s">
        <v>1591</v>
      </c>
      <c r="F238" s="33" t="s">
        <v>1592</v>
      </c>
      <c r="G238" s="33" t="s">
        <v>59</v>
      </c>
      <c r="H238" s="32"/>
    </row>
    <row r="239" customHeight="1" spans="1:8">
      <c r="A239" s="30" t="s">
        <v>1593</v>
      </c>
      <c r="B239" s="32" t="s">
        <v>1594</v>
      </c>
      <c r="C239" s="33" t="s">
        <v>1063</v>
      </c>
      <c r="D239" s="33" t="s">
        <v>290</v>
      </c>
      <c r="E239" s="32" t="s">
        <v>1595</v>
      </c>
      <c r="F239" s="33" t="s">
        <v>1160</v>
      </c>
      <c r="G239" s="33" t="s">
        <v>59</v>
      </c>
      <c r="H239" s="32"/>
    </row>
    <row r="240" customHeight="1" spans="1:8">
      <c r="A240" s="30" t="s">
        <v>63</v>
      </c>
      <c r="B240" s="32" t="s">
        <v>64</v>
      </c>
      <c r="C240" s="33" t="s">
        <v>1089</v>
      </c>
      <c r="D240" s="33" t="s">
        <v>290</v>
      </c>
      <c r="E240" s="32" t="s">
        <v>1596</v>
      </c>
      <c r="F240" s="33" t="s">
        <v>1101</v>
      </c>
      <c r="G240" s="33" t="s">
        <v>59</v>
      </c>
      <c r="H240" s="32" t="s">
        <v>782</v>
      </c>
    </row>
    <row r="241" customHeight="1" spans="1:8">
      <c r="A241" s="30" t="s">
        <v>1597</v>
      </c>
      <c r="B241" s="32" t="s">
        <v>1598</v>
      </c>
      <c r="C241" s="33" t="s">
        <v>1074</v>
      </c>
      <c r="D241" s="33" t="s">
        <v>60</v>
      </c>
      <c r="E241" s="32" t="s">
        <v>1599</v>
      </c>
      <c r="F241" s="33" t="s">
        <v>1068</v>
      </c>
      <c r="G241" s="33" t="s">
        <v>59</v>
      </c>
      <c r="H241" s="32" t="s">
        <v>215</v>
      </c>
    </row>
    <row r="242" customHeight="1" spans="1:8">
      <c r="A242" s="30" t="s">
        <v>1600</v>
      </c>
      <c r="B242" s="32" t="s">
        <v>70</v>
      </c>
      <c r="C242" s="33" t="s">
        <v>1066</v>
      </c>
      <c r="D242" s="33" t="s">
        <v>60</v>
      </c>
      <c r="E242" s="32" t="s">
        <v>1601</v>
      </c>
      <c r="F242" s="33" t="s">
        <v>1068</v>
      </c>
      <c r="G242" s="33" t="s">
        <v>59</v>
      </c>
      <c r="H242" s="32"/>
    </row>
    <row r="243" customHeight="1" spans="1:8">
      <c r="A243" s="30" t="s">
        <v>1602</v>
      </c>
      <c r="B243" s="32" t="s">
        <v>1603</v>
      </c>
      <c r="C243" s="33" t="s">
        <v>1066</v>
      </c>
      <c r="D243" s="33" t="s">
        <v>60</v>
      </c>
      <c r="E243" s="32" t="s">
        <v>1604</v>
      </c>
      <c r="F243" s="33" t="s">
        <v>1068</v>
      </c>
      <c r="G243" s="33" t="s">
        <v>59</v>
      </c>
      <c r="H243" s="32" t="s">
        <v>1605</v>
      </c>
    </row>
    <row r="244" customHeight="1" spans="1:8">
      <c r="A244" s="30" t="s">
        <v>1606</v>
      </c>
      <c r="B244" s="32" t="s">
        <v>1607</v>
      </c>
      <c r="C244" s="33" t="s">
        <v>1608</v>
      </c>
      <c r="D244" s="33" t="s">
        <v>60</v>
      </c>
      <c r="E244" s="32" t="s">
        <v>1609</v>
      </c>
      <c r="F244" s="33" t="s">
        <v>1068</v>
      </c>
      <c r="G244" s="33" t="s">
        <v>59</v>
      </c>
      <c r="H244" s="32" t="s">
        <v>1375</v>
      </c>
    </row>
    <row r="245" customHeight="1" spans="1:8">
      <c r="A245" s="30" t="s">
        <v>1610</v>
      </c>
      <c r="B245" s="32" t="s">
        <v>1611</v>
      </c>
      <c r="C245" s="33" t="s">
        <v>1063</v>
      </c>
      <c r="D245" s="33" t="s">
        <v>290</v>
      </c>
      <c r="E245" s="32" t="s">
        <v>1612</v>
      </c>
      <c r="F245" s="33" t="s">
        <v>1592</v>
      </c>
      <c r="G245" s="33" t="s">
        <v>59</v>
      </c>
      <c r="H245" s="32" t="s">
        <v>490</v>
      </c>
    </row>
    <row r="246" customHeight="1" spans="1:8">
      <c r="A246" s="30" t="s">
        <v>1613</v>
      </c>
      <c r="B246" s="32" t="s">
        <v>1614</v>
      </c>
      <c r="C246" s="33" t="s">
        <v>1089</v>
      </c>
      <c r="D246" s="33" t="s">
        <v>1457</v>
      </c>
      <c r="E246" s="32" t="s">
        <v>1615</v>
      </c>
      <c r="F246" s="33" t="s">
        <v>1101</v>
      </c>
      <c r="G246" s="33" t="s">
        <v>54</v>
      </c>
      <c r="H246" s="32" t="s">
        <v>782</v>
      </c>
    </row>
    <row r="247" customHeight="1" spans="1:8">
      <c r="A247" s="30" t="s">
        <v>1616</v>
      </c>
      <c r="B247" s="32" t="s">
        <v>1617</v>
      </c>
      <c r="C247" s="33" t="s">
        <v>1071</v>
      </c>
      <c r="D247" s="33" t="s">
        <v>290</v>
      </c>
      <c r="E247" s="32" t="s">
        <v>1618</v>
      </c>
      <c r="F247" s="33" t="s">
        <v>1081</v>
      </c>
      <c r="G247" s="33" t="s">
        <v>59</v>
      </c>
      <c r="H247" s="32" t="s">
        <v>1337</v>
      </c>
    </row>
    <row r="248" customHeight="1" spans="1:8">
      <c r="A248" s="30" t="s">
        <v>1619</v>
      </c>
      <c r="B248" s="32" t="s">
        <v>1620</v>
      </c>
      <c r="C248" s="33" t="s">
        <v>1089</v>
      </c>
      <c r="D248" s="33" t="s">
        <v>290</v>
      </c>
      <c r="E248" s="32" t="s">
        <v>1621</v>
      </c>
      <c r="F248" s="33" t="s">
        <v>1622</v>
      </c>
      <c r="G248" s="33" t="s">
        <v>54</v>
      </c>
      <c r="H248" s="32" t="s">
        <v>782</v>
      </c>
    </row>
    <row r="249" customHeight="1" spans="1:8">
      <c r="A249" s="30" t="s">
        <v>1623</v>
      </c>
      <c r="B249" s="32" t="s">
        <v>1624</v>
      </c>
      <c r="C249" s="33" t="s">
        <v>1063</v>
      </c>
      <c r="D249" s="33" t="s">
        <v>290</v>
      </c>
      <c r="E249" s="32" t="s">
        <v>1625</v>
      </c>
      <c r="F249" s="33" t="s">
        <v>1160</v>
      </c>
      <c r="G249" s="33" t="s">
        <v>59</v>
      </c>
      <c r="H249" s="32" t="s">
        <v>490</v>
      </c>
    </row>
    <row r="250" customHeight="1" spans="1:8">
      <c r="A250" s="30" t="s">
        <v>1626</v>
      </c>
      <c r="B250" s="32" t="s">
        <v>1627</v>
      </c>
      <c r="C250" s="33" t="s">
        <v>1608</v>
      </c>
      <c r="D250" s="33" t="s">
        <v>1303</v>
      </c>
      <c r="E250" s="32" t="s">
        <v>1628</v>
      </c>
      <c r="F250" s="33" t="s">
        <v>1068</v>
      </c>
      <c r="G250" s="33" t="s">
        <v>59</v>
      </c>
      <c r="H250" s="32" t="s">
        <v>272</v>
      </c>
    </row>
    <row r="251" customHeight="1" spans="1:8">
      <c r="A251" s="30" t="s">
        <v>1629</v>
      </c>
      <c r="B251" s="32" t="s">
        <v>1630</v>
      </c>
      <c r="C251" s="33" t="s">
        <v>1063</v>
      </c>
      <c r="D251" s="33" t="s">
        <v>60</v>
      </c>
      <c r="E251" s="32" t="s">
        <v>1631</v>
      </c>
      <c r="F251" s="33" t="s">
        <v>1068</v>
      </c>
      <c r="G251" s="33" t="s">
        <v>59</v>
      </c>
      <c r="H251" s="32" t="s">
        <v>490</v>
      </c>
    </row>
    <row r="252" customHeight="1" spans="1:8">
      <c r="A252" s="30" t="s">
        <v>1632</v>
      </c>
      <c r="B252" s="32" t="s">
        <v>1633</v>
      </c>
      <c r="C252" s="33" t="s">
        <v>1608</v>
      </c>
      <c r="D252" s="33" t="s">
        <v>290</v>
      </c>
      <c r="E252" s="32" t="s">
        <v>1634</v>
      </c>
      <c r="F252" s="33" t="s">
        <v>1592</v>
      </c>
      <c r="G252" s="33" t="s">
        <v>59</v>
      </c>
      <c r="H252" s="32" t="s">
        <v>272</v>
      </c>
    </row>
    <row r="253" customHeight="1" spans="1:8">
      <c r="A253" s="30" t="s">
        <v>1635</v>
      </c>
      <c r="B253" s="32" t="s">
        <v>1636</v>
      </c>
      <c r="C253" s="33" t="s">
        <v>1608</v>
      </c>
      <c r="D253" s="33" t="s">
        <v>290</v>
      </c>
      <c r="E253" s="32" t="s">
        <v>1637</v>
      </c>
      <c r="F253" s="33" t="s">
        <v>1592</v>
      </c>
      <c r="G253" s="33" t="s">
        <v>59</v>
      </c>
      <c r="H253" s="32" t="s">
        <v>272</v>
      </c>
    </row>
    <row r="254" customHeight="1" spans="1:9">
      <c r="A254" s="30" t="s">
        <v>1638</v>
      </c>
      <c r="B254" s="32" t="s">
        <v>1639</v>
      </c>
      <c r="C254" s="33" t="s">
        <v>1608</v>
      </c>
      <c r="D254" s="33" t="s">
        <v>126</v>
      </c>
      <c r="E254" s="32" t="s">
        <v>1640</v>
      </c>
      <c r="F254" s="33" t="s">
        <v>1333</v>
      </c>
      <c r="G254" s="33" t="s">
        <v>71</v>
      </c>
      <c r="H254" s="32" t="s">
        <v>1641</v>
      </c>
      <c r="I254" s="36" t="s">
        <v>56</v>
      </c>
    </row>
    <row r="255" customHeight="1" spans="1:8">
      <c r="A255" s="30" t="s">
        <v>1642</v>
      </c>
      <c r="B255" s="32" t="s">
        <v>1643</v>
      </c>
      <c r="C255" s="33" t="s">
        <v>1608</v>
      </c>
      <c r="D255" s="33" t="s">
        <v>60</v>
      </c>
      <c r="E255" s="32" t="s">
        <v>1644</v>
      </c>
      <c r="F255" s="33" t="s">
        <v>1068</v>
      </c>
      <c r="G255" s="33" t="s">
        <v>59</v>
      </c>
      <c r="H255" s="32" t="s">
        <v>1375</v>
      </c>
    </row>
    <row r="256" customHeight="1" spans="1:8">
      <c r="A256" s="30" t="s">
        <v>1645</v>
      </c>
      <c r="B256" s="32" t="s">
        <v>1646</v>
      </c>
      <c r="C256" s="33" t="s">
        <v>1063</v>
      </c>
      <c r="D256" s="33" t="s">
        <v>290</v>
      </c>
      <c r="E256" s="32" t="s">
        <v>1647</v>
      </c>
      <c r="F256" s="33" t="s">
        <v>1592</v>
      </c>
      <c r="G256" s="33" t="s">
        <v>59</v>
      </c>
      <c r="H256" s="32" t="s">
        <v>1246</v>
      </c>
    </row>
    <row r="257" customHeight="1" spans="1:8">
      <c r="A257" s="30" t="s">
        <v>1648</v>
      </c>
      <c r="B257" s="32" t="s">
        <v>1649</v>
      </c>
      <c r="C257" s="33" t="s">
        <v>1063</v>
      </c>
      <c r="D257" s="33" t="s">
        <v>290</v>
      </c>
      <c r="E257" s="32" t="s">
        <v>1650</v>
      </c>
      <c r="F257" s="33" t="s">
        <v>1592</v>
      </c>
      <c r="G257" s="33" t="s">
        <v>59</v>
      </c>
      <c r="H257" s="32" t="s">
        <v>1246</v>
      </c>
    </row>
    <row r="258" customHeight="1" spans="1:8">
      <c r="A258" s="30" t="s">
        <v>1651</v>
      </c>
      <c r="B258" s="32" t="s">
        <v>1652</v>
      </c>
      <c r="C258" s="33" t="s">
        <v>1074</v>
      </c>
      <c r="D258" s="33" t="s">
        <v>290</v>
      </c>
      <c r="E258" s="32" t="s">
        <v>1653</v>
      </c>
      <c r="F258" s="33" t="s">
        <v>1073</v>
      </c>
      <c r="G258" s="33" t="s">
        <v>59</v>
      </c>
      <c r="H258" s="32" t="s">
        <v>1086</v>
      </c>
    </row>
    <row r="259" customHeight="1" spans="1:8">
      <c r="A259" s="30" t="s">
        <v>1654</v>
      </c>
      <c r="B259" s="32" t="s">
        <v>1655</v>
      </c>
      <c r="C259" s="33" t="s">
        <v>1074</v>
      </c>
      <c r="D259" s="33" t="s">
        <v>89</v>
      </c>
      <c r="E259" s="32" t="s">
        <v>1656</v>
      </c>
      <c r="F259" s="33" t="s">
        <v>1074</v>
      </c>
      <c r="G259" s="33" t="s">
        <v>59</v>
      </c>
      <c r="H259" s="32" t="s">
        <v>490</v>
      </c>
    </row>
    <row r="260" customHeight="1" spans="1:8">
      <c r="A260" s="30" t="s">
        <v>1657</v>
      </c>
      <c r="B260" s="32" t="s">
        <v>1658</v>
      </c>
      <c r="C260" s="33" t="s">
        <v>1063</v>
      </c>
      <c r="D260" s="33" t="s">
        <v>60</v>
      </c>
      <c r="E260" s="32" t="s">
        <v>1659</v>
      </c>
      <c r="F260" s="33" t="s">
        <v>1068</v>
      </c>
      <c r="G260" s="33" t="s">
        <v>59</v>
      </c>
      <c r="H260" s="32"/>
    </row>
    <row r="261" customHeight="1" spans="1:8">
      <c r="A261" s="30" t="s">
        <v>1660</v>
      </c>
      <c r="B261" s="32" t="s">
        <v>1661</v>
      </c>
      <c r="C261" s="33" t="s">
        <v>1063</v>
      </c>
      <c r="D261" s="33" t="s">
        <v>290</v>
      </c>
      <c r="E261" s="32" t="s">
        <v>1662</v>
      </c>
      <c r="F261" s="33" t="s">
        <v>1592</v>
      </c>
      <c r="G261" s="33" t="s">
        <v>54</v>
      </c>
      <c r="H261" s="32" t="s">
        <v>1246</v>
      </c>
    </row>
    <row r="262" customHeight="1" spans="1:8">
      <c r="A262" s="30" t="s">
        <v>1663</v>
      </c>
      <c r="B262" s="32" t="s">
        <v>1664</v>
      </c>
      <c r="C262" s="33" t="s">
        <v>1063</v>
      </c>
      <c r="D262" s="33" t="s">
        <v>290</v>
      </c>
      <c r="E262" s="32" t="s">
        <v>1665</v>
      </c>
      <c r="F262" s="33" t="s">
        <v>1592</v>
      </c>
      <c r="G262" s="33" t="s">
        <v>54</v>
      </c>
      <c r="H262" s="32" t="s">
        <v>1246</v>
      </c>
    </row>
    <row r="263" customHeight="1" spans="1:8">
      <c r="A263" s="30" t="s">
        <v>1666</v>
      </c>
      <c r="B263" s="32" t="s">
        <v>1667</v>
      </c>
      <c r="C263" s="33" t="s">
        <v>1063</v>
      </c>
      <c r="D263" s="33" t="s">
        <v>290</v>
      </c>
      <c r="E263" s="32" t="s">
        <v>1668</v>
      </c>
      <c r="F263" s="33" t="s">
        <v>1592</v>
      </c>
      <c r="G263" s="33" t="s">
        <v>54</v>
      </c>
      <c r="H263" s="32" t="s">
        <v>1246</v>
      </c>
    </row>
    <row r="264" customHeight="1" spans="1:8">
      <c r="A264" s="30" t="s">
        <v>1669</v>
      </c>
      <c r="B264" s="32" t="s">
        <v>1670</v>
      </c>
      <c r="C264" s="33" t="s">
        <v>1608</v>
      </c>
      <c r="D264" s="33" t="s">
        <v>60</v>
      </c>
      <c r="E264" s="32" t="s">
        <v>1671</v>
      </c>
      <c r="F264" s="33" t="s">
        <v>1068</v>
      </c>
      <c r="G264" s="33" t="s">
        <v>59</v>
      </c>
      <c r="H264" s="32"/>
    </row>
    <row r="265" customHeight="1" spans="1:8">
      <c r="A265" s="30" t="s">
        <v>1672</v>
      </c>
      <c r="B265" s="32" t="s">
        <v>1673</v>
      </c>
      <c r="C265" s="33" t="s">
        <v>1168</v>
      </c>
      <c r="D265" s="33" t="s">
        <v>60</v>
      </c>
      <c r="E265" s="32" t="s">
        <v>1674</v>
      </c>
      <c r="F265" s="33" t="s">
        <v>1114</v>
      </c>
      <c r="G265" s="33" t="s">
        <v>59</v>
      </c>
      <c r="H265" s="32" t="s">
        <v>1675</v>
      </c>
    </row>
    <row r="266" customHeight="1" spans="1:8">
      <c r="A266" s="30" t="s">
        <v>1676</v>
      </c>
      <c r="B266" s="32" t="s">
        <v>1677</v>
      </c>
      <c r="C266" s="33" t="s">
        <v>1168</v>
      </c>
      <c r="D266" s="33" t="s">
        <v>60</v>
      </c>
      <c r="E266" s="32" t="s">
        <v>1678</v>
      </c>
      <c r="F266" s="33" t="s">
        <v>1068</v>
      </c>
      <c r="G266" s="33" t="s">
        <v>59</v>
      </c>
      <c r="H266" s="32" t="s">
        <v>314</v>
      </c>
    </row>
    <row r="267" customHeight="1" spans="1:8">
      <c r="A267" s="30" t="s">
        <v>1679</v>
      </c>
      <c r="B267" s="32" t="s">
        <v>1680</v>
      </c>
      <c r="C267" s="33" t="s">
        <v>1074</v>
      </c>
      <c r="D267" s="33" t="s">
        <v>60</v>
      </c>
      <c r="E267" s="32" t="s">
        <v>1681</v>
      </c>
      <c r="F267" s="33" t="s">
        <v>1068</v>
      </c>
      <c r="G267" s="33" t="s">
        <v>59</v>
      </c>
      <c r="H267" s="32"/>
    </row>
    <row r="268" customHeight="1" spans="1:8">
      <c r="A268" s="30" t="s">
        <v>1682</v>
      </c>
      <c r="B268" s="32" t="s">
        <v>1683</v>
      </c>
      <c r="C268" s="33" t="s">
        <v>1074</v>
      </c>
      <c r="D268" s="33" t="s">
        <v>60</v>
      </c>
      <c r="E268" s="32" t="s">
        <v>1684</v>
      </c>
      <c r="F268" s="33" t="s">
        <v>1068</v>
      </c>
      <c r="G268" s="33" t="s">
        <v>59</v>
      </c>
      <c r="H268" s="32"/>
    </row>
    <row r="269" customHeight="1" spans="1:8">
      <c r="A269" s="30" t="s">
        <v>1685</v>
      </c>
      <c r="B269" s="32" t="s">
        <v>1686</v>
      </c>
      <c r="C269" s="33" t="s">
        <v>1089</v>
      </c>
      <c r="D269" s="33" t="s">
        <v>290</v>
      </c>
      <c r="E269" s="32" t="s">
        <v>1687</v>
      </c>
      <c r="F269" s="33" t="s">
        <v>1160</v>
      </c>
      <c r="G269" s="33" t="s">
        <v>54</v>
      </c>
      <c r="H269" s="32" t="s">
        <v>1086</v>
      </c>
    </row>
    <row r="270" customHeight="1" spans="1:8">
      <c r="A270" s="30" t="s">
        <v>1688</v>
      </c>
      <c r="B270" s="32" t="s">
        <v>1689</v>
      </c>
      <c r="C270" s="33" t="s">
        <v>1146</v>
      </c>
      <c r="D270" s="33" t="s">
        <v>290</v>
      </c>
      <c r="E270" s="32" t="s">
        <v>1690</v>
      </c>
      <c r="F270" s="33" t="s">
        <v>1267</v>
      </c>
      <c r="G270" s="33" t="s">
        <v>59</v>
      </c>
      <c r="H270" s="32" t="s">
        <v>383</v>
      </c>
    </row>
    <row r="271" customHeight="1" spans="1:8">
      <c r="A271" s="30" t="s">
        <v>1691</v>
      </c>
      <c r="B271" s="32" t="s">
        <v>1692</v>
      </c>
      <c r="C271" s="33" t="s">
        <v>1074</v>
      </c>
      <c r="D271" s="33" t="s">
        <v>60</v>
      </c>
      <c r="E271" s="32" t="s">
        <v>1693</v>
      </c>
      <c r="F271" s="33" t="s">
        <v>1694</v>
      </c>
      <c r="G271" s="33" t="s">
        <v>59</v>
      </c>
      <c r="H271" s="32"/>
    </row>
    <row r="272" customHeight="1" spans="1:8">
      <c r="A272" s="30" t="s">
        <v>1695</v>
      </c>
      <c r="B272" s="32" t="s">
        <v>1696</v>
      </c>
      <c r="C272" s="33" t="s">
        <v>1074</v>
      </c>
      <c r="D272" s="33" t="s">
        <v>290</v>
      </c>
      <c r="E272" s="32" t="s">
        <v>1697</v>
      </c>
      <c r="F272" s="33" t="s">
        <v>1160</v>
      </c>
      <c r="G272" s="33" t="s">
        <v>59</v>
      </c>
      <c r="H272" s="32" t="s">
        <v>1698</v>
      </c>
    </row>
    <row r="273" customHeight="1" spans="1:8">
      <c r="A273" s="30" t="s">
        <v>1699</v>
      </c>
      <c r="B273" s="32" t="s">
        <v>1700</v>
      </c>
      <c r="C273" s="33" t="s">
        <v>1074</v>
      </c>
      <c r="D273" s="33" t="s">
        <v>89</v>
      </c>
      <c r="E273" s="32" t="s">
        <v>1701</v>
      </c>
      <c r="F273" s="33" t="s">
        <v>1074</v>
      </c>
      <c r="G273" s="33" t="s">
        <v>59</v>
      </c>
      <c r="H273" s="32" t="s">
        <v>1698</v>
      </c>
    </row>
    <row r="274" customHeight="1" spans="1:8">
      <c r="A274" s="30" t="s">
        <v>1702</v>
      </c>
      <c r="B274" s="32" t="s">
        <v>1703</v>
      </c>
      <c r="C274" s="33" t="s">
        <v>1063</v>
      </c>
      <c r="D274" s="33" t="s">
        <v>290</v>
      </c>
      <c r="E274" s="32" t="s">
        <v>1704</v>
      </c>
      <c r="F274" s="33" t="s">
        <v>1705</v>
      </c>
      <c r="G274" s="33" t="s">
        <v>59</v>
      </c>
      <c r="H274" s="32" t="s">
        <v>272</v>
      </c>
    </row>
    <row r="275" customHeight="1" spans="1:8">
      <c r="A275" s="30" t="s">
        <v>1706</v>
      </c>
      <c r="B275" s="32" t="s">
        <v>1707</v>
      </c>
      <c r="C275" s="33" t="s">
        <v>1074</v>
      </c>
      <c r="D275" s="33" t="s">
        <v>126</v>
      </c>
      <c r="E275" s="32" t="s">
        <v>1708</v>
      </c>
      <c r="F275" s="33" t="s">
        <v>1333</v>
      </c>
      <c r="G275" s="33" t="s">
        <v>59</v>
      </c>
      <c r="H275" s="32" t="s">
        <v>314</v>
      </c>
    </row>
    <row r="276" customHeight="1" spans="1:8">
      <c r="A276" s="30" t="s">
        <v>1709</v>
      </c>
      <c r="B276" s="32" t="s">
        <v>1710</v>
      </c>
      <c r="C276" s="33" t="s">
        <v>1063</v>
      </c>
      <c r="D276" s="33" t="s">
        <v>255</v>
      </c>
      <c r="E276" s="32" t="s">
        <v>1711</v>
      </c>
      <c r="F276" s="33" t="s">
        <v>1712</v>
      </c>
      <c r="G276" s="33" t="s">
        <v>59</v>
      </c>
      <c r="H276" s="32" t="s">
        <v>314</v>
      </c>
    </row>
    <row r="277" customHeight="1" spans="1:8">
      <c r="A277" s="30" t="s">
        <v>1713</v>
      </c>
      <c r="B277" s="32" t="s">
        <v>1714</v>
      </c>
      <c r="C277" s="33" t="s">
        <v>1063</v>
      </c>
      <c r="D277" s="33" t="s">
        <v>290</v>
      </c>
      <c r="E277" s="32" t="s">
        <v>1715</v>
      </c>
      <c r="F277" s="33" t="s">
        <v>1712</v>
      </c>
      <c r="G277" s="33" t="s">
        <v>59</v>
      </c>
      <c r="H277" s="32" t="s">
        <v>314</v>
      </c>
    </row>
    <row r="278" customHeight="1" spans="1:8">
      <c r="A278" s="30" t="s">
        <v>1716</v>
      </c>
      <c r="B278" s="32" t="s">
        <v>1717</v>
      </c>
      <c r="C278" s="33" t="s">
        <v>1063</v>
      </c>
      <c r="D278" s="33" t="s">
        <v>255</v>
      </c>
      <c r="E278" s="32" t="s">
        <v>1718</v>
      </c>
      <c r="F278" s="33" t="s">
        <v>1712</v>
      </c>
      <c r="G278" s="33" t="s">
        <v>59</v>
      </c>
      <c r="H278" s="32"/>
    </row>
    <row r="279" customHeight="1" spans="1:8">
      <c r="A279" s="30" t="s">
        <v>1719</v>
      </c>
      <c r="B279" s="32" t="s">
        <v>1720</v>
      </c>
      <c r="C279" s="33" t="s">
        <v>1074</v>
      </c>
      <c r="D279" s="33" t="s">
        <v>290</v>
      </c>
      <c r="E279" s="32" t="s">
        <v>1721</v>
      </c>
      <c r="F279" s="33" t="s">
        <v>1166</v>
      </c>
      <c r="G279" s="33" t="s">
        <v>59</v>
      </c>
      <c r="H279" s="32" t="s">
        <v>314</v>
      </c>
    </row>
    <row r="280" customHeight="1" spans="1:8">
      <c r="A280" s="30" t="s">
        <v>1722</v>
      </c>
      <c r="B280" s="32" t="s">
        <v>1723</v>
      </c>
      <c r="C280" s="33" t="s">
        <v>1074</v>
      </c>
      <c r="D280" s="33" t="s">
        <v>290</v>
      </c>
      <c r="E280" s="32" t="s">
        <v>1724</v>
      </c>
      <c r="F280" s="33" t="s">
        <v>1725</v>
      </c>
      <c r="G280" s="33" t="s">
        <v>59</v>
      </c>
      <c r="H280" s="32" t="s">
        <v>314</v>
      </c>
    </row>
    <row r="281" customHeight="1" spans="1:8">
      <c r="A281" s="30" t="s">
        <v>1726</v>
      </c>
      <c r="B281" s="32" t="s">
        <v>1727</v>
      </c>
      <c r="C281" s="33" t="s">
        <v>1089</v>
      </c>
      <c r="D281" s="33" t="s">
        <v>290</v>
      </c>
      <c r="E281" s="32" t="s">
        <v>1728</v>
      </c>
      <c r="F281" s="33" t="s">
        <v>1089</v>
      </c>
      <c r="G281" s="33" t="s">
        <v>59</v>
      </c>
      <c r="H281" s="32" t="s">
        <v>280</v>
      </c>
    </row>
    <row r="282" customHeight="1" spans="1:8">
      <c r="A282" s="30" t="s">
        <v>162</v>
      </c>
      <c r="B282" s="32" t="s">
        <v>163</v>
      </c>
      <c r="C282" s="33" t="s">
        <v>1089</v>
      </c>
      <c r="D282" s="33" t="s">
        <v>255</v>
      </c>
      <c r="E282" s="32" t="s">
        <v>1729</v>
      </c>
      <c r="F282" s="33" t="s">
        <v>1730</v>
      </c>
      <c r="G282" s="33" t="s">
        <v>59</v>
      </c>
      <c r="H282" s="32" t="s">
        <v>1108</v>
      </c>
    </row>
    <row r="283" customHeight="1" spans="1:8">
      <c r="A283" s="30" t="s">
        <v>1731</v>
      </c>
      <c r="B283" s="32" t="s">
        <v>1732</v>
      </c>
      <c r="C283" s="33" t="s">
        <v>1071</v>
      </c>
      <c r="D283" s="33" t="s">
        <v>1475</v>
      </c>
      <c r="E283" s="32" t="s">
        <v>1733</v>
      </c>
      <c r="F283" s="33" t="s">
        <v>1081</v>
      </c>
      <c r="G283" s="33" t="s">
        <v>59</v>
      </c>
      <c r="H283" s="32" t="s">
        <v>1086</v>
      </c>
    </row>
    <row r="284" customHeight="1" spans="1:8">
      <c r="A284" s="30" t="s">
        <v>1734</v>
      </c>
      <c r="B284" s="32" t="s">
        <v>1735</v>
      </c>
      <c r="C284" s="33" t="s">
        <v>1063</v>
      </c>
      <c r="D284" s="33" t="s">
        <v>126</v>
      </c>
      <c r="E284" s="32" t="s">
        <v>1736</v>
      </c>
      <c r="F284" s="33" t="s">
        <v>1114</v>
      </c>
      <c r="G284" s="33" t="s">
        <v>59</v>
      </c>
      <c r="H284" s="32" t="s">
        <v>632</v>
      </c>
    </row>
    <row r="285" customHeight="1" spans="1:8">
      <c r="A285" s="30" t="s">
        <v>1737</v>
      </c>
      <c r="B285" s="32" t="s">
        <v>1738</v>
      </c>
      <c r="C285" s="33" t="s">
        <v>1079</v>
      </c>
      <c r="D285" s="33" t="s">
        <v>126</v>
      </c>
      <c r="E285" s="32" t="s">
        <v>1739</v>
      </c>
      <c r="F285" s="33" t="s">
        <v>1333</v>
      </c>
      <c r="G285" s="33" t="s">
        <v>59</v>
      </c>
      <c r="H285" s="32" t="s">
        <v>591</v>
      </c>
    </row>
    <row r="286" customHeight="1" spans="1:8">
      <c r="A286" s="30" t="s">
        <v>1740</v>
      </c>
      <c r="B286" s="32" t="s">
        <v>1741</v>
      </c>
      <c r="C286" s="33" t="s">
        <v>1079</v>
      </c>
      <c r="D286" s="33" t="s">
        <v>126</v>
      </c>
      <c r="E286" s="32" t="s">
        <v>1742</v>
      </c>
      <c r="F286" s="33" t="s">
        <v>1333</v>
      </c>
      <c r="G286" s="33" t="s">
        <v>59</v>
      </c>
      <c r="H286" s="32" t="s">
        <v>591</v>
      </c>
    </row>
    <row r="287" customHeight="1" spans="1:8">
      <c r="A287" s="30" t="s">
        <v>1743</v>
      </c>
      <c r="B287" s="32" t="s">
        <v>1744</v>
      </c>
      <c r="C287" s="33" t="s">
        <v>1089</v>
      </c>
      <c r="D287" s="33" t="s">
        <v>527</v>
      </c>
      <c r="E287" s="32" t="s">
        <v>1745</v>
      </c>
      <c r="F287" s="33" t="s">
        <v>1114</v>
      </c>
      <c r="G287" s="33" t="s">
        <v>54</v>
      </c>
      <c r="H287" s="32" t="s">
        <v>1434</v>
      </c>
    </row>
    <row r="288" customHeight="1" spans="1:8">
      <c r="A288" s="30" t="s">
        <v>1746</v>
      </c>
      <c r="B288" s="32" t="s">
        <v>1747</v>
      </c>
      <c r="C288" s="33" t="s">
        <v>1074</v>
      </c>
      <c r="D288" s="33" t="s">
        <v>89</v>
      </c>
      <c r="E288" s="32" t="s">
        <v>1748</v>
      </c>
      <c r="F288" s="33" t="s">
        <v>1074</v>
      </c>
      <c r="G288" s="33" t="s">
        <v>59</v>
      </c>
      <c r="H288" s="32" t="s">
        <v>490</v>
      </c>
    </row>
    <row r="289" customHeight="1" spans="1:8">
      <c r="A289" s="30" t="s">
        <v>1749</v>
      </c>
      <c r="B289" s="32" t="s">
        <v>1750</v>
      </c>
      <c r="C289" s="33" t="s">
        <v>1608</v>
      </c>
      <c r="D289" s="33" t="s">
        <v>126</v>
      </c>
      <c r="E289" s="32" t="s">
        <v>1751</v>
      </c>
      <c r="F289" s="33" t="s">
        <v>1333</v>
      </c>
      <c r="G289" s="33" t="s">
        <v>59</v>
      </c>
      <c r="H289" s="32" t="s">
        <v>875</v>
      </c>
    </row>
    <row r="290" customHeight="1" spans="1:8">
      <c r="A290" s="30" t="s">
        <v>1752</v>
      </c>
      <c r="B290" s="32" t="s">
        <v>1753</v>
      </c>
      <c r="C290" s="33" t="s">
        <v>1063</v>
      </c>
      <c r="D290" s="33" t="s">
        <v>60</v>
      </c>
      <c r="E290" s="32" t="s">
        <v>1754</v>
      </c>
      <c r="F290" s="33" t="s">
        <v>1068</v>
      </c>
      <c r="G290" s="33" t="s">
        <v>59</v>
      </c>
      <c r="H290" s="32" t="s">
        <v>272</v>
      </c>
    </row>
    <row r="291" customHeight="1" spans="1:8">
      <c r="A291" s="30" t="s">
        <v>1755</v>
      </c>
      <c r="B291" s="32" t="s">
        <v>1756</v>
      </c>
      <c r="C291" s="33" t="s">
        <v>1063</v>
      </c>
      <c r="D291" s="33" t="s">
        <v>1457</v>
      </c>
      <c r="E291" s="32" t="s">
        <v>1757</v>
      </c>
      <c r="F291" s="33" t="s">
        <v>1166</v>
      </c>
      <c r="G291" s="33" t="s">
        <v>59</v>
      </c>
      <c r="H291" s="32" t="s">
        <v>314</v>
      </c>
    </row>
    <row r="292" customHeight="1" spans="1:8">
      <c r="A292" s="30" t="s">
        <v>1758</v>
      </c>
      <c r="B292" s="32" t="s">
        <v>1759</v>
      </c>
      <c r="C292" s="33" t="s">
        <v>1063</v>
      </c>
      <c r="D292" s="33" t="s">
        <v>797</v>
      </c>
      <c r="E292" s="32" t="s">
        <v>1760</v>
      </c>
      <c r="F292" s="33" t="s">
        <v>1333</v>
      </c>
      <c r="G292" s="33" t="s">
        <v>59</v>
      </c>
      <c r="H292" s="32" t="s">
        <v>675</v>
      </c>
    </row>
    <row r="293" customHeight="1" spans="1:8">
      <c r="A293" s="30" t="s">
        <v>1761</v>
      </c>
      <c r="B293" s="32" t="s">
        <v>1762</v>
      </c>
      <c r="C293" s="33" t="s">
        <v>1074</v>
      </c>
      <c r="D293" s="33" t="s">
        <v>60</v>
      </c>
      <c r="E293" s="32" t="s">
        <v>1763</v>
      </c>
      <c r="F293" s="33" t="s">
        <v>1114</v>
      </c>
      <c r="G293" s="33" t="s">
        <v>59</v>
      </c>
      <c r="H293" s="32" t="s">
        <v>215</v>
      </c>
    </row>
    <row r="294" customHeight="1" spans="1:8">
      <c r="A294" s="30" t="s">
        <v>1764</v>
      </c>
      <c r="B294" s="32" t="s">
        <v>1765</v>
      </c>
      <c r="C294" s="33" t="s">
        <v>1063</v>
      </c>
      <c r="D294" s="33" t="s">
        <v>89</v>
      </c>
      <c r="E294" s="32" t="s">
        <v>1766</v>
      </c>
      <c r="F294" s="33" t="s">
        <v>1079</v>
      </c>
      <c r="G294" s="33" t="s">
        <v>59</v>
      </c>
      <c r="H294" s="32" t="s">
        <v>1086</v>
      </c>
    </row>
    <row r="295" customHeight="1" spans="1:8">
      <c r="A295" s="30" t="s">
        <v>1767</v>
      </c>
      <c r="B295" s="32" t="s">
        <v>1768</v>
      </c>
      <c r="C295" s="33" t="s">
        <v>1063</v>
      </c>
      <c r="D295" s="33" t="s">
        <v>290</v>
      </c>
      <c r="E295" s="32" t="s">
        <v>1769</v>
      </c>
      <c r="F295" s="33" t="s">
        <v>1770</v>
      </c>
      <c r="G295" s="33" t="s">
        <v>59</v>
      </c>
      <c r="H295" s="32" t="s">
        <v>580</v>
      </c>
    </row>
    <row r="296" customHeight="1" spans="1:8">
      <c r="A296" s="30" t="s">
        <v>1771</v>
      </c>
      <c r="B296" s="32" t="s">
        <v>1772</v>
      </c>
      <c r="C296" s="33" t="s">
        <v>1063</v>
      </c>
      <c r="D296" s="33" t="s">
        <v>290</v>
      </c>
      <c r="E296" s="32" t="s">
        <v>1773</v>
      </c>
      <c r="F296" s="33" t="s">
        <v>1770</v>
      </c>
      <c r="G296" s="33" t="s">
        <v>59</v>
      </c>
      <c r="H296" s="32" t="s">
        <v>580</v>
      </c>
    </row>
    <row r="297" customHeight="1" spans="1:8">
      <c r="A297" s="30" t="s">
        <v>1774</v>
      </c>
      <c r="B297" s="32" t="s">
        <v>1775</v>
      </c>
      <c r="C297" s="33" t="s">
        <v>1608</v>
      </c>
      <c r="D297" s="33" t="s">
        <v>290</v>
      </c>
      <c r="E297" s="32" t="s">
        <v>1776</v>
      </c>
      <c r="F297" s="33" t="s">
        <v>1425</v>
      </c>
      <c r="G297" s="33" t="s">
        <v>59</v>
      </c>
      <c r="H297" s="32" t="s">
        <v>591</v>
      </c>
    </row>
    <row r="298" customHeight="1" spans="1:8">
      <c r="A298" s="30" t="s">
        <v>1777</v>
      </c>
      <c r="B298" s="32" t="s">
        <v>1778</v>
      </c>
      <c r="C298" s="33" t="s">
        <v>1074</v>
      </c>
      <c r="D298" s="33" t="s">
        <v>126</v>
      </c>
      <c r="E298" s="32" t="s">
        <v>1779</v>
      </c>
      <c r="F298" s="33" t="s">
        <v>1333</v>
      </c>
      <c r="G298" s="33" t="s">
        <v>59</v>
      </c>
      <c r="H298" s="32" t="s">
        <v>668</v>
      </c>
    </row>
    <row r="299" customHeight="1" spans="1:9">
      <c r="A299" s="30" t="s">
        <v>1780</v>
      </c>
      <c r="B299" s="32" t="s">
        <v>1781</v>
      </c>
      <c r="C299" s="33" t="s">
        <v>1608</v>
      </c>
      <c r="D299" s="33" t="s">
        <v>126</v>
      </c>
      <c r="E299" s="32" t="s">
        <v>1782</v>
      </c>
      <c r="F299" s="33" t="s">
        <v>1333</v>
      </c>
      <c r="G299" s="33" t="s">
        <v>71</v>
      </c>
      <c r="H299" s="32" t="s">
        <v>623</v>
      </c>
      <c r="I299" s="36" t="s">
        <v>56</v>
      </c>
    </row>
    <row r="300" customHeight="1" spans="1:9">
      <c r="A300" s="30" t="s">
        <v>1783</v>
      </c>
      <c r="B300" s="32" t="s">
        <v>1784</v>
      </c>
      <c r="C300" s="33" t="s">
        <v>1608</v>
      </c>
      <c r="D300" s="33" t="s">
        <v>126</v>
      </c>
      <c r="E300" s="32" t="s">
        <v>1785</v>
      </c>
      <c r="F300" s="33" t="s">
        <v>1333</v>
      </c>
      <c r="G300" s="33" t="s">
        <v>71</v>
      </c>
      <c r="H300" s="32" t="s">
        <v>623</v>
      </c>
      <c r="I300" s="36" t="s">
        <v>56</v>
      </c>
    </row>
    <row r="301" customHeight="1" spans="1:8">
      <c r="A301" s="30" t="s">
        <v>1786</v>
      </c>
      <c r="B301" s="32" t="s">
        <v>1787</v>
      </c>
      <c r="C301" s="33" t="s">
        <v>1608</v>
      </c>
      <c r="D301" s="33" t="s">
        <v>126</v>
      </c>
      <c r="E301" s="32" t="s">
        <v>1788</v>
      </c>
      <c r="F301" s="33" t="s">
        <v>1333</v>
      </c>
      <c r="G301" s="33" t="s">
        <v>59</v>
      </c>
      <c r="H301" s="32" t="s">
        <v>591</v>
      </c>
    </row>
    <row r="302" customHeight="1" spans="1:8">
      <c r="A302" s="30" t="s">
        <v>1789</v>
      </c>
      <c r="B302" s="32" t="s">
        <v>1790</v>
      </c>
      <c r="C302" s="33" t="s">
        <v>1063</v>
      </c>
      <c r="D302" s="33" t="s">
        <v>1475</v>
      </c>
      <c r="E302" s="32" t="s">
        <v>1791</v>
      </c>
      <c r="F302" s="33" t="s">
        <v>1166</v>
      </c>
      <c r="G302" s="33" t="s">
        <v>54</v>
      </c>
      <c r="H302" s="32" t="s">
        <v>549</v>
      </c>
    </row>
    <row r="303" customHeight="1" spans="1:8">
      <c r="A303" s="30" t="s">
        <v>1792</v>
      </c>
      <c r="B303" s="32" t="s">
        <v>1793</v>
      </c>
      <c r="C303" s="33" t="s">
        <v>1071</v>
      </c>
      <c r="D303" s="33" t="s">
        <v>126</v>
      </c>
      <c r="E303" s="32" t="s">
        <v>1794</v>
      </c>
      <c r="F303" s="33" t="s">
        <v>1333</v>
      </c>
      <c r="G303" s="33" t="s">
        <v>59</v>
      </c>
      <c r="H303" s="32" t="s">
        <v>314</v>
      </c>
    </row>
    <row r="304" customHeight="1" spans="1:8">
      <c r="A304" s="30" t="s">
        <v>1795</v>
      </c>
      <c r="B304" s="32" t="s">
        <v>1796</v>
      </c>
      <c r="C304" s="33" t="s">
        <v>1071</v>
      </c>
      <c r="D304" s="33" t="s">
        <v>126</v>
      </c>
      <c r="E304" s="32" t="s">
        <v>1797</v>
      </c>
      <c r="F304" s="33" t="s">
        <v>1333</v>
      </c>
      <c r="G304" s="33" t="s">
        <v>59</v>
      </c>
      <c r="H304" s="32" t="s">
        <v>314</v>
      </c>
    </row>
    <row r="305" customHeight="1" spans="1:8">
      <c r="A305" s="30" t="s">
        <v>82</v>
      </c>
      <c r="B305" s="32" t="s">
        <v>1798</v>
      </c>
      <c r="C305" s="33" t="s">
        <v>1074</v>
      </c>
      <c r="D305" s="33" t="s">
        <v>1457</v>
      </c>
      <c r="E305" s="32" t="s">
        <v>1799</v>
      </c>
      <c r="F305" s="33" t="s">
        <v>1114</v>
      </c>
      <c r="G305" s="33" t="s">
        <v>59</v>
      </c>
      <c r="H305" s="32" t="s">
        <v>51</v>
      </c>
    </row>
    <row r="306" customHeight="1" spans="1:8">
      <c r="A306" s="30" t="s">
        <v>1800</v>
      </c>
      <c r="B306" s="32" t="s">
        <v>1801</v>
      </c>
      <c r="C306" s="33" t="s">
        <v>1074</v>
      </c>
      <c r="D306" s="33" t="s">
        <v>255</v>
      </c>
      <c r="E306" s="32" t="s">
        <v>1802</v>
      </c>
      <c r="F306" s="33" t="s">
        <v>1114</v>
      </c>
      <c r="G306" s="33" t="s">
        <v>59</v>
      </c>
      <c r="H306" s="32" t="s">
        <v>759</v>
      </c>
    </row>
    <row r="307" customHeight="1" spans="1:8">
      <c r="A307" s="30" t="s">
        <v>1803</v>
      </c>
      <c r="B307" s="32" t="s">
        <v>1804</v>
      </c>
      <c r="C307" s="33" t="s">
        <v>1146</v>
      </c>
      <c r="D307" s="33" t="s">
        <v>290</v>
      </c>
      <c r="E307" s="32" t="s">
        <v>1805</v>
      </c>
      <c r="F307" s="33" t="s">
        <v>1806</v>
      </c>
      <c r="G307" s="33" t="s">
        <v>59</v>
      </c>
      <c r="H307" s="32" t="s">
        <v>272</v>
      </c>
    </row>
    <row r="308" customHeight="1" spans="1:8">
      <c r="A308" s="30" t="s">
        <v>1807</v>
      </c>
      <c r="B308" s="32" t="s">
        <v>1808</v>
      </c>
      <c r="C308" s="33" t="s">
        <v>1063</v>
      </c>
      <c r="D308" s="33" t="s">
        <v>290</v>
      </c>
      <c r="E308" s="32" t="s">
        <v>1809</v>
      </c>
      <c r="F308" s="33" t="s">
        <v>1810</v>
      </c>
      <c r="G308" s="33" t="s">
        <v>54</v>
      </c>
      <c r="H308" s="32" t="s">
        <v>1086</v>
      </c>
    </row>
    <row r="309" customHeight="1" spans="1:8">
      <c r="A309" s="30" t="s">
        <v>1811</v>
      </c>
      <c r="B309" s="32" t="s">
        <v>1812</v>
      </c>
      <c r="C309" s="33" t="s">
        <v>1071</v>
      </c>
      <c r="D309" s="33" t="s">
        <v>290</v>
      </c>
      <c r="E309" s="32" t="s">
        <v>1813</v>
      </c>
      <c r="F309" s="33" t="s">
        <v>1814</v>
      </c>
      <c r="G309" s="33" t="s">
        <v>59</v>
      </c>
      <c r="H309" s="32" t="s">
        <v>1086</v>
      </c>
    </row>
    <row r="310" customHeight="1" spans="1:8">
      <c r="A310" s="30" t="s">
        <v>1815</v>
      </c>
      <c r="B310" s="32" t="s">
        <v>1816</v>
      </c>
      <c r="C310" s="33" t="s">
        <v>1071</v>
      </c>
      <c r="D310" s="33" t="s">
        <v>290</v>
      </c>
      <c r="E310" s="32" t="s">
        <v>1817</v>
      </c>
      <c r="F310" s="33" t="s">
        <v>1814</v>
      </c>
      <c r="G310" s="33" t="s">
        <v>59</v>
      </c>
      <c r="H310" s="32" t="s">
        <v>1086</v>
      </c>
    </row>
    <row r="311" customHeight="1" spans="1:8">
      <c r="A311" s="30" t="s">
        <v>1818</v>
      </c>
      <c r="B311" s="32" t="s">
        <v>1819</v>
      </c>
      <c r="C311" s="33" t="s">
        <v>1089</v>
      </c>
      <c r="D311" s="33" t="s">
        <v>255</v>
      </c>
      <c r="E311" s="32" t="s">
        <v>1820</v>
      </c>
      <c r="F311" s="33" t="s">
        <v>1821</v>
      </c>
      <c r="G311" s="33" t="s">
        <v>54</v>
      </c>
      <c r="H311" s="32" t="s">
        <v>215</v>
      </c>
    </row>
    <row r="312" customHeight="1" spans="1:8">
      <c r="A312" s="30" t="s">
        <v>1822</v>
      </c>
      <c r="B312" s="32" t="s">
        <v>1823</v>
      </c>
      <c r="C312" s="33" t="s">
        <v>1168</v>
      </c>
      <c r="D312" s="33" t="s">
        <v>1457</v>
      </c>
      <c r="E312" s="32" t="s">
        <v>1824</v>
      </c>
      <c r="F312" s="33" t="s">
        <v>1825</v>
      </c>
      <c r="G312" s="33" t="s">
        <v>54</v>
      </c>
      <c r="H312" s="32"/>
    </row>
    <row r="313" customHeight="1" spans="1:8">
      <c r="A313" s="30" t="s">
        <v>1826</v>
      </c>
      <c r="B313" s="32" t="s">
        <v>1827</v>
      </c>
      <c r="C313" s="33" t="s">
        <v>1074</v>
      </c>
      <c r="D313" s="33" t="s">
        <v>290</v>
      </c>
      <c r="E313" s="32" t="s">
        <v>1828</v>
      </c>
      <c r="F313" s="33" t="s">
        <v>1814</v>
      </c>
      <c r="G313" s="33" t="s">
        <v>54</v>
      </c>
      <c r="H313" s="32" t="s">
        <v>1086</v>
      </c>
    </row>
    <row r="314" customHeight="1" spans="1:8">
      <c r="A314" s="30" t="s">
        <v>1829</v>
      </c>
      <c r="B314" s="32" t="s">
        <v>1830</v>
      </c>
      <c r="C314" s="33" t="s">
        <v>1831</v>
      </c>
      <c r="D314" s="33" t="s">
        <v>290</v>
      </c>
      <c r="E314" s="32" t="s">
        <v>1832</v>
      </c>
      <c r="F314" s="33" t="s">
        <v>1814</v>
      </c>
      <c r="G314" s="33" t="s">
        <v>54</v>
      </c>
      <c r="H314" s="32" t="s">
        <v>1086</v>
      </c>
    </row>
    <row r="315" customHeight="1" spans="1:8">
      <c r="A315" s="30" t="s">
        <v>1833</v>
      </c>
      <c r="B315" s="32" t="s">
        <v>1834</v>
      </c>
      <c r="C315" s="33" t="s">
        <v>1835</v>
      </c>
      <c r="D315" s="33" t="s">
        <v>60</v>
      </c>
      <c r="E315" s="32" t="s">
        <v>1836</v>
      </c>
      <c r="F315" s="33" t="s">
        <v>1837</v>
      </c>
      <c r="G315" s="33" t="s">
        <v>54</v>
      </c>
      <c r="H315" s="32" t="s">
        <v>1605</v>
      </c>
    </row>
    <row r="316" customHeight="1" spans="1:8">
      <c r="A316" s="30" t="s">
        <v>1838</v>
      </c>
      <c r="B316" s="32" t="s">
        <v>1839</v>
      </c>
      <c r="C316" s="33" t="s">
        <v>1835</v>
      </c>
      <c r="D316" s="33" t="s">
        <v>60</v>
      </c>
      <c r="E316" s="32" t="s">
        <v>1840</v>
      </c>
      <c r="F316" s="33" t="s">
        <v>1837</v>
      </c>
      <c r="G316" s="33" t="s">
        <v>59</v>
      </c>
      <c r="H316" s="32" t="s">
        <v>1605</v>
      </c>
    </row>
    <row r="317" customHeight="1" spans="1:8">
      <c r="A317" s="30" t="s">
        <v>1841</v>
      </c>
      <c r="B317" s="32" t="s">
        <v>1842</v>
      </c>
      <c r="C317" s="33" t="s">
        <v>1835</v>
      </c>
      <c r="D317" s="33" t="s">
        <v>1303</v>
      </c>
      <c r="E317" s="32" t="s">
        <v>1843</v>
      </c>
      <c r="F317" s="33" t="s">
        <v>1844</v>
      </c>
      <c r="G317" s="33" t="s">
        <v>59</v>
      </c>
      <c r="H317" s="32" t="s">
        <v>429</v>
      </c>
    </row>
    <row r="318" customHeight="1" spans="1:8">
      <c r="A318" s="30" t="s">
        <v>1845</v>
      </c>
      <c r="B318" s="32" t="s">
        <v>1846</v>
      </c>
      <c r="C318" s="33" t="s">
        <v>1835</v>
      </c>
      <c r="D318" s="33" t="s">
        <v>60</v>
      </c>
      <c r="E318" s="32" t="s">
        <v>1847</v>
      </c>
      <c r="F318" s="33" t="s">
        <v>1837</v>
      </c>
      <c r="G318" s="33" t="s">
        <v>54</v>
      </c>
      <c r="H318" s="32" t="s">
        <v>1605</v>
      </c>
    </row>
    <row r="319" customHeight="1" spans="1:8">
      <c r="A319" s="30" t="s">
        <v>1848</v>
      </c>
      <c r="B319" s="32" t="s">
        <v>1849</v>
      </c>
      <c r="C319" s="33" t="s">
        <v>1835</v>
      </c>
      <c r="D319" s="33" t="s">
        <v>1303</v>
      </c>
      <c r="E319" s="32" t="s">
        <v>1850</v>
      </c>
      <c r="F319" s="33" t="s">
        <v>1851</v>
      </c>
      <c r="G319" s="33" t="s">
        <v>59</v>
      </c>
      <c r="H319" s="32" t="s">
        <v>490</v>
      </c>
    </row>
    <row r="320" customHeight="1" spans="1:8">
      <c r="A320" s="30" t="s">
        <v>1852</v>
      </c>
      <c r="B320" s="32" t="s">
        <v>1853</v>
      </c>
      <c r="C320" s="33" t="s">
        <v>1835</v>
      </c>
      <c r="D320" s="33" t="s">
        <v>1303</v>
      </c>
      <c r="E320" s="32" t="s">
        <v>1854</v>
      </c>
      <c r="F320" s="33" t="s">
        <v>1844</v>
      </c>
      <c r="G320" s="33" t="s">
        <v>54</v>
      </c>
      <c r="H320" s="32" t="s">
        <v>490</v>
      </c>
    </row>
    <row r="321" customHeight="1" spans="1:8">
      <c r="A321" s="30" t="s">
        <v>1855</v>
      </c>
      <c r="B321" s="32" t="s">
        <v>1856</v>
      </c>
      <c r="C321" s="33" t="s">
        <v>1835</v>
      </c>
      <c r="D321" s="33" t="s">
        <v>1303</v>
      </c>
      <c r="E321" s="32" t="s">
        <v>1857</v>
      </c>
      <c r="F321" s="33" t="s">
        <v>1114</v>
      </c>
      <c r="G321" s="33" t="s">
        <v>59</v>
      </c>
      <c r="H321" s="32" t="s">
        <v>1858</v>
      </c>
    </row>
    <row r="322" customHeight="1" spans="1:8">
      <c r="A322" s="30" t="s">
        <v>1859</v>
      </c>
      <c r="B322" s="32" t="s">
        <v>1860</v>
      </c>
      <c r="C322" s="33" t="s">
        <v>1074</v>
      </c>
      <c r="D322" s="33" t="s">
        <v>290</v>
      </c>
      <c r="E322" s="32" t="s">
        <v>1861</v>
      </c>
      <c r="F322" s="33" t="s">
        <v>1862</v>
      </c>
      <c r="G322" s="33" t="s">
        <v>54</v>
      </c>
      <c r="H322" s="32" t="s">
        <v>314</v>
      </c>
    </row>
    <row r="323" customHeight="1" spans="1:8">
      <c r="A323" s="30" t="s">
        <v>1863</v>
      </c>
      <c r="B323" s="32" t="s">
        <v>1864</v>
      </c>
      <c r="C323" s="33" t="s">
        <v>1063</v>
      </c>
      <c r="D323" s="33" t="s">
        <v>290</v>
      </c>
      <c r="E323" s="32" t="s">
        <v>1865</v>
      </c>
      <c r="F323" s="33" t="s">
        <v>1814</v>
      </c>
      <c r="G323" s="33" t="s">
        <v>54</v>
      </c>
      <c r="H323" s="32" t="s">
        <v>1337</v>
      </c>
    </row>
  </sheetData>
  <sheetProtection formatCells="0" insertHyperlinks="0" autoFilter="0"/>
  <autoFilter ref="A1:J323">
    <sortState ref="A1:J323">
      <sortCondition ref="G1"/>
    </sortState>
    <extLst/>
  </autoFilter>
  <conditionalFormatting sqref="A$1:A$1048576">
    <cfRule type="expression" dxfId="1" priority="79" stopIfTrue="1">
      <formula>AND(SUMPRODUCT(IFERROR(1*(($A$1:$A$1&amp;"x")=(A1&amp;"x")),0))&gt;1,NOT(ISBLANK(A1)))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96"/>
  <sheetViews>
    <sheetView tabSelected="1" topLeftCell="F161" workbookViewId="0">
      <selection activeCell="E1" sqref="E$1:E$1048576"/>
    </sheetView>
  </sheetViews>
  <sheetFormatPr defaultColWidth="9.14285714285714" defaultRowHeight="16.5"/>
  <cols>
    <col min="1" max="1" width="16.952380952381" style="1" customWidth="1"/>
    <col min="2" max="2" width="14.3809523809524" style="1" customWidth="1"/>
    <col min="3" max="3" width="47.2857142857143" style="1" customWidth="1"/>
    <col min="4" max="4" width="20.4285714285714" style="1" customWidth="1"/>
    <col min="5" max="5" width="23" style="1" customWidth="1"/>
    <col min="6" max="8" width="9.14285714285714" style="1"/>
    <col min="9" max="9" width="11.4285714285714" style="1"/>
    <col min="10" max="16384" width="9.14285714285714" style="1"/>
  </cols>
  <sheetData>
    <row r="2" spans="1:5">
      <c r="A2" s="2" t="s">
        <v>1866</v>
      </c>
      <c r="B2" s="2" t="s">
        <v>1867</v>
      </c>
      <c r="C2" s="2" t="s">
        <v>1868</v>
      </c>
      <c r="D2" s="2" t="s">
        <v>1869</v>
      </c>
      <c r="E2" s="2" t="s">
        <v>1870</v>
      </c>
    </row>
    <row r="3" ht="33" spans="1:5">
      <c r="A3" s="3" t="s">
        <v>1871</v>
      </c>
      <c r="B3" s="3" t="s">
        <v>512</v>
      </c>
      <c r="C3" s="4" t="s">
        <v>1872</v>
      </c>
      <c r="D3" s="4" t="s">
        <v>1873</v>
      </c>
      <c r="E3" s="4"/>
    </row>
    <row r="4" spans="1:5">
      <c r="A4" s="3" t="s">
        <v>1874</v>
      </c>
      <c r="B4" s="3" t="s">
        <v>248</v>
      </c>
      <c r="C4" s="5" t="s">
        <v>1875</v>
      </c>
      <c r="D4" s="4" t="s">
        <v>1873</v>
      </c>
      <c r="E4" s="4"/>
    </row>
    <row r="5" spans="1:5">
      <c r="A5" s="3" t="s">
        <v>1876</v>
      </c>
      <c r="B5" s="3" t="s">
        <v>490</v>
      </c>
      <c r="C5" s="5" t="s">
        <v>1877</v>
      </c>
      <c r="D5" s="4" t="s">
        <v>1873</v>
      </c>
      <c r="E5" s="4"/>
    </row>
    <row r="6" spans="1:5">
      <c r="A6" s="3" t="s">
        <v>1878</v>
      </c>
      <c r="B6" s="3" t="s">
        <v>248</v>
      </c>
      <c r="C6" s="5" t="s">
        <v>1879</v>
      </c>
      <c r="D6" s="4" t="s">
        <v>1873</v>
      </c>
      <c r="E6" s="4"/>
    </row>
    <row r="7" spans="1:5">
      <c r="A7" s="3" t="s">
        <v>1880</v>
      </c>
      <c r="B7" s="3" t="s">
        <v>1881</v>
      </c>
      <c r="C7" s="5" t="s">
        <v>1882</v>
      </c>
      <c r="D7" s="4" t="s">
        <v>1873</v>
      </c>
      <c r="E7" s="4"/>
    </row>
    <row r="8" ht="132" spans="1:5">
      <c r="A8" s="3" t="s">
        <v>1883</v>
      </c>
      <c r="B8" s="3" t="s">
        <v>1884</v>
      </c>
      <c r="C8" s="5" t="s">
        <v>1885</v>
      </c>
      <c r="D8" s="4" t="s">
        <v>1873</v>
      </c>
      <c r="E8" s="4"/>
    </row>
    <row r="9" spans="1:5">
      <c r="A9" s="3" t="s">
        <v>1886</v>
      </c>
      <c r="B9" s="3" t="s">
        <v>1881</v>
      </c>
      <c r="C9" s="6" t="s">
        <v>1887</v>
      </c>
      <c r="D9" s="4" t="s">
        <v>1873</v>
      </c>
      <c r="E9" s="4"/>
    </row>
    <row r="10" spans="1:5">
      <c r="A10" s="7" t="s">
        <v>1888</v>
      </c>
      <c r="B10" s="7" t="s">
        <v>272</v>
      </c>
      <c r="C10" s="8" t="s">
        <v>1889</v>
      </c>
      <c r="D10" s="4" t="s">
        <v>1873</v>
      </c>
      <c r="E10" s="4"/>
    </row>
    <row r="11" ht="33" spans="1:5">
      <c r="A11" s="7" t="s">
        <v>1890</v>
      </c>
      <c r="B11" s="3" t="s">
        <v>1881</v>
      </c>
      <c r="C11" s="8" t="s">
        <v>1891</v>
      </c>
      <c r="D11" s="4" t="s">
        <v>1873</v>
      </c>
      <c r="E11" s="4"/>
    </row>
    <row r="12" spans="1:5">
      <c r="A12" s="7" t="s">
        <v>1892</v>
      </c>
      <c r="B12" s="3" t="s">
        <v>1881</v>
      </c>
      <c r="C12" s="5" t="s">
        <v>1893</v>
      </c>
      <c r="D12" s="4" t="s">
        <v>1873</v>
      </c>
      <c r="E12" s="4"/>
    </row>
    <row r="13" ht="33" spans="1:5">
      <c r="A13" s="7" t="s">
        <v>1886</v>
      </c>
      <c r="B13" s="3" t="s">
        <v>1881</v>
      </c>
      <c r="C13" s="5" t="s">
        <v>1894</v>
      </c>
      <c r="D13" s="4" t="s">
        <v>1873</v>
      </c>
      <c r="E13" s="4"/>
    </row>
    <row r="14" spans="1:5">
      <c r="A14" s="7" t="s">
        <v>1895</v>
      </c>
      <c r="B14" s="7" t="s">
        <v>280</v>
      </c>
      <c r="C14" s="8" t="s">
        <v>1896</v>
      </c>
      <c r="D14" s="4" t="s">
        <v>1873</v>
      </c>
      <c r="E14" s="4"/>
    </row>
    <row r="15" spans="1:5">
      <c r="A15" s="7" t="s">
        <v>1897</v>
      </c>
      <c r="B15" s="7" t="s">
        <v>1140</v>
      </c>
      <c r="C15" s="8" t="s">
        <v>1898</v>
      </c>
      <c r="D15" s="4" t="s">
        <v>1873</v>
      </c>
      <c r="E15" s="4"/>
    </row>
    <row r="16" spans="1:5">
      <c r="A16" s="7" t="s">
        <v>1899</v>
      </c>
      <c r="B16" s="7" t="s">
        <v>383</v>
      </c>
      <c r="C16" s="8" t="s">
        <v>1900</v>
      </c>
      <c r="D16" s="4" t="s">
        <v>1873</v>
      </c>
      <c r="E16" s="4"/>
    </row>
    <row r="17" ht="33" spans="1:5">
      <c r="A17" s="3" t="s">
        <v>1901</v>
      </c>
      <c r="B17" s="7" t="s">
        <v>604</v>
      </c>
      <c r="C17" s="8" t="s">
        <v>1902</v>
      </c>
      <c r="D17" s="4" t="s">
        <v>1873</v>
      </c>
      <c r="E17" s="4"/>
    </row>
    <row r="18" ht="33" spans="1:5">
      <c r="A18" s="7" t="s">
        <v>1903</v>
      </c>
      <c r="B18" s="7" t="s">
        <v>591</v>
      </c>
      <c r="C18" s="5" t="s">
        <v>1904</v>
      </c>
      <c r="D18" s="4" t="s">
        <v>1905</v>
      </c>
      <c r="E18" s="4" t="s">
        <v>1906</v>
      </c>
    </row>
    <row r="19" ht="33" spans="1:5">
      <c r="A19" s="3" t="s">
        <v>1907</v>
      </c>
      <c r="B19" s="3" t="s">
        <v>1881</v>
      </c>
      <c r="C19" s="5" t="s">
        <v>1908</v>
      </c>
      <c r="D19" s="4" t="s">
        <v>1873</v>
      </c>
      <c r="E19" s="4"/>
    </row>
    <row r="20" ht="83.25" spans="1:5">
      <c r="A20" s="3" t="s">
        <v>1909</v>
      </c>
      <c r="B20" s="3" t="s">
        <v>272</v>
      </c>
      <c r="C20" s="4" t="s">
        <v>1910</v>
      </c>
      <c r="D20" s="4" t="s">
        <v>1873</v>
      </c>
      <c r="E20" s="4"/>
    </row>
    <row r="21" ht="17.25" spans="1:10">
      <c r="A21" s="9" t="s">
        <v>1911</v>
      </c>
      <c r="B21" s="9" t="s">
        <v>1881</v>
      </c>
      <c r="C21" s="9" t="s">
        <v>1912</v>
      </c>
      <c r="D21" s="9" t="s">
        <v>1873</v>
      </c>
      <c r="E21" s="9"/>
      <c r="F21" s="14"/>
      <c r="G21" s="15"/>
      <c r="H21" s="16"/>
      <c r="I21" s="20"/>
      <c r="J21" s="15"/>
    </row>
    <row r="22" spans="1:5">
      <c r="A22" s="4" t="s">
        <v>1913</v>
      </c>
      <c r="B22" s="4" t="s">
        <v>512</v>
      </c>
      <c r="C22" s="4" t="s">
        <v>1914</v>
      </c>
      <c r="D22" s="9" t="s">
        <v>1873</v>
      </c>
      <c r="E22" s="17"/>
    </row>
    <row r="23" spans="1:5">
      <c r="A23" s="4" t="s">
        <v>1915</v>
      </c>
      <c r="B23" s="4" t="s">
        <v>512</v>
      </c>
      <c r="C23" s="4" t="s">
        <v>1916</v>
      </c>
      <c r="D23" s="4" t="s">
        <v>1873</v>
      </c>
      <c r="E23" s="17"/>
    </row>
    <row r="26" ht="17.25" spans="1:5">
      <c r="A26" s="10" t="s">
        <v>1866</v>
      </c>
      <c r="B26" s="10" t="s">
        <v>1867</v>
      </c>
      <c r="C26" s="10" t="s">
        <v>1868</v>
      </c>
      <c r="D26" s="10" t="s">
        <v>1869</v>
      </c>
      <c r="E26" s="10" t="s">
        <v>1870</v>
      </c>
    </row>
    <row r="27" ht="33.75" spans="1:9">
      <c r="A27" s="11" t="s">
        <v>1917</v>
      </c>
      <c r="B27" s="9" t="s">
        <v>1918</v>
      </c>
      <c r="C27" s="12" t="s">
        <v>1919</v>
      </c>
      <c r="D27" s="4" t="s">
        <v>1873</v>
      </c>
      <c r="E27" s="7"/>
      <c r="F27" s="18"/>
      <c r="G27" s="19"/>
      <c r="H27" s="20"/>
      <c r="I27" s="16"/>
    </row>
    <row r="28" ht="33.75" spans="1:9">
      <c r="A28" s="9" t="s">
        <v>1920</v>
      </c>
      <c r="B28" s="9" t="s">
        <v>310</v>
      </c>
      <c r="C28" s="12" t="s">
        <v>1921</v>
      </c>
      <c r="D28" s="4" t="s">
        <v>1873</v>
      </c>
      <c r="E28" s="7"/>
      <c r="F28" s="18"/>
      <c r="G28" s="16"/>
      <c r="H28" s="20"/>
      <c r="I28" s="16"/>
    </row>
    <row r="29" ht="33.75" spans="1:9">
      <c r="A29" s="9" t="s">
        <v>1922</v>
      </c>
      <c r="B29" s="9" t="s">
        <v>604</v>
      </c>
      <c r="C29" s="12" t="s">
        <v>1923</v>
      </c>
      <c r="D29" s="4" t="s">
        <v>1873</v>
      </c>
      <c r="E29" s="7"/>
      <c r="F29" s="18"/>
      <c r="G29" s="16"/>
      <c r="H29" s="20"/>
      <c r="I29" s="16"/>
    </row>
    <row r="30" ht="33.75" spans="1:9">
      <c r="A30" s="9" t="s">
        <v>1924</v>
      </c>
      <c r="B30" s="9" t="s">
        <v>604</v>
      </c>
      <c r="C30" s="12" t="s">
        <v>1925</v>
      </c>
      <c r="D30" s="4" t="s">
        <v>1873</v>
      </c>
      <c r="E30" s="7"/>
      <c r="F30" s="18"/>
      <c r="G30" s="16"/>
      <c r="H30" s="20"/>
      <c r="I30" s="16"/>
    </row>
    <row r="31" ht="50.25" spans="1:9">
      <c r="A31" s="9" t="s">
        <v>1926</v>
      </c>
      <c r="B31" s="9" t="s">
        <v>604</v>
      </c>
      <c r="C31" s="12" t="s">
        <v>1927</v>
      </c>
      <c r="D31" s="4" t="s">
        <v>1873</v>
      </c>
      <c r="E31" s="7"/>
      <c r="F31" s="18"/>
      <c r="G31" s="16"/>
      <c r="H31" s="20"/>
      <c r="I31" s="16"/>
    </row>
    <row r="32" ht="66.75" spans="1:9">
      <c r="A32" s="9" t="s">
        <v>1928</v>
      </c>
      <c r="B32" s="9" t="s">
        <v>1929</v>
      </c>
      <c r="C32" s="12" t="s">
        <v>1930</v>
      </c>
      <c r="D32" s="4" t="s">
        <v>1873</v>
      </c>
      <c r="E32" s="7"/>
      <c r="F32" s="18"/>
      <c r="G32" s="16"/>
      <c r="H32" s="20"/>
      <c r="I32" s="16"/>
    </row>
    <row r="33" ht="33.75" spans="1:9">
      <c r="A33" s="9" t="s">
        <v>1931</v>
      </c>
      <c r="B33" s="9" t="s">
        <v>1929</v>
      </c>
      <c r="C33" s="12" t="s">
        <v>1932</v>
      </c>
      <c r="D33" s="4" t="s">
        <v>1873</v>
      </c>
      <c r="E33" s="7"/>
      <c r="F33" s="18"/>
      <c r="G33" s="16"/>
      <c r="H33" s="20"/>
      <c r="I33" s="16"/>
    </row>
    <row r="34" ht="33.75" spans="1:9">
      <c r="A34" s="9" t="s">
        <v>1933</v>
      </c>
      <c r="B34" s="9" t="s">
        <v>1929</v>
      </c>
      <c r="C34" s="12" t="s">
        <v>1934</v>
      </c>
      <c r="D34" s="4" t="s">
        <v>1873</v>
      </c>
      <c r="E34" s="7"/>
      <c r="F34" s="18"/>
      <c r="G34" s="16"/>
      <c r="H34" s="20"/>
      <c r="I34" s="16"/>
    </row>
    <row r="35" ht="33.75" spans="1:9">
      <c r="A35" s="9" t="s">
        <v>1935</v>
      </c>
      <c r="B35" s="9" t="s">
        <v>591</v>
      </c>
      <c r="C35" s="12" t="s">
        <v>1936</v>
      </c>
      <c r="D35" s="4" t="s">
        <v>1873</v>
      </c>
      <c r="E35" s="7"/>
      <c r="F35" s="18"/>
      <c r="G35" s="16"/>
      <c r="H35" s="20"/>
      <c r="I35" s="16"/>
    </row>
    <row r="36" ht="50.25" spans="1:9">
      <c r="A36" s="9" t="s">
        <v>1937</v>
      </c>
      <c r="B36" s="9" t="s">
        <v>591</v>
      </c>
      <c r="C36" s="12" t="s">
        <v>1938</v>
      </c>
      <c r="D36" s="4" t="s">
        <v>1873</v>
      </c>
      <c r="E36" s="7"/>
      <c r="F36" s="18"/>
      <c r="G36" s="16"/>
      <c r="H36" s="20"/>
      <c r="I36" s="16"/>
    </row>
    <row r="37" ht="50.25" spans="1:9">
      <c r="A37" s="9" t="s">
        <v>1939</v>
      </c>
      <c r="B37" s="9" t="s">
        <v>591</v>
      </c>
      <c r="C37" s="12" t="s">
        <v>1940</v>
      </c>
      <c r="D37" s="4" t="s">
        <v>1873</v>
      </c>
      <c r="E37" s="7"/>
      <c r="F37" s="18"/>
      <c r="G37" s="16"/>
      <c r="H37" s="20"/>
      <c r="I37" s="16"/>
    </row>
    <row r="38" ht="50.25" spans="1:9">
      <c r="A38" s="9" t="s">
        <v>1941</v>
      </c>
      <c r="B38" s="9" t="s">
        <v>591</v>
      </c>
      <c r="C38" s="12" t="s">
        <v>1942</v>
      </c>
      <c r="D38" s="4" t="s">
        <v>1873</v>
      </c>
      <c r="E38" s="7"/>
      <c r="F38" s="18"/>
      <c r="G38" s="16"/>
      <c r="H38" s="20"/>
      <c r="I38" s="16"/>
    </row>
    <row r="39" ht="33.75" spans="1:9">
      <c r="A39" s="9" t="s">
        <v>1943</v>
      </c>
      <c r="B39" s="9" t="s">
        <v>591</v>
      </c>
      <c r="C39" s="12" t="s">
        <v>1944</v>
      </c>
      <c r="D39" s="4" t="s">
        <v>1873</v>
      </c>
      <c r="E39" s="7"/>
      <c r="F39" s="18"/>
      <c r="G39" s="16"/>
      <c r="H39" s="20"/>
      <c r="I39" s="16"/>
    </row>
    <row r="40" ht="17.25" spans="1:9">
      <c r="A40" s="9" t="s">
        <v>1945</v>
      </c>
      <c r="B40" s="9" t="s">
        <v>1946</v>
      </c>
      <c r="C40" s="13" t="s">
        <v>1947</v>
      </c>
      <c r="D40" s="4" t="s">
        <v>1873</v>
      </c>
      <c r="E40" s="7"/>
      <c r="F40" s="18"/>
      <c r="G40" s="16"/>
      <c r="H40" s="20"/>
      <c r="I40" s="16"/>
    </row>
    <row r="41" ht="33.75" spans="1:9">
      <c r="A41" s="9" t="s">
        <v>1948</v>
      </c>
      <c r="B41" s="9" t="s">
        <v>1946</v>
      </c>
      <c r="C41" s="12" t="s">
        <v>1949</v>
      </c>
      <c r="D41" s="4" t="s">
        <v>1873</v>
      </c>
      <c r="E41" s="7"/>
      <c r="F41" s="18"/>
      <c r="G41" s="16"/>
      <c r="H41" s="20"/>
      <c r="I41" s="16"/>
    </row>
    <row r="42" ht="17.25" spans="1:9">
      <c r="A42" s="9" t="s">
        <v>1945</v>
      </c>
      <c r="B42" s="9" t="s">
        <v>1946</v>
      </c>
      <c r="C42" s="13" t="s">
        <v>1950</v>
      </c>
      <c r="D42" s="4" t="s">
        <v>1873</v>
      </c>
      <c r="E42" s="7"/>
      <c r="F42" s="21"/>
      <c r="G42" s="22"/>
      <c r="H42" s="23"/>
      <c r="I42" s="22"/>
    </row>
    <row r="43" ht="33.75" spans="1:9">
      <c r="A43" s="9" t="s">
        <v>1951</v>
      </c>
      <c r="B43" s="9" t="s">
        <v>1929</v>
      </c>
      <c r="C43" s="12" t="s">
        <v>1952</v>
      </c>
      <c r="D43" s="4" t="s">
        <v>1873</v>
      </c>
      <c r="E43" s="7"/>
      <c r="F43" s="21"/>
      <c r="G43" s="22"/>
      <c r="H43" s="23"/>
      <c r="I43" s="22"/>
    </row>
    <row r="44" ht="33.75" spans="1:9">
      <c r="A44" s="9" t="s">
        <v>1953</v>
      </c>
      <c r="B44" s="9" t="s">
        <v>591</v>
      </c>
      <c r="C44" s="12" t="s">
        <v>1954</v>
      </c>
      <c r="D44" s="4" t="s">
        <v>1873</v>
      </c>
      <c r="E44" s="7"/>
      <c r="F44" s="18"/>
      <c r="G44" s="16"/>
      <c r="H44" s="20"/>
      <c r="I44" s="16"/>
    </row>
    <row r="45" ht="33.75" spans="1:9">
      <c r="A45" s="9" t="s">
        <v>1955</v>
      </c>
      <c r="B45" s="9" t="s">
        <v>591</v>
      </c>
      <c r="C45" s="12" t="s">
        <v>1956</v>
      </c>
      <c r="D45" s="4" t="s">
        <v>1873</v>
      </c>
      <c r="E45" s="7"/>
      <c r="F45" s="18"/>
      <c r="G45" s="16"/>
      <c r="H45" s="20"/>
      <c r="I45" s="16"/>
    </row>
    <row r="46" ht="33.75" spans="1:9">
      <c r="A46" s="9" t="s">
        <v>1957</v>
      </c>
      <c r="B46" s="9" t="s">
        <v>591</v>
      </c>
      <c r="C46" s="12" t="s">
        <v>1958</v>
      </c>
      <c r="D46" s="4" t="s">
        <v>1873</v>
      </c>
      <c r="E46" s="7"/>
      <c r="F46" s="18"/>
      <c r="G46" s="16"/>
      <c r="H46" s="20"/>
      <c r="I46" s="16"/>
    </row>
    <row r="47" ht="33.75" spans="1:9">
      <c r="A47" s="9" t="s">
        <v>1959</v>
      </c>
      <c r="B47" s="9" t="s">
        <v>591</v>
      </c>
      <c r="C47" s="12" t="s">
        <v>1960</v>
      </c>
      <c r="D47" s="4" t="s">
        <v>1873</v>
      </c>
      <c r="E47" s="7"/>
      <c r="F47" s="18"/>
      <c r="G47" s="16"/>
      <c r="H47" s="20"/>
      <c r="I47" s="16"/>
    </row>
    <row r="48" ht="50.25" spans="1:9">
      <c r="A48" s="9" t="s">
        <v>1961</v>
      </c>
      <c r="B48" s="9" t="s">
        <v>591</v>
      </c>
      <c r="C48" s="12" t="s">
        <v>1962</v>
      </c>
      <c r="D48" s="4" t="s">
        <v>1873</v>
      </c>
      <c r="E48" s="7"/>
      <c r="F48" s="18"/>
      <c r="G48" s="16"/>
      <c r="H48" s="20"/>
      <c r="I48" s="16"/>
    </row>
    <row r="49" ht="66.75" spans="1:9">
      <c r="A49" s="9" t="s">
        <v>1746</v>
      </c>
      <c r="B49" s="9" t="s">
        <v>490</v>
      </c>
      <c r="C49" s="12" t="s">
        <v>1747</v>
      </c>
      <c r="D49" s="4" t="s">
        <v>1873</v>
      </c>
      <c r="E49" s="7"/>
      <c r="F49" s="18"/>
      <c r="G49" s="16"/>
      <c r="H49" s="20"/>
      <c r="I49" s="16"/>
    </row>
    <row r="50" ht="17.25" spans="1:9">
      <c r="A50" s="9" t="s">
        <v>1963</v>
      </c>
      <c r="B50" s="9" t="s">
        <v>280</v>
      </c>
      <c r="C50" s="12" t="s">
        <v>1964</v>
      </c>
      <c r="D50" s="4" t="s">
        <v>1873</v>
      </c>
      <c r="E50" s="7"/>
      <c r="F50" s="18"/>
      <c r="G50" s="16"/>
      <c r="H50" s="24"/>
      <c r="I50" s="25"/>
    </row>
    <row r="51" ht="50.25" spans="1:9">
      <c r="A51" s="9" t="s">
        <v>1965</v>
      </c>
      <c r="B51" s="9" t="s">
        <v>1279</v>
      </c>
      <c r="C51" s="12" t="s">
        <v>1966</v>
      </c>
      <c r="D51" s="4" t="s">
        <v>1873</v>
      </c>
      <c r="E51" s="7"/>
      <c r="F51" s="18"/>
      <c r="G51" s="16"/>
      <c r="H51" s="20"/>
      <c r="I51" s="16"/>
    </row>
    <row r="52" ht="50.25" spans="1:9">
      <c r="A52" s="9" t="s">
        <v>1967</v>
      </c>
      <c r="B52" s="9" t="s">
        <v>1279</v>
      </c>
      <c r="C52" s="12" t="s">
        <v>1968</v>
      </c>
      <c r="D52" s="4" t="s">
        <v>1873</v>
      </c>
      <c r="E52" s="7"/>
      <c r="F52" s="18"/>
      <c r="G52" s="16"/>
      <c r="H52" s="20"/>
      <c r="I52" s="16"/>
    </row>
    <row r="53" ht="50.25" spans="1:9">
      <c r="A53" s="9" t="s">
        <v>1969</v>
      </c>
      <c r="B53" s="9" t="s">
        <v>1279</v>
      </c>
      <c r="C53" s="12" t="s">
        <v>1970</v>
      </c>
      <c r="D53" s="4" t="s">
        <v>1873</v>
      </c>
      <c r="E53" s="7"/>
      <c r="F53" s="18"/>
      <c r="G53" s="16"/>
      <c r="H53" s="20"/>
      <c r="I53" s="16"/>
    </row>
    <row r="54" ht="33.75" spans="1:9">
      <c r="A54" s="9" t="s">
        <v>1971</v>
      </c>
      <c r="B54" s="9" t="s">
        <v>1279</v>
      </c>
      <c r="C54" s="12" t="s">
        <v>1972</v>
      </c>
      <c r="D54" s="4" t="s">
        <v>1873</v>
      </c>
      <c r="E54" s="7" t="s">
        <v>1973</v>
      </c>
      <c r="F54" s="18"/>
      <c r="G54" s="16"/>
      <c r="H54" s="20"/>
      <c r="I54" s="16"/>
    </row>
    <row r="55" ht="33.75" spans="1:9">
      <c r="A55" s="9" t="s">
        <v>1974</v>
      </c>
      <c r="B55" s="9" t="s">
        <v>272</v>
      </c>
      <c r="C55" s="12" t="s">
        <v>1975</v>
      </c>
      <c r="D55" s="4" t="s">
        <v>1873</v>
      </c>
      <c r="E55" s="7"/>
      <c r="F55" s="18"/>
      <c r="G55" s="16"/>
      <c r="H55" s="20"/>
      <c r="I55" s="16"/>
    </row>
    <row r="56" ht="17.25" spans="1:9">
      <c r="A56" s="9" t="s">
        <v>1976</v>
      </c>
      <c r="B56" s="9" t="s">
        <v>272</v>
      </c>
      <c r="C56" s="12" t="s">
        <v>1977</v>
      </c>
      <c r="D56" s="4" t="s">
        <v>1873</v>
      </c>
      <c r="E56" s="7"/>
      <c r="F56" s="18"/>
      <c r="G56" s="16"/>
      <c r="H56" s="20"/>
      <c r="I56" s="16"/>
    </row>
    <row r="57" ht="50.25" spans="1:9">
      <c r="A57" s="9" t="s">
        <v>1978</v>
      </c>
      <c r="B57" s="9" t="s">
        <v>272</v>
      </c>
      <c r="C57" s="12" t="s">
        <v>1979</v>
      </c>
      <c r="D57" s="4" t="s">
        <v>1873</v>
      </c>
      <c r="E57" s="7"/>
      <c r="F57" s="18"/>
      <c r="G57" s="16"/>
      <c r="H57" s="20"/>
      <c r="I57" s="16"/>
    </row>
    <row r="58" ht="50.25" spans="1:9">
      <c r="A58" s="9" t="s">
        <v>1980</v>
      </c>
      <c r="B58" s="9" t="s">
        <v>272</v>
      </c>
      <c r="C58" s="12" t="s">
        <v>1981</v>
      </c>
      <c r="D58" s="4" t="s">
        <v>1873</v>
      </c>
      <c r="E58" s="7"/>
      <c r="F58" s="18"/>
      <c r="G58" s="16"/>
      <c r="H58" s="20"/>
      <c r="I58" s="16"/>
    </row>
    <row r="59" ht="33.75" spans="1:9">
      <c r="A59" s="9" t="s">
        <v>1982</v>
      </c>
      <c r="B59" s="9" t="s">
        <v>272</v>
      </c>
      <c r="C59" s="12" t="s">
        <v>1983</v>
      </c>
      <c r="D59" s="4" t="s">
        <v>1873</v>
      </c>
      <c r="E59" s="7"/>
      <c r="F59" s="18"/>
      <c r="G59" s="16"/>
      <c r="H59" s="20"/>
      <c r="I59" s="16"/>
    </row>
    <row r="60" ht="33.75" spans="1:9">
      <c r="A60" s="9" t="s">
        <v>1984</v>
      </c>
      <c r="B60" s="9" t="s">
        <v>272</v>
      </c>
      <c r="C60" s="12" t="s">
        <v>1985</v>
      </c>
      <c r="D60" s="4" t="s">
        <v>1873</v>
      </c>
      <c r="E60" s="7"/>
      <c r="F60" s="18"/>
      <c r="G60" s="16"/>
      <c r="H60" s="20"/>
      <c r="I60" s="16"/>
    </row>
    <row r="61" ht="17.25" spans="1:9">
      <c r="A61" s="9" t="s">
        <v>1986</v>
      </c>
      <c r="B61" s="9" t="s">
        <v>272</v>
      </c>
      <c r="C61" s="12" t="s">
        <v>1987</v>
      </c>
      <c r="D61" s="4" t="s">
        <v>1873</v>
      </c>
      <c r="E61" s="7"/>
      <c r="F61" s="18"/>
      <c r="G61" s="16"/>
      <c r="H61" s="20"/>
      <c r="I61" s="16"/>
    </row>
    <row r="62" ht="33.75" spans="1:9">
      <c r="A62" s="9" t="s">
        <v>1988</v>
      </c>
      <c r="B62" s="9" t="s">
        <v>272</v>
      </c>
      <c r="C62" s="12" t="s">
        <v>1989</v>
      </c>
      <c r="D62" s="4" t="s">
        <v>1873</v>
      </c>
      <c r="E62" s="7"/>
      <c r="F62" s="18"/>
      <c r="G62" s="16"/>
      <c r="H62" s="20"/>
      <c r="I62" s="16"/>
    </row>
    <row r="63" ht="33.75" spans="1:9">
      <c r="A63" s="9" t="s">
        <v>1990</v>
      </c>
      <c r="B63" s="9" t="s">
        <v>272</v>
      </c>
      <c r="C63" s="12" t="s">
        <v>1991</v>
      </c>
      <c r="D63" s="4" t="s">
        <v>1873</v>
      </c>
      <c r="E63" s="7"/>
      <c r="F63" s="18"/>
      <c r="G63" s="16"/>
      <c r="H63" s="20"/>
      <c r="I63" s="16"/>
    </row>
    <row r="64" ht="33.75" spans="1:9">
      <c r="A64" s="9" t="s">
        <v>1992</v>
      </c>
      <c r="B64" s="9" t="s">
        <v>272</v>
      </c>
      <c r="C64" s="12" t="s">
        <v>1993</v>
      </c>
      <c r="D64" s="4" t="s">
        <v>1873</v>
      </c>
      <c r="E64" s="7"/>
      <c r="F64" s="18"/>
      <c r="G64" s="16"/>
      <c r="H64" s="20"/>
      <c r="I64" s="16"/>
    </row>
    <row r="65" ht="33.75" spans="1:9">
      <c r="A65" s="9" t="s">
        <v>1994</v>
      </c>
      <c r="B65" s="9" t="s">
        <v>272</v>
      </c>
      <c r="C65" s="12" t="s">
        <v>1995</v>
      </c>
      <c r="D65" s="4" t="s">
        <v>1873</v>
      </c>
      <c r="E65" s="7"/>
      <c r="F65" s="18"/>
      <c r="G65" s="16"/>
      <c r="H65" s="20"/>
      <c r="I65" s="16"/>
    </row>
    <row r="66" ht="33.75" spans="1:9">
      <c r="A66" s="9" t="s">
        <v>1996</v>
      </c>
      <c r="B66" s="9" t="s">
        <v>272</v>
      </c>
      <c r="C66" s="12" t="s">
        <v>1997</v>
      </c>
      <c r="D66" s="4" t="s">
        <v>1873</v>
      </c>
      <c r="E66" s="7"/>
      <c r="F66" s="18"/>
      <c r="G66" s="16"/>
      <c r="H66" s="20"/>
      <c r="I66" s="16"/>
    </row>
    <row r="67" ht="50.25" spans="1:9">
      <c r="A67" s="9" t="s">
        <v>1998</v>
      </c>
      <c r="B67" s="9" t="s">
        <v>285</v>
      </c>
      <c r="C67" s="12" t="s">
        <v>1999</v>
      </c>
      <c r="D67" s="4" t="s">
        <v>1873</v>
      </c>
      <c r="E67" s="7"/>
      <c r="F67" s="18"/>
      <c r="G67" s="16"/>
      <c r="H67" s="20"/>
      <c r="I67" s="25"/>
    </row>
    <row r="68" ht="33.75" spans="1:9">
      <c r="A68" s="9" t="s">
        <v>2000</v>
      </c>
      <c r="B68" s="9" t="s">
        <v>285</v>
      </c>
      <c r="C68" s="12" t="s">
        <v>2001</v>
      </c>
      <c r="D68" s="4" t="s">
        <v>1873</v>
      </c>
      <c r="E68" s="7"/>
      <c r="F68" s="18"/>
      <c r="G68" s="16"/>
      <c r="H68" s="20"/>
      <c r="I68" s="16"/>
    </row>
    <row r="69" ht="33.75" spans="1:9">
      <c r="A69" s="9" t="s">
        <v>2002</v>
      </c>
      <c r="B69" s="9" t="s">
        <v>383</v>
      </c>
      <c r="C69" s="12" t="s">
        <v>2003</v>
      </c>
      <c r="D69" s="4" t="s">
        <v>1873</v>
      </c>
      <c r="E69" s="7"/>
      <c r="F69" s="18"/>
      <c r="G69" s="16"/>
      <c r="H69" s="20"/>
      <c r="I69" s="16"/>
    </row>
    <row r="70" ht="33.75" spans="1:9">
      <c r="A70" s="9" t="s">
        <v>2004</v>
      </c>
      <c r="B70" s="9" t="s">
        <v>383</v>
      </c>
      <c r="C70" s="12" t="s">
        <v>2005</v>
      </c>
      <c r="D70" s="4" t="s">
        <v>1873</v>
      </c>
      <c r="E70" s="7"/>
      <c r="F70" s="18"/>
      <c r="G70" s="16"/>
      <c r="H70" s="20"/>
      <c r="I70" s="16"/>
    </row>
    <row r="71" ht="17.25" spans="1:9">
      <c r="A71" s="9" t="s">
        <v>2006</v>
      </c>
      <c r="B71" s="9" t="s">
        <v>383</v>
      </c>
      <c r="C71" s="12" t="s">
        <v>2007</v>
      </c>
      <c r="D71" s="4" t="s">
        <v>1873</v>
      </c>
      <c r="E71" s="7"/>
      <c r="F71" s="18"/>
      <c r="G71" s="16"/>
      <c r="H71" s="20"/>
      <c r="I71" s="16"/>
    </row>
    <row r="72" ht="33.75" spans="1:9">
      <c r="A72" s="9" t="s">
        <v>2008</v>
      </c>
      <c r="B72" s="9" t="s">
        <v>383</v>
      </c>
      <c r="C72" s="12" t="s">
        <v>2009</v>
      </c>
      <c r="D72" s="4" t="s">
        <v>1873</v>
      </c>
      <c r="E72" s="7"/>
      <c r="F72" s="18"/>
      <c r="G72" s="16"/>
      <c r="H72" s="20"/>
      <c r="I72" s="16"/>
    </row>
    <row r="73" ht="50.25" spans="1:9">
      <c r="A73" s="9" t="s">
        <v>2010</v>
      </c>
      <c r="B73" s="9" t="s">
        <v>383</v>
      </c>
      <c r="C73" s="12" t="s">
        <v>2011</v>
      </c>
      <c r="D73" s="4" t="s">
        <v>1873</v>
      </c>
      <c r="E73" s="7"/>
      <c r="F73" s="18"/>
      <c r="G73" s="16"/>
      <c r="H73" s="20"/>
      <c r="I73" s="16"/>
    </row>
    <row r="74" ht="50.25" spans="1:9">
      <c r="A74" s="9" t="s">
        <v>2012</v>
      </c>
      <c r="B74" s="9" t="s">
        <v>383</v>
      </c>
      <c r="C74" s="12" t="s">
        <v>2013</v>
      </c>
      <c r="D74" s="4" t="s">
        <v>1873</v>
      </c>
      <c r="E74" s="7"/>
      <c r="F74" s="18"/>
      <c r="G74" s="16"/>
      <c r="H74" s="20"/>
      <c r="I74" s="16"/>
    </row>
    <row r="75" ht="33.75" spans="1:9">
      <c r="A75" s="9" t="s">
        <v>2014</v>
      </c>
      <c r="B75" s="9" t="s">
        <v>383</v>
      </c>
      <c r="C75" s="12" t="s">
        <v>2015</v>
      </c>
      <c r="D75" s="4" t="s">
        <v>1873</v>
      </c>
      <c r="E75" s="7"/>
      <c r="F75" s="18"/>
      <c r="G75" s="16"/>
      <c r="H75" s="20"/>
      <c r="I75" s="16"/>
    </row>
    <row r="76" ht="50.25" spans="1:9">
      <c r="A76" s="9" t="s">
        <v>2016</v>
      </c>
      <c r="B76" s="9" t="s">
        <v>383</v>
      </c>
      <c r="C76" s="12" t="s">
        <v>2017</v>
      </c>
      <c r="D76" s="4" t="s">
        <v>1873</v>
      </c>
      <c r="E76" s="7"/>
      <c r="F76" s="18"/>
      <c r="G76" s="16"/>
      <c r="H76" s="20"/>
      <c r="I76" s="16"/>
    </row>
    <row r="77" ht="50.25" spans="1:9">
      <c r="A77" s="9" t="s">
        <v>1699</v>
      </c>
      <c r="B77" s="9" t="s">
        <v>248</v>
      </c>
      <c r="C77" s="12" t="s">
        <v>1700</v>
      </c>
      <c r="D77" s="4" t="s">
        <v>1873</v>
      </c>
      <c r="E77" s="7"/>
      <c r="F77" s="18"/>
      <c r="G77" s="16"/>
      <c r="H77" s="20"/>
      <c r="I77" s="16"/>
    </row>
    <row r="78" ht="99.75" spans="1:9">
      <c r="A78" s="9" t="s">
        <v>1573</v>
      </c>
      <c r="B78" s="9" t="s">
        <v>248</v>
      </c>
      <c r="C78" s="12" t="s">
        <v>2018</v>
      </c>
      <c r="D78" s="4" t="s">
        <v>1873</v>
      </c>
      <c r="E78" s="7"/>
      <c r="F78" s="18"/>
      <c r="G78" s="16"/>
      <c r="H78" s="20"/>
      <c r="I78" s="16"/>
    </row>
    <row r="79" ht="33.75" spans="1:9">
      <c r="A79" s="9" t="s">
        <v>2019</v>
      </c>
      <c r="B79" s="9" t="s">
        <v>248</v>
      </c>
      <c r="C79" s="12" t="s">
        <v>2020</v>
      </c>
      <c r="D79" s="4" t="s">
        <v>1873</v>
      </c>
      <c r="E79" s="7"/>
      <c r="F79" s="18"/>
      <c r="G79" s="16"/>
      <c r="H79" s="20"/>
      <c r="I79" s="16"/>
    </row>
    <row r="80" ht="50.25" spans="1:9">
      <c r="A80" s="9" t="s">
        <v>2021</v>
      </c>
      <c r="B80" s="9" t="s">
        <v>215</v>
      </c>
      <c r="C80" s="12" t="s">
        <v>2022</v>
      </c>
      <c r="D80" s="4" t="s">
        <v>1873</v>
      </c>
      <c r="E80" s="7"/>
      <c r="F80" s="18"/>
      <c r="G80" s="16"/>
      <c r="H80" s="20"/>
      <c r="I80" s="16"/>
    </row>
    <row r="81" ht="33.75" spans="1:9">
      <c r="A81" s="9" t="s">
        <v>1613</v>
      </c>
      <c r="B81" s="9" t="s">
        <v>248</v>
      </c>
      <c r="C81" s="12" t="s">
        <v>1614</v>
      </c>
      <c r="D81" s="4" t="s">
        <v>2023</v>
      </c>
      <c r="E81" s="7"/>
      <c r="F81" s="18"/>
      <c r="G81" s="16"/>
      <c r="H81" s="20"/>
      <c r="I81" s="16"/>
    </row>
    <row r="82" ht="33.75" spans="1:9">
      <c r="A82" s="9" t="s">
        <v>2024</v>
      </c>
      <c r="B82" s="9" t="s">
        <v>215</v>
      </c>
      <c r="C82" s="12" t="s">
        <v>2025</v>
      </c>
      <c r="D82" s="4" t="s">
        <v>1873</v>
      </c>
      <c r="E82" s="7"/>
      <c r="F82" s="18"/>
      <c r="G82" s="16"/>
      <c r="H82" s="20"/>
      <c r="I82" s="16"/>
    </row>
    <row r="83" ht="33.75" spans="1:9">
      <c r="A83" s="9" t="s">
        <v>2026</v>
      </c>
      <c r="B83" s="9" t="s">
        <v>248</v>
      </c>
      <c r="C83" s="12" t="s">
        <v>2027</v>
      </c>
      <c r="D83" s="4" t="s">
        <v>1873</v>
      </c>
      <c r="E83" s="7"/>
      <c r="F83" s="18"/>
      <c r="G83" s="16"/>
      <c r="H83" s="20"/>
      <c r="I83" s="16"/>
    </row>
    <row r="84" ht="33.75" spans="1:9">
      <c r="A84" s="9" t="s">
        <v>2028</v>
      </c>
      <c r="B84" s="9" t="s">
        <v>248</v>
      </c>
      <c r="C84" s="12" t="s">
        <v>2029</v>
      </c>
      <c r="D84" s="4" t="s">
        <v>1873</v>
      </c>
      <c r="E84" s="7"/>
      <c r="F84" s="18"/>
      <c r="G84" s="16"/>
      <c r="H84" s="20"/>
      <c r="I84" s="16"/>
    </row>
    <row r="85" ht="50.25" spans="1:9">
      <c r="A85" s="9" t="s">
        <v>2030</v>
      </c>
      <c r="B85" s="9" t="s">
        <v>215</v>
      </c>
      <c r="C85" s="12" t="s">
        <v>2031</v>
      </c>
      <c r="D85" s="4" t="s">
        <v>1873</v>
      </c>
      <c r="E85" s="7"/>
      <c r="F85" s="18"/>
      <c r="G85" s="16"/>
      <c r="H85" s="20"/>
      <c r="I85" s="16"/>
    </row>
    <row r="86" ht="50.25" spans="1:9">
      <c r="A86" s="9" t="s">
        <v>2032</v>
      </c>
      <c r="B86" s="9" t="s">
        <v>395</v>
      </c>
      <c r="C86" s="12" t="s">
        <v>2033</v>
      </c>
      <c r="D86" s="4" t="s">
        <v>1873</v>
      </c>
      <c r="E86" s="7"/>
      <c r="F86" s="18"/>
      <c r="G86" s="16"/>
      <c r="H86" s="20"/>
      <c r="I86" s="16"/>
    </row>
    <row r="87" ht="33.75" spans="1:9">
      <c r="A87" s="9" t="s">
        <v>2034</v>
      </c>
      <c r="B87" s="9" t="s">
        <v>395</v>
      </c>
      <c r="C87" s="12" t="s">
        <v>2035</v>
      </c>
      <c r="D87" s="4" t="s">
        <v>1873</v>
      </c>
      <c r="E87" s="7"/>
      <c r="F87" s="18"/>
      <c r="G87" s="16"/>
      <c r="H87" s="20"/>
      <c r="I87" s="16"/>
    </row>
    <row r="88" ht="33.75" spans="1:9">
      <c r="A88" s="9" t="s">
        <v>2036</v>
      </c>
      <c r="B88" s="9" t="s">
        <v>395</v>
      </c>
      <c r="C88" s="12" t="s">
        <v>2037</v>
      </c>
      <c r="D88" s="4" t="s">
        <v>1873</v>
      </c>
      <c r="E88" s="7"/>
      <c r="F88" s="18"/>
      <c r="G88" s="16"/>
      <c r="H88" s="20"/>
      <c r="I88" s="16"/>
    </row>
    <row r="89" ht="50.25" spans="1:9">
      <c r="A89" s="9" t="s">
        <v>2038</v>
      </c>
      <c r="B89" s="9" t="s">
        <v>395</v>
      </c>
      <c r="C89" s="12" t="s">
        <v>2039</v>
      </c>
      <c r="D89" s="4" t="s">
        <v>1873</v>
      </c>
      <c r="E89" s="7"/>
      <c r="F89" s="18"/>
      <c r="G89" s="16"/>
      <c r="H89" s="20"/>
      <c r="I89" s="16"/>
    </row>
    <row r="90" ht="50.25" spans="1:9">
      <c r="A90" s="9" t="s">
        <v>2040</v>
      </c>
      <c r="B90" s="9" t="s">
        <v>86</v>
      </c>
      <c r="C90" s="12" t="s">
        <v>2041</v>
      </c>
      <c r="D90" s="4" t="s">
        <v>1873</v>
      </c>
      <c r="E90" s="7"/>
      <c r="F90" s="18"/>
      <c r="G90" s="16"/>
      <c r="H90" s="20"/>
      <c r="I90" s="16"/>
    </row>
    <row r="91" ht="50.25" spans="1:9">
      <c r="A91" s="26" t="s">
        <v>2042</v>
      </c>
      <c r="B91" s="9" t="s">
        <v>1881</v>
      </c>
      <c r="C91" s="12" t="s">
        <v>2043</v>
      </c>
      <c r="D91" s="4" t="s">
        <v>1873</v>
      </c>
      <c r="E91" s="7"/>
      <c r="F91" s="18"/>
      <c r="G91" s="16"/>
      <c r="H91" s="20"/>
      <c r="I91" s="25"/>
    </row>
    <row r="92" ht="33.75" spans="1:9">
      <c r="A92" s="26" t="s">
        <v>2044</v>
      </c>
      <c r="B92" s="9" t="s">
        <v>1881</v>
      </c>
      <c r="C92" s="12" t="s">
        <v>2045</v>
      </c>
      <c r="D92" s="4" t="s">
        <v>1873</v>
      </c>
      <c r="E92" s="7"/>
      <c r="F92" s="18"/>
      <c r="G92" s="16"/>
      <c r="H92" s="20"/>
      <c r="I92" s="25"/>
    </row>
    <row r="93" ht="33.75" spans="1:9">
      <c r="A93" s="9" t="s">
        <v>2046</v>
      </c>
      <c r="B93" s="9" t="s">
        <v>1881</v>
      </c>
      <c r="C93" s="12" t="s">
        <v>2047</v>
      </c>
      <c r="D93" s="4" t="s">
        <v>1873</v>
      </c>
      <c r="E93" s="7"/>
      <c r="F93" s="18"/>
      <c r="G93" s="16"/>
      <c r="H93" s="20"/>
      <c r="I93" s="16"/>
    </row>
    <row r="94" ht="33.75" spans="1:9">
      <c r="A94" s="9" t="s">
        <v>2048</v>
      </c>
      <c r="B94" s="9" t="s">
        <v>1881</v>
      </c>
      <c r="C94" s="12" t="s">
        <v>2049</v>
      </c>
      <c r="D94" s="4" t="s">
        <v>1873</v>
      </c>
      <c r="E94" s="7"/>
      <c r="F94" s="18"/>
      <c r="G94" s="16"/>
      <c r="H94" s="20"/>
      <c r="I94" s="16"/>
    </row>
    <row r="95" ht="33.75" spans="1:9">
      <c r="A95" s="9" t="s">
        <v>2044</v>
      </c>
      <c r="B95" s="9" t="s">
        <v>1881</v>
      </c>
      <c r="C95" s="12" t="s">
        <v>2045</v>
      </c>
      <c r="D95" s="4" t="s">
        <v>1873</v>
      </c>
      <c r="E95" s="7"/>
      <c r="F95" s="18"/>
      <c r="G95" s="16"/>
      <c r="H95" s="20"/>
      <c r="I95" s="16"/>
    </row>
    <row r="96" ht="33.75" spans="1:9">
      <c r="A96" s="9" t="s">
        <v>2050</v>
      </c>
      <c r="B96" s="9" t="s">
        <v>1881</v>
      </c>
      <c r="C96" s="12" t="s">
        <v>2051</v>
      </c>
      <c r="D96" s="4" t="s">
        <v>1873</v>
      </c>
      <c r="E96" s="7"/>
      <c r="F96" s="18"/>
      <c r="G96" s="16"/>
      <c r="H96" s="20"/>
      <c r="I96" s="16"/>
    </row>
    <row r="97" ht="33.75" spans="1:9">
      <c r="A97" s="9" t="s">
        <v>2052</v>
      </c>
      <c r="B97" s="9" t="s">
        <v>1881</v>
      </c>
      <c r="C97" s="12" t="s">
        <v>2053</v>
      </c>
      <c r="D97" s="4" t="s">
        <v>1873</v>
      </c>
      <c r="E97" s="7" t="s">
        <v>1973</v>
      </c>
      <c r="F97" s="18"/>
      <c r="G97" s="16"/>
      <c r="H97" s="20"/>
      <c r="I97" s="16"/>
    </row>
    <row r="98" ht="33.75" spans="1:9">
      <c r="A98" s="9" t="s">
        <v>2054</v>
      </c>
      <c r="B98" s="9" t="s">
        <v>1881</v>
      </c>
      <c r="C98" s="12" t="s">
        <v>2055</v>
      </c>
      <c r="D98" s="4" t="s">
        <v>1873</v>
      </c>
      <c r="E98" s="7"/>
      <c r="F98" s="18"/>
      <c r="G98" s="16"/>
      <c r="H98" s="20"/>
      <c r="I98" s="16"/>
    </row>
    <row r="99" ht="50.25" spans="1:9">
      <c r="A99" s="9" t="s">
        <v>2056</v>
      </c>
      <c r="B99" s="9" t="s">
        <v>1881</v>
      </c>
      <c r="C99" s="12" t="s">
        <v>2057</v>
      </c>
      <c r="D99" s="4" t="s">
        <v>1873</v>
      </c>
      <c r="E99" s="7" t="s">
        <v>1973</v>
      </c>
      <c r="F99" s="18"/>
      <c r="G99" s="16"/>
      <c r="H99" s="20"/>
      <c r="I99" s="16"/>
    </row>
    <row r="100" ht="33.75" spans="1:9">
      <c r="A100" s="9" t="s">
        <v>2058</v>
      </c>
      <c r="B100" s="9" t="s">
        <v>1881</v>
      </c>
      <c r="C100" s="12" t="s">
        <v>2059</v>
      </c>
      <c r="D100" s="4" t="s">
        <v>1873</v>
      </c>
      <c r="E100" s="7"/>
      <c r="F100" s="18"/>
      <c r="G100" s="16"/>
      <c r="H100" s="20"/>
      <c r="I100" s="16"/>
    </row>
    <row r="101" ht="50.25" spans="1:9">
      <c r="A101" s="9" t="s">
        <v>2060</v>
      </c>
      <c r="B101" s="9" t="s">
        <v>1881</v>
      </c>
      <c r="C101" s="12" t="s">
        <v>2061</v>
      </c>
      <c r="D101" s="4" t="s">
        <v>1873</v>
      </c>
      <c r="E101" s="7"/>
      <c r="F101" s="18"/>
      <c r="G101" s="16"/>
      <c r="H101" s="20"/>
      <c r="I101" s="16"/>
    </row>
    <row r="102" ht="33.75" spans="1:9">
      <c r="A102" s="9" t="s">
        <v>2062</v>
      </c>
      <c r="B102" s="9" t="s">
        <v>1881</v>
      </c>
      <c r="C102" s="12" t="s">
        <v>2063</v>
      </c>
      <c r="D102" s="4" t="s">
        <v>1873</v>
      </c>
      <c r="E102" s="7"/>
      <c r="F102" s="18"/>
      <c r="G102" s="16"/>
      <c r="H102" s="20"/>
      <c r="I102" s="16"/>
    </row>
    <row r="103" ht="33.75" spans="1:9">
      <c r="A103" s="9" t="s">
        <v>2064</v>
      </c>
      <c r="B103" s="9" t="s">
        <v>1881</v>
      </c>
      <c r="C103" s="12" t="s">
        <v>2065</v>
      </c>
      <c r="D103" s="4" t="s">
        <v>1873</v>
      </c>
      <c r="E103" s="7"/>
      <c r="F103" s="18"/>
      <c r="G103" s="16"/>
      <c r="H103" s="20"/>
      <c r="I103" s="16"/>
    </row>
    <row r="104" ht="50.25" spans="1:9">
      <c r="A104" s="9" t="s">
        <v>2066</v>
      </c>
      <c r="B104" s="9" t="s">
        <v>1881</v>
      </c>
      <c r="C104" s="12" t="s">
        <v>2067</v>
      </c>
      <c r="D104" s="4" t="s">
        <v>1873</v>
      </c>
      <c r="E104" s="7"/>
      <c r="F104" s="18"/>
      <c r="G104" s="16"/>
      <c r="H104" s="20"/>
      <c r="I104" s="16"/>
    </row>
    <row r="105" ht="33.75" spans="1:9">
      <c r="A105" s="9" t="s">
        <v>2068</v>
      </c>
      <c r="B105" s="9" t="s">
        <v>1881</v>
      </c>
      <c r="C105" s="12" t="s">
        <v>2069</v>
      </c>
      <c r="D105" s="4" t="s">
        <v>1873</v>
      </c>
      <c r="E105" s="7"/>
      <c r="F105" s="18"/>
      <c r="G105" s="16"/>
      <c r="H105" s="20"/>
      <c r="I105" s="16"/>
    </row>
    <row r="106" ht="33.75" spans="1:9">
      <c r="A106" s="11" t="s">
        <v>2070</v>
      </c>
      <c r="B106" s="9" t="s">
        <v>1881</v>
      </c>
      <c r="C106" s="27" t="s">
        <v>2071</v>
      </c>
      <c r="D106" s="4" t="s">
        <v>1873</v>
      </c>
      <c r="E106" s="7"/>
      <c r="F106" s="18"/>
      <c r="G106" s="16"/>
      <c r="H106" s="20"/>
      <c r="I106" s="16"/>
    </row>
    <row r="107" ht="33.75" spans="1:9">
      <c r="A107" s="9" t="s">
        <v>2072</v>
      </c>
      <c r="B107" s="9" t="s">
        <v>1881</v>
      </c>
      <c r="C107" s="12" t="s">
        <v>2073</v>
      </c>
      <c r="D107" s="4" t="s">
        <v>1873</v>
      </c>
      <c r="E107" s="7"/>
      <c r="F107" s="18"/>
      <c r="G107" s="16"/>
      <c r="H107" s="20"/>
      <c r="I107" s="16"/>
    </row>
    <row r="108" ht="33.75" spans="1:9">
      <c r="A108" s="9" t="s">
        <v>2074</v>
      </c>
      <c r="B108" s="9" t="s">
        <v>1881</v>
      </c>
      <c r="C108" s="12" t="s">
        <v>2075</v>
      </c>
      <c r="D108" s="4" t="s">
        <v>1873</v>
      </c>
      <c r="E108" s="7"/>
      <c r="F108" s="18"/>
      <c r="G108" s="16"/>
      <c r="H108" s="20"/>
      <c r="I108" s="16"/>
    </row>
    <row r="109" ht="33.75" spans="1:9">
      <c r="A109" s="9" t="s">
        <v>2076</v>
      </c>
      <c r="B109" s="9" t="s">
        <v>1881</v>
      </c>
      <c r="C109" s="12" t="s">
        <v>2077</v>
      </c>
      <c r="D109" s="4" t="s">
        <v>1873</v>
      </c>
      <c r="E109" s="7"/>
      <c r="F109" s="18"/>
      <c r="G109" s="16"/>
      <c r="H109" s="20"/>
      <c r="I109" s="16"/>
    </row>
    <row r="110" ht="33.75" spans="1:9">
      <c r="A110" s="9" t="s">
        <v>2078</v>
      </c>
      <c r="B110" s="9" t="s">
        <v>1881</v>
      </c>
      <c r="C110" s="12" t="s">
        <v>2079</v>
      </c>
      <c r="D110" s="4" t="s">
        <v>1873</v>
      </c>
      <c r="E110" s="7" t="s">
        <v>1973</v>
      </c>
      <c r="F110" s="18"/>
      <c r="G110" s="16"/>
      <c r="H110" s="20"/>
      <c r="I110" s="16"/>
    </row>
    <row r="111" ht="33.75" spans="1:9">
      <c r="A111" s="9" t="s">
        <v>2080</v>
      </c>
      <c r="B111" s="9" t="s">
        <v>1881</v>
      </c>
      <c r="C111" s="12" t="s">
        <v>2081</v>
      </c>
      <c r="D111" s="4" t="s">
        <v>1873</v>
      </c>
      <c r="E111" s="7"/>
      <c r="F111" s="18"/>
      <c r="G111" s="16"/>
      <c r="H111" s="20"/>
      <c r="I111" s="16"/>
    </row>
    <row r="112" ht="50.25" spans="1:9">
      <c r="A112" s="9" t="s">
        <v>2082</v>
      </c>
      <c r="B112" s="9" t="s">
        <v>1881</v>
      </c>
      <c r="C112" s="12" t="s">
        <v>2083</v>
      </c>
      <c r="D112" s="4" t="s">
        <v>1873</v>
      </c>
      <c r="E112" s="7"/>
      <c r="F112" s="18"/>
      <c r="G112" s="16"/>
      <c r="H112" s="20"/>
      <c r="I112" s="16"/>
    </row>
    <row r="113" ht="33.75" spans="1:9">
      <c r="A113" s="9" t="s">
        <v>2084</v>
      </c>
      <c r="B113" s="9" t="s">
        <v>1881</v>
      </c>
      <c r="C113" s="12" t="s">
        <v>2085</v>
      </c>
      <c r="D113" s="4" t="s">
        <v>1873</v>
      </c>
      <c r="E113" s="7"/>
      <c r="F113" s="18"/>
      <c r="G113" s="16"/>
      <c r="H113" s="20"/>
      <c r="I113" s="16"/>
    </row>
    <row r="114" ht="33.75" spans="1:9">
      <c r="A114" s="9" t="s">
        <v>2086</v>
      </c>
      <c r="B114" s="9" t="s">
        <v>1881</v>
      </c>
      <c r="C114" s="12" t="s">
        <v>2087</v>
      </c>
      <c r="D114" s="4" t="s">
        <v>1873</v>
      </c>
      <c r="E114" s="7"/>
      <c r="F114" s="18"/>
      <c r="G114" s="16"/>
      <c r="H114" s="20"/>
      <c r="I114" s="16"/>
    </row>
    <row r="115" ht="33.75" spans="1:9">
      <c r="A115" s="9" t="s">
        <v>2088</v>
      </c>
      <c r="B115" s="9" t="s">
        <v>1881</v>
      </c>
      <c r="C115" s="12" t="s">
        <v>2089</v>
      </c>
      <c r="D115" s="4" t="s">
        <v>1873</v>
      </c>
      <c r="E115" s="7"/>
      <c r="F115" s="18"/>
      <c r="G115" s="16"/>
      <c r="H115" s="20"/>
      <c r="I115" s="16"/>
    </row>
    <row r="116" ht="50.25" spans="1:9">
      <c r="A116" s="9" t="s">
        <v>2090</v>
      </c>
      <c r="B116" s="9" t="s">
        <v>1881</v>
      </c>
      <c r="C116" s="12" t="s">
        <v>2091</v>
      </c>
      <c r="D116" s="4" t="s">
        <v>1873</v>
      </c>
      <c r="E116" s="7"/>
      <c r="F116" s="18"/>
      <c r="G116" s="16"/>
      <c r="H116" s="20"/>
      <c r="I116" s="16"/>
    </row>
    <row r="117" ht="33.75" spans="1:9">
      <c r="A117" s="9" t="s">
        <v>2092</v>
      </c>
      <c r="B117" s="9" t="s">
        <v>1881</v>
      </c>
      <c r="C117" s="12" t="s">
        <v>2093</v>
      </c>
      <c r="D117" s="4" t="s">
        <v>1873</v>
      </c>
      <c r="E117" s="7"/>
      <c r="F117" s="18"/>
      <c r="G117" s="16"/>
      <c r="H117" s="20"/>
      <c r="I117" s="16"/>
    </row>
    <row r="118" ht="33.75" spans="1:9">
      <c r="A118" s="9" t="s">
        <v>2094</v>
      </c>
      <c r="B118" s="9" t="s">
        <v>1881</v>
      </c>
      <c r="C118" s="12" t="s">
        <v>2095</v>
      </c>
      <c r="D118" s="4" t="s">
        <v>1873</v>
      </c>
      <c r="E118" s="7"/>
      <c r="F118" s="18"/>
      <c r="G118" s="16"/>
      <c r="H118" s="20"/>
      <c r="I118" s="16"/>
    </row>
    <row r="119" ht="50.25" spans="1:9">
      <c r="A119" s="9" t="s">
        <v>2096</v>
      </c>
      <c r="B119" s="9" t="s">
        <v>1881</v>
      </c>
      <c r="C119" s="12" t="s">
        <v>2097</v>
      </c>
      <c r="D119" s="4" t="s">
        <v>1873</v>
      </c>
      <c r="E119" s="7"/>
      <c r="F119" s="18"/>
      <c r="G119" s="16"/>
      <c r="H119" s="20"/>
      <c r="I119" s="16"/>
    </row>
    <row r="120" ht="33.75" spans="1:9">
      <c r="A120" s="9" t="s">
        <v>2098</v>
      </c>
      <c r="B120" s="9" t="s">
        <v>1881</v>
      </c>
      <c r="C120" s="12" t="s">
        <v>2099</v>
      </c>
      <c r="D120" s="4" t="s">
        <v>1873</v>
      </c>
      <c r="E120" s="7"/>
      <c r="F120" s="18"/>
      <c r="G120" s="16"/>
      <c r="H120" s="20"/>
      <c r="I120" s="16"/>
    </row>
    <row r="121" ht="33.75" spans="1:9">
      <c r="A121" s="9" t="s">
        <v>2100</v>
      </c>
      <c r="B121" s="9" t="s">
        <v>1881</v>
      </c>
      <c r="C121" s="12" t="s">
        <v>2101</v>
      </c>
      <c r="D121" s="4" t="s">
        <v>1873</v>
      </c>
      <c r="E121" s="7"/>
      <c r="F121" s="18"/>
      <c r="G121" s="16"/>
      <c r="H121" s="20"/>
      <c r="I121" s="16"/>
    </row>
    <row r="122" ht="50.25" spans="1:9">
      <c r="A122" s="9" t="s">
        <v>2102</v>
      </c>
      <c r="B122" s="9" t="s">
        <v>1881</v>
      </c>
      <c r="C122" s="12" t="s">
        <v>2103</v>
      </c>
      <c r="D122" s="4" t="s">
        <v>1873</v>
      </c>
      <c r="E122" s="7"/>
      <c r="F122" s="18"/>
      <c r="G122" s="16"/>
      <c r="H122" s="20"/>
      <c r="I122" s="16"/>
    </row>
    <row r="123" ht="50.25" spans="1:9">
      <c r="A123" s="9" t="s">
        <v>2104</v>
      </c>
      <c r="B123" s="9" t="s">
        <v>1881</v>
      </c>
      <c r="C123" s="12" t="s">
        <v>2105</v>
      </c>
      <c r="D123" s="4" t="s">
        <v>1873</v>
      </c>
      <c r="E123" s="7"/>
      <c r="F123" s="18"/>
      <c r="G123" s="16"/>
      <c r="H123" s="20"/>
      <c r="I123" s="16"/>
    </row>
    <row r="124" ht="33.75" spans="1:9">
      <c r="A124" s="9" t="s">
        <v>2106</v>
      </c>
      <c r="B124" s="9" t="s">
        <v>1881</v>
      </c>
      <c r="C124" s="12" t="s">
        <v>2107</v>
      </c>
      <c r="D124" s="4" t="s">
        <v>1873</v>
      </c>
      <c r="E124" s="7"/>
      <c r="F124" s="18"/>
      <c r="G124" s="16"/>
      <c r="H124" s="20"/>
      <c r="I124" s="16"/>
    </row>
    <row r="125" ht="33.75" spans="1:9">
      <c r="A125" s="9" t="s">
        <v>2108</v>
      </c>
      <c r="B125" s="9" t="s">
        <v>1881</v>
      </c>
      <c r="C125" s="12" t="s">
        <v>2109</v>
      </c>
      <c r="D125" s="4" t="s">
        <v>1873</v>
      </c>
      <c r="E125" s="7"/>
      <c r="F125" s="18"/>
      <c r="G125" s="16"/>
      <c r="H125" s="20"/>
      <c r="I125" s="16"/>
    </row>
    <row r="126" ht="50.25" spans="1:9">
      <c r="A126" s="9" t="s">
        <v>2110</v>
      </c>
      <c r="B126" s="9" t="s">
        <v>1881</v>
      </c>
      <c r="C126" s="12" t="s">
        <v>2111</v>
      </c>
      <c r="D126" s="4" t="s">
        <v>1873</v>
      </c>
      <c r="E126" s="7"/>
      <c r="F126" s="18"/>
      <c r="G126" s="16"/>
      <c r="H126" s="20"/>
      <c r="I126" s="16"/>
    </row>
    <row r="127" ht="33.75" spans="1:9">
      <c r="A127" s="9" t="s">
        <v>2112</v>
      </c>
      <c r="B127" s="9" t="s">
        <v>2113</v>
      </c>
      <c r="C127" s="12" t="s">
        <v>2114</v>
      </c>
      <c r="D127" s="4" t="s">
        <v>1873</v>
      </c>
      <c r="E127" s="7"/>
      <c r="F127" s="18"/>
      <c r="G127" s="16"/>
      <c r="H127" s="20"/>
      <c r="I127" s="16"/>
    </row>
    <row r="128" ht="33.75" spans="1:9">
      <c r="A128" s="9" t="s">
        <v>2115</v>
      </c>
      <c r="B128" s="9" t="s">
        <v>1881</v>
      </c>
      <c r="C128" s="12" t="s">
        <v>2116</v>
      </c>
      <c r="D128" s="4" t="s">
        <v>1873</v>
      </c>
      <c r="E128" s="7"/>
      <c r="F128" s="18"/>
      <c r="G128" s="16"/>
      <c r="H128" s="20"/>
      <c r="I128" s="16"/>
    </row>
    <row r="129" ht="33.75" spans="1:9">
      <c r="A129" s="9" t="s">
        <v>2117</v>
      </c>
      <c r="B129" s="9" t="s">
        <v>1881</v>
      </c>
      <c r="C129" s="12" t="s">
        <v>2118</v>
      </c>
      <c r="D129" s="4" t="s">
        <v>1873</v>
      </c>
      <c r="E129" s="7"/>
      <c r="F129" s="18"/>
      <c r="G129" s="16"/>
      <c r="H129" s="20"/>
      <c r="I129" s="16"/>
    </row>
    <row r="130" ht="33.75" spans="1:9">
      <c r="A130" s="9" t="s">
        <v>2119</v>
      </c>
      <c r="B130" s="9" t="s">
        <v>1881</v>
      </c>
      <c r="C130" s="12" t="s">
        <v>2120</v>
      </c>
      <c r="D130" s="4" t="s">
        <v>1873</v>
      </c>
      <c r="E130" s="7"/>
      <c r="F130" s="18"/>
      <c r="G130" s="16"/>
      <c r="H130" s="20"/>
      <c r="I130" s="16"/>
    </row>
    <row r="131" ht="50.25" spans="1:9">
      <c r="A131" s="9" t="s">
        <v>2121</v>
      </c>
      <c r="B131" s="9" t="s">
        <v>1881</v>
      </c>
      <c r="C131" s="12" t="s">
        <v>2122</v>
      </c>
      <c r="D131" s="4" t="s">
        <v>1873</v>
      </c>
      <c r="E131" s="7"/>
      <c r="F131" s="18"/>
      <c r="G131" s="16"/>
      <c r="H131" s="20"/>
      <c r="I131" s="16"/>
    </row>
    <row r="132" ht="50.25" spans="1:9">
      <c r="A132" s="9" t="s">
        <v>2123</v>
      </c>
      <c r="B132" s="9" t="s">
        <v>1881</v>
      </c>
      <c r="C132" s="12" t="s">
        <v>2124</v>
      </c>
      <c r="D132" s="4" t="s">
        <v>1873</v>
      </c>
      <c r="E132" s="7"/>
      <c r="F132" s="18"/>
      <c r="G132" s="16"/>
      <c r="H132" s="20"/>
      <c r="I132" s="16"/>
    </row>
    <row r="133" ht="33.75" spans="1:9">
      <c r="A133" s="9" t="s">
        <v>2125</v>
      </c>
      <c r="B133" s="9" t="s">
        <v>1881</v>
      </c>
      <c r="C133" s="12" t="s">
        <v>2126</v>
      </c>
      <c r="D133" s="4" t="s">
        <v>1873</v>
      </c>
      <c r="E133" s="7"/>
      <c r="F133" s="18"/>
      <c r="G133" s="16"/>
      <c r="H133" s="20"/>
      <c r="I133" s="16"/>
    </row>
    <row r="134" ht="50.25" spans="1:9">
      <c r="A134" s="9" t="s">
        <v>2127</v>
      </c>
      <c r="B134" s="9" t="s">
        <v>1881</v>
      </c>
      <c r="C134" s="12" t="s">
        <v>2128</v>
      </c>
      <c r="D134" s="4" t="s">
        <v>1873</v>
      </c>
      <c r="E134" s="7"/>
      <c r="F134" s="18"/>
      <c r="G134" s="16"/>
      <c r="H134" s="20"/>
      <c r="I134" s="16"/>
    </row>
    <row r="135" ht="33.75" spans="1:9">
      <c r="A135" s="9" t="s">
        <v>2129</v>
      </c>
      <c r="B135" s="9" t="s">
        <v>1881</v>
      </c>
      <c r="C135" s="12" t="s">
        <v>2130</v>
      </c>
      <c r="D135" s="4" t="s">
        <v>1873</v>
      </c>
      <c r="E135" s="7"/>
      <c r="F135" s="18"/>
      <c r="G135" s="16"/>
      <c r="H135" s="20"/>
      <c r="I135" s="16"/>
    </row>
    <row r="136" ht="33.75" spans="1:9">
      <c r="A136" s="9" t="s">
        <v>2131</v>
      </c>
      <c r="B136" s="9" t="s">
        <v>1881</v>
      </c>
      <c r="C136" s="12" t="s">
        <v>2132</v>
      </c>
      <c r="D136" s="4" t="s">
        <v>1873</v>
      </c>
      <c r="E136" s="7"/>
      <c r="F136" s="18"/>
      <c r="G136" s="16"/>
      <c r="H136" s="20"/>
      <c r="I136" s="16"/>
    </row>
    <row r="137" ht="17.25" spans="1:9">
      <c r="A137" s="9" t="s">
        <v>2133</v>
      </c>
      <c r="B137" s="9" t="s">
        <v>1881</v>
      </c>
      <c r="C137" s="12" t="s">
        <v>2134</v>
      </c>
      <c r="D137" s="4" t="s">
        <v>1873</v>
      </c>
      <c r="E137" s="7"/>
      <c r="F137" s="18"/>
      <c r="G137" s="16"/>
      <c r="H137" s="20"/>
      <c r="I137" s="16"/>
    </row>
    <row r="138" ht="50.25" spans="1:9">
      <c r="A138" s="9" t="s">
        <v>2135</v>
      </c>
      <c r="B138" s="9" t="s">
        <v>1881</v>
      </c>
      <c r="C138" s="12" t="s">
        <v>2136</v>
      </c>
      <c r="D138" s="4" t="s">
        <v>1873</v>
      </c>
      <c r="E138" s="7"/>
      <c r="F138" s="18"/>
      <c r="G138" s="16"/>
      <c r="H138" s="20"/>
      <c r="I138" s="16"/>
    </row>
    <row r="139" ht="66.75" spans="1:9">
      <c r="A139" s="9" t="s">
        <v>2137</v>
      </c>
      <c r="B139" s="9" t="s">
        <v>1881</v>
      </c>
      <c r="C139" s="12" t="s">
        <v>2138</v>
      </c>
      <c r="D139" s="4" t="s">
        <v>1873</v>
      </c>
      <c r="E139" s="7"/>
      <c r="F139" s="18"/>
      <c r="G139" s="16"/>
      <c r="H139" s="20"/>
      <c r="I139" s="16"/>
    </row>
    <row r="140" ht="33.75" spans="1:9">
      <c r="A140" s="9" t="s">
        <v>2139</v>
      </c>
      <c r="B140" s="9" t="s">
        <v>1881</v>
      </c>
      <c r="C140" s="12" t="s">
        <v>2140</v>
      </c>
      <c r="D140" s="4" t="s">
        <v>1873</v>
      </c>
      <c r="E140" s="7"/>
      <c r="F140" s="18"/>
      <c r="G140" s="16"/>
      <c r="H140" s="20"/>
      <c r="I140" s="16"/>
    </row>
    <row r="141" ht="33.75" spans="1:9">
      <c r="A141" s="9" t="s">
        <v>2139</v>
      </c>
      <c r="B141" s="9" t="s">
        <v>1881</v>
      </c>
      <c r="C141" s="12" t="s">
        <v>2140</v>
      </c>
      <c r="D141" s="4" t="s">
        <v>1873</v>
      </c>
      <c r="E141" s="7"/>
      <c r="F141" s="18"/>
      <c r="G141" s="16"/>
      <c r="H141" s="20"/>
      <c r="I141" s="16"/>
    </row>
    <row r="142" ht="33.75" spans="1:9">
      <c r="A142" s="9" t="s">
        <v>2141</v>
      </c>
      <c r="B142" s="9" t="s">
        <v>1881</v>
      </c>
      <c r="C142" s="12" t="s">
        <v>2142</v>
      </c>
      <c r="D142" s="4" t="s">
        <v>1873</v>
      </c>
      <c r="E142" s="7"/>
      <c r="F142" s="18"/>
      <c r="G142" s="16"/>
      <c r="H142" s="20"/>
      <c r="I142" s="16"/>
    </row>
    <row r="143" ht="33.75" spans="1:9">
      <c r="A143" s="9" t="s">
        <v>2143</v>
      </c>
      <c r="B143" s="9" t="s">
        <v>1881</v>
      </c>
      <c r="C143" s="12" t="s">
        <v>2144</v>
      </c>
      <c r="D143" s="4" t="s">
        <v>1873</v>
      </c>
      <c r="E143" s="7"/>
      <c r="F143" s="18"/>
      <c r="G143" s="16"/>
      <c r="H143" s="20"/>
      <c r="I143" s="16"/>
    </row>
    <row r="144" ht="50.25" spans="1:9">
      <c r="A144" s="9" t="s">
        <v>2145</v>
      </c>
      <c r="B144" s="9" t="s">
        <v>1881</v>
      </c>
      <c r="C144" s="12" t="s">
        <v>2146</v>
      </c>
      <c r="D144" s="4" t="s">
        <v>1873</v>
      </c>
      <c r="E144" s="7"/>
      <c r="F144" s="18"/>
      <c r="G144" s="16"/>
      <c r="H144" s="20"/>
      <c r="I144" s="16"/>
    </row>
    <row r="145" ht="33.75" spans="1:9">
      <c r="A145" s="9" t="s">
        <v>2147</v>
      </c>
      <c r="B145" s="9" t="s">
        <v>1881</v>
      </c>
      <c r="C145" s="12" t="s">
        <v>2148</v>
      </c>
      <c r="D145" s="4" t="s">
        <v>1873</v>
      </c>
      <c r="E145" s="7"/>
      <c r="F145" s="18"/>
      <c r="G145" s="16"/>
      <c r="H145" s="20"/>
      <c r="I145" s="16"/>
    </row>
    <row r="146" ht="33.75" spans="1:9">
      <c r="A146" s="9" t="s">
        <v>2149</v>
      </c>
      <c r="B146" s="9" t="s">
        <v>1881</v>
      </c>
      <c r="C146" s="12" t="s">
        <v>2150</v>
      </c>
      <c r="D146" s="4" t="s">
        <v>1873</v>
      </c>
      <c r="E146" s="7"/>
      <c r="F146" s="18"/>
      <c r="G146" s="16"/>
      <c r="H146" s="20"/>
      <c r="I146" s="16"/>
    </row>
    <row r="147" ht="49.5" spans="1:8">
      <c r="A147" s="17" t="s">
        <v>2151</v>
      </c>
      <c r="B147" s="17" t="s">
        <v>2152</v>
      </c>
      <c r="C147" s="17" t="s">
        <v>2153</v>
      </c>
      <c r="D147" s="4" t="s">
        <v>1873</v>
      </c>
      <c r="E147" s="7"/>
      <c r="F147" s="28"/>
      <c r="G147" s="29"/>
      <c r="H147" s="28"/>
    </row>
    <row r="148" ht="33" spans="1:8">
      <c r="A148" s="17" t="s">
        <v>2154</v>
      </c>
      <c r="B148" s="17" t="s">
        <v>1881</v>
      </c>
      <c r="C148" s="17" t="s">
        <v>2155</v>
      </c>
      <c r="D148" s="4" t="s">
        <v>1873</v>
      </c>
      <c r="E148" s="7"/>
      <c r="F148" s="28"/>
      <c r="G148" s="29"/>
      <c r="H148" s="28"/>
    </row>
    <row r="149" ht="49.5" spans="1:8">
      <c r="A149" s="17" t="s">
        <v>2156</v>
      </c>
      <c r="B149" s="17" t="s">
        <v>1881</v>
      </c>
      <c r="C149" s="17" t="s">
        <v>2157</v>
      </c>
      <c r="D149" s="4" t="s">
        <v>1873</v>
      </c>
      <c r="E149" s="7"/>
      <c r="F149" s="28"/>
      <c r="G149" s="29"/>
      <c r="H149" s="28"/>
    </row>
    <row r="150" ht="49.5" spans="1:8">
      <c r="A150" s="17" t="s">
        <v>2158</v>
      </c>
      <c r="B150" s="17" t="s">
        <v>383</v>
      </c>
      <c r="C150" s="17" t="s">
        <v>2159</v>
      </c>
      <c r="D150" s="4" t="s">
        <v>1873</v>
      </c>
      <c r="E150" s="7"/>
      <c r="F150" s="28"/>
      <c r="G150" s="29"/>
      <c r="H150" s="28"/>
    </row>
    <row r="151" ht="49.5" spans="1:8">
      <c r="A151" s="17" t="s">
        <v>2160</v>
      </c>
      <c r="B151" s="17" t="s">
        <v>272</v>
      </c>
      <c r="C151" s="17" t="s">
        <v>2161</v>
      </c>
      <c r="D151" s="4" t="s">
        <v>1873</v>
      </c>
      <c r="E151" s="7"/>
      <c r="F151" s="28"/>
      <c r="G151" s="29"/>
      <c r="H151" s="28"/>
    </row>
    <row r="152" ht="33" spans="1:8">
      <c r="A152" s="17" t="s">
        <v>2162</v>
      </c>
      <c r="B152" s="17" t="s">
        <v>248</v>
      </c>
      <c r="C152" s="17" t="s">
        <v>2163</v>
      </c>
      <c r="D152" s="4" t="s">
        <v>1873</v>
      </c>
      <c r="E152" s="7"/>
      <c r="F152" s="28"/>
      <c r="G152" s="29"/>
      <c r="H152" s="28"/>
    </row>
    <row r="153" ht="33" spans="1:8">
      <c r="A153" s="17" t="s">
        <v>2164</v>
      </c>
      <c r="B153" s="17" t="s">
        <v>272</v>
      </c>
      <c r="C153" s="17" t="s">
        <v>2165</v>
      </c>
      <c r="D153" s="4" t="s">
        <v>1873</v>
      </c>
      <c r="E153" s="7"/>
      <c r="F153" s="28"/>
      <c r="G153" s="29"/>
      <c r="H153" s="28"/>
    </row>
    <row r="154" ht="33" spans="1:8">
      <c r="A154" s="17" t="s">
        <v>2166</v>
      </c>
      <c r="B154" s="17" t="s">
        <v>272</v>
      </c>
      <c r="C154" s="17" t="s">
        <v>2167</v>
      </c>
      <c r="D154" s="4" t="s">
        <v>1873</v>
      </c>
      <c r="E154" s="7"/>
      <c r="F154" s="28"/>
      <c r="G154" s="29"/>
      <c r="H154" s="28"/>
    </row>
    <row r="155" spans="1:8">
      <c r="A155" s="17" t="s">
        <v>2166</v>
      </c>
      <c r="B155" s="17" t="s">
        <v>272</v>
      </c>
      <c r="C155" s="17" t="s">
        <v>2168</v>
      </c>
      <c r="D155" s="4" t="s">
        <v>1873</v>
      </c>
      <c r="E155" s="7"/>
      <c r="F155" s="28"/>
      <c r="G155" s="29"/>
      <c r="H155" s="28"/>
    </row>
    <row r="156" ht="33" spans="1:8">
      <c r="A156" s="4" t="s">
        <v>2169</v>
      </c>
      <c r="B156" s="17" t="s">
        <v>272</v>
      </c>
      <c r="C156" s="17" t="s">
        <v>2170</v>
      </c>
      <c r="D156" s="4" t="s">
        <v>1873</v>
      </c>
      <c r="E156" s="7"/>
      <c r="F156" s="28"/>
      <c r="G156" s="29"/>
      <c r="H156" s="28"/>
    </row>
    <row r="157" ht="33" spans="1:8">
      <c r="A157" s="17" t="s">
        <v>2171</v>
      </c>
      <c r="B157" s="17" t="s">
        <v>490</v>
      </c>
      <c r="C157" s="17" t="s">
        <v>2172</v>
      </c>
      <c r="D157" s="4" t="s">
        <v>1873</v>
      </c>
      <c r="E157" s="7"/>
      <c r="F157" s="28"/>
      <c r="G157" s="29"/>
      <c r="H157" s="28"/>
    </row>
    <row r="158" ht="49.5" spans="1:7">
      <c r="A158" s="17" t="s">
        <v>2173</v>
      </c>
      <c r="B158" s="17" t="s">
        <v>591</v>
      </c>
      <c r="C158" s="17" t="s">
        <v>2174</v>
      </c>
      <c r="D158" s="4" t="s">
        <v>1873</v>
      </c>
      <c r="E158" s="7"/>
      <c r="F158" s="28"/>
      <c r="G158" s="29"/>
    </row>
    <row r="159" ht="49.5" spans="1:8">
      <c r="A159" s="17" t="s">
        <v>2175</v>
      </c>
      <c r="B159" s="17" t="s">
        <v>395</v>
      </c>
      <c r="C159" s="17" t="s">
        <v>2176</v>
      </c>
      <c r="D159" s="4" t="s">
        <v>1873</v>
      </c>
      <c r="E159" s="7"/>
      <c r="F159" s="28"/>
      <c r="G159" s="29"/>
      <c r="H159" s="28"/>
    </row>
    <row r="160" ht="49.5" spans="1:8">
      <c r="A160" s="17" t="s">
        <v>2177</v>
      </c>
      <c r="B160" s="17" t="s">
        <v>395</v>
      </c>
      <c r="C160" s="17" t="s">
        <v>2178</v>
      </c>
      <c r="D160" s="4" t="s">
        <v>1873</v>
      </c>
      <c r="E160" s="7"/>
      <c r="F160" s="28"/>
      <c r="G160" s="1"/>
      <c r="H160" s="28"/>
    </row>
    <row r="161" ht="33" spans="1:8">
      <c r="A161" s="17" t="s">
        <v>2179</v>
      </c>
      <c r="B161" s="17" t="s">
        <v>1881</v>
      </c>
      <c r="C161" s="17" t="s">
        <v>2180</v>
      </c>
      <c r="D161" s="4" t="s">
        <v>1873</v>
      </c>
      <c r="E161" s="7"/>
      <c r="F161" s="28"/>
      <c r="G161" s="29"/>
      <c r="H161" s="28"/>
    </row>
    <row r="162" ht="33" spans="1:8">
      <c r="A162" s="17" t="s">
        <v>1538</v>
      </c>
      <c r="B162" s="17" t="s">
        <v>1881</v>
      </c>
      <c r="C162" s="17" t="s">
        <v>2181</v>
      </c>
      <c r="D162" s="4" t="s">
        <v>2023</v>
      </c>
      <c r="E162" s="7"/>
      <c r="F162" s="28"/>
      <c r="G162" s="29"/>
      <c r="H162" s="28"/>
    </row>
    <row r="163" ht="33" spans="1:8">
      <c r="A163" s="17" t="s">
        <v>2182</v>
      </c>
      <c r="B163" s="17" t="s">
        <v>1881</v>
      </c>
      <c r="C163" s="17" t="s">
        <v>2183</v>
      </c>
      <c r="D163" s="4" t="s">
        <v>1873</v>
      </c>
      <c r="E163" s="7"/>
      <c r="F163" s="28"/>
      <c r="G163" s="29"/>
      <c r="H163" s="28"/>
    </row>
    <row r="164" ht="49.5" spans="1:8">
      <c r="A164" s="17" t="s">
        <v>2184</v>
      </c>
      <c r="B164" s="17" t="s">
        <v>1881</v>
      </c>
      <c r="C164" s="17" t="s">
        <v>2185</v>
      </c>
      <c r="D164" s="4" t="s">
        <v>1873</v>
      </c>
      <c r="E164" s="7"/>
      <c r="F164" s="28"/>
      <c r="G164" s="29"/>
      <c r="H164" s="28"/>
    </row>
    <row r="165" ht="33" spans="1:8">
      <c r="A165" s="17" t="s">
        <v>2186</v>
      </c>
      <c r="B165" s="17" t="s">
        <v>1881</v>
      </c>
      <c r="C165" s="17" t="s">
        <v>2187</v>
      </c>
      <c r="D165" s="4" t="s">
        <v>1873</v>
      </c>
      <c r="E165" s="7"/>
      <c r="F165" s="28"/>
      <c r="G165" s="29"/>
      <c r="H165" s="28"/>
    </row>
    <row r="166" ht="33" spans="1:8">
      <c r="A166" s="17" t="s">
        <v>2188</v>
      </c>
      <c r="B166" s="17" t="s">
        <v>1881</v>
      </c>
      <c r="C166" s="17" t="s">
        <v>2189</v>
      </c>
      <c r="D166" s="4" t="s">
        <v>1873</v>
      </c>
      <c r="E166" s="7"/>
      <c r="F166" s="28"/>
      <c r="G166" s="29"/>
      <c r="H166" s="28"/>
    </row>
    <row r="167" ht="33" spans="1:8">
      <c r="A167" s="17" t="s">
        <v>2190</v>
      </c>
      <c r="B167" s="17" t="s">
        <v>1881</v>
      </c>
      <c r="C167" s="17" t="s">
        <v>2191</v>
      </c>
      <c r="D167" s="4" t="s">
        <v>1873</v>
      </c>
      <c r="E167" s="7"/>
      <c r="F167" s="28"/>
      <c r="G167" s="29"/>
      <c r="H167" s="28"/>
    </row>
    <row r="168" ht="49.5" spans="1:8">
      <c r="A168" s="17" t="s">
        <v>2192</v>
      </c>
      <c r="B168" s="17" t="s">
        <v>1881</v>
      </c>
      <c r="C168" s="17" t="s">
        <v>2193</v>
      </c>
      <c r="D168" s="4" t="s">
        <v>1873</v>
      </c>
      <c r="E168" s="7"/>
      <c r="F168" s="28"/>
      <c r="G168" s="29"/>
      <c r="H168" s="28"/>
    </row>
    <row r="169" ht="33" spans="1:8">
      <c r="A169" s="17" t="s">
        <v>2194</v>
      </c>
      <c r="B169" s="17" t="s">
        <v>1881</v>
      </c>
      <c r="C169" s="17" t="s">
        <v>2195</v>
      </c>
      <c r="D169" s="4" t="s">
        <v>1873</v>
      </c>
      <c r="E169" s="7"/>
      <c r="F169" s="28"/>
      <c r="G169" s="29"/>
      <c r="H169" s="28"/>
    </row>
    <row r="170" ht="33" spans="1:8">
      <c r="A170" s="17" t="s">
        <v>2196</v>
      </c>
      <c r="B170" s="17" t="s">
        <v>591</v>
      </c>
      <c r="C170" s="17" t="s">
        <v>2197</v>
      </c>
      <c r="D170" s="4" t="s">
        <v>1873</v>
      </c>
      <c r="E170" s="7"/>
      <c r="F170" s="28"/>
      <c r="G170" s="29"/>
      <c r="H170" s="28"/>
    </row>
    <row r="171" ht="33" spans="1:8">
      <c r="A171" s="17" t="s">
        <v>2198</v>
      </c>
      <c r="B171" s="17" t="s">
        <v>1881</v>
      </c>
      <c r="C171" s="17" t="s">
        <v>2199</v>
      </c>
      <c r="D171" s="4" t="s">
        <v>1873</v>
      </c>
      <c r="E171" s="7"/>
      <c r="F171" s="28"/>
      <c r="G171" s="29"/>
      <c r="H171" s="28"/>
    </row>
    <row r="172" ht="66" spans="1:8">
      <c r="A172" s="17" t="s">
        <v>2200</v>
      </c>
      <c r="B172" s="17" t="s">
        <v>1881</v>
      </c>
      <c r="C172" s="17" t="s">
        <v>2201</v>
      </c>
      <c r="D172" s="4" t="s">
        <v>1873</v>
      </c>
      <c r="E172" s="7"/>
      <c r="F172" s="28"/>
      <c r="G172" s="29"/>
      <c r="H172" s="28"/>
    </row>
    <row r="173" ht="33" spans="1:8">
      <c r="A173" s="17" t="s">
        <v>2202</v>
      </c>
      <c r="B173" s="17" t="s">
        <v>1881</v>
      </c>
      <c r="C173" s="17" t="s">
        <v>2203</v>
      </c>
      <c r="D173" s="4" t="s">
        <v>1873</v>
      </c>
      <c r="E173" s="7"/>
      <c r="F173" s="28"/>
      <c r="G173" s="29"/>
      <c r="H173" s="28"/>
    </row>
    <row r="174" ht="33" spans="1:8">
      <c r="A174" s="17" t="s">
        <v>2202</v>
      </c>
      <c r="B174" s="17" t="s">
        <v>1881</v>
      </c>
      <c r="C174" s="17" t="s">
        <v>2203</v>
      </c>
      <c r="D174" s="4" t="s">
        <v>1873</v>
      </c>
      <c r="E174" s="7"/>
      <c r="F174" s="28"/>
      <c r="G174" s="29"/>
      <c r="H174" s="28"/>
    </row>
    <row r="175" ht="33" spans="1:8">
      <c r="A175" s="17" t="s">
        <v>2204</v>
      </c>
      <c r="B175" s="17" t="s">
        <v>1881</v>
      </c>
      <c r="C175" s="17" t="s">
        <v>2205</v>
      </c>
      <c r="D175" s="4" t="s">
        <v>1873</v>
      </c>
      <c r="E175" s="7"/>
      <c r="F175" s="28"/>
      <c r="G175" s="29"/>
      <c r="H175" s="28"/>
    </row>
    <row r="176" ht="49.5" spans="1:8">
      <c r="A176" s="17" t="s">
        <v>2206</v>
      </c>
      <c r="B176" s="17" t="s">
        <v>1881</v>
      </c>
      <c r="C176" s="17" t="s">
        <v>2207</v>
      </c>
      <c r="D176" s="4" t="s">
        <v>1873</v>
      </c>
      <c r="E176" s="7"/>
      <c r="F176" s="28"/>
      <c r="G176" s="29"/>
      <c r="H176" s="28"/>
    </row>
    <row r="177" ht="33" spans="1:8">
      <c r="A177" s="17" t="s">
        <v>2208</v>
      </c>
      <c r="B177" s="17" t="s">
        <v>1881</v>
      </c>
      <c r="C177" s="17" t="s">
        <v>2209</v>
      </c>
      <c r="D177" s="4" t="s">
        <v>1873</v>
      </c>
      <c r="E177" s="7"/>
      <c r="F177" s="28"/>
      <c r="G177" s="29"/>
      <c r="H177" s="28"/>
    </row>
    <row r="178" ht="33" spans="1:8">
      <c r="A178" s="17" t="s">
        <v>2210</v>
      </c>
      <c r="B178" s="17" t="s">
        <v>1881</v>
      </c>
      <c r="C178" s="17" t="s">
        <v>2211</v>
      </c>
      <c r="D178" s="4" t="s">
        <v>1873</v>
      </c>
      <c r="E178" s="7"/>
      <c r="F178" s="28"/>
      <c r="G178" s="29"/>
      <c r="H178" s="28"/>
    </row>
    <row r="179" ht="33" spans="1:8">
      <c r="A179" s="17" t="s">
        <v>2212</v>
      </c>
      <c r="B179" s="17" t="s">
        <v>1881</v>
      </c>
      <c r="C179" s="17" t="s">
        <v>2213</v>
      </c>
      <c r="D179" s="4" t="s">
        <v>1873</v>
      </c>
      <c r="E179" s="7"/>
      <c r="F179" s="28"/>
      <c r="G179" s="29"/>
      <c r="H179" s="28"/>
    </row>
    <row r="180" ht="33" spans="1:8">
      <c r="A180" s="17" t="s">
        <v>2214</v>
      </c>
      <c r="B180" s="17" t="s">
        <v>1881</v>
      </c>
      <c r="C180" s="17" t="s">
        <v>2215</v>
      </c>
      <c r="D180" s="4" t="s">
        <v>1873</v>
      </c>
      <c r="E180" s="7"/>
      <c r="F180" s="28"/>
      <c r="G180" s="29"/>
      <c r="H180" s="28"/>
    </row>
    <row r="181" ht="33" spans="1:8">
      <c r="A181" s="17" t="s">
        <v>2216</v>
      </c>
      <c r="B181" s="17" t="s">
        <v>1881</v>
      </c>
      <c r="C181" s="17" t="s">
        <v>2217</v>
      </c>
      <c r="D181" s="4" t="s">
        <v>1873</v>
      </c>
      <c r="E181" s="7"/>
      <c r="F181" s="28"/>
      <c r="G181" s="29"/>
      <c r="H181" s="28"/>
    </row>
    <row r="182" ht="33" spans="1:8">
      <c r="A182" s="17" t="s">
        <v>2218</v>
      </c>
      <c r="B182" s="17" t="s">
        <v>1881</v>
      </c>
      <c r="C182" s="17" t="s">
        <v>2219</v>
      </c>
      <c r="D182" s="4" t="s">
        <v>1873</v>
      </c>
      <c r="E182" s="7"/>
      <c r="F182" s="28"/>
      <c r="G182" s="29"/>
      <c r="H182" s="28"/>
    </row>
    <row r="183" ht="33" spans="1:8">
      <c r="A183" s="17" t="s">
        <v>2220</v>
      </c>
      <c r="B183" s="17" t="s">
        <v>1521</v>
      </c>
      <c r="C183" s="17" t="s">
        <v>2221</v>
      </c>
      <c r="D183" s="4" t="s">
        <v>1873</v>
      </c>
      <c r="E183" s="7"/>
      <c r="F183" s="28"/>
      <c r="G183" s="1"/>
      <c r="H183" s="28"/>
    </row>
    <row r="184" ht="33" spans="1:8">
      <c r="A184" s="17" t="s">
        <v>2222</v>
      </c>
      <c r="B184" s="17" t="s">
        <v>490</v>
      </c>
      <c r="C184" s="17" t="s">
        <v>2223</v>
      </c>
      <c r="D184" s="4" t="s">
        <v>1873</v>
      </c>
      <c r="E184" s="7"/>
      <c r="F184" s="28"/>
      <c r="G184" s="29"/>
      <c r="H184" s="28"/>
    </row>
    <row r="185" spans="1:8">
      <c r="A185" s="17" t="s">
        <v>2224</v>
      </c>
      <c r="B185" s="17" t="s">
        <v>248</v>
      </c>
      <c r="C185" s="17" t="s">
        <v>2225</v>
      </c>
      <c r="D185" s="4" t="s">
        <v>1873</v>
      </c>
      <c r="E185" s="7"/>
      <c r="F185" s="28"/>
      <c r="G185" s="29"/>
      <c r="H185" s="28"/>
    </row>
    <row r="186" ht="33" spans="1:8">
      <c r="A186" s="17" t="s">
        <v>2226</v>
      </c>
      <c r="B186" s="17" t="s">
        <v>248</v>
      </c>
      <c r="C186" s="17" t="s">
        <v>2227</v>
      </c>
      <c r="D186" s="4" t="s">
        <v>1873</v>
      </c>
      <c r="E186" s="7"/>
      <c r="F186" s="28"/>
      <c r="G186" s="29"/>
      <c r="H186" s="28"/>
    </row>
    <row r="187" ht="33" spans="1:8">
      <c r="A187" s="17" t="s">
        <v>2228</v>
      </c>
      <c r="B187" s="17" t="s">
        <v>248</v>
      </c>
      <c r="C187" s="17" t="s">
        <v>2229</v>
      </c>
      <c r="D187" s="4" t="s">
        <v>1873</v>
      </c>
      <c r="E187" s="7"/>
      <c r="F187" s="28"/>
      <c r="G187" s="29"/>
      <c r="H187" s="28"/>
    </row>
    <row r="188" ht="33" spans="1:8">
      <c r="A188" s="17" t="s">
        <v>2230</v>
      </c>
      <c r="B188" s="17" t="s">
        <v>395</v>
      </c>
      <c r="C188" s="17" t="s">
        <v>2231</v>
      </c>
      <c r="D188" s="4" t="s">
        <v>1873</v>
      </c>
      <c r="E188" s="7"/>
      <c r="F188" s="28"/>
      <c r="G188" s="29"/>
      <c r="H188" s="28"/>
    </row>
    <row r="189" ht="33" spans="1:8">
      <c r="A189" s="17" t="s">
        <v>2232</v>
      </c>
      <c r="B189" s="17" t="s">
        <v>395</v>
      </c>
      <c r="C189" s="17" t="s">
        <v>2233</v>
      </c>
      <c r="D189" s="4" t="s">
        <v>1873</v>
      </c>
      <c r="E189" s="7"/>
      <c r="F189" s="28"/>
      <c r="G189" s="29"/>
      <c r="H189" s="28"/>
    </row>
    <row r="190" ht="49.5" spans="1:8">
      <c r="A190" s="17" t="s">
        <v>2234</v>
      </c>
      <c r="B190" s="17" t="s">
        <v>395</v>
      </c>
      <c r="C190" s="17" t="s">
        <v>2235</v>
      </c>
      <c r="D190" s="4" t="s">
        <v>1873</v>
      </c>
      <c r="E190" s="7"/>
      <c r="F190" s="28"/>
      <c r="G190" s="29"/>
      <c r="H190" s="28"/>
    </row>
    <row r="191" ht="49.5" spans="1:8">
      <c r="A191" s="17" t="s">
        <v>2236</v>
      </c>
      <c r="B191" s="17" t="s">
        <v>272</v>
      </c>
      <c r="C191" s="17" t="s">
        <v>2237</v>
      </c>
      <c r="D191" s="4" t="s">
        <v>1873</v>
      </c>
      <c r="E191" s="7"/>
      <c r="F191" s="28"/>
      <c r="G191" s="29"/>
      <c r="H191" s="28"/>
    </row>
    <row r="192" ht="49.5" spans="1:8">
      <c r="A192" s="17" t="s">
        <v>2238</v>
      </c>
      <c r="B192" s="17" t="s">
        <v>272</v>
      </c>
      <c r="C192" s="17" t="s">
        <v>2239</v>
      </c>
      <c r="D192" s="4" t="s">
        <v>1873</v>
      </c>
      <c r="E192" s="7"/>
      <c r="F192" s="28"/>
      <c r="G192" s="29"/>
      <c r="H192" s="28"/>
    </row>
    <row r="193" ht="33" spans="1:8">
      <c r="A193" s="17" t="s">
        <v>2240</v>
      </c>
      <c r="B193" s="17" t="s">
        <v>272</v>
      </c>
      <c r="C193" s="17" t="s">
        <v>2241</v>
      </c>
      <c r="D193" s="4" t="s">
        <v>1873</v>
      </c>
      <c r="E193" s="7"/>
      <c r="F193" s="28"/>
      <c r="G193" s="29"/>
      <c r="H193" s="28"/>
    </row>
    <row r="194" ht="33" spans="1:8">
      <c r="A194" s="17" t="s">
        <v>2242</v>
      </c>
      <c r="B194" s="17" t="s">
        <v>272</v>
      </c>
      <c r="C194" s="17" t="s">
        <v>2243</v>
      </c>
      <c r="D194" s="4" t="s">
        <v>1873</v>
      </c>
      <c r="E194" s="7"/>
      <c r="F194" s="28"/>
      <c r="G194" s="29"/>
      <c r="H194" s="28"/>
    </row>
    <row r="195" ht="49.5" spans="1:8">
      <c r="A195" s="17" t="s">
        <v>2244</v>
      </c>
      <c r="B195" s="17" t="s">
        <v>272</v>
      </c>
      <c r="C195" s="17" t="s">
        <v>2245</v>
      </c>
      <c r="D195" s="4" t="s">
        <v>1873</v>
      </c>
      <c r="E195" s="7"/>
      <c r="F195" s="28"/>
      <c r="G195" s="29"/>
      <c r="H195" s="28"/>
    </row>
    <row r="196" ht="33" spans="1:8">
      <c r="A196" s="17" t="s">
        <v>2246</v>
      </c>
      <c r="B196" s="17" t="s">
        <v>272</v>
      </c>
      <c r="C196" s="17" t="s">
        <v>2247</v>
      </c>
      <c r="D196" s="4" t="s">
        <v>1873</v>
      </c>
      <c r="E196" s="7"/>
      <c r="F196" s="28"/>
      <c r="G196" s="29"/>
      <c r="H196" s="28"/>
    </row>
  </sheetData>
  <sheetProtection formatCells="0" insertHyperlinks="0" autoFilter="0"/>
  <autoFilter ref="A26:J196">
    <extLst/>
  </autoFilter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4" interlineOnOff="0" interlineColor="0" isDbSheet="0" isDashBoardSheet="0">
      <cellprotection/>
    </woSheetProps>
    <woSheetProps sheetStid="5" interlineOnOff="0" interlineColor="0" isDbSheet="0" isDashBoardSheet="0">
      <cellprotection/>
    </woSheetProps>
    <woSheetProps sheetStid="6" interlineOnOff="0" interlineColor="0" isDbSheet="0" isDashBoardSheet="0">
      <cellprotection/>
    </woSheetProps>
    <woSheetProps sheetStid="7" interlineOnOff="0" interlineColor="0" isDbSheet="0" isDashBoardSheet="0">
      <cellprotection/>
    </woSheetProps>
    <woSheetProps sheetStid="8" interlineOnOff="0" interlineColor="0" isDbSheet="0" isDashBoardSheet="0">
      <cellprotection/>
    </woSheetProps>
    <woSheetProps sheetStid="10" interlineOnOff="0" interlineColor="0" isDbSheet="0" isDashBoardSheet="0">
      <cellprotection/>
    </woSheetProps>
  </woSheetsProps>
  <woBookProps>
    <bookSettings isFilterShared="1" coreConquerUserId="" isAutoUpdatePaused="0" filterType="user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  <pixelatorList sheetStid="6"/>
  <pixelatorList sheetStid="7"/>
  <pixelatorList sheetStid="8"/>
  <pixelatorList sheetStid="10"/>
  <pixelatorList sheetStid="11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首页</vt:lpstr>
      <vt:lpstr>Summary-R04</vt:lpstr>
      <vt:lpstr>模块详细数据-R04</vt:lpstr>
      <vt:lpstr>重点模块列表</vt:lpstr>
      <vt:lpstr>R06.1_Fix</vt:lpstr>
      <vt:lpstr>R06.1_Fix_TS</vt:lpstr>
      <vt:lpstr>Jira_issue_R04</vt:lpstr>
      <vt:lpstr>ReleaseNote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2023-05-13T06:13:00Z</dcterms:created>
  <dcterms:modified xsi:type="dcterms:W3CDTF">2023-05-13T06:45:00Z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7CAD04A35D28429DB4CD08487EB53608_13</vt:lpwstr>
  </property>
</Properties>
</file>