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驾驶辅助" sheetId="3" r:id="rId6"/>
    <sheet name="车辆控制" sheetId="4" r:id="rId7"/>
    <sheet name="快捷控制U6" sheetId="5" r:id="rId8"/>
    <sheet name="搜索" sheetId="6" r:id="rId9"/>
    <sheet name="Query信号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<sst xmlns="http://schemas.openxmlformats.org/spreadsheetml/2006/main" count="31" uniqueCount="31">
  <si>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 xml:space="preserve">  </t>
  </si>
  <si>
    <t/>
    <r>
      <rPr>
        <u/>
        <sz val="9.75"/>
        <color theme="10"/>
        <rFont val="Calibri"/>
        <family val="2"/>
      </rPr>
      <t>FCIVIOS-17132</t>
    </r>
    <r>
      <t xml:space="preserve">
</t>
    </r>
    <r>
      <t xml:space="preserve">【U611 MCA】【黑盒】【必现】【Vehicle Setting】巡航控制配置2，定速巡航和自适应巡航infobook错误</t>
    </r>
  </si>
  <si>
    <t/>
    <r>
      <rPr>
        <u/>
        <sz val="9.75"/>
        <color theme="10"/>
        <rFont val="Calibri"/>
        <family val="2"/>
      </rPr>
      <t>FCIVIOS-17134</t>
    </r>
    <r>
      <t xml:space="preserve">
</t>
    </r>
    <r>
      <t xml:space="preserve">【U611 MCA】【黑盒】【必现】【Vehicle Setting】碰撞预警三级菜单功能infobook错误</t>
    </r>
  </si>
  <si>
    <t/>
    <r>
      <rPr>
        <u/>
        <sz val="9.75"/>
        <color theme="10"/>
        <rFont val="Calibri"/>
        <family val="2"/>
      </rPr>
      <t>FCIVIOS-17136</t>
    </r>
    <r>
      <t xml:space="preserve">
</t>
    </r>
    <r>
      <t xml:space="preserve">【U611 MCA】【黑盒】【必现】【Vehicle Setting】安全开门预警infobook错误</t>
    </r>
  </si>
  <si>
    <t/>
    <r>
      <rPr>
        <sz val="9.75"/>
        <color rgb="FF000000"/>
        <rFont val="Calibri"/>
        <family val="2"/>
      </rPr>
      <t>1.进入容限界面，显示与</t>
    </r>
    <r>
      <rPr>
        <sz val="9.75"/>
        <color rgb="FF000000"/>
        <rFont val="Calibri"/>
        <family val="2"/>
      </rPr>
      <t>UI一致</t>
    </r>
    <r>
      <rPr>
        <sz val="9.75"/>
        <color rgb="FF000000"/>
        <rFont val="Calibri"/>
        <family val="2"/>
      </rPr>
      <t xml:space="preserve">
2.返回交通标志识别页面</t>
    </r>
  </si>
  <si>
    <t/>
    <r>
      <rPr>
        <sz val="9.75"/>
        <color rgb="FF000000"/>
        <rFont val="Calibri"/>
        <family val="2"/>
      </rPr>
      <t xml:space="preserve">1.屏幕显示界面:
车速里程表、转向导航</t>
    </r>
    <r>
      <rPr>
        <sz val="9.75"/>
        <color rgb="FFFF0000"/>
        <rFont val="Calibri"/>
        <family val="2"/>
      </rPr>
      <t>、转速表、功率表、油温</t>
    </r>
  </si>
  <si>
    <t/>
    <r>
      <rPr>
        <u/>
        <sz val="9.75"/>
        <color theme="10"/>
        <rFont val="Calibri"/>
        <family val="2"/>
      </rPr>
      <t>FCIVIOS-17075</t>
    </r>
    <r>
      <t xml:space="preserve">
</t>
    </r>
    <r>
      <t>【U611】【黑盒】【偶现】【实车】【VehicleSettings】在IV86实车上，偶现怠速30分钟的选项消失找不到了</t>
    </r>
  </si>
  <si>
    <t/>
    <r>
      <rPr>
        <u/>
        <sz val="9.75"/>
        <color theme="10"/>
        <rFont val="Calibri"/>
        <family val="2"/>
      </rPr>
      <t>FCIVIOS-17074</t>
    </r>
    <r>
      <t xml:space="preserve">
</t>
    </r>
    <r>
      <t xml:space="preserve">【U611 MCA】【黑盒】【必现】【Vehicle Setting】驾驶信息勾选项，首次进入界面勾选 无动效显示</t>
    </r>
  </si>
  <si>
    <t/>
    <r>
      <rPr>
        <u/>
        <sz val="9.75"/>
        <color theme="10"/>
        <rFont val="Calibri"/>
        <family val="2"/>
      </rPr>
      <t>FCIVIOS-17138</t>
    </r>
    <r>
      <t xml:space="preserve">
</t>
    </r>
    <r>
      <t xml:space="preserve">【U611 MCA】【黑盒】【必现】【Vehicle Setting】轮胎修补工具界面 不应有文案显示</t>
    </r>
  </si>
  <si>
    <t/>
    <r>
      <rPr>
        <u/>
        <sz val="9.75"/>
        <color theme="10"/>
        <rFont val="Calibri"/>
        <family val="2"/>
      </rPr>
      <t>FCIVIOS-17027</t>
    </r>
    <r>
      <t xml:space="preserve">
</t>
    </r>
    <r>
      <t xml:space="preserve">【U611 MCA】【实车】【必现】【Vehicle Setting】空气悬架维修模式软开关，会自动关闭 然后打开</t>
    </r>
  </si>
  <si>
    <t/>
    <r>
      <rPr>
        <u/>
        <sz val="9.75"/>
        <color theme="10"/>
        <rFont val="Calibri"/>
        <family val="2"/>
      </rPr>
      <t>APIMCIM-25702</t>
    </r>
    <r>
      <t xml:space="preserve">
</t>
    </r>
    <r>
      <t xml:space="preserve">【U611 MCA】【黑盒】【必现】【Vehicle Setting】拖车info无文本</t>
    </r>
  </si>
  <si>
    <t/>
    <r>
      <rPr>
        <u/>
        <sz val="9.75"/>
        <color theme="10"/>
        <rFont val="Calibri"/>
        <family val="2"/>
      </rPr>
      <t>FCIVIOS-17029</t>
    </r>
    <r>
      <t xml:space="preserve">
</t>
    </r>
    <r>
      <t xml:space="preserve">【U611 MCA】【实车】【偶现】【Vehicle Setting】偶现点击切换按摩档位时，会自动回跳上一次档位</t>
    </r>
  </si>
  <si>
    <t/>
    <r>
      <rPr>
        <u/>
        <sz val="9.75"/>
        <color theme="10"/>
        <rFont val="Calibri"/>
        <family val="2"/>
      </rPr>
      <t>FCIVIOS-17127</t>
    </r>
    <r>
      <t xml:space="preserve">
</t>
    </r>
    <r>
      <t xml:space="preserve">【U611 MCA】【黑盒】【必现】【Vehicle Setting】座椅按摩界面，点击切换不同模式，TX下发两次不同信号</t>
    </r>
  </si>
  <si>
    <t/>
    <r>
      <rPr>
        <u/>
        <sz val="9.75"/>
        <color theme="10"/>
        <rFont val="Calibri"/>
        <family val="2"/>
      </rPr>
      <t>FCIVIOS-17031</t>
    </r>
    <r>
      <t xml:space="preserve">
</t>
    </r>
    <r>
      <t xml:space="preserve">【U611 MCA】【实车】【偶现】【Vehicle Setting】VR座椅按摩档位，播报正常响应 但未切换成功</t>
    </r>
  </si>
  <si>
    <t/>
    <r>
      <t xml:space="preserve">1.配置多功能座椅 ：
</t>
    </r>
    <r>
      <rPr>
        <sz val="9.75"/>
        <color rgb="FFFF0000"/>
        <rFont val="Calibri"/>
        <family val="2"/>
      </rPr>
      <t xml:space="preserve">DE01 byte2 bit7-5 Multi-Contoured Seat Bladder=0x5</t>
    </r>
    <r>
      <rPr>
        <sz val="9.75"/>
        <color rgb="FF000000"/>
        <rFont val="Calibri"/>
        <family val="2"/>
      </rPr>
      <t xml:space="preserve">
DE01 byte2 bit0 Enhanced MCS=0x1(Enabled)
DE01 Multi-Contoured Seat Pattern=0x1
</t>
    </r>
  </si>
  <si>
    <t/>
    <r>
      <rPr>
        <u/>
        <sz val="9.75"/>
        <color theme="10"/>
        <rFont val="Calibri"/>
        <family val="2"/>
      </rPr>
      <t>FCIVIOS-17080</t>
    </r>
    <r>
      <t xml:space="preserve">
</t>
    </r>
    <r>
      <t xml:space="preserve">【U611 MCA】【实车】【必现】【Vehicle Setting】座椅调节值，实际选择的强度和显示的不一致</t>
    </r>
  </si>
  <si>
    <t/>
    <r>
      <rPr>
        <u/>
        <sz val="9.75"/>
        <color theme="10"/>
        <rFont val="Calibri"/>
        <family val="2"/>
      </rPr>
      <t>FCIVIOS-17030</t>
    </r>
    <r>
      <t xml:space="preserve">
</t>
    </r>
    <r>
      <t xml:space="preserve">【U611 MCA】【实车】【必现】【Vehicle Setting】座椅按摩最高档位时，VR“增高一档”，TTS播报错误</t>
    </r>
  </si>
  <si>
    <t/>
    <r>
      <rPr>
        <u/>
        <sz val="9.75"/>
        <color theme="10"/>
        <rFont val="Calibri"/>
        <family val="2"/>
      </rPr>
      <t>FCIVIOS-17143</t>
    </r>
    <r>
      <t xml:space="preserve">
</t>
    </r>
    <r>
      <t xml:space="preserve">【U611 MCA】【黑盒】【必现】【Vehicle Setting】搜索方向盘加热和座椅空调，搜索结果名称错误</t>
    </r>
  </si>
  <si>
    <t/>
    <r>
      <rPr>
        <u/>
        <sz val="9.75"/>
        <color theme="10"/>
        <rFont val="Calibri"/>
        <family val="2"/>
      </rPr>
      <t>FCIVIOS-16625</t>
    </r>
    <r>
      <t xml:space="preserve">
</t>
    </r>
    <r>
      <t xml:space="preserve">【U611 MCA】【黑盒】【必现】【Vehicle Setting】搜索界面无法搜索到 驾驶辅助、车辆设置菜单</t>
    </r>
  </si>
  <si>
    <t/>
    <r>
      <rPr>
        <u/>
        <sz val="9.75"/>
        <color theme="10"/>
        <rFont val="Calibri"/>
        <family val="2"/>
      </rPr>
      <t>FCIVIOS-17130</t>
    </r>
    <r>
      <t xml:space="preserve">
</t>
    </r>
    <r>
      <t xml:space="preserve">【U611 MCA】【黑盒】【必现】【Vehicle Setting】自动紧急制动开启状态下，搜索转向避险辅助 不应有提示</t>
    </r>
  </si>
  <si>
    <t/>
    <r>
      <rPr>
        <b/>
        <sz val="9.75"/>
        <color rgb="FFFFFFFF"/>
        <rFont val="Calibri"/>
        <family val="2"/>
      </rPr>
      <t>非</t>
    </r>
    <r>
      <rPr>
        <b/>
        <sz val="9.75"/>
        <color rgb="FFFFFFFF"/>
        <rFont val="Calibri"/>
        <family val="2"/>
      </rPr>
      <t>PASS</t>
    </r>
    <r>
      <rPr>
        <b/>
        <sz val="9.75"/>
        <color rgb="FFFFFFFF"/>
        <rFont val="Calibri"/>
        <family val="2"/>
      </rPr>
      <t>原因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</si>
  <si>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2.3B2 IGN = Run</t>
    </r>
  </si>
  <si>
    <t/>
    <r>
      <rPr>
        <sz val="9.75"/>
        <color rgb="FF000000"/>
        <rFont val="Calibri"/>
        <family val="2"/>
      </rPr>
      <t xml:space="preserve">1Ignition_Status change to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2.走FBMP协议功能已配置</t>
    </r>
  </si>
  <si>
    <t/>
    <r>
      <rPr>
        <sz val="9.75"/>
        <color rgb="FF000000"/>
        <rFont val="Calibri"/>
        <family val="2"/>
      </rPr>
      <t>1.用户在IVI刚上电后进入低优先级查询序列功能页面（即车锁页面）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2.检查3E2中的CtrStkFeatConfigActl值</t>
    </r>
  </si>
  <si>
    <t/>
    <r>
      <rPr>
        <sz val="9.75"/>
        <color rgb="FF000000"/>
        <rFont val="Calibri"/>
        <family val="2"/>
      </rPr>
      <t xml:space="preserve">1.0x3E2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CtrStkDsplyOp_D_Rq=0x2 Set</t>
    </r>
  </si>
  <si>
    <t/>
    <r>
      <rPr>
        <sz val="9.75"/>
        <color rgb="FF000000"/>
        <rFont val="Calibri"/>
        <family val="2"/>
      </rPr>
      <t xml:space="preserve">1.Ignition status=off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2.车机断电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3.走FBMP协议功能已配置</t>
    </r>
  </si>
  <si>
    <t/>
    <r>
      <rPr>
        <sz val="9.75"/>
        <color rgb="FF000000"/>
        <rFont val="Calibri"/>
        <family val="2"/>
      </rPr>
      <t>1.车机上电，IGN=RUN，屏幕亮起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2.查看0x3E2 message是否会执行query</t>
    </r>
  </si>
  <si>
    <t/>
    <r>
      <rPr>
        <sz val="9.75"/>
        <color rgb="FF000000"/>
        <rFont val="Calibri"/>
        <family val="2"/>
      </rPr>
      <t xml:space="preserve">1.Ignition_Status=0x4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2.DE08, Byte 2, Bit 7 Autolock Control Function = 0x0（如自动落锁配置不显示）</t>
    </r>
  </si>
  <si>
    <t/>
    <r>
      <rPr>
        <sz val="9.75"/>
        <color rgb="FF000000"/>
        <rFont val="Calibri"/>
        <family val="2"/>
      </rPr>
      <t>1.用户在车辆设置页面开启任一FBMP功能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2.车辆进入休眠模式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3.Ignition_Status=0x4 RUN，检查功能状态</t>
    </r>
  </si>
  <si>
    <t/>
    <r>
      <rPr>
        <sz val="9.75"/>
        <color rgb="FF000000"/>
        <rFont val="Calibri"/>
        <family val="2"/>
      </rPr>
      <t>1.走FBMP的车辆设置开关或可选按钮（如：行车自动落锁），没有模拟Feature_St信号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2.检查CAN trace中的Personality_APIM_Data(0x3E2)</t>
    </r>
  </si>
  <si>
    <t/>
    <r>
      <rPr>
        <sz val="9.75"/>
        <color rgb="FF000000"/>
        <rFont val="Calibri"/>
        <family val="2"/>
      </rPr>
      <t>1.用户按下引擎启动键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2.检查CAN trace中的Personality_APIM_Data(3E2)消息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</si>
</sst>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yyyy/m/d;@"/>
    <numFmt numFmtId="165" formatCode="@"/>
    <numFmt numFmtId="166" formatCode="@"/>
    <numFmt numFmtId="167" formatCode="_-[$€-2]* #,##0.00_-;\-[$€-2]* #,##0.00_-;_-[$€-2]* &quot;-&quot;??_-"/>
    <numFmt numFmtId="168" formatCode="0.00%"/>
    <numFmt numFmtId="169" formatCode="0.00%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_-[$€-2]* #,##0.00_-;\-[$€-2]* #,##0.00_-;_-[$€-2]* &quot;-&quot;??_-"/>
    <numFmt numFmtId="176" formatCode="@"/>
    <numFmt numFmtId="177" formatCode="@"/>
    <numFmt numFmtId="178" formatCode="yyyy/m/d"/>
    <numFmt numFmtId="179" formatCode="m-d-yy"/>
    <numFmt numFmtId="180" formatCode="m\-d\-yy"/>
    <numFmt numFmtId="181" formatCode="@"/>
    <numFmt numFmtId="182" formatCode="m\-d\-yy"/>
    <numFmt numFmtId="183" formatCode="@"/>
  </numFmts>
  <fonts count="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A9D18E"/>
        <bgColor/>
      </patternFill>
    </fill>
    <fill>
      <patternFill patternType="solid">
        <fgColor rgb="FFA9D18E"/>
        <bgColor/>
      </patternFill>
    </fill>
    <fill>
      <patternFill patternType="solid">
        <fgColor rgb="FF92D05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A9D18E"/>
        <bgColor/>
      </patternFill>
    </fill>
    <fill>
      <patternFill patternType="solid">
        <fgColor rgb="FFA9D18E"/>
        <bgColor/>
      </patternFill>
    </fill>
    <fill>
      <patternFill patternType="solid">
        <fgColor rgb="FFFFFF00"/>
        <bgColor/>
      </patternFill>
    </fill>
    <fill>
      <patternFill patternType="solid">
        <fgColor rgb="FFC5E0B4"/>
        <bgColor/>
      </patternFill>
    </fill>
    <fill>
      <patternFill patternType="solid">
        <fgColor rgb="FFA9D18E"/>
        <bgColor/>
      </patternFill>
    </fill>
    <fill>
      <patternFill patternType="solid">
        <fgColor rgb="FFC5E0B4"/>
        <bgColor/>
      </patternFill>
    </fill>
    <fill>
      <patternFill patternType="solid">
        <fgColor rgb="FF92D050"/>
        <bgColor/>
      </patternFill>
    </fill>
    <fill>
      <patternFill patternType="solid">
        <fgColor rgb="FFC5E0B4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7F7F7F"/>
        <bgColor/>
      </patternFill>
    </fill>
    <fill>
      <patternFill patternType="solid">
        <fgColor rgb="FF92D050"/>
        <bgColor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4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true" applyProtection="false" borderId="8" fillId="0" fontId="8" numFmtId="166" xfId="0">
      <alignment horizontal="center" vertical="center" wrapText="true"/>
    </xf>
    <xf applyAlignment="true" applyBorder="false" applyFill="false" applyFont="true" applyNumberFormat="true" applyProtection="false" borderId="9" fillId="0" fontId="9" numFmtId="167" xfId="0">
      <alignment horizontal="center" vertical="center" wrapText="true"/>
    </xf>
    <xf applyAlignment="true" applyBorder="false" applyFill="false" applyFont="true" applyNumberFormat="true" applyProtection="false" borderId="10" fillId="0" fontId="10" numFmtId="168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0" fontId="12" numFmtId="169" xfId="0">
      <alignment horizontal="center" vertical="center"/>
    </xf>
    <xf applyAlignment="true" applyBorder="false" applyFill="false" applyFont="true" applyNumberFormat="true" applyProtection="false" borderId="13" fillId="2" fontId="13" numFmtId="170" xfId="0">
      <alignment horizontal="center" vertical="center" wrapText="true"/>
    </xf>
    <xf applyAlignment="true" applyBorder="false" applyFill="false" applyFont="true" applyNumberFormat="true" applyProtection="false" borderId="14" fillId="3" fontId="14" numFmtId="171" xfId="0">
      <alignment horizontal="center" vertical="center" wrapText="true"/>
    </xf>
    <xf applyAlignment="true" applyBorder="false" applyFill="false" applyFont="true" applyNumberFormat="true" applyProtection="false" borderId="15" fillId="4" fontId="15" numFmtId="172" xfId="0">
      <alignment horizontal="center" vertical="center" wrapText="true"/>
    </xf>
    <xf applyAlignment="true" applyBorder="false" applyFill="false" applyFont="true" applyNumberFormat="true" applyProtection="false" borderId="16" fillId="5" fontId="16" numFmtId="173" xfId="0">
      <alignment horizontal="center" vertical="center" wrapText="true"/>
    </xf>
    <xf applyAlignment="true" applyBorder="false" applyFill="false" applyFont="true" applyNumberFormat="true" applyProtection="false" borderId="17" fillId="6" fontId="17" numFmtId="174" xfId="0">
      <alignment horizontal="center" vertical="center" wrapText="true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8" fontId="19" numFmtId="0" xfId="0">
      <alignment horizontal="center" vertical="center" wrapText="true"/>
    </xf>
    <xf applyAlignment="true" applyBorder="false" applyFill="false" applyFont="true" applyNumberFormat="true" applyProtection="false" borderId="20" fillId="9" fontId="20" numFmtId="175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true" applyProtection="false" borderId="22" fillId="10" fontId="22" numFmtId="176" xfId="0">
      <alignment horizontal="center" vertical="center" wrapText="true"/>
    </xf>
    <xf applyAlignment="true" applyBorder="false" applyFill="false" applyFont="true" applyNumberFormat="true" applyProtection="false" borderId="23" fillId="0" fontId="23" numFmtId="177" xfId="0">
      <alignment horizontal="left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11" fontId="26" numFmtId="0" xfId="0">
      <alignment horizontal="left" vertical="center" wrapText="true"/>
    </xf>
    <xf applyAlignment="true" applyBorder="false" applyFill="false" applyFont="true" applyNumberFormat="false" applyProtection="false" borderId="27" fillId="12" fontId="27" numFmtId="0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vertical="center"/>
    </xf>
    <xf applyAlignment="true" applyBorder="false" applyFill="false" applyFont="true" applyNumberFormat="false" applyProtection="false" borderId="29" fillId="13" fontId="29" numFmtId="0" xfId="0">
      <alignment horizontal="left" vertical="center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true" applyProtection="false" borderId="32" fillId="0" fontId="32" numFmtId="178" xfId="0">
      <alignment horizontal="left" vertical="center" wrapText="true"/>
    </xf>
    <xf applyAlignment="true" applyBorder="false" applyFill="false" applyFont="true" applyNumberFormat="true" applyProtection="false" borderId="33" fillId="0" fontId="33" numFmtId="179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horizontal="left" vertical="center"/>
    </xf>
    <xf applyAlignment="true" applyBorder="false" applyFill="false" applyFont="true" applyNumberFormat="false" applyProtection="false" borderId="35" fillId="14" fontId="35" numFmtId="0" xfId="0">
      <alignment horizontal="center" vertical="center" wrapText="true"/>
    </xf>
    <xf applyAlignment="true" applyBorder="false" applyFill="false" applyFont="true" applyNumberFormat="false" applyProtection="false" borderId="36" fillId="15" fontId="36" numFmtId="0" xfId="0">
      <alignment horizontal="center" vertical="center" wrapText="true"/>
    </xf>
    <xf applyAlignment="true" applyBorder="false" applyFill="false" applyFont="true" applyNumberFormat="false" applyProtection="false" borderId="37" fillId="16" fontId="37" numFmtId="0" xfId="0">
      <alignment horizontal="center" vertical="center" wrapText="true"/>
    </xf>
    <xf applyAlignment="false" applyBorder="false" applyFill="false" applyFont="false" applyNumberFormat="false" applyProtection="false" borderId="38" fillId="17" fontId="0" numFmtId="0" xfId="0">
      <alignment/>
    </xf>
    <xf applyAlignment="false" applyBorder="false" applyFill="false" applyFont="false" applyNumberFormat="false" applyProtection="false" borderId="39" fillId="18" fontId="0" numFmtId="0" xfId="0">
      <alignment/>
    </xf>
    <xf applyAlignment="false" applyBorder="false" applyFill="false" applyFont="false" applyNumberFormat="false" applyProtection="false" borderId="40" fillId="19" fontId="0" numFmtId="0" xfId="0">
      <alignment/>
    </xf>
    <xf applyAlignment="false" applyBorder="false" applyFill="false" applyFont="false" applyNumberFormat="false" applyProtection="false" borderId="41" fillId="20" fontId="0" numFmtId="0" xfId="0">
      <alignment/>
    </xf>
    <xf applyAlignment="true" applyBorder="false" applyFill="false" applyFont="true" applyNumberFormat="false" applyProtection="false" borderId="42" fillId="21" fontId="38" numFmtId="0" xfId="0">
      <alignment horizontal="left" vertical="center"/>
    </xf>
    <xf applyAlignment="true" applyBorder="false" applyFill="false" applyFont="true" applyNumberFormat="false" applyProtection="false" borderId="43" fillId="22" fontId="39" numFmtId="0" xfId="0">
      <alignment vertical="center" wrapText="true"/>
    </xf>
    <xf applyAlignment="true" applyBorder="false" applyFill="false" applyFont="true" applyNumberFormat="false" applyProtection="false" borderId="44" fillId="23" fontId="40" numFmtId="0" xfId="0">
      <alignment vertical="center"/>
    </xf>
    <xf applyAlignment="true" applyBorder="false" applyFill="false" applyFont="true" applyNumberFormat="false" applyProtection="false" borderId="45" fillId="24" fontId="41" numFmtId="0" xfId="0">
      <alignment horizontal="left" vertical="center"/>
    </xf>
    <xf applyAlignment="true" applyBorder="false" applyFill="false" applyFont="true" applyNumberFormat="false" applyProtection="false" borderId="46" fillId="25" fontId="42" numFmtId="0" xfId="0">
      <alignment horizontal="left" vertical="center" wrapText="true"/>
    </xf>
    <xf applyAlignment="true" applyBorder="false" applyFill="false" applyFont="true" applyNumberFormat="false" applyProtection="false" borderId="47" fillId="26" fontId="43" numFmtId="0" xfId="0">
      <alignment horizontal="center" vertical="center"/>
    </xf>
    <xf applyAlignment="true" applyBorder="false" applyFill="false" applyFont="true" applyNumberFormat="false" applyProtection="false" borderId="48" fillId="27" fontId="44" numFmtId="0" xfId="0">
      <alignment vertical="center" wrapText="true"/>
    </xf>
    <xf applyAlignment="true" applyBorder="false" applyFill="false" applyFont="true" applyNumberFormat="false" applyProtection="false" borderId="49" fillId="28" fontId="45" numFmtId="0" xfId="0">
      <alignment horizontal="left" vertical="center" wrapText="true"/>
    </xf>
    <xf applyAlignment="true" applyBorder="false" applyFill="false" applyFont="true" applyNumberFormat="true" applyProtection="false" borderId="50" fillId="0" fontId="46" numFmtId="180" xfId="0">
      <alignment horizontal="left" vertical="center" wrapText="true"/>
    </xf>
    <xf applyAlignment="true" applyBorder="false" applyFill="false" applyFont="true" applyNumberFormat="true" applyProtection="false" borderId="51" fillId="0" fontId="47" numFmtId="181" xfId="0">
      <alignment horizontal="center" vertical="center" wrapText="true"/>
    </xf>
    <xf applyAlignment="true" applyBorder="false" applyFill="false" applyFont="true" applyNumberFormat="false" applyProtection="false" borderId="52" fillId="0" fontId="48" numFmtId="0" xfId="0">
      <alignment horizontal="center" vertical="center" wrapText="true"/>
    </xf>
    <xf applyAlignment="true" applyBorder="false" applyFill="false" applyFont="true" applyNumberFormat="true" applyProtection="false" borderId="53" fillId="0" fontId="49" numFmtId="182" xfId="0">
      <alignment vertical="center" wrapText="true"/>
    </xf>
    <xf applyAlignment="true" applyBorder="false" applyFill="false" applyFont="true" applyNumberFormat="false" applyProtection="false" borderId="54" fillId="29" fontId="50" numFmtId="0" xfId="0">
      <alignment horizontal="center" vertical="center" wrapText="true"/>
    </xf>
    <xf applyAlignment="true" applyBorder="false" applyFill="false" applyFont="true" applyNumberFormat="false" applyProtection="false" borderId="55" fillId="30" fontId="51" numFmtId="0" xfId="0">
      <alignment horizontal="left" vertical="center" wrapText="true"/>
    </xf>
    <xf applyAlignment="true" applyBorder="false" applyFill="false" applyFont="true" applyNumberFormat="false" applyProtection="false" borderId="56" fillId="31" fontId="52" numFmtId="0" xfId="0">
      <alignment vertical="center" wrapText="true"/>
    </xf>
    <xf applyAlignment="true" applyBorder="false" applyFill="false" applyFont="true" applyNumberFormat="false" applyProtection="false" borderId="57" fillId="32" fontId="53" numFmtId="0" xfId="0">
      <alignment horizontal="center" vertical="center" wrapText="true"/>
    </xf>
    <xf applyAlignment="true" applyBorder="false" applyFill="false" applyFont="true" applyNumberFormat="true" applyProtection="false" borderId="58" fillId="33" fontId="54" numFmtId="183" xfId="0">
      <alignment horizontal="center" vertical="center" wrapText="true"/>
    </xf>
    <xf applyAlignment="false" applyBorder="false" applyFill="false" applyFont="false" applyNumberFormat="false" applyProtection="false" borderId="59" fillId="34" fontId="0" numFmtId="0" xfId="0">
      <alignment/>
    </xf>
    <xf applyAlignment="false" applyBorder="false" applyFill="false" applyFont="false" applyNumberFormat="false" applyProtection="false" borderId="60" fillId="35" fontId="0" numFmtId="0" xfId="0">
      <alignment/>
    </xf>
    <xf applyAlignment="true" applyBorder="false" applyFill="false" applyFont="true" applyNumberFormat="false" applyProtection="false" borderId="61" fillId="0" fontId="55" numFmtId="0" xfId="0">
      <alignment vertical="center" wrapText="true"/>
    </xf>
  </cellXfs>
  <cellStyles count="1">
    <cellStyle builtinId="0" name="Normal" xfId="0"/>
  </cellStyles>
  <dxfs count="2038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2.jpeg" Type="http://schemas.openxmlformats.org/officeDocument/2006/relationships/image"></Relationship><Relationship Id="rId6" Target="../media/image3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3.jpeg" Type="http://schemas.openxmlformats.org/officeDocument/2006/relationships/image"></Relationship><Relationship Id="rId9" Target="../media/image2.jpeg" Type="http://schemas.openxmlformats.org/officeDocument/2006/relationships/image"></Relationship><Relationship Id="rId10" Target="../media/image3.jpeg" Type="http://schemas.openxmlformats.org/officeDocument/2006/relationships/image"></Relationship><Relationship Id="rId11" Target="../media/image2.jpeg" Type="http://schemas.openxmlformats.org/officeDocument/2006/relationships/image"></Relationship><Relationship Id="rId12" Target="../media/image3.jpeg" Type="http://schemas.openxmlformats.org/officeDocument/2006/relationships/image"></Relationship><Relationship Id="rId13" Target="../media/image2.jpeg" Type="http://schemas.openxmlformats.org/officeDocument/2006/relationships/image"></Relationship><Relationship Id="rId14" Target="../media/image3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3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3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3.jpeg" Type="http://schemas.openxmlformats.org/officeDocument/2006/relationships/image"></Relationship><Relationship Id="rId21" Target="../media/image2.jpeg" Type="http://schemas.openxmlformats.org/officeDocument/2006/relationships/image"></Relationship><Relationship Id="rId22" Target="../media/image3.jpeg" Type="http://schemas.openxmlformats.org/officeDocument/2006/relationships/image"></Relationship><Relationship Id="rId23" Target="../media/image2.jpeg" Type="http://schemas.openxmlformats.org/officeDocument/2006/relationships/image"></Relationship><Relationship Id="rId24" Target="../media/image3.jpeg" Type="http://schemas.openxmlformats.org/officeDocument/2006/relationships/image"></Relationship><Relationship Id="rId25" Target="../media/image2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2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2.jpeg" Type="http://schemas.openxmlformats.org/officeDocument/2006/relationships/image"></Relationship><Relationship Id="rId30" Target="../media/image3.jpeg" Type="http://schemas.openxmlformats.org/officeDocument/2006/relationships/image"></Relationship><Relationship Id="rId31" Target="../media/image2.jpeg" Type="http://schemas.openxmlformats.org/officeDocument/2006/relationships/image"></Relationship><Relationship Id="rId32" Target="../media/image3.jpeg" Type="http://schemas.openxmlformats.org/officeDocument/2006/relationships/image"></Relationship><Relationship Id="rId33" Target="../media/image2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2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2.jpeg" Type="http://schemas.openxmlformats.org/officeDocument/2006/relationships/image"></Relationship><Relationship Id="rId38" Target="../media/image3.jpeg" Type="http://schemas.openxmlformats.org/officeDocument/2006/relationships/image"></Relationship><Relationship Id="rId39" Target="../media/image2.jpeg" Type="http://schemas.openxmlformats.org/officeDocument/2006/relationships/image"></Relationship><Relationship Id="rId40" Target="../media/image3.jpeg" Type="http://schemas.openxmlformats.org/officeDocument/2006/relationships/image"></Relationship><Relationship Id="rId41" Target="../media/image2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2.jpeg" Type="http://schemas.openxmlformats.org/officeDocument/2006/relationships/image"></Relationship><Relationship Id="rId44" Target="../media/image3.jpeg" Type="http://schemas.openxmlformats.org/officeDocument/2006/relationships/image"></Relationship><Relationship Id="rId45" Target="../media/image2.jpeg" Type="http://schemas.openxmlformats.org/officeDocument/2006/relationships/image"></Relationship><Relationship Id="rId46" Target="../media/image3.jpeg" Type="http://schemas.openxmlformats.org/officeDocument/2006/relationships/image"></Relationship><Relationship Id="rId47" Target="../media/image2.jpeg" Type="http://schemas.openxmlformats.org/officeDocument/2006/relationships/image"></Relationship><Relationship Id="rId48" Target="../media/image3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3.jpeg" Type="http://schemas.openxmlformats.org/officeDocument/2006/relationships/image"></Relationship><Relationship Id="rId51" Target="../media/image2.jpeg" Type="http://schemas.openxmlformats.org/officeDocument/2006/relationships/image"></Relationship><Relationship Id="rId52" Target="../media/image3.jpeg" Type="http://schemas.openxmlformats.org/officeDocument/2006/relationships/image"></Relationship><Relationship Id="rId53" Target="../media/image2.jpeg" Type="http://schemas.openxmlformats.org/officeDocument/2006/relationships/image"></Relationship><Relationship Id="rId54" Target="../media/image3.jpeg" Type="http://schemas.openxmlformats.org/officeDocument/2006/relationships/image"></Relationship><Relationship Id="rId55" Target="../media/image2.jpeg" Type="http://schemas.openxmlformats.org/officeDocument/2006/relationships/image"></Relationship><Relationship Id="rId56" Target="../media/image3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2.jpeg" Type="http://schemas.openxmlformats.org/officeDocument/2006/relationships/image"></Relationship><Relationship Id="rId60" Target="../media/image3.jpeg" Type="http://schemas.openxmlformats.org/officeDocument/2006/relationships/image"></Relationship><Relationship Id="rId61" Target="../media/image2.jpeg" Type="http://schemas.openxmlformats.org/officeDocument/2006/relationships/image"></Relationship><Relationship Id="rId62" Target="../media/image3.jpeg" Type="http://schemas.openxmlformats.org/officeDocument/2006/relationships/image"></Relationship><Relationship Id="rId63" Target="../media/image2.jpeg" Type="http://schemas.openxmlformats.org/officeDocument/2006/relationships/image"></Relationship><Relationship Id="rId64" Target="../media/image3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3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3.jpeg" Type="http://schemas.openxmlformats.org/officeDocument/2006/relationships/image"></Relationship><Relationship Id="rId69" Target="../media/image2.jpeg" Type="http://schemas.openxmlformats.org/officeDocument/2006/relationships/image"></Relationship><Relationship Id="rId70" Target="../media/image3.jpeg" Type="http://schemas.openxmlformats.org/officeDocument/2006/relationships/image"></Relationship><Relationship Id="rId71" Target="../media/image2.jpeg" Type="http://schemas.openxmlformats.org/officeDocument/2006/relationships/image"></Relationship><Relationship Id="rId72" Target="../media/image3.jpeg" Type="http://schemas.openxmlformats.org/officeDocument/2006/relationships/image"></Relationship><Relationship Id="rId73" Target="../media/image2.jpeg" Type="http://schemas.openxmlformats.org/officeDocument/2006/relationships/image"></Relationship><Relationship Id="rId74" Target="../media/image3.jpeg" Type="http://schemas.openxmlformats.org/officeDocument/2006/relationships/image"></Relationship><Relationship Id="rId75" Target="../media/image2.jpeg" Type="http://schemas.openxmlformats.org/officeDocument/2006/relationships/image"></Relationship><Relationship Id="rId76" Target="../media/image3.jpeg" Type="http://schemas.openxmlformats.org/officeDocument/2006/relationships/image"></Relationship><Relationship Id="rId77" Target="../media/image2.jpeg" Type="http://schemas.openxmlformats.org/officeDocument/2006/relationships/image"></Relationship><Relationship Id="rId78" Target="../media/image3.jpeg" Type="http://schemas.openxmlformats.org/officeDocument/2006/relationships/image"></Relationship><Relationship Id="rId79" Target="../media/image2.jpeg" Type="http://schemas.openxmlformats.org/officeDocument/2006/relationships/image"></Relationship><Relationship Id="rId80" Target="../media/image3.jpeg" Type="http://schemas.openxmlformats.org/officeDocument/2006/relationships/image"></Relationship><Relationship Id="rId81" Target="../media/image2.jpeg" Type="http://schemas.openxmlformats.org/officeDocument/2006/relationships/image"></Relationship><Relationship Id="rId82" Target="../media/image3.jpeg" Type="http://schemas.openxmlformats.org/officeDocument/2006/relationships/image"></Relationship><Relationship Id="rId83" Target="../media/image2.jpeg" Type="http://schemas.openxmlformats.org/officeDocument/2006/relationships/image"></Relationship><Relationship Id="rId84" Target="../media/image3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3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3.jpeg" Type="http://schemas.openxmlformats.org/officeDocument/2006/relationships/image"></Relationship><Relationship Id="rId89" Target="../media/image2.jpeg" Type="http://schemas.openxmlformats.org/officeDocument/2006/relationships/image"></Relationship><Relationship Id="rId90" Target="../media/image3.jpeg" Type="http://schemas.openxmlformats.org/officeDocument/2006/relationships/image"></Relationship><Relationship Id="rId91" Target="../media/image2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2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tionship Id="rId96" Target="../media/image3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2" name="Picture 2" descr="TmGiYX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3" name="Picture 3" descr="aQiqlY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4" name="Picture 4" descr="WPfzTg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5" name="Picture 5" descr="RvrjLf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6" name="Picture 6" descr="GUhllC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7" name="Picture 7" descr="QryDlo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8" name="Picture 8" descr="tyofUT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9" name="Picture 9" descr="rGJxoC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0" name="Picture 10" descr="iqUXns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1" name="Picture 11" descr="fDNiUS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2" name="Picture 12" descr="ksjiGw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3" name="Picture 13" descr="UaqMMf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4" name="Picture 14" descr="MSOmrg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5" name="Picture 15" descr="vGeenw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6" name="Picture 16" descr="rTEixv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7" name="Picture 17" descr="qjDMVn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18" name="Picture 18" descr="RJMUKk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19" name="Picture 19" descr="IzOKyr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0" name="Picture 20" descr="VMwrDF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1" name="Picture 21" descr="bEETGP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2" name="Picture 22" descr="oeHSZC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3" name="Picture 23" descr="ovGNnn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4" name="Picture 24" descr="ZgKcMW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5" name="Picture 25" descr="TDciTi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26" name="Picture 26" descr="oWeDnR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27" name="Picture 27" descr="aceoyN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28" name="Picture 28" descr="lzrYIN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29" name="Picture 29" descr="YrdsQd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0" name="Picture 30" descr="bVINHI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1" name="Picture 31" descr="GWvfmn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2" name="Picture 32" descr="EtBFBl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3" name="Picture 33" descr="KOomJg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4" name="Picture 34" descr="VFjWCF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5" name="Picture 35" descr="vLGQpb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6" name="Picture 36" descr="CvSEHQ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7" name="Picture 37" descr="iphsiG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8" name="Picture 38" descr="fXvDnj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9" name="Picture 39" descr="IYQnhL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40" name="Picture 40" descr="JWuWsO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41" name="Picture 41" descr="dbtXkr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2" name="Picture 42" descr="crWSgA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3" name="Picture 43" descr="hYOyRm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4" name="Picture 44" descr="XFGTgM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5" name="Picture 45" descr="VMSCqm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6" name="Picture 46" descr="odeKzJ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7" name="Picture 47" descr="WZAEVJ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8" name="Picture 48" descr="xnIRMJ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9" name="Picture 49" descr="osRDgR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0" name="Picture 50" descr="JBqogt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1" name="Picture 51" descr="qxUDKZ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2" name="Picture 52" descr="TNeNhx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3" name="Picture 53" descr="hIPVxx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4" name="Picture 54" descr="pFxmmQ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5" name="Picture 55" descr="pSLOks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6" name="Picture 56" descr="VJXraz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7" name="Picture 57" descr="RWZwsx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58" name="Picture 58" descr="dFdDEy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59" name="Picture 59" descr="sMdJUH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0" name="Picture 60" descr="tRVOoX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1" name="Picture 61" descr="bChyzc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2" name="Picture 62" descr="pbLnLP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3" name="Picture 63" descr="uKzzpM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4" name="Picture 64" descr="IcDKeZ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5" name="Picture 65" descr="xPKQLB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66" name="Picture 66" descr="jmvmDF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67" name="Picture 67" descr="UwLKYd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68" name="Picture 68" descr="dsGbVa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69" name="Picture 69" descr="pKHrzF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70" name="Picture 70" descr="srJuqW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71" name="Picture 71" descr="DsPvBy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72" name="Picture 72" descr="bpEqji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73" name="Picture 73" descr="SvMCfQ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4" name="Picture 74" descr="oNBnmO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5" name="Picture 75" descr="PUCKEw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6" name="Picture 76" descr="BWslLT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7" name="Picture 77" descr="FMDZrL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8" name="Picture 78" descr="UtfadS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9" name="Picture 79" descr="gFLbHE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80" name="Picture 80" descr="DaLJCW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81" name="Picture 81" descr="pvNPfQ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2" name="Picture 82" descr="ECHPyr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3" name="Picture 83" descr="Gsbjqr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4" name="Picture 84" descr="hzYZBJ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5" name="Picture 85" descr="IvTgKr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6" name="Picture 86" descr="eGBCeH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7" name="Picture 87" descr="NRKRwy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8" name="Picture 88" descr="zMXAwD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9" name="Picture 89" descr="PcHbpC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0" name="Picture 90" descr="yvDWEb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1" name="Picture 91" descr="bDmwqI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2" name="Picture 92" descr="cgKxBT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3" name="Picture 93" descr="EofGri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4" name="Picture 94" descr="wIycOO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5" name="Picture 95" descr="AgcQjS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6" name="Picture 96" descr="wyVMaF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7" name="Picture 97" descr="WpYCdF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132" Type="http://schemas.openxmlformats.org/officeDocument/2006/relationships/hyperlink" TargetMode="External"></Relationship><Relationship Id="rId2" Target="https://ford.atlassian.net/browse/FCIVIOS-17134" Type="http://schemas.openxmlformats.org/officeDocument/2006/relationships/hyperlink" TargetMode="External"></Relationship><Relationship Id="rId3" Target="https://ford.atlassian.net/browse/FCIVIOS-17136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FCIVIOS-17074" Type="http://schemas.openxmlformats.org/officeDocument/2006/relationships/hyperlink" TargetMode="External"></Relationship><Relationship Id="rId2" Target="https://ford.atlassian.net/browse/FCIVIOS-17138" Type="http://schemas.openxmlformats.org/officeDocument/2006/relationships/hyperlink" TargetMode="External"></Relationship><Relationship Id="rId3" Target="https://ford.atlassian.net/browse/FCIVIOS-17027" Type="http://schemas.openxmlformats.org/officeDocument/2006/relationships/hyperlink" TargetMode="External"></Relationship><Relationship Id="rId4" Target="https://ford.atlassian.net/browse/APIMCIM-25702" Type="http://schemas.openxmlformats.org/officeDocument/2006/relationships/hyperlink" TargetMode="External"></Relationship><Relationship Id="rId5" Target="https://ford.atlassian.net/browse/FCIVIOS-17075" Type="http://schemas.openxmlformats.org/officeDocument/2006/relationships/hyperlink" TargetMode="External"></Relationship><Relationship Id="rId6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ford.atlassian.net/browse/FCIVIOS-17080" Type="http://schemas.openxmlformats.org/officeDocument/2006/relationships/hyperlink" TargetMode="External"></Relationship><Relationship Id="rId2" Target="https://ford.atlassian.net/browse/FCIVIOS-17030" Type="http://schemas.openxmlformats.org/officeDocument/2006/relationships/hyperlink" TargetMode="External"></Relationship><Relationship Id="rId3" Target="https://ford.atlassian.net/browse/FCIVIOS-17029" Type="http://schemas.openxmlformats.org/officeDocument/2006/relationships/hyperlink" TargetMode="External"></Relationship><Relationship Id="rId4" Target="https://ford.atlassian.net/browse/FCIVIOS-17127" Type="http://schemas.openxmlformats.org/officeDocument/2006/relationships/hyperlink" TargetMode="External"></Relationship><Relationship Id="rId5" Target="https://ford.atlassian.net/browse/FCIVIOS-17031" Type="http://schemas.openxmlformats.org/officeDocument/2006/relationships/hyperlink" TargetMode="External"></Relationship><Relationship Id="rId6" Target="../drawings/drawing1.xml" Type="http://schemas.openxmlformats.org/officeDocument/2006/relationships/drawing"></Relationship><Relationship Id="rId7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FCIVIOS-17143" Type="http://schemas.openxmlformats.org/officeDocument/2006/relationships/hyperlink" TargetMode="External"></Relationship><Relationship Id="rId2" Target="https://ford.atlassian.net/browse/FCIVIOS-16625" Type="http://schemas.openxmlformats.org/officeDocument/2006/relationships/hyperlink" TargetMode="External"></Relationship><Relationship Id="rId3" Target="https://ford.atlassian.net/browse/FCIVIOS-17130" Type="http://schemas.openxmlformats.org/officeDocument/2006/relationships/hyperlink" TargetMode="External"></Relationship><Relationship Id="rId4" Target="https://ford.atlassian.net/browse/FCIVIOS-16625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1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3" t="str" xml:space="preserve">
        <v> 测试报告</v>
      </c>
      <c r="B1" s="13"/>
      <c r="C1" s="13"/>
      <c r="D1" s="13"/>
      <c r="E1" s="13"/>
      <c r="F1" s="13"/>
      <c r="G1" s="13"/>
      <c r="H1" s="13"/>
      <c r="I1" s="13"/>
      <c r="J1" s="13"/>
      <c r="K1" s="6"/>
      <c r="L1" s="6"/>
      <c r="M1" s="6"/>
      <c r="N1" s="6"/>
      <c r="O1" s="6"/>
      <c r="P1" s="6"/>
      <c r="Q1" s="6"/>
      <c r="R1" s="6"/>
      <c r="S1" s="6"/>
      <c r="T1" s="6"/>
    </row>
    <row customHeight="true" ht="16" r="2">
      <c r="A2" s="22" t="str">
        <v>General Information</v>
      </c>
      <c r="B2" s="22"/>
      <c r="C2" s="22"/>
      <c r="D2" s="22"/>
      <c r="E2" s="22"/>
      <c r="F2" s="22"/>
      <c r="G2" s="22"/>
      <c r="H2" s="22"/>
      <c r="I2" s="22"/>
      <c r="J2" s="22"/>
      <c r="K2" s="6"/>
      <c r="L2" s="6"/>
      <c r="M2" s="6"/>
      <c r="N2" s="6"/>
      <c r="O2" s="6"/>
      <c r="P2" s="6"/>
      <c r="Q2" s="6"/>
      <c r="R2" s="6"/>
      <c r="S2" s="6"/>
      <c r="T2" s="6"/>
    </row>
    <row customHeight="true" ht="18" r="3">
      <c r="A3" s="7" t="str">
        <v>MCU Version</v>
      </c>
      <c r="B3" s="8"/>
      <c r="C3" s="8"/>
      <c r="D3" s="8"/>
      <c r="E3" s="8"/>
      <c r="F3" s="9" t="str">
        <v>Test Date</v>
      </c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</row>
    <row customHeight="true" ht="18" r="4">
      <c r="A4" s="7" t="str">
        <v>SW Version</v>
      </c>
      <c r="B4" s="8"/>
      <c r="C4" s="8"/>
      <c r="D4" s="8"/>
      <c r="E4" s="8"/>
      <c r="F4" s="9" t="str">
        <v>Tester</v>
      </c>
      <c r="G4" s="5" t="str">
        <v>关满意</v>
      </c>
      <c r="H4" s="5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</row>
    <row customHeight="true" ht="18" r="5">
      <c r="A5" s="7" t="str">
        <v>HW Version</v>
      </c>
      <c r="B5" s="8" t="str">
        <v>B&amp;C</v>
      </c>
      <c r="C5" s="8"/>
      <c r="D5" s="8"/>
      <c r="E5" s="8"/>
      <c r="F5" s="9" t="str">
        <v>Version Date</v>
      </c>
      <c r="G5" s="5"/>
      <c r="H5" s="5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</row>
    <row customHeight="true" ht="18" r="6">
      <c r="A6" s="7" t="str">
        <v>Test Environment</v>
      </c>
      <c r="B6" s="8" t="str">
        <v>台架</v>
      </c>
      <c r="C6" s="8"/>
      <c r="D6" s="8"/>
      <c r="E6" s="8"/>
      <c r="F6" s="9" t="str">
        <v>Test Method</v>
      </c>
      <c r="G6" s="5" t="str">
        <v>手工测试</v>
      </c>
      <c r="H6" s="5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</row>
    <row customHeight="true" ht="19" r="7">
      <c r="A7" s="13" t="str">
        <v>Test Results</v>
      </c>
      <c r="B7" s="13"/>
      <c r="C7" s="13"/>
      <c r="D7" s="13"/>
      <c r="E7" s="13"/>
      <c r="F7" s="13"/>
      <c r="G7" s="13"/>
      <c r="H7" s="13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</row>
    <row customHeight="true" ht="18" r="8">
      <c r="A8" s="20" t="str">
        <v>FeatureID</v>
      </c>
      <c r="B8" s="20" t="str">
        <v>模块</v>
      </c>
      <c r="C8" s="20" t="str">
        <v>Total Cases</v>
      </c>
      <c r="D8" s="20" t="str">
        <v>Pass</v>
      </c>
      <c r="E8" s="20" t="str">
        <v>Fail</v>
      </c>
      <c r="F8" s="20" t="str">
        <v>Block</v>
      </c>
      <c r="G8" s="20" t="str">
        <v>NT</v>
      </c>
      <c r="H8" s="20" t="str">
        <v>Pass Rate</v>
      </c>
      <c r="I8" s="20" t="str">
        <v>Run Rate</v>
      </c>
      <c r="J8" s="20" t="str">
        <v>执行人员</v>
      </c>
      <c r="K8" s="21"/>
      <c r="L8" s="21"/>
      <c r="M8" s="21"/>
      <c r="N8" s="21"/>
      <c r="O8" s="21"/>
      <c r="P8" s="21"/>
      <c r="Q8" s="21"/>
      <c r="R8" s="21"/>
      <c r="S8" s="21"/>
      <c r="T8" s="21"/>
    </row>
    <row customHeight="true" ht="40" r="9">
      <c r="A9" s="1" t="str">
        <v>SYNC+_0101</v>
      </c>
      <c r="B9" s="1" t="str">
        <v>驾驶辅助</v>
      </c>
      <c r="C9" s="1">
        <f>COUNTIF('驾驶辅助'!I:I,"P0")+COUNTIF('驾驶辅助'!I:I,"P1")+COUNTIF('驾驶辅助'!I:I,"P2")+COUNTIF('驾驶辅助'!I:I,"P3")</f>
      </c>
      <c r="D9" s="1">
        <f>COUNTIF('驾驶辅助'!O:O,"PASS")</f>
      </c>
      <c r="E9" s="1">
        <f>COUNTIF('驾驶辅助'!O:O,"FAIL")</f>
      </c>
      <c r="F9" s="1">
        <f>COUNTIF('驾驶辅助'!O:O,"BLOCK")</f>
      </c>
      <c r="G9" s="1">
        <f>COUNTIF('驾驶辅助'!O:O,"NT")</f>
      </c>
      <c r="H9" s="12">
        <f>D9/C9</f>
      </c>
      <c r="I9" s="10">
        <f>(D9+E9+F9+G9)/C9</f>
      </c>
      <c r="J9" s="11" t="str">
        <v>关满意</v>
      </c>
      <c r="K9" s="6"/>
      <c r="L9" s="6"/>
      <c r="M9" s="6"/>
      <c r="N9" s="6"/>
      <c r="O9" s="6"/>
      <c r="P9" s="6"/>
      <c r="Q9" s="6"/>
      <c r="R9" s="6"/>
      <c r="S9" s="6"/>
      <c r="T9" s="6"/>
    </row>
    <row customHeight="true" ht="18" r="10">
      <c r="A10" s="11" t="str">
        <v>SYNC+_Z0187</v>
      </c>
      <c r="B10" s="1" t="str">
        <v>车辆控制</v>
      </c>
      <c r="C10" s="1">
        <f>COUNTIF('车辆控制'!I:I,"P0")+COUNTIF('车辆控制'!I:I,"P1")+COUNTIF('车辆控制'!I:I,"P2")+COUNTIF('车辆控制'!I:I,"P3")</f>
      </c>
      <c r="D10" s="1">
        <f>COUNTIF('车辆控制'!O:O,"PASS")</f>
      </c>
      <c r="E10" s="1">
        <f>COUNTIF('车辆控制'!O:O,"FAIL")</f>
      </c>
      <c r="F10" s="1">
        <f>COUNTIF('车辆控制'!O:O,"BLOCK")</f>
      </c>
      <c r="G10" s="1">
        <f>COUNTIF('车辆控制'!O:O,"NT")</f>
      </c>
      <c r="H10" s="12">
        <f>D10/C10</f>
      </c>
      <c r="I10" s="10">
        <f>(D10+E10+F10+G10)/C10</f>
      </c>
      <c r="J10" s="11" t="str">
        <v>关满意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customHeight="true" ht="18" r="11">
      <c r="A11" s="11" t="str">
        <v>SYNC+_Z0045</v>
      </c>
      <c r="B11" s="1" t="str">
        <v>快捷控制U6</v>
      </c>
      <c r="C11" s="1">
        <f>COUNTIF('快捷控制U6'!I:I,"P0")+COUNTIF('快捷控制U6'!I:I,"P1")+COUNTIF('快捷控制U6'!I:I,"P2")+COUNTIF('快捷控制U6'!I:I,"P3")</f>
      </c>
      <c r="D11" s="1">
        <f>COUNTIF('快捷控制U6'!M:M,"PASS")</f>
      </c>
      <c r="E11" s="1">
        <f>COUNTIF('快捷控制U6'!M:M,"FAIL")</f>
      </c>
      <c r="F11" s="1">
        <f>COUNTIF('快捷控制U6'!M:M,"BLOCK")</f>
      </c>
      <c r="G11" s="1">
        <f>COUNTIF('快捷控制U6'!M:M,"NT")</f>
      </c>
      <c r="H11" s="12">
        <f>D11/C11</f>
      </c>
      <c r="I11" s="10">
        <f>(D11+E11+F11+G11)/C11</f>
      </c>
      <c r="J11" s="11" t="str">
        <v>关满意</v>
      </c>
      <c r="K11" s="6"/>
      <c r="L11" s="6"/>
      <c r="M11" s="6"/>
      <c r="N11" s="6"/>
      <c r="O11" s="6"/>
      <c r="P11" s="6"/>
      <c r="Q11" s="6"/>
      <c r="R11" s="6"/>
      <c r="S11" s="6"/>
      <c r="T11" s="6"/>
    </row>
    <row customHeight="true" ht="18" r="12">
      <c r="A12" s="11" t="str">
        <v>SYNC+_Z0094</v>
      </c>
      <c r="B12" s="1" t="str">
        <v>搜索</v>
      </c>
      <c r="C12" s="1">
        <f>COUNTIF('搜索'!I:I,"P0")+COUNTIF('搜索'!I:I,"P1")+COUNTIF('搜索'!I:I,"P2")+COUNTIF('搜索'!I:I,"P3")</f>
      </c>
      <c r="D12" s="1">
        <f>COUNTIF('搜索'!M:M,"PASS")</f>
      </c>
      <c r="E12" s="1">
        <f>COUNTIF('搜索'!M:M,"FAIL")</f>
      </c>
      <c r="F12" s="1">
        <f>COUNTIF('搜索'!M:M,"BLOCK")</f>
      </c>
      <c r="G12" s="1">
        <f>COUNTIF('搜索'!M:M,"NT")</f>
      </c>
      <c r="H12" s="12">
        <f>D12/C12</f>
      </c>
      <c r="I12" s="10">
        <f>(D12+E12+F12+G12)/C12</f>
      </c>
      <c r="J12" s="11" t="str">
        <v>关满意</v>
      </c>
      <c r="K12" s="6"/>
      <c r="L12" s="6"/>
      <c r="M12" s="6"/>
      <c r="N12" s="6"/>
      <c r="O12" s="6"/>
      <c r="P12" s="6"/>
      <c r="Q12" s="6"/>
      <c r="R12" s="6"/>
      <c r="S12" s="6"/>
      <c r="T12" s="6"/>
    </row>
    <row customHeight="true" ht="18" r="13">
      <c r="A13" s="11"/>
      <c r="B13" s="1" t="str">
        <v>Query信号</v>
      </c>
      <c r="C13" s="1">
        <f>COUNTIF('Query信号'!I:I,"P0")+COUNTIF('Query信号'!I:I,"P1")+COUNTIF('Query信号'!I:I,"P2")+COUNTIF('Query信号'!I:I,"P3")</f>
      </c>
      <c r="D13" s="1">
        <f>COUNTIF('Query信号'!M:M,"PASS")</f>
      </c>
      <c r="E13" s="1">
        <f>COUNTIF('Query信号'!M:M,"FAIL")</f>
      </c>
      <c r="F13" s="1">
        <f>COUNTIF('Query信号'!M:M,"BLOCK")</f>
      </c>
      <c r="G13" s="1">
        <f>COUNTIF('Query信号'!M:M,"NT")</f>
      </c>
      <c r="H13" s="12">
        <f>D13/C13</f>
      </c>
      <c r="I13" s="10">
        <f>(D13+E13+F13+G13)/C13</f>
      </c>
      <c r="J13" s="11" t="str">
        <v>关满意</v>
      </c>
      <c r="K13" s="6"/>
      <c r="L13" s="6"/>
      <c r="M13" s="6"/>
      <c r="N13" s="6"/>
      <c r="O13" s="6"/>
      <c r="P13" s="6"/>
      <c r="Q13" s="6"/>
      <c r="R13" s="6"/>
      <c r="S13" s="6"/>
      <c r="T13" s="6"/>
    </row>
    <row customHeight="true" ht="18" r="14">
      <c r="A14" s="25" t="str">
        <v>总计</v>
      </c>
      <c r="B14" s="24"/>
      <c r="C14" s="1">
        <f>SUM(C9:C13)</f>
      </c>
      <c r="D14" s="1">
        <f>SUM(D9:D13)</f>
      </c>
      <c r="E14" s="1">
        <f>SUM(E9:E13)</f>
      </c>
      <c r="F14" s="1">
        <f>SUM(F9:F13)</f>
      </c>
      <c r="G14" s="1">
        <f>SUM(G9:G13)</f>
      </c>
      <c r="H14" s="12">
        <f>D14/C14</f>
      </c>
      <c r="I14" s="10">
        <f>(D14+E14+F14+G14)/C14</f>
      </c>
      <c r="J14" s="11" t="str">
        <v>关满意</v>
      </c>
      <c r="K14" s="6"/>
      <c r="L14" s="6"/>
      <c r="M14" s="6"/>
      <c r="N14" s="6"/>
      <c r="O14" s="6"/>
      <c r="P14" s="6"/>
      <c r="Q14" s="6"/>
      <c r="R14" s="6"/>
      <c r="S14" s="6"/>
      <c r="T14" s="6"/>
    </row>
    <row customHeight="true" ht="19" r="15">
      <c r="A15" s="15" t="str">
        <v>Highlight State Description</v>
      </c>
      <c r="B15" s="14"/>
      <c r="C15" s="14"/>
      <c r="D15" s="14"/>
      <c r="E15" s="14"/>
      <c r="F15" s="14"/>
      <c r="G15" s="14"/>
      <c r="H15" s="14"/>
      <c r="I15" s="14"/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</row>
    <row customHeight="true" ht="98" r="16">
      <c r="A16" s="23" t="str">
        <v>Block项：
NT项：</v>
      </c>
      <c r="B16" s="23"/>
      <c r="C16" s="23"/>
      <c r="D16" s="23"/>
      <c r="E16" s="23"/>
      <c r="F16" s="23"/>
      <c r="G16" s="23"/>
      <c r="H16" s="23"/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</row>
    <row customHeight="true" ht="19" r="17">
      <c r="A17" s="17" t="str">
        <v>Highlight Defects</v>
      </c>
      <c r="B17" s="16"/>
      <c r="C17" s="16"/>
      <c r="D17" s="16"/>
      <c r="E17" s="16"/>
      <c r="F17" s="16"/>
      <c r="G17" s="16"/>
      <c r="H17" s="16"/>
      <c r="I17" s="16"/>
      <c r="J17" s="16"/>
      <c r="K17" s="6"/>
      <c r="L17" s="6"/>
      <c r="M17" s="6"/>
      <c r="N17" s="6"/>
      <c r="O17" s="6"/>
      <c r="P17" s="6"/>
      <c r="Q17" s="6"/>
      <c r="R17" s="6"/>
      <c r="S17" s="6"/>
      <c r="T17" s="6"/>
    </row>
    <row customHeight="true" ht="25" r="18">
      <c r="A18" s="18" t="str">
        <v>模块</v>
      </c>
      <c r="B18" s="18" t="str">
        <v>影响Case数</v>
      </c>
      <c r="C18" s="18" t="str">
        <v>BugID</v>
      </c>
      <c r="D18" s="19" t="str">
        <v>标题</v>
      </c>
      <c r="E18" s="19"/>
      <c r="F18" s="19"/>
      <c r="G18" s="18" t="str">
        <v>严重程度</v>
      </c>
      <c r="H18" s="18" t="str">
        <v>状态</v>
      </c>
      <c r="I18" s="18" t="str">
        <v>归属</v>
      </c>
      <c r="J18" s="18" t="str">
        <v>分析</v>
      </c>
      <c r="K18" s="3"/>
      <c r="L18" s="4"/>
      <c r="M18" s="4"/>
      <c r="N18" s="4"/>
    </row>
    <row customHeight="true" ht="25" r="19">
      <c r="A19" s="1" t="str">
        <v>驾驶辅助</v>
      </c>
      <c r="B19" s="1">
        <v>1</v>
      </c>
      <c r="C19" s="1" t="str">
        <v>FCIVIOS-17136</v>
      </c>
      <c r="D19" s="2" t="str">
        <v>【U611 MCA】【黑盒】【必现】【Vehicle Setting】安全开门预警infobook错误</v>
      </c>
      <c r="E19" s="2"/>
      <c r="F19" s="2"/>
      <c r="G19" s="1" t="str">
        <v>P2</v>
      </c>
      <c r="H19" s="1" t="str">
        <v>TO DO</v>
      </c>
      <c r="I19" s="1" t="str">
        <v>TS</v>
      </c>
      <c r="J19" s="1"/>
      <c r="K19" s="3"/>
      <c r="L19" s="4"/>
      <c r="M19" s="4"/>
      <c r="N19" s="4"/>
    </row>
    <row customHeight="true" ht="25" r="20">
      <c r="A20" s="1"/>
      <c r="B20" s="1">
        <v>1</v>
      </c>
      <c r="C20" s="1" t="str">
        <v>FCIVIOS-17134</v>
      </c>
      <c r="D20" s="2" t="str">
        <v>【U611 MCA】【黑盒】【必现】【Vehicle Setting】碰撞预警三级菜单功能infobook错误</v>
      </c>
      <c r="E20" s="2"/>
      <c r="F20" s="2"/>
      <c r="G20" s="1" t="str">
        <v>P2</v>
      </c>
      <c r="H20" s="1" t="str">
        <v>TO DO</v>
      </c>
      <c r="I20" s="1" t="str">
        <v>TS</v>
      </c>
      <c r="J20" s="1"/>
      <c r="K20" s="3"/>
      <c r="L20" s="4"/>
      <c r="M20" s="4"/>
      <c r="N20" s="4"/>
    </row>
    <row customHeight="true" ht="25" r="21">
      <c r="A21" s="1"/>
      <c r="B21" s="1">
        <v>1</v>
      </c>
      <c r="C21" s="1" t="str">
        <v>FCIVIOS-17132</v>
      </c>
      <c r="D21" s="2" t="str">
        <v>【U611 MCA】【黑盒】【必现】【Vehicle Setting】巡航控制配置2，定速巡航和自适应巡航infobook错误</v>
      </c>
      <c r="E21" s="2"/>
      <c r="F21" s="2"/>
      <c r="G21" s="1" t="str">
        <v>P2</v>
      </c>
      <c r="H21" s="1" t="str">
        <v>TO DO</v>
      </c>
      <c r="I21" s="1" t="str">
        <v>TS</v>
      </c>
      <c r="J21" s="1"/>
      <c r="K21" s="3"/>
      <c r="L21" s="4"/>
      <c r="M21" s="4"/>
      <c r="N21" s="4"/>
    </row>
    <row customHeight="true" ht="39" r="22">
      <c r="A22" s="1"/>
      <c r="B22" s="1">
        <v>13</v>
      </c>
      <c r="C22" s="1" t="str">
        <v>APIMCIM-31691</v>
      </c>
      <c r="D22" s="2" t="str">
        <v>【U611 MCA】【黑盒】【必现】【Vehicle Setting】交通标识识别菜单下 容限功能，模拟RX信号上报 界面无响应</v>
      </c>
      <c r="E22" s="2"/>
      <c r="F22" s="2"/>
      <c r="G22" s="1" t="str">
        <v>P1</v>
      </c>
      <c r="H22" s="1" t="str">
        <v>TEST</v>
      </c>
      <c r="I22" s="1" t="str">
        <v>TS</v>
      </c>
      <c r="J22" s="1" t="str">
        <v>R06合入</v>
      </c>
      <c r="K22" s="3"/>
      <c r="L22" s="4"/>
      <c r="M22" s="4"/>
      <c r="N22" s="4"/>
    </row>
    <row customHeight="true" ht="25" r="23">
      <c r="A23" s="1" t="str">
        <v>车辆设置</v>
      </c>
      <c r="B23" s="1">
        <v>1</v>
      </c>
      <c r="C23" s="1" t="str">
        <v>FCIVIOS-17075</v>
      </c>
      <c r="D23" s="2" t="str">
        <v>【U611】【黑盒】【偶现】【实车】【VehicleSettings】在IV86实车上，偶现怠速30分钟的选项消失找不到了</v>
      </c>
      <c r="E23" s="2"/>
      <c r="F23" s="2"/>
      <c r="G23" s="1" t="str">
        <v>P2</v>
      </c>
      <c r="H23" s="1" t="str">
        <v>TEST</v>
      </c>
      <c r="I23" s="1" t="str">
        <v>TS</v>
      </c>
      <c r="J23" s="1" t="str">
        <v>R06合入</v>
      </c>
      <c r="K23" s="3"/>
      <c r="L23" s="4"/>
      <c r="M23" s="4"/>
      <c r="N23" s="4"/>
    </row>
    <row customHeight="true" ht="25" r="24">
      <c r="A24" s="1"/>
      <c r="B24" s="1">
        <v>1</v>
      </c>
      <c r="C24" s="1" t="str">
        <v>FCIVIOS-17138</v>
      </c>
      <c r="D24" s="2" t="str">
        <v>【U611 MCA】【黑盒】【必现】【Vehicle Setting】轮胎修补工具界面 不应有文案显示</v>
      </c>
      <c r="E24" s="2"/>
      <c r="F24" s="2"/>
      <c r="G24" s="1" t="str">
        <v>P2</v>
      </c>
      <c r="H24" s="1" t="str">
        <v>TEST</v>
      </c>
      <c r="I24" s="1" t="str">
        <v>TS</v>
      </c>
      <c r="J24" s="1" t="str">
        <v>R06合入</v>
      </c>
      <c r="K24" s="3"/>
      <c r="L24" s="4"/>
      <c r="M24" s="4"/>
      <c r="N24" s="4"/>
    </row>
    <row customHeight="true" ht="25" r="25">
      <c r="A25" s="1"/>
      <c r="B25" s="1">
        <v>1</v>
      </c>
      <c r="C25" s="1" t="str">
        <v>APIMCIM-31567</v>
      </c>
      <c r="D25" s="2" t="str">
        <v>【U611 MCA】【实车】【必现】【Vehicle Setting】空气悬架维修模式软开关，会自动关闭 然后打开</v>
      </c>
      <c r="E25" s="2"/>
      <c r="F25" s="2"/>
      <c r="G25" s="1" t="str">
        <v>P2</v>
      </c>
      <c r="H25" s="1" t="str">
        <v>TO DO</v>
      </c>
      <c r="I25" s="1" t="str">
        <v>YFVE</v>
      </c>
      <c r="J25" s="1"/>
      <c r="K25" s="3"/>
      <c r="L25" s="4"/>
      <c r="M25" s="4"/>
      <c r="N25" s="4"/>
    </row>
    <row customHeight="true" ht="25" r="26">
      <c r="A26" s="1"/>
      <c r="B26" s="1">
        <v>1</v>
      </c>
      <c r="C26" s="1" t="str">
        <v>APIMCIM-25702</v>
      </c>
      <c r="D26" s="2" t="str">
        <v>【U611 MCA】【黑盒】【必现】【Vehicle Setting】拖车info无文本</v>
      </c>
      <c r="E26" s="2"/>
      <c r="F26" s="2"/>
      <c r="G26" s="1" t="str">
        <v>P2</v>
      </c>
      <c r="H26" s="1" t="str">
        <v>TEST</v>
      </c>
      <c r="I26" s="1" t="str">
        <v>TS</v>
      </c>
      <c r="J26" s="1" t="str">
        <v>R06合入</v>
      </c>
      <c r="K26" s="3"/>
      <c r="L26" s="4"/>
      <c r="M26" s="4"/>
      <c r="N26" s="4"/>
    </row>
    <row customHeight="true" ht="25" r="27">
      <c r="A27" s="1"/>
      <c r="B27" s="1">
        <v>1</v>
      </c>
      <c r="C27" s="1" t="str">
        <v>FCIVIOS-17074</v>
      </c>
      <c r="D27" s="2" t="str">
        <v>【U611 MCA】【黑盒】【必现】【Vehicle Setting】驾驶信息勾选项，首次进入界面勾选 无动效显示</v>
      </c>
      <c r="E27" s="2"/>
      <c r="F27" s="2"/>
      <c r="G27" s="1" t="str">
        <v>P2</v>
      </c>
      <c r="H27" s="1" t="str">
        <v>TEST</v>
      </c>
      <c r="I27" s="1" t="str">
        <v>TS</v>
      </c>
      <c r="J27" s="1" t="str">
        <v>R06合入</v>
      </c>
      <c r="K27" s="3"/>
      <c r="L27" s="4"/>
      <c r="M27" s="4"/>
      <c r="N27" s="4"/>
    </row>
    <row customHeight="true" ht="25" r="28">
      <c r="A28" s="1" t="str">
        <v>快捷控制</v>
      </c>
      <c r="B28" s="1">
        <v>1</v>
      </c>
      <c r="C28" s="1" t="str">
        <v>APIMCIM-3171</v>
      </c>
      <c r="D28" s="2" t="str">
        <v>【U611 MCA】【实车】【必现】【Vehicle Setting】座椅调节值，实际选择的强度和显示的不一致</v>
      </c>
      <c r="E28" s="2"/>
      <c r="F28" s="2"/>
      <c r="G28" s="1" t="str">
        <v>P2</v>
      </c>
      <c r="H28" s="1" t="str">
        <v>TO DO</v>
      </c>
      <c r="I28" s="1" t="str">
        <v>Ford</v>
      </c>
      <c r="J28" s="1" t="str">
        <v>对手件</v>
      </c>
      <c r="K28" s="3"/>
      <c r="L28" s="4"/>
      <c r="M28" s="4"/>
      <c r="N28" s="4"/>
    </row>
    <row customHeight="true" ht="25" r="29">
      <c r="A29" s="1"/>
      <c r="B29" s="1">
        <v>1</v>
      </c>
      <c r="C29" s="1" t="str">
        <v>FCIVIOS-17127</v>
      </c>
      <c r="D29" s="2" t="str">
        <v>【U611 MCA】【黑盒】【必现】【Vehicle Setting】座椅按摩界面，点击切换不同模式，TX下发两次不同信号</v>
      </c>
      <c r="E29" s="2"/>
      <c r="F29" s="2"/>
      <c r="G29" s="1" t="str">
        <v>P2</v>
      </c>
      <c r="H29" s="1" t="str">
        <v>TO DO</v>
      </c>
      <c r="I29" s="1" t="str">
        <v>TS</v>
      </c>
      <c r="J29" s="1"/>
      <c r="K29" s="3"/>
      <c r="L29" s="4"/>
      <c r="M29" s="4"/>
      <c r="N29" s="4"/>
    </row>
    <row customHeight="true" ht="25" r="30">
      <c r="A30" s="1"/>
      <c r="B30" s="1">
        <v>1</v>
      </c>
      <c r="C30" s="1" t="str">
        <v>FCIVIOS-17029</v>
      </c>
      <c r="D30" s="2" t="str">
        <v>【U611 MCA】【实车】【偶现】【Vehicle Setting】偶现点击切换按摩档位时，会自动回跳上一次档位</v>
      </c>
      <c r="E30" s="2"/>
      <c r="F30" s="2"/>
      <c r="G30" s="1" t="str">
        <v>P2</v>
      </c>
      <c r="H30" s="1" t="str">
        <v>TO DO</v>
      </c>
      <c r="I30" s="1" t="str">
        <v>TS</v>
      </c>
      <c r="J30" s="1"/>
      <c r="K30" s="3"/>
      <c r="L30" s="4"/>
      <c r="M30" s="4"/>
      <c r="N30" s="4"/>
    </row>
    <row customHeight="true" ht="25" r="31">
      <c r="A31" s="1"/>
      <c r="B31" s="1">
        <v>1</v>
      </c>
      <c r="C31" s="1" t="str">
        <v>APIMCIM-31775</v>
      </c>
      <c r="D31" s="2" t="str">
        <v>【U611 MCA】【实车】【偶现】【Vehicle Setting】VR座椅按摩档位，播报正常响应 但未切换成功</v>
      </c>
      <c r="E31" s="2"/>
      <c r="F31" s="2"/>
      <c r="G31" s="1" t="str">
        <v>P2</v>
      </c>
      <c r="H31" s="1" t="str">
        <v>TO DO</v>
      </c>
      <c r="I31" s="1" t="str">
        <v>Ford</v>
      </c>
      <c r="J31" s="1" t="str">
        <v>对手件</v>
      </c>
      <c r="K31" s="3"/>
      <c r="L31" s="4"/>
      <c r="M31" s="4"/>
      <c r="N31" s="4"/>
    </row>
    <row customHeight="true" ht="25" r="32">
      <c r="A32" s="1"/>
      <c r="B32" s="1">
        <v>1</v>
      </c>
      <c r="C32" s="1" t="str">
        <v>FCIVIOS-17030</v>
      </c>
      <c r="D32" s="2" t="str">
        <v>【U611 MCA】【实车】【必现】【Vehicle Setting】座椅按摩最高档位时，VR“增高一档”，TTS播报错误</v>
      </c>
      <c r="E32" s="2"/>
      <c r="F32" s="2"/>
      <c r="G32" s="1" t="str">
        <v>P2</v>
      </c>
      <c r="H32" s="1" t="str">
        <v>TEST</v>
      </c>
      <c r="I32" s="1" t="str">
        <v>TS</v>
      </c>
      <c r="J32" s="1" t="str">
        <v>R06合入</v>
      </c>
      <c r="K32" s="3"/>
      <c r="L32" s="4"/>
      <c r="M32" s="4"/>
      <c r="N32" s="4"/>
    </row>
    <row customHeight="true" ht="25" r="33">
      <c r="A33" s="1" t="str">
        <v>搜索</v>
      </c>
      <c r="B33" s="1">
        <v>2</v>
      </c>
      <c r="C33" s="1" t="str">
        <v>FCIVIOS-16625</v>
      </c>
      <c r="D33" s="2" t="str">
        <v>【U611 MCA】【黑盒】【必现】【Vehicle Setting】搜索界面无法搜索到 驾驶辅助、车辆设置菜单</v>
      </c>
      <c r="E33" s="2"/>
      <c r="F33" s="2"/>
      <c r="G33" s="1" t="str">
        <v>P2</v>
      </c>
      <c r="H33" s="1" t="str">
        <v>TEST</v>
      </c>
      <c r="I33" s="1" t="str">
        <v>TS</v>
      </c>
      <c r="J33" s="1" t="str">
        <v>R06合入</v>
      </c>
      <c r="K33" s="3"/>
      <c r="L33" s="4"/>
      <c r="M33" s="4"/>
      <c r="N33" s="4"/>
    </row>
    <row customHeight="true" ht="25" r="34">
      <c r="A34" s="1"/>
      <c r="B34" s="1">
        <v>1</v>
      </c>
      <c r="C34" s="1" t="str">
        <v>FCIVIOS-17130</v>
      </c>
      <c r="D34" s="2" t="str">
        <v>【U611 MCA】【黑盒】【必现】【Vehicle Setting】自动紧急制动开启状态下，搜索转向避险辅助 不应有提示</v>
      </c>
      <c r="E34" s="2"/>
      <c r="F34" s="2"/>
      <c r="G34" s="1" t="str">
        <v>P2</v>
      </c>
      <c r="H34" s="1" t="str">
        <v>TO DO</v>
      </c>
      <c r="I34" s="1" t="str">
        <v>TS</v>
      </c>
      <c r="J34" s="1"/>
      <c r="K34" s="3"/>
      <c r="L34" s="4"/>
      <c r="M34" s="4"/>
      <c r="N34" s="4"/>
    </row>
    <row customHeight="true" ht="25" r="35">
      <c r="A35" s="1"/>
      <c r="B35" s="1">
        <v>1</v>
      </c>
      <c r="C35" s="1" t="str">
        <v>FCIVIOS-17143</v>
      </c>
      <c r="D35" s="2" t="str">
        <v>【U611 MCA】【黑盒】【必现】【Vehicle Setting】搜索方向盘加热和座椅空调，搜索结果名称错误</v>
      </c>
      <c r="E35" s="2"/>
      <c r="F35" s="2"/>
      <c r="G35" s="1" t="str">
        <v>P2</v>
      </c>
      <c r="H35" s="1" t="str">
        <v>TO DO</v>
      </c>
      <c r="I35" s="1" t="str">
        <v>TS</v>
      </c>
      <c r="J35" s="1"/>
      <c r="K35" s="3"/>
      <c r="L35" s="4"/>
      <c r="M35" s="4"/>
      <c r="N35" s="4"/>
    </row>
  </sheetData>
  <mergeCells>
    <mergeCell ref="A17:J17"/>
    <mergeCell ref="A16:J16"/>
    <mergeCell ref="A15:J15"/>
    <mergeCell ref="A14:B14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19:A22"/>
    <mergeCell ref="A23:A27"/>
    <mergeCell ref="D32:F32"/>
    <mergeCell ref="D33:F33"/>
    <mergeCell ref="D34:F34"/>
    <mergeCell ref="D35:F35"/>
    <mergeCell ref="A28:A32"/>
    <mergeCell ref="A33:A35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24"/>
    <col collapsed="false" customWidth="true" hidden="false" max="8" min="8" style="0" width="3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5"/>
    <col collapsed="false" customWidth="true" hidden="false" max="14" min="14" style="0" width="17"/>
    <col collapsed="false" customWidth="true" hidden="false" max="15" min="15" style="0" width="10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20"/>
    <col collapsed="false" customWidth="true" hidden="false" max="19" min="19" style="0" width="15"/>
    <col collapsed="false" customWidth="true" hidden="false" max="20" min="20" style="0" width="12"/>
    <col collapsed="false" customWidth="true" hidden="false" max="21" min="21" style="0" width="9"/>
  </cols>
  <sheetData>
    <row customHeight="true" ht="42" r="1">
      <c r="A1" s="35" t="str">
        <v>CaseID</v>
      </c>
      <c r="B1" s="37" t="str">
        <v>Feature ID_1</v>
      </c>
      <c r="C1" s="37" t="str">
        <v>Feature ID_2</v>
      </c>
      <c r="D1" s="35" t="str">
        <v>需求ID</v>
      </c>
      <c r="E1" s="35" t="str">
        <v>标题</v>
      </c>
      <c r="F1" s="35" t="str">
        <v>前提条件</v>
      </c>
      <c r="G1" s="35" t="str">
        <v>操作步骤</v>
      </c>
      <c r="H1" s="35" t="str">
        <v>预期结果</v>
      </c>
      <c r="I1" s="35" t="str">
        <v>优先级</v>
      </c>
      <c r="J1" s="35" t="str">
        <v>用例类型</v>
      </c>
      <c r="K1" s="35" t="str">
        <v>测试方式</v>
      </c>
      <c r="L1" s="35" t="str">
        <v>交付节点</v>
      </c>
      <c r="M1" s="35" t="str">
        <v>是否实车</v>
      </c>
      <c r="N1" s="37" t="str">
        <v>无法实车原因</v>
      </c>
      <c r="O1" s="36" t="str">
        <v>验证结果</v>
      </c>
      <c r="P1" s="36" t="str">
        <v>非PASS原因</v>
      </c>
      <c r="Q1" s="36" t="str">
        <v>备注</v>
      </c>
      <c r="R1" s="36" t="str">
        <v>测试版本</v>
      </c>
      <c r="S1" s="36" t="str">
        <v>测试日期</v>
      </c>
      <c r="T1" s="36" t="str">
        <v>测试人员</v>
      </c>
      <c r="U1" s="36" t="str">
        <v>测试环境</v>
      </c>
    </row>
    <row customHeight="true" ht="51" r="2">
      <c r="A2" s="30">
        <f>"VehicleSetting_"&amp;ROW()-2</f>
      </c>
      <c r="B2" s="30" t="str">
        <v>SYNC+_0101</v>
      </c>
      <c r="C2" s="30"/>
      <c r="D2" s="30" t="str">
        <v>主题切换-车控</v>
      </c>
      <c r="E2" s="30" t="str">
        <v>主题切换-车控</v>
      </c>
      <c r="F2" s="30" t="str">
        <v>1.车机供电正常
2.3B2 IGN = Run</v>
      </c>
      <c r="G2" s="30" t="str">
        <v>1.切换到不同主题，测试车控功能</v>
      </c>
      <c r="H2" s="30" t="str">
        <v>1.功能项颜色跟随主题颜色显示</v>
      </c>
      <c r="I2" s="30" t="str">
        <v>P0</v>
      </c>
      <c r="J2" s="30" t="str">
        <v>功能</v>
      </c>
      <c r="K2" s="30" t="str">
        <v>手动测试</v>
      </c>
      <c r="L2" s="30"/>
      <c r="M2" s="1" t="str">
        <v>是</v>
      </c>
      <c r="N2" s="1"/>
      <c r="O2" s="29" t="str">
        <v>PASS</v>
      </c>
      <c r="P2" s="30"/>
      <c r="Q2" s="30"/>
      <c r="R2" s="30"/>
      <c r="S2" s="32"/>
      <c r="T2" s="30"/>
      <c r="U2" s="30"/>
    </row>
    <row customHeight="true" ht="51" r="3">
      <c r="A3" s="26">
        <f>"VehicleSetting_"&amp;ROW()-2</f>
      </c>
      <c r="B3" s="26" t="str">
        <v>SYNC+_0101</v>
      </c>
      <c r="C3" s="26"/>
      <c r="D3" s="26" t="str">
        <v>分屏测试-车控（U6专属）</v>
      </c>
      <c r="E3" s="26" t="str">
        <v>分屏测试-车控</v>
      </c>
      <c r="F3" s="26" t="str">
        <v>1.车机供电正常
2.3B2 IGN = Run</v>
      </c>
      <c r="G3" s="26" t="str">
        <v>1.进行分屏操作，测试车控功能</v>
      </c>
      <c r="H3" s="26" t="str">
        <v>1.功能项无异常</v>
      </c>
      <c r="I3" s="30" t="str">
        <v>P0</v>
      </c>
      <c r="J3" s="30" t="str">
        <v>功能</v>
      </c>
      <c r="K3" s="30" t="str">
        <v>手动测试</v>
      </c>
      <c r="L3" s="30"/>
      <c r="M3" s="1" t="str">
        <v>是</v>
      </c>
      <c r="N3" s="1"/>
      <c r="O3" s="29" t="str">
        <v>PASS</v>
      </c>
      <c r="P3" s="30"/>
      <c r="Q3" s="30"/>
      <c r="R3" s="30"/>
      <c r="S3" s="32"/>
      <c r="T3" s="30"/>
      <c r="U3" s="30"/>
    </row>
    <row customHeight="true" ht="51" r="4">
      <c r="A4" s="26">
        <f>"VehicleSetting_"&amp;ROW()-2</f>
      </c>
      <c r="B4" s="26" t="str">
        <v>SYNC+_0101</v>
      </c>
      <c r="C4" s="26"/>
      <c r="D4" s="26" t="str">
        <v>精简模式</v>
      </c>
      <c r="E4" s="26" t="str">
        <v>精简模式-车控</v>
      </c>
      <c r="F4" s="26" t="str">
        <v>1.车机供电正常
2.3B2 IGN = Run</v>
      </c>
      <c r="G4" s="26" t="str">
        <v>1.切换到精简模式，再切回到正常的模式</v>
      </c>
      <c r="H4" s="26" t="str">
        <v>1.功能项无异常</v>
      </c>
      <c r="I4" s="30" t="str">
        <v>P0</v>
      </c>
      <c r="J4" s="30" t="str">
        <v>功能</v>
      </c>
      <c r="K4" s="30" t="str">
        <v>手动测试</v>
      </c>
      <c r="L4" s="30"/>
      <c r="M4" s="1" t="str">
        <v>是</v>
      </c>
      <c r="N4" s="1"/>
      <c r="O4" s="29" t="str">
        <v>PASS</v>
      </c>
      <c r="P4" s="30"/>
      <c r="Q4" s="30"/>
      <c r="R4" s="30"/>
      <c r="S4" s="32"/>
      <c r="T4" s="30"/>
      <c r="U4" s="30"/>
    </row>
    <row customHeight="true" ht="51" r="5">
      <c r="A5" s="26">
        <f>"VehicleSetting_"&amp;ROW()-2</f>
      </c>
      <c r="B5" s="26" t="str">
        <v>SYNC+_0101</v>
      </c>
      <c r="C5" s="26"/>
      <c r="D5" s="26" t="str">
        <v>2-1常用设置各设置入口</v>
      </c>
      <c r="E5" s="26" t="str">
        <v>默认显示项</v>
      </c>
      <c r="F5" s="26" t="str">
        <v>1.车机供电正常
2.3B2 IGN = Run</v>
      </c>
      <c r="G5" s="26" t="str">
        <v>1.首次通过车辆控制-&gt;进入常用设置
2.查看默认显示项</v>
      </c>
      <c r="H5" s="26" t="str">
        <v>2.默认显示项：车道保持系统、牵引力控制TCS、巡航控制、自动启停、自动驻车</v>
      </c>
      <c r="I5" s="30" t="str">
        <v>P2</v>
      </c>
      <c r="J5" s="30" t="str">
        <v>功能</v>
      </c>
      <c r="K5" s="30" t="str">
        <v>手动测试</v>
      </c>
      <c r="L5" s="30"/>
      <c r="M5" s="1" t="str">
        <v>是</v>
      </c>
      <c r="N5" s="1"/>
      <c r="O5" s="29" t="str">
        <v>PASS</v>
      </c>
      <c r="P5" s="30"/>
      <c r="Q5" s="30"/>
      <c r="R5" s="30"/>
      <c r="S5" s="32"/>
      <c r="T5" s="30"/>
      <c r="U5" s="30"/>
    </row>
    <row customHeight="true" ht="51" r="6">
      <c r="A6" s="26">
        <f>"VehicleSetting_"&amp;ROW()-2</f>
      </c>
      <c r="B6" s="26" t="str">
        <v>SYNC+_0101</v>
      </c>
      <c r="C6" s="26"/>
      <c r="D6" s="26" t="str">
        <v>2-1常用设置各设置入口</v>
      </c>
      <c r="E6" s="26" t="str">
        <v>改变顺序</v>
      </c>
      <c r="F6" s="26" t="str">
        <v>N/A</v>
      </c>
      <c r="G6" s="26" t="str">
        <v>1.通过车辆控制-&gt;进入常用设置
2.上下拖动最右侧按钮</v>
      </c>
      <c r="H6" s="26" t="str">
        <v>2.可以更换位置</v>
      </c>
      <c r="I6" s="30" t="str">
        <v>P2</v>
      </c>
      <c r="J6" s="30" t="str">
        <v>功能</v>
      </c>
      <c r="K6" s="30" t="str">
        <v>手动测试</v>
      </c>
      <c r="L6" s="30"/>
      <c r="M6" s="1" t="str">
        <v>是</v>
      </c>
      <c r="N6" s="1"/>
      <c r="O6" s="29" t="str">
        <v>PASS</v>
      </c>
      <c r="P6" s="30"/>
      <c r="Q6" s="30"/>
      <c r="R6" s="30"/>
      <c r="S6" s="32"/>
      <c r="T6" s="30"/>
      <c r="U6" s="30"/>
    </row>
    <row customHeight="true" ht="51" r="7">
      <c r="A7" s="26">
        <f>"VehicleSetting_"&amp;ROW()-2</f>
      </c>
      <c r="B7" s="26" t="str">
        <v>SYNC+_0101</v>
      </c>
      <c r="C7" s="26"/>
      <c r="D7" s="26" t="str">
        <v>2-1常用设置各设置入口</v>
      </c>
      <c r="E7" s="26" t="str">
        <v>改变顺序后取消收藏</v>
      </c>
      <c r="F7" s="26" t="str">
        <v>N/A</v>
      </c>
      <c r="G7" s="26" t="str">
        <v>1.通过车辆控制-&gt;进入常用设置
2.调整任一选项的顺序
3.点击该选项的取消收藏按钮</v>
      </c>
      <c r="H7" s="26" t="str">
        <v>3.选项不在常用设置界面显示</v>
      </c>
      <c r="I7" s="30" t="str">
        <v>P2</v>
      </c>
      <c r="J7" s="30" t="str">
        <v>功能</v>
      </c>
      <c r="K7" s="30" t="str">
        <v>手动测试</v>
      </c>
      <c r="L7" s="30"/>
      <c r="M7" s="1" t="str">
        <v>是</v>
      </c>
      <c r="N7" s="1"/>
      <c r="O7" s="29" t="str">
        <v>PASS</v>
      </c>
      <c r="P7" s="30"/>
      <c r="Q7" s="30"/>
      <c r="R7" s="30"/>
      <c r="S7" s="32"/>
      <c r="T7" s="30"/>
      <c r="U7" s="30"/>
    </row>
    <row customHeight="true" ht="51" r="8">
      <c r="A8" s="26">
        <f>"VehicleSetting_"&amp;ROW()-2</f>
      </c>
      <c r="B8" s="26" t="str">
        <v>SYNC+_0101</v>
      </c>
      <c r="C8" s="26"/>
      <c r="D8" s="26" t="str">
        <v>3-1单选框</v>
      </c>
      <c r="E8" s="26" t="str">
        <v>点击车控车设界面的单选框；无热区</v>
      </c>
      <c r="F8" s="26" t="str">
        <v>1.车机供电正常
2.3B2 IGN = Run</v>
      </c>
      <c r="G8" s="26" t="str">
        <v>1点击车控车设界面的单选框
2.点击车控车设界面的其他控件</v>
      </c>
      <c r="H8" s="26" t="str">
        <v>1.无热区（阴影）
2.有热区（阴影）</v>
      </c>
      <c r="I8" s="30" t="str">
        <v>P2</v>
      </c>
      <c r="J8" s="30" t="str">
        <v>功能</v>
      </c>
      <c r="K8" s="30" t="str">
        <v>手动测试</v>
      </c>
      <c r="L8" s="30"/>
      <c r="M8" s="1" t="str">
        <v>是</v>
      </c>
      <c r="N8" s="1"/>
      <c r="O8" s="29" t="str">
        <v>PASS</v>
      </c>
      <c r="P8" s="30"/>
      <c r="Q8" s="30"/>
      <c r="R8" s="30"/>
      <c r="S8" s="32"/>
      <c r="T8" s="30"/>
      <c r="U8" s="30"/>
    </row>
    <row customHeight="true" ht="51" r="9">
      <c r="A9" s="26">
        <f>"VehicleSetting_"&amp;ROW()-2</f>
      </c>
      <c r="B9" s="26" t="str">
        <v>SYNC+_0101</v>
      </c>
      <c r="C9" s="26"/>
      <c r="D9" s="26" t="str">
        <v>常用设置-点火/熄火</v>
      </c>
      <c r="E9" s="26" t="str">
        <v>点火/熄火功能逻辑</v>
      </c>
      <c r="F9" s="26" t="str">
        <v>1.车机供电正常</v>
      </c>
      <c r="G9" s="26" t="str">
        <v>1.发送IGN=OFF，查看常用设置界面功能
2.发送IGN=run，查看常用设置界面功能</v>
      </c>
      <c r="H9" s="26" t="str">
        <v>1.常用设置界面所有功能置灰，不可点击，不可拖动，并有对应提示
2.常用设置界面功能高亮，功能可以正常点击</v>
      </c>
      <c r="I9" s="30" t="str">
        <v>P2</v>
      </c>
      <c r="J9" s="30" t="str">
        <v>功能</v>
      </c>
      <c r="K9" s="30" t="str">
        <v>手动测试</v>
      </c>
      <c r="L9" s="30"/>
      <c r="M9" s="1" t="str">
        <v>是</v>
      </c>
      <c r="N9" s="1"/>
      <c r="O9" s="29" t="str">
        <v>PASS</v>
      </c>
      <c r="P9" s="30"/>
      <c r="Q9" s="30"/>
      <c r="R9" s="30"/>
      <c r="S9" s="32"/>
      <c r="T9" s="30"/>
      <c r="U9" s="30"/>
    </row>
    <row customHeight="true" ht="51" r="10">
      <c r="A10" s="26">
        <f>"VehicleSetting_"&amp;ROW()-2</f>
      </c>
      <c r="B10" s="26" t="str">
        <v>SYNC+_0101</v>
      </c>
      <c r="C10" s="26"/>
      <c r="D10" s="26" t="str">
        <v>常用设置-点火/熄火-低级界面</v>
      </c>
      <c r="E10" s="26" t="str">
        <v>点火/熄火-2级界面 功能逻辑</v>
      </c>
      <c r="F10" s="26" t="str">
        <v>1.车机供电正常</v>
      </c>
      <c r="G10" s="26" t="str">
        <v>1.当前在常用设置界面的 三级以及更低界面中
2.发送IGN=OFF，查看常用设置界面功能</v>
      </c>
      <c r="H10" s="26" t="str">
        <v>2.自动跳转至二级界面，所有功能置灰，不可点击，不可拖动，并有对应提示</v>
      </c>
      <c r="I10" s="30" t="str">
        <v>P2</v>
      </c>
      <c r="J10" s="30" t="str">
        <v>功能</v>
      </c>
      <c r="K10" s="30" t="str">
        <v>手动测试</v>
      </c>
      <c r="L10" s="30"/>
      <c r="M10" s="1" t="str">
        <v>是</v>
      </c>
      <c r="N10" s="1"/>
      <c r="O10" s="29" t="str">
        <v>PASS</v>
      </c>
      <c r="P10" s="30"/>
      <c r="Q10" s="30"/>
      <c r="R10" s="30"/>
      <c r="S10" s="32"/>
      <c r="T10" s="30"/>
      <c r="U10" s="30"/>
    </row>
    <row customHeight="true" ht="51" r="11">
      <c r="A11" s="26">
        <f>"VehicleSetting_"&amp;ROW()-2</f>
      </c>
      <c r="B11" s="26" t="str">
        <v>SYNC+_0101</v>
      </c>
      <c r="C11" s="26"/>
      <c r="D11" s="26" t="str">
        <v>常用设置-状态</v>
      </c>
      <c r="E11" s="26" t="str">
        <v>常用设置-状态一致</v>
      </c>
      <c r="F11" s="26" t="str">
        <v>1.车机供电正常</v>
      </c>
      <c r="G11" s="26" t="str">
        <v>1.将驾驶辅助中功能收藏至常用设置
2.查看功能状态</v>
      </c>
      <c r="H11" s="26" t="str">
        <v>2.被收藏至常用设置界面中的功能 与 驾驶辅助界面功能状态保持一致</v>
      </c>
      <c r="I11" s="30" t="str">
        <v>P1</v>
      </c>
      <c r="J11" s="30" t="str">
        <v>功能</v>
      </c>
      <c r="K11" s="30" t="str">
        <v>手动测试</v>
      </c>
      <c r="L11" s="30"/>
      <c r="M11" s="1" t="str">
        <v>是</v>
      </c>
      <c r="N11" s="1"/>
      <c r="O11" s="29" t="str">
        <v>PASS</v>
      </c>
      <c r="P11" s="30"/>
      <c r="Q11" s="30"/>
      <c r="R11" s="30"/>
      <c r="S11" s="32"/>
      <c r="T11" s="30"/>
      <c r="U11" s="30"/>
    </row>
    <row customHeight="true" ht="51" r="12">
      <c r="A12" s="26">
        <f>"VehicleSetting_"&amp;ROW()-2</f>
      </c>
      <c r="B12" s="26" t="str">
        <v>SYNC+_0101</v>
      </c>
      <c r="C12" s="26"/>
      <c r="D12" s="26" t="str">
        <v>常用设置-功能信号</v>
      </c>
      <c r="E12" s="26" t="str">
        <v>常用设置-功能信号</v>
      </c>
      <c r="F12" s="26" t="str">
        <v>1.车机供电正常</v>
      </c>
      <c r="G12" s="26" t="str">
        <v>1.将驾驶辅助中功能收藏至常用设置
2.查看常用设置界面功能的TX RX信号</v>
      </c>
      <c r="H12" s="26" t="str">
        <v>2.常用设置功能的信号与驾驶辅助界面中的功能信号保持一致</v>
      </c>
      <c r="I12" s="30" t="str">
        <v>P1</v>
      </c>
      <c r="J12" s="30" t="str">
        <v>功能</v>
      </c>
      <c r="K12" s="30" t="str">
        <v>手动测试</v>
      </c>
      <c r="L12" s="30"/>
      <c r="M12" s="1" t="str">
        <v>是</v>
      </c>
      <c r="N12" s="1"/>
      <c r="O12" s="29" t="str">
        <v>PASS</v>
      </c>
      <c r="P12" s="30"/>
      <c r="Q12" s="30"/>
      <c r="R12" s="30"/>
      <c r="S12" s="32"/>
      <c r="T12" s="30"/>
      <c r="U12" s="30"/>
    </row>
    <row customHeight="true" ht="51" r="13">
      <c r="A13" s="30">
        <f>"VehicleSetting_"&amp;ROW()-2</f>
      </c>
      <c r="B13" s="30" t="str">
        <v>SYNC+_0101</v>
      </c>
      <c r="C13" s="30"/>
      <c r="D13" s="30" t="str">
        <v>辅助驾驶-收藏后状态</v>
      </c>
      <c r="E13" s="30" t="str">
        <v>辅助驾驶功能收藏后状态</v>
      </c>
      <c r="F13" s="30" t="str">
        <v>1.车机供电正常
2.3B2 IGN = Run</v>
      </c>
      <c r="G13" s="30" t="str">
        <v>1.将辅助驾驶界面功能收藏至常用设置
2.查看常用设置和辅助驾驶该功能状态</v>
      </c>
      <c r="H13" s="30" t="str">
        <v>2.常用设置功能与辅助驾驶功能开关状态保持一致</v>
      </c>
      <c r="I13" s="30" t="str">
        <v>P1</v>
      </c>
      <c r="J13" s="30" t="str">
        <v>功能</v>
      </c>
      <c r="K13" s="30" t="str">
        <v>手动测试</v>
      </c>
      <c r="L13" s="30"/>
      <c r="M13" s="1" t="str">
        <v>是</v>
      </c>
      <c r="N13" s="1"/>
      <c r="O13" s="29" t="str">
        <v>PASS</v>
      </c>
      <c r="P13" s="30"/>
      <c r="Q13" s="30"/>
      <c r="R13" s="30"/>
      <c r="S13" s="32"/>
      <c r="T13" s="30"/>
      <c r="U13" s="30"/>
    </row>
    <row customHeight="true" ht="67" r="14">
      <c r="A14" s="30">
        <f>"VehicleSetting_"&amp;ROW()-2</f>
      </c>
      <c r="B14" s="30" t="str">
        <v>SYNC+_0101</v>
      </c>
      <c r="C14" s="30"/>
      <c r="D14" s="30" t="str">
        <v>辅助驾驶-点火/熄火</v>
      </c>
      <c r="E14" s="30" t="str">
        <v>点火/熄火功能逻辑</v>
      </c>
      <c r="F14" s="30" t="str">
        <v>1.车机供电正常</v>
      </c>
      <c r="G14" s="30" t="str">
        <v>1.发送IGN=OFF，查看驾驶辅助界面功能
2.发送IGN=run，查看解释辅助界面功能</v>
      </c>
      <c r="H14" s="30" t="str">
        <v>1.驾驶辅助界面所有功能置灰，不可点击，并有对应提示
2.驾驶辅助界面功能高亮，功能可以正常点击</v>
      </c>
      <c r="I14" s="30" t="str">
        <v>P2</v>
      </c>
      <c r="J14" s="30" t="str">
        <v>功能</v>
      </c>
      <c r="K14" s="30" t="str">
        <v>手动测试</v>
      </c>
      <c r="L14" s="30"/>
      <c r="M14" s="1" t="str">
        <v>是</v>
      </c>
      <c r="N14" s="1"/>
      <c r="O14" s="29" t="str">
        <v>PASS</v>
      </c>
      <c r="P14" s="30"/>
      <c r="Q14" s="30"/>
      <c r="R14" s="30"/>
      <c r="S14" s="32"/>
      <c r="T14" s="30"/>
      <c r="U14" s="30"/>
    </row>
    <row customHeight="true" ht="67" r="15">
      <c r="A15" s="30">
        <f>"VehicleSetting_"&amp;ROW()-2</f>
      </c>
      <c r="B15" s="30" t="str">
        <v>SYNC+_0101</v>
      </c>
      <c r="C15" s="30"/>
      <c r="D15" s="30" t="str">
        <v>辅助驾驶-点火/熄火-低级界面</v>
      </c>
      <c r="E15" s="30" t="str">
        <v>点火/熄火-2级界面 功能逻辑</v>
      </c>
      <c r="F15" s="30" t="str">
        <v>1.车机供电正常</v>
      </c>
      <c r="G15" s="30" t="str">
        <v>1.当前在三级以及更低界面中
2.发送IGN=OFF，查看驾驶辅助界面功能</v>
      </c>
      <c r="H15" s="30" t="str">
        <v>2.自动跳转至二级界面，所有功能置灰，不可点击，并有对应提示</v>
      </c>
      <c r="I15" s="30" t="str">
        <v>P3</v>
      </c>
      <c r="J15" s="30" t="str">
        <v>功能</v>
      </c>
      <c r="K15" s="30" t="str">
        <v>手动测试</v>
      </c>
      <c r="L15" s="30"/>
      <c r="M15" s="1" t="str">
        <v>是</v>
      </c>
      <c r="N15" s="1"/>
      <c r="O15" s="29" t="str">
        <v>PASS</v>
      </c>
      <c r="P15" s="30"/>
      <c r="Q15" s="30"/>
      <c r="R15" s="30"/>
      <c r="S15" s="32"/>
      <c r="T15" s="30"/>
      <c r="U15" s="30"/>
    </row>
    <row customHeight="true" ht="67" r="16">
      <c r="A16" s="26">
        <f>"VehicleSetting_"&amp;ROW()-2</f>
      </c>
      <c r="B16" s="26" t="str">
        <v>SYNC+_0101</v>
      </c>
      <c r="C16" s="26"/>
      <c r="D16" s="26" t="str">
        <v>校验点击区域</v>
      </c>
      <c r="E16" s="26" t="str">
        <v>校验点击区域</v>
      </c>
      <c r="F16" s="26" t="str">
        <v>1.车机供电正常</v>
      </c>
      <c r="G16" s="26" t="str">
        <v>1.查看车控按钮的热区大小 是否合理</v>
      </c>
      <c r="H16" s="26" t="str">
        <v>1.可正常点击，用户体验较好</v>
      </c>
      <c r="I16" s="30" t="str">
        <v>P3</v>
      </c>
      <c r="J16" s="30" t="str">
        <v>功能</v>
      </c>
      <c r="K16" s="30" t="str">
        <v>手动测试</v>
      </c>
      <c r="L16" s="30"/>
      <c r="M16" s="1" t="str">
        <v>是</v>
      </c>
      <c r="N16" s="1"/>
      <c r="O16" s="29" t="str">
        <v>PASS</v>
      </c>
      <c r="P16" s="30"/>
      <c r="Q16" s="30"/>
      <c r="R16" s="30"/>
      <c r="S16" s="32"/>
      <c r="T16" s="30"/>
      <c r="U16" s="30"/>
    </row>
    <row customHeight="true" ht="67" r="17">
      <c r="A17" s="26">
        <f>"VehicleSetting_"&amp;ROW()-2</f>
      </c>
      <c r="B17" s="26" t="str">
        <v>SYNC+_0101</v>
      </c>
      <c r="C17" s="26"/>
      <c r="D17" s="26" t="str">
        <v>info弹窗显示</v>
      </c>
      <c r="E17" s="26" t="str">
        <v>info弹窗显示</v>
      </c>
      <c r="F17" s="26" t="str">
        <v>1.车机供电正常</v>
      </c>
      <c r="G17" s="26" t="str">
        <v>1.打开各个功能info弹窗
2.点击空白处/退到后台，查看info弹窗显示</v>
      </c>
      <c r="H17" s="26" t="str">
        <v>2.弹窗并不会消失</v>
      </c>
      <c r="I17" s="30" t="str">
        <v>P3</v>
      </c>
      <c r="J17" s="30" t="str">
        <v>功能</v>
      </c>
      <c r="K17" s="30" t="str">
        <v>手动测试</v>
      </c>
      <c r="L17" s="30"/>
      <c r="M17" s="1" t="str">
        <v>是</v>
      </c>
      <c r="N17" s="1"/>
      <c r="O17" s="29" t="str">
        <v>PASS</v>
      </c>
      <c r="P17" s="30"/>
      <c r="Q17" s="30"/>
      <c r="R17" s="30"/>
      <c r="S17" s="32"/>
      <c r="T17" s="30"/>
      <c r="U17" s="30"/>
    </row>
    <row customHeight="true" ht="64" r="18">
      <c r="A18" s="26">
        <f>"VehicleSetting_"&amp;ROW()-2</f>
      </c>
      <c r="B18" s="26" t="str">
        <v>SYNC+_0101</v>
      </c>
      <c r="C18" s="26"/>
      <c r="D18" s="26" t="str">
        <v>3-2辅助驾驶-安全开门预警(CEA)</v>
      </c>
      <c r="E18" s="26" t="str">
        <v>安全开门预警（CEA）显示配置项1</v>
      </c>
      <c r="F18" s="26" t="str">
        <v>1.车机供电正常
2.3B2 IGN = Run</v>
      </c>
      <c r="G18" s="26" t="str">
        <v>1.配置安全开门预警（CEA）DE03, BYTE3 BIT 5-3 Clear Exit Assist = 1
2.发送安全开门预警（CEA）信号并查看安全开门预警（CEA）开关选项</v>
      </c>
      <c r="H18" s="26" t="str">
        <v>2.显示安全开门预警（CEA）选项</v>
      </c>
      <c r="I18" s="30" t="str">
        <v>P2</v>
      </c>
      <c r="J18" s="30" t="str">
        <v>功能</v>
      </c>
      <c r="K18" s="30" t="str">
        <v>手动测试</v>
      </c>
      <c r="L18" s="30"/>
      <c r="M18" s="1" t="str">
        <v>否</v>
      </c>
      <c r="N18" s="1" t="str">
        <v>配置字测试</v>
      </c>
      <c r="O18" s="29" t="str">
        <v>PASS</v>
      </c>
      <c r="P18" s="30"/>
      <c r="Q18" s="30"/>
      <c r="R18" s="30"/>
      <c r="S18" s="32"/>
      <c r="T18" s="30"/>
      <c r="U18" s="30"/>
    </row>
    <row customHeight="true" ht="64" r="19">
      <c r="A19" s="26">
        <f>"VehicleSetting_"&amp;ROW()-2</f>
      </c>
      <c r="B19" s="26" t="str">
        <v>SYNC+_0101</v>
      </c>
      <c r="C19" s="26"/>
      <c r="D19" s="26" t="str">
        <v>3-2辅助驾驶-安全开门预警(CEA)</v>
      </c>
      <c r="E19" s="26" t="str">
        <v>安全开门预警（CEA）显示配置项2</v>
      </c>
      <c r="F19" s="26" t="str">
        <v>1.车机供电正常
2.3B2 IGN = Run</v>
      </c>
      <c r="G19" s="26" t="str">
        <v>1.配置安全开门预警（CEA）DE03, BYTE3 BIT 5-3 Clear Exit Assist = 2
2.发送安全开门预警（CEA）信号并查看安全开门预警（CEA）开关选项</v>
      </c>
      <c r="H19" s="26" t="str">
        <v>2.显示安全开门预警（CEA）选项</v>
      </c>
      <c r="I19" s="30" t="str">
        <v>P2</v>
      </c>
      <c r="J19" s="30" t="str">
        <v>功能</v>
      </c>
      <c r="K19" s="30" t="str">
        <v>手动测试</v>
      </c>
      <c r="L19" s="30"/>
      <c r="M19" s="1" t="str">
        <v>否</v>
      </c>
      <c r="N19" s="1" t="str">
        <v>配置字测试</v>
      </c>
      <c r="O19" s="29" t="str">
        <v>PASS</v>
      </c>
      <c r="P19" s="30"/>
      <c r="Q19" s="30"/>
      <c r="R19" s="30"/>
      <c r="S19" s="32"/>
      <c r="T19" s="30"/>
      <c r="U19" s="30"/>
    </row>
    <row customHeight="true" ht="64" r="20">
      <c r="A20" s="26">
        <f>"VehicleSetting_"&amp;ROW()-2</f>
      </c>
      <c r="B20" s="26" t="str">
        <v>SYNC+_0101</v>
      </c>
      <c r="C20" s="26"/>
      <c r="D20" s="26" t="str">
        <v>3-2辅助驾驶-安全开门预警(CEA)</v>
      </c>
      <c r="E20" s="26" t="str">
        <v>安全开门预警（CEA）显示配置项3</v>
      </c>
      <c r="F20" s="26" t="str">
        <v>1.车机供电正常
2.3B2 IGN = Run</v>
      </c>
      <c r="G20" s="26" t="str">
        <v>1.配置安全开门预警（CEA）DE03, BYTE3 BIT 5-3 Clear Exit Assist = 3
2.发送安全开门预警（CEA）信号并查看安全开门预警（CEA）开关选项</v>
      </c>
      <c r="H20" s="26" t="str">
        <v>2.显示安全开门预警（CEA）选项</v>
      </c>
      <c r="I20" s="30" t="str">
        <v>P2</v>
      </c>
      <c r="J20" s="30" t="str">
        <v>功能</v>
      </c>
      <c r="K20" s="30" t="str">
        <v>手动测试</v>
      </c>
      <c r="L20" s="30"/>
      <c r="M20" s="1" t="str">
        <v>否</v>
      </c>
      <c r="N20" s="1" t="str">
        <v>配置字测试</v>
      </c>
      <c r="O20" s="29" t="str">
        <v>PASS</v>
      </c>
      <c r="P20" s="30"/>
      <c r="Q20" s="30"/>
      <c r="R20" s="30"/>
      <c r="S20" s="32"/>
      <c r="T20" s="30"/>
      <c r="U20" s="30"/>
    </row>
    <row customHeight="true" ht="51" r="21">
      <c r="A21" s="30">
        <f>"VehicleSetting_"&amp;ROW()-2</f>
      </c>
      <c r="B21" s="30" t="str">
        <v>SYNC+_0101</v>
      </c>
      <c r="C21" s="30"/>
      <c r="D21" s="30" t="str">
        <v>3-2辅助驾驶-安全开门预警(CEA)</v>
      </c>
      <c r="E21" s="30" t="str">
        <v>安全开门预警（CEA）不显示配置项</v>
      </c>
      <c r="F21" s="30" t="str">
        <v>1.车机供电正常
2.3B2 IGN = Run</v>
      </c>
      <c r="G21" s="30" t="str">
        <v>1.配置安全开门预警（CEA）DE03, BYTE3 BIT 5-3 Clear Exit Assist = 0(Disabled)
2.查看安全开门预警（CEA）开关选项</v>
      </c>
      <c r="H21" s="30" t="str">
        <v>2.不显示安全开门预警（CEA）选项</v>
      </c>
      <c r="I21" s="30" t="str">
        <v>P2</v>
      </c>
      <c r="J21" s="30" t="str">
        <v>功能</v>
      </c>
      <c r="K21" s="30" t="str">
        <v>手动测试</v>
      </c>
      <c r="L21" s="30"/>
      <c r="M21" s="1" t="str">
        <v>否</v>
      </c>
      <c r="N21" s="1" t="str">
        <v>配置字测试</v>
      </c>
      <c r="O21" s="29" t="str">
        <v>PASS</v>
      </c>
      <c r="P21" s="30"/>
      <c r="Q21" s="30"/>
      <c r="R21" s="30"/>
      <c r="S21" s="32"/>
      <c r="T21" s="30"/>
      <c r="U21" s="30"/>
    </row>
    <row customHeight="true" ht="150" r="22">
      <c r="A22" s="30">
        <f>"VehicleSetting_"&amp;ROW()-2</f>
      </c>
      <c r="B22" s="30" t="str">
        <v>SYNC+_0101</v>
      </c>
      <c r="C22" s="30"/>
      <c r="D22" s="30" t="str">
        <v>3-2辅助驾驶-安全开门预警(CEA)</v>
      </c>
      <c r="E22" s="30" t="str">
        <v>安全开门预警(CEA)收藏</v>
      </c>
      <c r="F22" s="30" t="str">
        <v>1.车机供电正常
2.支持配置</v>
      </c>
      <c r="G22" s="30" t="str">
        <v>1.点击安全开门预警(CEA)收藏按钮查看页面
2.进入常用设置查看</v>
      </c>
      <c r="H22" s="30" t="str">
        <v>1.Toast提示“收藏成功，可在“常用设置”界面查看”，安全开门预警(CEA)收藏按钮高亮显示；2s后toast消失
2.常用设置中存在安全开门预警(CEA)且状态与辅助驾驶中保持一致</v>
      </c>
      <c r="I22" s="30" t="str">
        <v>P2</v>
      </c>
      <c r="J22" s="30" t="str">
        <v>功能</v>
      </c>
      <c r="K22" s="30" t="str">
        <v>手动测试</v>
      </c>
      <c r="L22" s="30"/>
      <c r="M22" s="1" t="str">
        <v>是</v>
      </c>
      <c r="N22" s="1"/>
      <c r="O22" s="29" t="str">
        <v>PASS</v>
      </c>
      <c r="P22" s="30"/>
      <c r="Q22" s="30"/>
      <c r="R22" s="30"/>
      <c r="S22" s="32"/>
      <c r="T22" s="30"/>
      <c r="U22" s="30"/>
    </row>
    <row customHeight="true" ht="75" r="23">
      <c r="A23" s="30">
        <f>"VehicleSetting_"&amp;ROW()-2</f>
      </c>
      <c r="B23" s="30" t="str">
        <v>SYNC+_0101</v>
      </c>
      <c r="C23" s="30"/>
      <c r="D23" s="30" t="str">
        <v>3-2辅助驾驶-安全开门预警(CEA)</v>
      </c>
      <c r="E23" s="30" t="str">
        <v>安全开门预警(CEA)取消收藏</v>
      </c>
      <c r="F23" s="30" t="str">
        <v>1.车机供电正常
2.支持配置</v>
      </c>
      <c r="G23" s="30" t="str">
        <v>1.点击安全开门预警(CEA)已收藏按钮查看页面
2.进入常用设置查看</v>
      </c>
      <c r="H23" s="30" t="str">
        <v>1.Toast提示“已取消收藏”；2s后toast消失；安全开门预警(CEA)收藏按钮灰色显示
2.常用设置中不存在安全开门预警(CEA)</v>
      </c>
      <c r="I23" s="30" t="str">
        <v>P2</v>
      </c>
      <c r="J23" s="30" t="str">
        <v>功能</v>
      </c>
      <c r="K23" s="30" t="str">
        <v>手动测试</v>
      </c>
      <c r="L23" s="30"/>
      <c r="M23" s="1" t="str">
        <v>是</v>
      </c>
      <c r="N23" s="1"/>
      <c r="O23" s="29" t="str">
        <v>PASS</v>
      </c>
      <c r="P23" s="30"/>
      <c r="Q23" s="30"/>
      <c r="R23" s="30"/>
      <c r="S23" s="32"/>
      <c r="T23" s="30"/>
      <c r="U23" s="30"/>
    </row>
    <row customHeight="true" ht="104" r="24">
      <c r="A24" s="30">
        <f>"VehicleSetting_"&amp;ROW()-2</f>
      </c>
      <c r="B24" s="30" t="str">
        <v>SYNC+_0101</v>
      </c>
      <c r="C24" s="30"/>
      <c r="D24" s="30" t="str">
        <v>3-2辅助驾驶-安全开门预警(CEA)</v>
      </c>
      <c r="E24" s="30" t="str">
        <v>车辆控制-&gt;辅助驾驶-&gt;安全开门预警(CEA)info</v>
      </c>
      <c r="F24" s="30" t="str">
        <v>1.车机供电正常
2.车中显示有安全开门预警功能</v>
      </c>
      <c r="G24" s="30" t="str">
        <v>1.点击安全开门预警（CEA）info按钮
2.点击返回按钮</v>
      </c>
      <c r="H24" s="30" t="str">
        <v>1.进入安全开门预警（CEA）info页面，且显示图片/功能文本说明，
2.返回车辆控制-&gt;辅助驾驶页面</v>
      </c>
      <c r="I24" s="30" t="str">
        <v>P2</v>
      </c>
      <c r="J24" s="30" t="str">
        <v>功能</v>
      </c>
      <c r="K24" s="30" t="str">
        <v>手动测试</v>
      </c>
      <c r="L24" s="30"/>
      <c r="M24" s="1" t="str">
        <v>是</v>
      </c>
      <c r="N24" s="1"/>
      <c r="O24" s="29" t="str">
        <v>FAIL</v>
      </c>
      <c r="P24" s="30"/>
      <c r="Q24" s="30" t="s">
        <v>3</v>
      </c>
      <c r="R24" s="30"/>
      <c r="S24" s="32"/>
      <c r="T24" s="30"/>
      <c r="U24" s="30"/>
    </row>
    <row customHeight="true" ht="51" r="25">
      <c r="A25" s="30">
        <f>"VehicleSetting_"&amp;ROW()-2</f>
      </c>
      <c r="B25" s="30" t="str">
        <v>SYNC+_0101</v>
      </c>
      <c r="C25" s="30"/>
      <c r="D25" s="30" t="str">
        <v>3-2辅助驾驶-安全开门预警(CEA)</v>
      </c>
      <c r="E25" s="30" t="str">
        <v>安全开门预警（CEA）开关开Rx逻辑</v>
      </c>
      <c r="F25" s="30" t="str">
        <v>1.车机供电正常
2.3B2 IGN = Run</v>
      </c>
      <c r="G25" s="30" t="str">
        <v>1.模拟ECU发送信号:
0x3D9ClrExitAsst_D_Stat=0x02
2.查看安全开门预警（CEA）开关选项状态（辅助驾驶界面和常用设置界面）</v>
      </c>
      <c r="H25" s="30" t="str">
        <v>2.安全开门预警（CEA）选项为开</v>
      </c>
      <c r="I25" s="30" t="str">
        <v>P1</v>
      </c>
      <c r="J25" s="30" t="str">
        <v>功能</v>
      </c>
      <c r="K25" s="30" t="str">
        <v>手动测试</v>
      </c>
      <c r="L25" s="30"/>
      <c r="M25" s="1" t="str">
        <v>是</v>
      </c>
      <c r="N25" s="1"/>
      <c r="O25" s="29" t="str">
        <v>PASS</v>
      </c>
      <c r="P25" s="30"/>
      <c r="Q25" s="30"/>
      <c r="R25" s="30"/>
      <c r="S25" s="32"/>
      <c r="T25" s="30"/>
      <c r="U25" s="30"/>
    </row>
    <row customHeight="true" ht="51" r="26">
      <c r="A26" s="30">
        <f>"VehicleSetting_"&amp;ROW()-2</f>
      </c>
      <c r="B26" s="30" t="str">
        <v>SYNC+_0101</v>
      </c>
      <c r="C26" s="30"/>
      <c r="D26" s="30" t="str">
        <v>3-2辅助驾驶-安全开门预警(CEA)</v>
      </c>
      <c r="E26" s="30" t="str">
        <v>安全开门预警（CEA）开关关Rx逻辑</v>
      </c>
      <c r="F26" s="30" t="str">
        <v>1.车机供电正常
2.3B2 IGN = Run</v>
      </c>
      <c r="G26" s="30" t="str">
        <v>1.模拟ECU发送信号:
0x3D9ClrExitAsst_D_Stat=0x01
2.查看安全开门预警（CEA）开关选项状态（辅助驾驶界面和常用设置界面）</v>
      </c>
      <c r="H26" s="30" t="str">
        <v>2.安全开门预警（CEA）选项为关</v>
      </c>
      <c r="I26" s="30" t="str">
        <v>P1</v>
      </c>
      <c r="J26" s="30" t="str">
        <v>功能</v>
      </c>
      <c r="K26" s="30" t="str">
        <v>手动测试</v>
      </c>
      <c r="L26" s="30"/>
      <c r="M26" s="1" t="str">
        <v>是</v>
      </c>
      <c r="N26" s="1"/>
      <c r="O26" s="29" t="str">
        <v>PASS</v>
      </c>
      <c r="P26" s="30"/>
      <c r="Q26" s="30"/>
      <c r="R26" s="30"/>
      <c r="S26" s="32"/>
      <c r="T26" s="30"/>
      <c r="U26" s="30"/>
    </row>
    <row customHeight="true" ht="51" r="27">
      <c r="A27" s="26">
        <f>"VehicleSetting_"&amp;ROW()-2</f>
      </c>
      <c r="B27" s="26" t="str">
        <v>SYNC+_0101</v>
      </c>
      <c r="C27" s="26"/>
      <c r="D27" s="26" t="str">
        <v>3-2辅助驾驶-安全开门预警(CEA)</v>
      </c>
      <c r="E27" s="26" t="str">
        <v>安全开门预警状态保持</v>
      </c>
      <c r="F27" s="26" t="str">
        <v>1.车机供电正常
2.3B2 IGN = Run</v>
      </c>
      <c r="G27" s="26" t="str">
        <v>1.操作安全开门预警 开启/关闭
2.退出界面再进入，查看安全开门预警开关状态</v>
      </c>
      <c r="H27" s="26" t="str">
        <v>2.保持退出前的状态，开关无动效</v>
      </c>
      <c r="I27" s="30" t="str">
        <v>P1</v>
      </c>
      <c r="J27" s="30" t="str">
        <v>功能</v>
      </c>
      <c r="K27" s="30" t="str">
        <v>手动测试</v>
      </c>
      <c r="L27" s="30"/>
      <c r="M27" s="1" t="str">
        <v>是</v>
      </c>
      <c r="N27" s="1"/>
      <c r="O27" s="29" t="str">
        <v>PASS</v>
      </c>
      <c r="P27" s="30"/>
      <c r="Q27" s="30"/>
      <c r="R27" s="30"/>
      <c r="S27" s="32"/>
      <c r="T27" s="30"/>
      <c r="U27" s="30"/>
    </row>
    <row customHeight="true" ht="143" r="28">
      <c r="A28" s="30">
        <f>"VehicleSetting_"&amp;ROW()-2</f>
      </c>
      <c r="B28" s="30" t="str">
        <v>SYNC+_0101</v>
      </c>
      <c r="C28" s="30"/>
      <c r="D28" s="30" t="str">
        <v>3-2辅助驾驶-安全开门预警(CEA)</v>
      </c>
      <c r="E28" s="30" t="str">
        <v>安全开门预警（CEA）开关开Tx逻辑</v>
      </c>
      <c r="F28" s="30" t="str">
        <v>1.车机供电正常
2.3B2 IGN = Run</v>
      </c>
      <c r="G28" s="30" t="str">
        <v>1.开关为开时,点击安全开门预警（CEA）
2.查看车机发出的请求信号</v>
      </c>
      <c r="H28" s="30" t="str">
        <v>2.信号（若是FBMP信号，需要在500ms内retry并且Tx发完后需要置零）
0x215ClrExitAsstEnbl_D_RqMnu=0x01，一秒后变成CEA_D_Rq=0（null)</v>
      </c>
      <c r="I28" s="30" t="str">
        <v>P1</v>
      </c>
      <c r="J28" s="30" t="str">
        <v>功能</v>
      </c>
      <c r="K28" s="30" t="str">
        <v>手动测试</v>
      </c>
      <c r="L28" s="30"/>
      <c r="M28" s="1" t="str">
        <v>是</v>
      </c>
      <c r="N28" s="1"/>
      <c r="O28" s="29" t="str">
        <v>PASS</v>
      </c>
      <c r="P28" s="30"/>
      <c r="Q28" s="30"/>
      <c r="R28" s="30"/>
      <c r="S28" s="32"/>
      <c r="T28" s="30"/>
      <c r="U28" s="30"/>
    </row>
    <row customHeight="true" ht="136" r="29">
      <c r="A29" s="30">
        <f>"VehicleSetting_"&amp;ROW()-2</f>
      </c>
      <c r="B29" s="30" t="str">
        <v>SYNC+_0101</v>
      </c>
      <c r="C29" s="30"/>
      <c r="D29" s="30" t="str">
        <v>3-2辅助驾驶-安全开门预警(CEA)</v>
      </c>
      <c r="E29" s="30" t="str">
        <v>安全开门预警（CEA）开关关Tx逻辑</v>
      </c>
      <c r="F29" s="30" t="str">
        <v>1.车机供电正常
2.3B2 IGN = Run</v>
      </c>
      <c r="G29" s="30" t="str">
        <v>1.开关为关时,点击安全开门预警（CEA）
2.查看车机发出的请求信号</v>
      </c>
      <c r="H29" s="30" t="str">
        <v>2.信号（若是FBMP信号，需要在500ms内retry并且Tx发完后需要置零）
0x215ClrExitAsstEnbl_D_RqMnu=0x02，一秒后变成CEA_D_Rq=0（null)</v>
      </c>
      <c r="I29" s="30" t="str">
        <v>P1</v>
      </c>
      <c r="J29" s="30" t="str">
        <v>功能</v>
      </c>
      <c r="K29" s="30" t="str">
        <v>手动测试</v>
      </c>
      <c r="L29" s="30"/>
      <c r="M29" s="1" t="str">
        <v>是</v>
      </c>
      <c r="N29" s="1"/>
      <c r="O29" s="29" t="str">
        <v>PASS</v>
      </c>
      <c r="P29" s="30"/>
      <c r="Q29" s="30"/>
      <c r="R29" s="30"/>
      <c r="S29" s="32"/>
      <c r="T29" s="30"/>
      <c r="U29" s="30"/>
    </row>
    <row customHeight="true" ht="142" r="30">
      <c r="A30" s="30">
        <f>"VehicleSetting_"&amp;ROW()-2</f>
      </c>
      <c r="B30" s="30" t="str">
        <v>SYNC+_0101</v>
      </c>
      <c r="C30" s="30"/>
      <c r="D30" s="30" t="str">
        <v>3-2辅助驾驶-安全开门预警(CEA)</v>
      </c>
      <c r="E30" s="30" t="str">
        <v>安全开门预警（CEA）开关显示灰化不可选择</v>
      </c>
      <c r="F30" s="30" t="str">
        <v>1.车机供电正常
2.车中显示有安全开门预警功能
3.安全车门预警（CEA）开关为开</v>
      </c>
      <c r="G30" s="30" t="str">
        <v>1.模拟ECU发送信号:
0x3D9 IPMA_Data2_HS3
ClrExitAsst_D_Stat=0（null)
2.查看安全开门预警（CEA）开关选项状态（辅助驾驶界面和常用设置界面）</v>
      </c>
      <c r="H30" s="30" t="str">
        <v>2.安全开门预警（CEA）显示灰化不可选择</v>
      </c>
      <c r="I30" s="30" t="str">
        <v>P2</v>
      </c>
      <c r="J30" s="30" t="str">
        <v>功能</v>
      </c>
      <c r="K30" s="30" t="str">
        <v>手动测试</v>
      </c>
      <c r="L30" s="30"/>
      <c r="M30" s="1" t="str">
        <v>否</v>
      </c>
      <c r="N30" s="1" t="str">
        <v>异常场景</v>
      </c>
      <c r="O30" s="29" t="str">
        <v>PASS</v>
      </c>
      <c r="P30" s="30"/>
      <c r="Q30" s="30"/>
      <c r="R30" s="30"/>
      <c r="S30" s="32"/>
      <c r="T30" s="30"/>
      <c r="U30" s="30"/>
    </row>
    <row customHeight="true" ht="100" r="31">
      <c r="A31" s="30">
        <f>"VehicleSetting_"&amp;ROW()-2</f>
      </c>
      <c r="B31" s="30" t="str">
        <v>SYNC+_0101</v>
      </c>
      <c r="C31" s="30"/>
      <c r="D31" s="30" t="str">
        <v>3-2辅助驾驶-安全开门预警(CEA)</v>
      </c>
      <c r="E31" s="30" t="str">
        <v>安全开门预警（CEA）开关显示但灰化不可点击</v>
      </c>
      <c r="F31" s="30" t="str">
        <v>1.车机供电正常
2.车中显示有安全开门预警功能
3.安全车门预警（CEA）开关为开</v>
      </c>
      <c r="G31" s="30" t="str">
        <v>1.模拟ECU发送信号:
0x3B2 BodyInfo_3_HS3 Ignition_Status=0x01
0x3D9 IPMA_Data2_HS3
ClrExitAsst_D_Stat=2（Enable）
2.查看安全开门预警（CEA）开关选项状态（辅助驾驶界面和常用设置界面）</v>
      </c>
      <c r="H31" s="30" t="str">
        <v>2.安全开门预警（CEA）显示但灰化不可点击</v>
      </c>
      <c r="I31" s="30" t="str">
        <v>P2</v>
      </c>
      <c r="J31" s="30" t="str">
        <v>功能</v>
      </c>
      <c r="K31" s="30" t="str">
        <v>手动测试</v>
      </c>
      <c r="L31" s="30"/>
      <c r="M31" s="1" t="str">
        <v>否</v>
      </c>
      <c r="N31" s="1" t="str">
        <v>异常场景</v>
      </c>
      <c r="O31" s="29" t="str">
        <v>PASS</v>
      </c>
      <c r="P31" s="30"/>
      <c r="Q31" s="30"/>
      <c r="R31" s="30"/>
      <c r="S31" s="32"/>
      <c r="T31" s="30"/>
      <c r="U31" s="30"/>
    </row>
    <row customHeight="true" ht="84" r="32">
      <c r="A32" s="30">
        <f>"VehicleSetting_"&amp;ROW()-2</f>
      </c>
      <c r="B32" s="30" t="str">
        <v>SYNC+_0101</v>
      </c>
      <c r="C32" s="30"/>
      <c r="D32" s="30" t="str">
        <v>3-2辅助驾驶-安全开门预警(CEA)</v>
      </c>
      <c r="E32" s="30" t="str">
        <v>安全开门预警弹窗不显示</v>
      </c>
      <c r="F32" s="30" t="str">
        <v>1.车机供电正常
2.车中显示有安全开门预警功能
3.安全车门预警（CEA）开关为开</v>
      </c>
      <c r="G32" s="30" t="str">
        <v>1.模拟ECU发送信号:0x451 ClrExitAsstActv_B_Rq = Active &amp; ClrExitAsstMsgTxt2_D_Rq=0x00 ，查看controller屏和pano屏显示</v>
      </c>
      <c r="H32" s="30" t="str">
        <v>1不显示开门警告弹窗</v>
      </c>
      <c r="I32" s="30" t="str">
        <v>P2</v>
      </c>
      <c r="J32" s="30" t="str">
        <v>功能</v>
      </c>
      <c r="K32" s="30" t="str">
        <v>手动测试</v>
      </c>
      <c r="L32" s="30"/>
      <c r="M32" s="1" t="str">
        <v>否</v>
      </c>
      <c r="N32" s="1" t="str">
        <v>异常场景</v>
      </c>
      <c r="O32" s="29" t="str">
        <v>PASS</v>
      </c>
      <c r="P32" s="30"/>
      <c r="Q32" s="30"/>
      <c r="R32" s="30"/>
      <c r="S32" s="32"/>
      <c r="T32" s="30"/>
      <c r="U32" s="30"/>
    </row>
    <row customHeight="true" ht="185" r="33">
      <c r="A33" s="30">
        <f>"VehicleSetting_"&amp;ROW()-2</f>
      </c>
      <c r="B33" s="30" t="str">
        <v>SYNC+_0101</v>
      </c>
      <c r="C33" s="30"/>
      <c r="D33" s="30" t="str">
        <v>3-2辅助驾驶-安全开门预警(CEA)</v>
      </c>
      <c r="E33" s="30" t="str">
        <v>安全开门左前方预警弹窗</v>
      </c>
      <c r="F33" s="30" t="str">
        <v>1.车机供电正常
2.车中显示有安全开门预警功能
3.安全车门预警（CEA）开关为开</v>
      </c>
      <c r="G33" s="30" t="str">
        <v>1.模拟ECU发送信号:0x451 ClrExitAsstActv_B_Rq = Active &amp; ClrExitAsstMsgTxt2_D_Rq=0x03，查看显示
2.点击弹窗左侧×，查看显示</v>
      </c>
      <c r="H33" s="30" t="str">
        <v>1.controller屏显示左前方开门警告弹窗
2.controller屏关闭弹窗返回安全开门预警（CEA）开关页面</v>
      </c>
      <c r="I33" s="30" t="str">
        <v>P2</v>
      </c>
      <c r="J33" s="30" t="str">
        <v>功能</v>
      </c>
      <c r="K33" s="30" t="str">
        <v>手动测试</v>
      </c>
      <c r="L33" s="30"/>
      <c r="M33" s="1" t="str">
        <v>否</v>
      </c>
      <c r="N33" s="1" t="str">
        <v>需模拟信号触发弹窗</v>
      </c>
      <c r="O33" s="29" t="str">
        <v>PASS</v>
      </c>
      <c r="P33" s="30"/>
      <c r="Q33" s="30"/>
      <c r="R33" s="30"/>
      <c r="S33" s="32"/>
      <c r="T33" s="30"/>
      <c r="U33" s="30"/>
    </row>
    <row customHeight="true" ht="146" r="34">
      <c r="A34" s="30">
        <f>"VehicleSetting_"&amp;ROW()-2</f>
      </c>
      <c r="B34" s="30" t="str">
        <v>SYNC+_0101</v>
      </c>
      <c r="C34" s="30"/>
      <c r="D34" s="30" t="str">
        <v>3-2辅助驾驶-安全开门预警(CEA)</v>
      </c>
      <c r="E34" s="30" t="str">
        <v>安全开门右前方预警弹窗</v>
      </c>
      <c r="F34" s="30" t="str">
        <v>1.车机供电正常
2.车中显示有安全开门预警功能
3.安全车门预警（CEA）开关为开</v>
      </c>
      <c r="G34" s="30" t="str">
        <v>1.模拟ECU发送信号:0x451 ClrExitAsstActv_B_Rq = Active &amp; ClrExitAsstMsgTxt2_D_Rq=0x04，查看显示
2.点击弹窗左侧×，查看显示</v>
      </c>
      <c r="H34" s="30" t="str">
        <v>1.controller屏显示右前方开门警告弹窗
2.controller屏关闭弹窗返回安全开门预警（CEA）开关页面</v>
      </c>
      <c r="I34" s="30" t="str">
        <v>P2</v>
      </c>
      <c r="J34" s="30" t="str">
        <v>功能</v>
      </c>
      <c r="K34" s="30" t="str">
        <v>手动测试</v>
      </c>
      <c r="L34" s="30"/>
      <c r="M34" s="1" t="str">
        <v>否</v>
      </c>
      <c r="N34" s="1" t="str">
        <v>需模拟信号触发弹窗</v>
      </c>
      <c r="O34" s="29" t="str">
        <v>PASS</v>
      </c>
      <c r="P34" s="30"/>
      <c r="Q34" s="30"/>
      <c r="R34" s="30"/>
      <c r="S34" s="32"/>
      <c r="T34" s="30"/>
      <c r="U34" s="30"/>
    </row>
    <row customHeight="true" ht="146" r="35">
      <c r="A35" s="30">
        <f>"VehicleSetting_"&amp;ROW()-2</f>
      </c>
      <c r="B35" s="30" t="str">
        <v>SYNC+_0101</v>
      </c>
      <c r="C35" s="30"/>
      <c r="D35" s="30" t="str">
        <v>3-2辅助驾驶-安全开门预警(CEA)</v>
      </c>
      <c r="E35" s="30" t="str">
        <v>安全开门前方两侧预警弹窗</v>
      </c>
      <c r="F35" s="30" t="str">
        <v>1.车机供电正常
2.车中显示有安全开门预警功能
3.安全车门预警（CEA）开关为开</v>
      </c>
      <c r="G35" s="30" t="str">
        <v>1.模拟ECU发送信号:0x451 ClrExitAsstActv_B_Rq = Active &amp; ClrExitAsstMsgTxt2_D_Rq=0x06，查看显示
2.点击弹窗左侧×，查看显示</v>
      </c>
      <c r="H35" s="30" t="str">
        <v>1.controller屏显示前方两侧开门警告弹窗
2.controller屏关闭弹窗返回安全开门预警（CEA）开关页面</v>
      </c>
      <c r="I35" s="30" t="str">
        <v>P2</v>
      </c>
      <c r="J35" s="30" t="str">
        <v>功能</v>
      </c>
      <c r="K35" s="30" t="str">
        <v>手动测试</v>
      </c>
      <c r="L35" s="30"/>
      <c r="M35" s="1" t="str">
        <v>否</v>
      </c>
      <c r="N35" s="1" t="str">
        <v>需模拟信号触发弹窗</v>
      </c>
      <c r="O35" s="29" t="str">
        <v>PASS</v>
      </c>
      <c r="P35" s="30"/>
      <c r="Q35" s="30"/>
      <c r="R35" s="30"/>
      <c r="S35" s="32"/>
      <c r="T35" s="30"/>
      <c r="U35" s="30"/>
    </row>
    <row customHeight="true" ht="146" r="36">
      <c r="A36" s="30">
        <f>"VehicleSetting_"&amp;ROW()-2</f>
      </c>
      <c r="B36" s="30" t="str">
        <v>SYNC+_0101</v>
      </c>
      <c r="C36" s="30"/>
      <c r="D36" s="30" t="str">
        <v>3-2辅助驾驶-安全开门预警(CEA)</v>
      </c>
      <c r="E36" s="30" t="str">
        <v>安全开门左前＋右后预警弹窗</v>
      </c>
      <c r="F36" s="30" t="str">
        <v>1.车机供电正常
2.车中显示有安全开门预警功能
3.安全车门预警（CEA）开关为开</v>
      </c>
      <c r="G36" s="30" t="str">
        <v>1.模拟ECU发送信号:0x451 ClrExitAsstActv_B_Rq = Active &amp; ClrExitAsstMsgTxt2_D_Rq=0x08，查看显示
2.点击弹窗左侧×，查看显示</v>
      </c>
      <c r="H36" s="30" t="str">
        <v>1.controller屏显示左前+右后开门警告弹窗
2.controller屏关闭弹窗返回安全开门预警（CEA）开关页面</v>
      </c>
      <c r="I36" s="30" t="str">
        <v>P2</v>
      </c>
      <c r="J36" s="30" t="str">
        <v>功能</v>
      </c>
      <c r="K36" s="30" t="str">
        <v>手动测试</v>
      </c>
      <c r="L36" s="30"/>
      <c r="M36" s="1" t="str">
        <v>否</v>
      </c>
      <c r="N36" s="1" t="str">
        <v>需模拟信号触发弹窗</v>
      </c>
      <c r="O36" s="29" t="str">
        <v>PASS</v>
      </c>
      <c r="P36" s="30"/>
      <c r="Q36" s="30"/>
      <c r="R36" s="30"/>
      <c r="S36" s="32"/>
      <c r="T36" s="30"/>
      <c r="U36" s="30"/>
    </row>
    <row customHeight="true" ht="146" r="37">
      <c r="A37" s="30">
        <f>"VehicleSetting_"&amp;ROW()-2</f>
      </c>
      <c r="B37" s="30" t="str">
        <v>SYNC+_0101</v>
      </c>
      <c r="C37" s="30"/>
      <c r="D37" s="30" t="str">
        <v>3-2辅助驾驶-安全开门预警(CEA)</v>
      </c>
      <c r="E37" s="30" t="str">
        <v>安全开门左后方预警弹窗</v>
      </c>
      <c r="F37" s="30" t="str">
        <v>1.车机供电正常
2.车中显示有安全开门预警功能
3.安全车门预警（CEA）开关为开</v>
      </c>
      <c r="G37" s="30" t="str">
        <v>1.模拟ECU发送信号:0x451 ClrExitAsstActv_B_Rq = Active &amp; ClrExitAsstMsgTxt2_D_Rq=0x01，查看显示
2.点击弹窗左侧×，查看显示</v>
      </c>
      <c r="H37" s="30" t="str">
        <v>1.controller屏显示左后方开门警告弹窗
2.controller屏关闭弹窗返回安全开门预警（CEA）开关页面</v>
      </c>
      <c r="I37" s="30" t="str">
        <v>P2</v>
      </c>
      <c r="J37" s="30" t="str">
        <v>功能</v>
      </c>
      <c r="K37" s="30" t="str">
        <v>手动测试</v>
      </c>
      <c r="L37" s="30"/>
      <c r="M37" s="1" t="str">
        <v>否</v>
      </c>
      <c r="N37" s="1" t="str">
        <v>需模拟信号触发弹窗</v>
      </c>
      <c r="O37" s="29" t="str">
        <v>PASS</v>
      </c>
      <c r="P37" s="30"/>
      <c r="Q37" s="30"/>
      <c r="R37" s="30"/>
      <c r="S37" s="32"/>
      <c r="T37" s="30"/>
      <c r="U37" s="30"/>
    </row>
    <row customHeight="true" ht="146" r="38">
      <c r="A38" s="30">
        <f>"VehicleSetting_"&amp;ROW()-2</f>
      </c>
      <c r="B38" s="30" t="str">
        <v>SYNC+_0101</v>
      </c>
      <c r="C38" s="30"/>
      <c r="D38" s="30" t="str">
        <v>3-2辅助驾驶-安全开门预警(CEA)</v>
      </c>
      <c r="E38" s="30" t="str">
        <v>安全开门右后方预警弹窗</v>
      </c>
      <c r="F38" s="30" t="str">
        <v>1.车机供电正常
2.车中显示有安全开门预警功能
3.安全车门预警（CEA）开关为开</v>
      </c>
      <c r="G38" s="30" t="str">
        <v>1.模拟ECU发送信号:0x451 ClrExitAsstActv_B_Rq = Active &amp; ClrExitAsstMsgTxt2_D_Rq=0x02，查看显示
2.点击弹窗左侧×，查看显示</v>
      </c>
      <c r="H38" s="30" t="str">
        <v>1.controller屏显示右后方开门警告弹窗
2.controller屏关闭弹窗返回安全开门预警（CEA）开关页面</v>
      </c>
      <c r="I38" s="30" t="str">
        <v>P2</v>
      </c>
      <c r="J38" s="30" t="str">
        <v>功能</v>
      </c>
      <c r="K38" s="30" t="str">
        <v>手动测试</v>
      </c>
      <c r="L38" s="30"/>
      <c r="M38" s="1" t="str">
        <v>否</v>
      </c>
      <c r="N38" s="1" t="str">
        <v>需模拟信号触发弹窗</v>
      </c>
      <c r="O38" s="29" t="str">
        <v>PASS</v>
      </c>
      <c r="P38" s="30"/>
      <c r="Q38" s="30"/>
      <c r="R38" s="30"/>
      <c r="S38" s="32"/>
      <c r="T38" s="30"/>
      <c r="U38" s="30"/>
    </row>
    <row customHeight="true" ht="146" r="39">
      <c r="A39" s="30">
        <f>"VehicleSetting_"&amp;ROW()-2</f>
      </c>
      <c r="B39" s="30" t="str">
        <v>SYNC+_0101</v>
      </c>
      <c r="C39" s="30"/>
      <c r="D39" s="30" t="str">
        <v>3-2辅助驾驶-安全开门预警(CEA)</v>
      </c>
      <c r="E39" s="30" t="str">
        <v>安全开门后方两侧预警弹窗</v>
      </c>
      <c r="F39" s="30" t="str">
        <v>1.车机供电正常
2.车中显示有安全开门预警功能
3.安全车门预警（CEA）开关为开</v>
      </c>
      <c r="G39" s="30" t="str">
        <v>1.模拟ECU发送信号:0x451 ClrExitAsstActv_B_Rq = Active &amp; ClrExitAsstMsgTxt2_D_Rq=0x05，查看显示
2.点击弹窗左侧×，查看显示</v>
      </c>
      <c r="H39" s="30" t="str">
        <v>1.controller屏显示后方两侧开门警告弹窗
2.controller屏关闭弹窗返回安全开门预警（CEA）开关页面</v>
      </c>
      <c r="I39" s="30" t="str">
        <v>P2</v>
      </c>
      <c r="J39" s="30" t="str">
        <v>功能</v>
      </c>
      <c r="K39" s="30" t="str">
        <v>手动测试</v>
      </c>
      <c r="L39" s="30"/>
      <c r="M39" s="1" t="str">
        <v>否</v>
      </c>
      <c r="N39" s="1" t="str">
        <v>需模拟信号触发弹窗</v>
      </c>
      <c r="O39" s="29" t="str">
        <v>PASS</v>
      </c>
      <c r="P39" s="30"/>
      <c r="Q39" s="30"/>
      <c r="R39" s="30"/>
      <c r="S39" s="32"/>
      <c r="T39" s="30"/>
      <c r="U39" s="30"/>
    </row>
    <row customHeight="true" ht="146" r="40">
      <c r="A40" s="30">
        <f>"VehicleSetting_"&amp;ROW()-2</f>
      </c>
      <c r="B40" s="30" t="str">
        <v>SYNC+_0101</v>
      </c>
      <c r="C40" s="30"/>
      <c r="D40" s="30" t="str">
        <v>3-2辅助驾驶-安全开门预警(CEA)</v>
      </c>
      <c r="E40" s="30" t="str">
        <v>安全开门左后方＋右前方预警弹窗</v>
      </c>
      <c r="F40" s="30" t="str">
        <v>1.车机供电正常
2.车中显示有安全开门预警功能
3.安全车门预警（CEA）开关为开</v>
      </c>
      <c r="G40" s="30" t="str">
        <v>1.模拟ECU发送信号:0x451 ClrExitAsstActv_B_Rq = Active &amp; ClrExitAsstMsgTxt2_D_Rq=0x07，查看显示
2.点击弹窗左侧×，查看显示</v>
      </c>
      <c r="H40" s="30" t="str">
        <v>1.controller屏显示左后+右前开门警告弹窗
2.controller屏关闭弹窗返回安全开门预警（CEA）开关页面</v>
      </c>
      <c r="I40" s="30" t="str">
        <v>P2</v>
      </c>
      <c r="J40" s="30" t="str">
        <v>功能</v>
      </c>
      <c r="K40" s="30" t="str">
        <v>手动测试</v>
      </c>
      <c r="L40" s="30"/>
      <c r="M40" s="1" t="str">
        <v>否</v>
      </c>
      <c r="N40" s="1" t="str">
        <v>需模拟信号触发弹窗</v>
      </c>
      <c r="O40" s="29" t="str">
        <v>PASS</v>
      </c>
      <c r="P40" s="30"/>
      <c r="Q40" s="30"/>
      <c r="R40" s="30"/>
      <c r="S40" s="32"/>
      <c r="T40" s="30"/>
      <c r="U40" s="30"/>
    </row>
    <row customHeight="true" ht="146" r="41">
      <c r="A41" s="30">
        <f>"VehicleSetting_"&amp;ROW()-2</f>
      </c>
      <c r="B41" s="30" t="str">
        <v>SYNC+_0101</v>
      </c>
      <c r="C41" s="30"/>
      <c r="D41" s="26" t="str">
        <v>安全开门预警弹窗</v>
      </c>
      <c r="E41" s="26" t="str">
        <v>安全开门预警弹窗显示</v>
      </c>
      <c r="F41" s="26" t="str">
        <v>1.车机供电正常
2.车中显示有安全开门预警功能
3.安全车门预警（CEA）开关为开</v>
      </c>
      <c r="G41" s="26" t="str">
        <v>1.出现开门警告弹窗后，点击空白处/退到后台
2.查看弹窗显示</v>
      </c>
      <c r="H41" s="26" t="str">
        <v>1.弹窗不消失</v>
      </c>
      <c r="I41" s="26" t="str">
        <v>P2</v>
      </c>
      <c r="J41" s="26" t="str">
        <v>功能</v>
      </c>
      <c r="K41" s="26" t="str">
        <v>手动测试</v>
      </c>
      <c r="L41" s="26"/>
      <c r="M41" s="1" t="str">
        <v>否</v>
      </c>
      <c r="N41" s="1" t="str">
        <v>需模拟信号触发弹窗</v>
      </c>
      <c r="O41" s="29" t="str">
        <v>PASS</v>
      </c>
      <c r="P41" s="30"/>
      <c r="Q41" s="30"/>
      <c r="R41" s="30"/>
      <c r="S41" s="32"/>
      <c r="T41" s="30"/>
      <c r="U41" s="30"/>
    </row>
    <row customHeight="true" ht="151" r="42">
      <c r="A42" s="30">
        <f>"VehicleSetting_"&amp;ROW()-2</f>
      </c>
      <c r="B42" s="30" t="str">
        <v>SYNC+_0101</v>
      </c>
      <c r="C42" s="30"/>
      <c r="D42" s="30" t="str">
        <v>3-2辅助驾驶-安全开门预警(CEA)</v>
      </c>
      <c r="E42" s="30" t="str">
        <v>测试在IG Off、Delay ACC Off后CEA的显示-1</v>
      </c>
      <c r="F42" s="30" t="str">
        <v>1.车机供电正常
2.车中显示有安全开门预警功能
3.安全车门预警（CEA）开关为开
4.0x3B2 BodyInfo_3_HS3 Ignition_Status=0x1
Delay Acc = Off；</v>
      </c>
      <c r="G42" s="30" t="str">
        <v>1.IG Off 240s内CAN发送CAN发送0x451 Image_Processing_Data_HS3
ClrExitAsstMsgTxt2_D_Rq=0x1
ClrExitAsstActv_B_Rq=1（True），查看页面显示</v>
      </c>
      <c r="H42" s="30" t="str">
        <v>1.IVI界面显示CEA提醒</v>
      </c>
      <c r="I42" s="30" t="str">
        <v>P2</v>
      </c>
      <c r="J42" s="30" t="str">
        <v>功能</v>
      </c>
      <c r="K42" s="30" t="str">
        <v>手动测试</v>
      </c>
      <c r="L42" s="30"/>
      <c r="M42" s="1" t="str">
        <v>否</v>
      </c>
      <c r="N42" s="1" t="str">
        <v>需模拟信号触发弹窗</v>
      </c>
      <c r="O42" s="29" t="str">
        <v>PASS</v>
      </c>
      <c r="P42" s="30"/>
      <c r="Q42" s="30"/>
      <c r="R42" s="30"/>
      <c r="S42" s="32"/>
      <c r="T42" s="30"/>
      <c r="U42" s="30"/>
    </row>
    <row customHeight="true" ht="129" r="43">
      <c r="A43" s="30">
        <f>"VehicleSetting_"&amp;ROW()-2</f>
      </c>
      <c r="B43" s="30" t="str">
        <v>SYNC+_0101</v>
      </c>
      <c r="C43" s="30"/>
      <c r="D43" s="30" t="str">
        <v>3-2辅助驾驶-安全开门预警(CEA)</v>
      </c>
      <c r="E43" s="30" t="str">
        <v>测试在IG Off、Delay ACC Off后CEA的显示-2</v>
      </c>
      <c r="F43" s="30" t="str">
        <v>1.车机供电正常
2.车中显示有安全开门预警功能
3.安全车门预警（CEA）开关为开
4.0x3B2 BodyInfo_3_HS3 Ignition_Status=0x1
Delay Acc = Off；</v>
      </c>
      <c r="G43" s="30" t="str">
        <v>1.IG Off 240s内CAN发送CAN发送0x451 Image_Processing_Data_HS3
ClrExitAsstMsgTxt2_D_Rq=0x1
ClrExitAsstActv_B_Rq=0，查看页面显示</v>
      </c>
      <c r="H43" s="30" t="str">
        <v>1.IVI界面不显示CEA提醒</v>
      </c>
      <c r="I43" s="30" t="str">
        <v>P2</v>
      </c>
      <c r="J43" s="30" t="str">
        <v>功能</v>
      </c>
      <c r="K43" s="30" t="str">
        <v>手动测试</v>
      </c>
      <c r="L43" s="30"/>
      <c r="M43" s="1" t="str">
        <v>否</v>
      </c>
      <c r="N43" s="1" t="str">
        <v>需模拟信号触发弹窗</v>
      </c>
      <c r="O43" s="29" t="str">
        <v>PASS</v>
      </c>
      <c r="P43" s="30"/>
      <c r="Q43" s="30"/>
      <c r="R43" s="30"/>
      <c r="S43" s="32"/>
      <c r="T43" s="30"/>
      <c r="U43" s="30"/>
    </row>
    <row customHeight="true" ht="102" r="44">
      <c r="A44" s="30">
        <f>"VehicleSetting_"&amp;ROW()-2</f>
      </c>
      <c r="B44" s="30" t="str">
        <v>SYNC+_Z0227</v>
      </c>
      <c r="C44" s="30"/>
      <c r="D44" s="30" t="str">
        <v>4-2辅助驾驶-车道保持系统</v>
      </c>
      <c r="E44" s="30" t="str">
        <v>车道保持系统收藏</v>
      </c>
      <c r="F44" s="30" t="str">
        <v>1.车机供电正常
2.进入辅助驾驶界面</v>
      </c>
      <c r="G44" s="30" t="str">
        <v>1.点击车道保持系统收藏按钮，查看页面显示
2.进入常用设置，查看页面显示</v>
      </c>
      <c r="H44" s="30" t="str">
        <v>1.Toast提示“收藏成功，可在“常用设置”界面查看”；车道保持系统收藏按钮高亮显示
2.常用设置中存在车道保持系统且状态与辅助驾驶中保持一致</v>
      </c>
      <c r="I44" s="30" t="str">
        <v>P2</v>
      </c>
      <c r="J44" s="30" t="str">
        <v>功能</v>
      </c>
      <c r="K44" s="30" t="str">
        <v>手动测试</v>
      </c>
      <c r="L44" s="30"/>
      <c r="M44" s="1" t="str">
        <v>是</v>
      </c>
      <c r="N44" s="1"/>
      <c r="O44" s="29" t="str">
        <v>PASS</v>
      </c>
      <c r="P44" s="30"/>
      <c r="Q44" s="30"/>
      <c r="R44" s="30"/>
      <c r="S44" s="32"/>
      <c r="T44" s="30"/>
      <c r="U44" s="30"/>
    </row>
    <row customHeight="true" ht="51" r="45">
      <c r="A45" s="30">
        <f>"VehicleSetting_"&amp;ROW()-2</f>
      </c>
      <c r="B45" s="30" t="str">
        <v>SYNC+_Z0227</v>
      </c>
      <c r="C45" s="30"/>
      <c r="D45" s="30" t="str">
        <v>4-2辅助驾驶-车道保持系统</v>
      </c>
      <c r="E45" s="30" t="str">
        <v>车道保持系统取消收藏</v>
      </c>
      <c r="F45" s="30" t="str">
        <v>1.车机供电正常
2.进入辅助驾驶界面</v>
      </c>
      <c r="G45" s="30" t="str">
        <v>1.点击车道保持系统已收藏按钮，查看页面显示
2.进入常用设置，查看页面显示</v>
      </c>
      <c r="H45" s="30" t="str">
        <v>1.Toast提示“已取消收藏”；车道保持系统收藏按钮灰色显示
2.常用设置中不存在车道保持系统</v>
      </c>
      <c r="I45" s="30" t="str">
        <v>P3</v>
      </c>
      <c r="J45" s="30" t="str">
        <v>功能</v>
      </c>
      <c r="K45" s="30" t="str">
        <v>手动测试</v>
      </c>
      <c r="L45" s="30"/>
      <c r="M45" s="1" t="str">
        <v>是</v>
      </c>
      <c r="N45" s="1"/>
      <c r="O45" s="29" t="str">
        <v>PASS</v>
      </c>
      <c r="P45" s="30"/>
      <c r="Q45" s="30"/>
      <c r="R45" s="30"/>
      <c r="S45" s="32"/>
      <c r="T45" s="30"/>
      <c r="U45" s="30"/>
    </row>
    <row customHeight="true" ht="51" r="46">
      <c r="A46" s="30">
        <f>"VehicleSetting_"&amp;ROW()-2</f>
      </c>
      <c r="B46" s="30" t="str">
        <v>SYNC+_Z0227</v>
      </c>
      <c r="C46" s="30"/>
      <c r="D46" s="30" t="str">
        <v>4-2辅助驾驶-车道保持系统</v>
      </c>
      <c r="E46" s="30" t="str">
        <v>车道保持系统infobook</v>
      </c>
      <c r="F46" s="30" t="str">
        <v>1.车机供电正常
2.进入辅助驾驶界面</v>
      </c>
      <c r="G46" s="30" t="str">
        <v>1.点击车道保持系统info按钮，查看页面显示
2.点击返回按钮，查看页面显示</v>
      </c>
      <c r="H46" s="30" t="str">
        <v>1.点击车道保持系统info页面，且显示图片/功能文本说明
2.返回辅助驾驶界面</v>
      </c>
      <c r="I46" s="30" t="str">
        <v>P2</v>
      </c>
      <c r="J46" s="30" t="str">
        <v>功能</v>
      </c>
      <c r="K46" s="30" t="str">
        <v>手动测试</v>
      </c>
      <c r="L46" s="30"/>
      <c r="M46" s="1" t="str">
        <v>是</v>
      </c>
      <c r="N46" s="1"/>
      <c r="O46" s="29" t="str">
        <v>PASS</v>
      </c>
      <c r="P46" s="30"/>
      <c r="Q46" s="30"/>
      <c r="R46" s="30"/>
      <c r="S46" s="32"/>
      <c r="T46" s="30"/>
      <c r="U46" s="30"/>
    </row>
    <row customHeight="true" ht="51" r="47">
      <c r="A47" s="30">
        <f>"VehicleSetting_"&amp;ROW()-2</f>
      </c>
      <c r="B47" s="30" t="str">
        <v>SYNC+_Z0227</v>
      </c>
      <c r="C47" s="30"/>
      <c r="D47" s="30" t="str">
        <v>4-2辅助驾驶-车道保持系统</v>
      </c>
      <c r="E47" s="30" t="str">
        <v>车道保持系统页面不显示车道保持模式选项</v>
      </c>
      <c r="F47" s="30" t="str">
        <v>1.车机供电正常
2.进入辅助驾驶界面</v>
      </c>
      <c r="G47" s="30" t="str">
        <v>1.配置配置字：DE08 Byte 8 Bit 7-6 Lane Change Assist = 0x0
2.查看页面显示</v>
      </c>
      <c r="H47" s="30" t="str">
        <v>2.页面不显示车道保持模式</v>
      </c>
      <c r="I47" s="30" t="str">
        <v>P2</v>
      </c>
      <c r="J47" s="30" t="str">
        <v>功能</v>
      </c>
      <c r="K47" s="30" t="str">
        <v>手动测试</v>
      </c>
      <c r="L47" s="30"/>
      <c r="M47" s="1" t="str">
        <v>否</v>
      </c>
      <c r="N47" s="1" t="str">
        <v>配置字测试</v>
      </c>
      <c r="O47" s="29" t="str">
        <v>PASS</v>
      </c>
      <c r="P47" s="30"/>
      <c r="Q47" s="30"/>
      <c r="R47" s="30"/>
      <c r="S47" s="32"/>
      <c r="T47" s="30"/>
      <c r="U47" s="30"/>
    </row>
    <row customHeight="true" ht="51" r="48">
      <c r="A48" s="30">
        <f>"VehicleSetting_"&amp;ROW()-2</f>
      </c>
      <c r="B48" s="30" t="str">
        <v>SYNC+_Z0227</v>
      </c>
      <c r="C48" s="30"/>
      <c r="D48" s="30" t="str">
        <v>4-2辅助驾驶-车道保持系统</v>
      </c>
      <c r="E48" s="30" t="str">
        <v>车道保持系统页面仅显示车道保持模式选项</v>
      </c>
      <c r="F48" s="30" t="str">
        <v>1.车机供电正常
2.进入辅助驾驶界面</v>
      </c>
      <c r="G48" s="30" t="str">
        <v>1.配置配置字：DE08 Byte 8 Bit 7-6 Lane Change Assist = 0x1 (Enabled)
2.查看页面显示</v>
      </c>
      <c r="H48" s="30" t="str">
        <v>2.页面显示车道保持模式</v>
      </c>
      <c r="I48" s="30" t="str">
        <v>P2</v>
      </c>
      <c r="J48" s="30" t="str">
        <v>功能</v>
      </c>
      <c r="K48" s="30" t="str">
        <v>手动测试</v>
      </c>
      <c r="L48" s="30"/>
      <c r="M48" s="1" t="str">
        <v>否</v>
      </c>
      <c r="N48" s="1" t="str">
        <v>配置字测试</v>
      </c>
      <c r="O48" s="29" t="str">
        <v>PASS</v>
      </c>
      <c r="P48" s="30"/>
      <c r="Q48" s="30"/>
      <c r="R48" s="30"/>
      <c r="S48" s="32"/>
      <c r="T48" s="30"/>
      <c r="U48" s="30"/>
    </row>
    <row customHeight="true" ht="51" r="49">
      <c r="A49" s="30">
        <f>"VehicleSetting_"&amp;ROW()-2</f>
      </c>
      <c r="B49" s="30" t="str">
        <v>SYNC+_Z0227</v>
      </c>
      <c r="C49" s="30"/>
      <c r="D49" s="30" t="str">
        <v>4-2辅助驾驶-车道保持系统</v>
      </c>
      <c r="E49" s="30" t="str">
        <v>车道保持系统页面仅显示EuroNCap</v>
      </c>
      <c r="F49" s="30" t="str">
        <v>1.车机供电正常
2.进入辅助驾驶界面</v>
      </c>
      <c r="G49" s="30" t="str">
        <v>1.配置配置字：DE08 Byte 8 Bit 7-6 Lane Change Assist =0x2(EuroNCap)
2.查看页面显示</v>
      </c>
      <c r="H49" s="30" t="str">
        <v>2.页面显示EuroNCap（·Aid Only
·Aid &amp; Alert）</v>
      </c>
      <c r="I49" s="30" t="str">
        <v>P2</v>
      </c>
      <c r="J49" s="30" t="str">
        <v>功能</v>
      </c>
      <c r="K49" s="30" t="str">
        <v>手动测试</v>
      </c>
      <c r="L49" s="30"/>
      <c r="M49" s="1" t="str">
        <v>否</v>
      </c>
      <c r="N49" s="1" t="str">
        <v>配置字测试</v>
      </c>
      <c r="O49" s="29" t="str">
        <v>PASS</v>
      </c>
      <c r="P49" s="30"/>
      <c r="Q49" s="30"/>
      <c r="R49" s="30"/>
      <c r="S49" s="32"/>
      <c r="T49" s="30"/>
      <c r="U49" s="30"/>
    </row>
    <row customHeight="true" ht="51" r="50">
      <c r="A50" s="30">
        <f>"VehicleSetting_"&amp;ROW()-2</f>
      </c>
      <c r="B50" s="30" t="str">
        <v>SYNC+_Z0227</v>
      </c>
      <c r="C50" s="30"/>
      <c r="D50" s="30" t="str">
        <v>4-2辅助驾驶-车道保持系统</v>
      </c>
      <c r="E50" s="30" t="str">
        <v>车道保持系统页面不显示辅助模式选项</v>
      </c>
      <c r="F50" s="30" t="str">
        <v>1.车机供电正常
2.进入辅助驾驶界面</v>
      </c>
      <c r="G50" s="30" t="str">
        <v>1.配置配置字：DE08, Byte 11, Bit 5-6 LaneAssist NCAP Aid=0x0
2.查看页面显示</v>
      </c>
      <c r="H50" s="30" t="str">
        <v>2.页面不显示车道保持辅助功能</v>
      </c>
      <c r="I50" s="30" t="str">
        <v>P2</v>
      </c>
      <c r="J50" s="30" t="str">
        <v>功能</v>
      </c>
      <c r="K50" s="30" t="str">
        <v>手动测试</v>
      </c>
      <c r="L50" s="30"/>
      <c r="M50" s="1" t="str">
        <v>否</v>
      </c>
      <c r="N50" s="1" t="str">
        <v>配置字测试</v>
      </c>
      <c r="O50" s="29" t="str">
        <v>PASS</v>
      </c>
      <c r="P50" s="30"/>
      <c r="Q50" s="30"/>
      <c r="R50" s="30"/>
      <c r="S50" s="32"/>
      <c r="T50" s="30"/>
      <c r="U50" s="30"/>
    </row>
    <row customHeight="true" ht="51" r="51">
      <c r="A51" s="30">
        <f>"VehicleSetting_"&amp;ROW()-2</f>
      </c>
      <c r="B51" s="30" t="str">
        <v>SYNC+_Z0227</v>
      </c>
      <c r="C51" s="30"/>
      <c r="D51" s="30" t="str">
        <v>4-2辅助驾驶-车道保持系统</v>
      </c>
      <c r="E51" s="30" t="str">
        <v>车道保持系统页面仅显示辅助模式选项（标准，增强）</v>
      </c>
      <c r="F51" s="30" t="str">
        <v>1.车机供电正常
2.进入辅助驾驶界面</v>
      </c>
      <c r="G51" s="30" t="str">
        <v>1.配置配置字：DE08, Byte 11, Bit 5-6 LaneAssist NCAP Aid=0x1
2.查看页面显示
3.点击辅助模式，查看页面显示</v>
      </c>
      <c r="H51" s="30" t="str">
        <v>2.页面显示辅助模式
3.显示标准，增强选项</v>
      </c>
      <c r="I51" s="30" t="str">
        <v>P2</v>
      </c>
      <c r="J51" s="30" t="str">
        <v>功能</v>
      </c>
      <c r="K51" s="30" t="str">
        <v>手动测试</v>
      </c>
      <c r="L51" s="30"/>
      <c r="M51" s="1" t="str">
        <v>否</v>
      </c>
      <c r="N51" s="1" t="str">
        <v>配置字测试</v>
      </c>
      <c r="O51" s="29" t="str">
        <v>PASS</v>
      </c>
      <c r="P51" s="30"/>
      <c r="Q51" s="30"/>
      <c r="R51" s="30"/>
      <c r="S51" s="32"/>
      <c r="T51" s="30"/>
      <c r="U51" s="30"/>
    </row>
    <row customHeight="true" ht="51" r="52">
      <c r="A52" s="30">
        <f>"VehicleSetting_"&amp;ROW()-2</f>
      </c>
      <c r="B52" s="30" t="str">
        <v>SYNC+_Z0227</v>
      </c>
      <c r="C52" s="30"/>
      <c r="D52" s="30" t="str">
        <v>4-2辅助驾驶-车道保持系统</v>
      </c>
      <c r="E52" s="30" t="str">
        <v>车道保持系统页面仅显示辅助模式选项（关闭、标准、增强）</v>
      </c>
      <c r="F52" s="30" t="str">
        <v>1.车机供电正常
2.进入辅助驾驶界面</v>
      </c>
      <c r="G52" s="30" t="str">
        <v>1.配置配置字：DE08, Byte 11, Bit 5-6 LaneAssist NCAP Aid=0x2
2.查看页面显示
3.点击辅助模式，查看页面显示</v>
      </c>
      <c r="H52" s="30" t="str">
        <v>2.页面显示辅助模式
3.显示关闭，标准，增强选项</v>
      </c>
      <c r="I52" s="30" t="str">
        <v>P2</v>
      </c>
      <c r="J52" s="30" t="str">
        <v>功能</v>
      </c>
      <c r="K52" s="30" t="str">
        <v>手动测试</v>
      </c>
      <c r="L52" s="30"/>
      <c r="M52" s="1" t="str">
        <v>否</v>
      </c>
      <c r="N52" s="1" t="str">
        <v>配置字测试</v>
      </c>
      <c r="O52" s="29" t="str">
        <v>PASS</v>
      </c>
      <c r="P52" s="30"/>
      <c r="Q52" s="30"/>
      <c r="R52" s="30"/>
      <c r="S52" s="32"/>
      <c r="T52" s="30"/>
      <c r="U52" s="30"/>
    </row>
    <row customHeight="true" ht="51" r="53">
      <c r="A53" s="30">
        <f>"VehicleSetting_"&amp;ROW()-2</f>
      </c>
      <c r="B53" s="30" t="str">
        <v>SYNC+_Z0227</v>
      </c>
      <c r="C53" s="30"/>
      <c r="D53" s="30" t="str">
        <v>4-2辅助驾驶-车道保持系统</v>
      </c>
      <c r="E53" s="30" t="str">
        <v>车道保持系统页面仅显示辅助模式选项（关闭、开启）</v>
      </c>
      <c r="F53" s="30" t="str">
        <v>1.车机供电正常
2.进入辅助驾驶界面</v>
      </c>
      <c r="G53" s="30" t="str">
        <v>1.配置配置字：DE08, Byte 11, Bit 5-6 LaneAssist NCAP Aid=0x3
2.查看页面显示
3.点击辅助模式，查看页面显示</v>
      </c>
      <c r="H53" s="30" t="str">
        <v>2.页面显示辅助模式
3.显示开启，关闭</v>
      </c>
      <c r="I53" s="30" t="str">
        <v>P2</v>
      </c>
      <c r="J53" s="30" t="str">
        <v>功能</v>
      </c>
      <c r="K53" s="30" t="str">
        <v>手动测试</v>
      </c>
      <c r="L53" s="30"/>
      <c r="M53" s="1" t="str">
        <v>否</v>
      </c>
      <c r="N53" s="1" t="str">
        <v>配置字测试</v>
      </c>
      <c r="O53" s="29" t="str">
        <v>PASS</v>
      </c>
      <c r="P53" s="30"/>
      <c r="Q53" s="30"/>
      <c r="R53" s="30"/>
      <c r="S53" s="32"/>
      <c r="T53" s="30"/>
      <c r="U53" s="30"/>
    </row>
    <row customHeight="true" ht="51" r="54">
      <c r="A54" s="30">
        <f>"VehicleSetting_"&amp;ROW()-2</f>
      </c>
      <c r="B54" s="30" t="str">
        <v>SYNC+_Z0227</v>
      </c>
      <c r="C54" s="30"/>
      <c r="D54" s="30" t="str">
        <v>4-2辅助驾驶-车道保持系统</v>
      </c>
      <c r="E54" s="30" t="str">
        <v>车道保持系统不显示车道保持警告强度选项</v>
      </c>
      <c r="F54" s="30" t="str">
        <v>1.车机供电正常
2.进入辅助驾驶界面</v>
      </c>
      <c r="G54" s="30" t="str">
        <v>1.配置配置字：DE08 Byte 7 Bit 2 Lane Assist Haptic Intensity= 0x0
2.查看页面显示
3.点击警告强度，查看页面显示</v>
      </c>
      <c r="H54" s="30" t="str">
        <v>2.页面不显示车道保持警告强度</v>
      </c>
      <c r="I54" s="30" t="str">
        <v>P2</v>
      </c>
      <c r="J54" s="30" t="str">
        <v>功能</v>
      </c>
      <c r="K54" s="30" t="str">
        <v>手动测试</v>
      </c>
      <c r="L54" s="30"/>
      <c r="M54" s="1" t="str">
        <v>否</v>
      </c>
      <c r="N54" s="1" t="str">
        <v>配置字测试</v>
      </c>
      <c r="O54" s="29" t="str">
        <v>PASS</v>
      </c>
      <c r="P54" s="30"/>
      <c r="Q54" s="30"/>
      <c r="R54" s="30"/>
      <c r="S54" s="32"/>
      <c r="T54" s="30"/>
      <c r="U54" s="30"/>
    </row>
    <row customHeight="true" ht="51" r="55">
      <c r="A55" s="30">
        <f>"VehicleSetting_"&amp;ROW()-2</f>
      </c>
      <c r="B55" s="30" t="str">
        <v>SYNC+_Z0227</v>
      </c>
      <c r="C55" s="30"/>
      <c r="D55" s="30" t="str">
        <v>4-2辅助驾驶-车道保持系统</v>
      </c>
      <c r="E55" s="30" t="str">
        <v>车道保持系统显示车道保持警告强度选项（高、标准、低）</v>
      </c>
      <c r="F55" s="30" t="str">
        <v>1.车机供电正常
2.进入辅助驾驶界面</v>
      </c>
      <c r="G55" s="30" t="str">
        <v>1.配置配置字：DE08 Byte 7 Bit 2 Lane Assist Haptic Intensity= 0x1(Enable)
2.查看页面显示</v>
      </c>
      <c r="H55" s="30" t="str">
        <v>2.页面显示警告强度
3.显示高、标准、低选项</v>
      </c>
      <c r="I55" s="30" t="str">
        <v>P2</v>
      </c>
      <c r="J55" s="30" t="str">
        <v>功能</v>
      </c>
      <c r="K55" s="30" t="str">
        <v>手动测试</v>
      </c>
      <c r="L55" s="30"/>
      <c r="M55" s="1" t="str">
        <v>否</v>
      </c>
      <c r="N55" s="1" t="str">
        <v>配置字测试</v>
      </c>
      <c r="O55" s="29" t="str">
        <v>PASS</v>
      </c>
      <c r="P55" s="30"/>
      <c r="Q55" s="30"/>
      <c r="R55" s="30"/>
      <c r="S55" s="32"/>
      <c r="T55" s="30"/>
      <c r="U55" s="30"/>
    </row>
    <row customHeight="true" ht="51" r="56">
      <c r="A56" s="30">
        <f>"VehicleSetting_"&amp;ROW()-2</f>
      </c>
      <c r="B56" s="30" t="str">
        <v>SYNC+_Z0227</v>
      </c>
      <c r="C56" s="30"/>
      <c r="D56" s="30" t="str">
        <v>4-2辅助驾驶-车道保持系统</v>
      </c>
      <c r="E56" s="30" t="str">
        <v>车道保持系统页面显示车道保持警告（高、标准、低、关）</v>
      </c>
      <c r="F56" s="30" t="str">
        <v>1.车机供电正常
2.进入辅助驾驶界面</v>
      </c>
      <c r="G56" s="30" t="str">
        <v>1.配置配置字：DE08, Byte 11, Bit 3-4 LaneAssist NCAP Alert=0x1
2.查看页面显示</v>
      </c>
      <c r="H56" s="30" t="str">
        <v>2.页面显示警告强度
3.显示高、标准、低、关选项</v>
      </c>
      <c r="I56" s="30" t="str">
        <v>P2</v>
      </c>
      <c r="J56" s="30" t="str">
        <v>功能</v>
      </c>
      <c r="K56" s="30" t="str">
        <v>手动测试</v>
      </c>
      <c r="L56" s="30"/>
      <c r="M56" s="1" t="str">
        <v>否</v>
      </c>
      <c r="N56" s="1" t="str">
        <v>配置字测试</v>
      </c>
      <c r="O56" s="29" t="str">
        <v>PASS</v>
      </c>
      <c r="P56" s="30"/>
      <c r="Q56" s="30"/>
      <c r="R56" s="30"/>
      <c r="S56" s="32"/>
      <c r="T56" s="30"/>
      <c r="U56" s="30"/>
    </row>
    <row customHeight="true" ht="51" r="57">
      <c r="A57" s="30">
        <f>"VehicleSetting_"&amp;ROW()-2</f>
      </c>
      <c r="B57" s="30" t="str">
        <v>SYNC+_Z0227</v>
      </c>
      <c r="C57" s="30"/>
      <c r="D57" s="30" t="str">
        <v>4-2辅助驾驶-车道保持系统</v>
      </c>
      <c r="E57" s="30" t="str">
        <v>车道保持系统页面显示车道保持警告（开启，关闭）</v>
      </c>
      <c r="F57" s="30" t="str">
        <v>1.车机供电正常
2.进入辅助驾驶界面</v>
      </c>
      <c r="G57" s="30" t="str">
        <v>1.配置配置字：DE08, Byte 11, Bit 3-4 LaneAssist NCAP Alert=0x2
2.查看页面显示
3.点击警告，查看页面显示</v>
      </c>
      <c r="H57" s="30" t="str">
        <v>2.页面显示警告强度
3.显示开启，选项</v>
      </c>
      <c r="I57" s="30" t="str">
        <v>P2</v>
      </c>
      <c r="J57" s="30" t="str">
        <v>功能</v>
      </c>
      <c r="K57" s="30" t="str">
        <v>手动测试</v>
      </c>
      <c r="L57" s="30"/>
      <c r="M57" s="1" t="str">
        <v>否</v>
      </c>
      <c r="N57" s="1" t="str">
        <v>配置字测试</v>
      </c>
      <c r="O57" s="29" t="str">
        <v>PASS</v>
      </c>
      <c r="P57" s="30"/>
      <c r="Q57" s="30"/>
      <c r="R57" s="30"/>
      <c r="S57" s="32"/>
      <c r="T57" s="30"/>
      <c r="U57" s="30"/>
    </row>
    <row customHeight="true" ht="51" r="58">
      <c r="A58" s="30">
        <f>"VehicleSetting_"&amp;ROW()-2</f>
      </c>
      <c r="B58" s="30" t="str">
        <v>SYNC+_Z0227</v>
      </c>
      <c r="C58" s="30"/>
      <c r="D58" s="30" t="str">
        <v>4-2辅助驾驶-车道保持系统</v>
      </c>
      <c r="E58" s="30" t="str">
        <v>车道保持系统页面显示车道保持警告（高、标准、低）</v>
      </c>
      <c r="F58" s="30" t="str">
        <v>1.车机供电正常
2.进入辅助驾驶界面</v>
      </c>
      <c r="G58" s="30" t="str">
        <v>1.配置配置字：DE08, Byte 11, Bit 3-4 LaneAssist NCAP Alert=0x3
2.查看页面显示
3.点击警告，查看页面显示</v>
      </c>
      <c r="H58" s="30" t="str">
        <v>2.页面显示警告强度
3.显示高、标准、低选项</v>
      </c>
      <c r="I58" s="30" t="str">
        <v>P2</v>
      </c>
      <c r="J58" s="30" t="str">
        <v>功能</v>
      </c>
      <c r="K58" s="30" t="str">
        <v>手动测试</v>
      </c>
      <c r="L58" s="30"/>
      <c r="M58" s="1" t="str">
        <v>否</v>
      </c>
      <c r="N58" s="1" t="str">
        <v>配置字测试</v>
      </c>
      <c r="O58" s="29" t="str">
        <v>PASS</v>
      </c>
      <c r="P58" s="30"/>
      <c r="Q58" s="30"/>
      <c r="R58" s="30"/>
      <c r="S58" s="32"/>
      <c r="T58" s="30"/>
      <c r="U58" s="30"/>
    </row>
    <row customHeight="true" ht="51" r="59">
      <c r="A59" s="30">
        <f>"VehicleSetting_"&amp;ROW()-2</f>
      </c>
      <c r="B59" s="30" t="str">
        <v>SYNC+_Z0227</v>
      </c>
      <c r="C59" s="30"/>
      <c r="D59" s="30" t="str">
        <v>4-2辅助驾驶-车道保持系统</v>
      </c>
      <c r="E59" s="30" t="str">
        <v>车道保持系统页面不显示灵敏度选项</v>
      </c>
      <c r="F59" s="30" t="str">
        <v>1.车机供电正常
2.进入辅助驾驶界面</v>
      </c>
      <c r="G59" s="30" t="str">
        <v>1.配置配置字：DE08 Byte 8 Bit 5 Lane Keeping Sensitivity=0x0(Disable)
2.查看页面显示</v>
      </c>
      <c r="H59" s="30" t="str">
        <v>2.页面不显示灵敏度</v>
      </c>
      <c r="I59" s="30" t="str">
        <v>P2</v>
      </c>
      <c r="J59" s="30" t="str">
        <v>功能</v>
      </c>
      <c r="K59" s="30" t="str">
        <v>手动测试</v>
      </c>
      <c r="L59" s="30"/>
      <c r="M59" s="1" t="str">
        <v>否</v>
      </c>
      <c r="N59" s="1" t="str">
        <v>配置字测试</v>
      </c>
      <c r="O59" s="29" t="str">
        <v>PASS</v>
      </c>
      <c r="P59" s="30"/>
      <c r="Q59" s="30"/>
      <c r="R59" s="30"/>
      <c r="S59" s="32"/>
      <c r="T59" s="30"/>
      <c r="U59" s="30"/>
    </row>
    <row customHeight="true" ht="51" r="60">
      <c r="A60" s="30">
        <f>"VehicleSetting_"&amp;ROW()-2</f>
      </c>
      <c r="B60" s="30" t="str">
        <v>SYNC+_Z0227</v>
      </c>
      <c r="C60" s="30"/>
      <c r="D60" s="30" t="str">
        <v>4-2辅助驾驶-车道保持系统</v>
      </c>
      <c r="E60" s="30" t="str">
        <v>车道保持系统页面显示灵敏度选项</v>
      </c>
      <c r="F60" s="30" t="str">
        <v>1.车机供电正常
2.进入辅助驾驶界面</v>
      </c>
      <c r="G60" s="30" t="str">
        <v>1.配置配置字：DE08 Byte 8 Bit 5 Lane Keeping Sensitivity=0x1(Enable)
2.查看页面显示</v>
      </c>
      <c r="H60" s="30" t="str">
        <v>2.页面显示灵敏度</v>
      </c>
      <c r="I60" s="30" t="str">
        <v>P2</v>
      </c>
      <c r="J60" s="30" t="str">
        <v>功能</v>
      </c>
      <c r="K60" s="30" t="str">
        <v>手动测试</v>
      </c>
      <c r="L60" s="30"/>
      <c r="M60" s="1" t="str">
        <v>否</v>
      </c>
      <c r="N60" s="1" t="str">
        <v>配置字测试</v>
      </c>
      <c r="O60" s="29" t="str">
        <v>PASS</v>
      </c>
      <c r="P60" s="30"/>
      <c r="Q60" s="30"/>
      <c r="R60" s="30"/>
      <c r="S60" s="32"/>
      <c r="T60" s="30"/>
      <c r="U60" s="30"/>
    </row>
    <row customHeight="true" ht="104" r="61">
      <c r="A61" s="30">
        <f>"VehicleSetting_"&amp;ROW()-2</f>
      </c>
      <c r="B61" s="30" t="str">
        <v>SYNC+_Z0227</v>
      </c>
      <c r="C61" s="30"/>
      <c r="D61" s="30" t="str">
        <v>4-2辅助驾驶-车道保持系统</v>
      </c>
      <c r="E61" s="30" t="str">
        <v>车道保持系统non-Euro页面-车道保持模式-警告设置Rx逻辑</v>
      </c>
      <c r="F61" s="30" t="str">
        <v>1.车机供电正常
2.3B2 IGN = Run
3.显示车道保持模式选项
4.进入车道保持模式子菜单页面</v>
      </c>
      <c r="G61" s="30" t="str">
        <v>1.模拟ECU发送信号:
0x3D8FeatNoIpmaActl=0x0807
0x3D8FeatConfigIpmaActl=0x01
0x3D8PersIndexIpma_D_Actl=0x04
2.查看车道保持模式状态</v>
      </c>
      <c r="H61" s="30" t="str">
        <v>2.警告选项被选中</v>
      </c>
      <c r="I61" s="30" t="str">
        <v>P1</v>
      </c>
      <c r="J61" s="30" t="str">
        <v>功能</v>
      </c>
      <c r="K61" s="30" t="str">
        <v>手动测试</v>
      </c>
      <c r="L61" s="30"/>
      <c r="M61" s="1" t="str">
        <v>是</v>
      </c>
      <c r="N61" s="1"/>
      <c r="O61" s="29" t="str">
        <v>PASS</v>
      </c>
      <c r="P61" s="30"/>
      <c r="Q61" s="30"/>
      <c r="R61" s="30"/>
      <c r="S61" s="32"/>
      <c r="T61" s="30"/>
      <c r="U61" s="30"/>
    </row>
    <row customHeight="true" ht="171" r="62">
      <c r="A62" s="30">
        <f>"VehicleSetting_"&amp;ROW()-2</f>
      </c>
      <c r="B62" s="30" t="str">
        <v>SYNC+_Z0227</v>
      </c>
      <c r="C62" s="30"/>
      <c r="D62" s="30" t="str">
        <v>4-2辅助驾驶-车道保持系统</v>
      </c>
      <c r="E62" s="30" t="str">
        <v>车道保持系统non-Euro页面-车道保持模式-警告设置Tx逻辑</v>
      </c>
      <c r="F62" s="30" t="str">
        <v>1.车机供电正常
2.3B2 IGN = Run
3.显示车道保持模式选项
4.进入车道保持模式子菜单页面</v>
      </c>
      <c r="G62" s="30" t="str">
        <v>其他选项被选中时,点击警告
2.查看车机发出的请求信号</v>
      </c>
      <c r="H62" s="30" t="str">
        <v>1.车机发出信号（若是FBMP信号，需要在500ms内retry并且Tx发完后需要置零）:
0x3E2.CtrStkDsplyOp_D_Rq=Set
0x3E2.CtrStkFeatNoActl=0x0807
0x3E2.CtrStkFeatConfigActl=0x1</v>
      </c>
      <c r="I62" s="30" t="str">
        <v>P1</v>
      </c>
      <c r="J62" s="30" t="str">
        <v>功能</v>
      </c>
      <c r="K62" s="30" t="str">
        <v>手动测试</v>
      </c>
      <c r="L62" s="30"/>
      <c r="M62" s="1" t="str">
        <v>是</v>
      </c>
      <c r="N62" s="1"/>
      <c r="O62" s="29" t="str">
        <v>PASS</v>
      </c>
      <c r="P62" s="30"/>
      <c r="Q62" s="30"/>
      <c r="R62" s="30"/>
      <c r="S62" s="32"/>
      <c r="T62" s="30"/>
      <c r="U62" s="30"/>
    </row>
    <row customHeight="true" ht="130" r="63">
      <c r="A63" s="30">
        <f>"VehicleSetting_"&amp;ROW()-2</f>
      </c>
      <c r="B63" s="30" t="str">
        <v>SYNC+_Z0227</v>
      </c>
      <c r="C63" s="30"/>
      <c r="D63" s="30" t="str">
        <v>4-2辅助驾驶-车道保持系统</v>
      </c>
      <c r="E63" s="30" t="str">
        <v>车道保持系统non-Euro页面-车道保持模式-辅助设置Rx逻辑</v>
      </c>
      <c r="F63" s="30" t="str">
        <v>1.车机供电正常
2.3B2 IGN = Run
3.显示车道保持模式选项
4.进入车道保持模式子菜单页面</v>
      </c>
      <c r="G63" s="30" t="str">
        <v>1.模拟ECU发送信号:
0x3D8FeatNoIpmaActl=0x0807
0x3D8FeatConfigIpmaActl=0x02
0x3D8PersIndexIpma_D_Actl=0x04
2.查看车道保持模式状态</v>
      </c>
      <c r="H63" s="30" t="str">
        <v>2.辅助选项被选中</v>
      </c>
      <c r="I63" s="30" t="str">
        <v>P1</v>
      </c>
      <c r="J63" s="30" t="str">
        <v>功能</v>
      </c>
      <c r="K63" s="30" t="str">
        <v>手动测试</v>
      </c>
      <c r="L63" s="30"/>
      <c r="M63" s="1" t="str">
        <v>是</v>
      </c>
      <c r="N63" s="1"/>
      <c r="O63" s="29" t="str">
        <v>PASS</v>
      </c>
      <c r="P63" s="30"/>
      <c r="Q63" s="30"/>
      <c r="R63" s="30"/>
      <c r="S63" s="32"/>
      <c r="T63" s="30"/>
      <c r="U63" s="30"/>
    </row>
    <row customHeight="true" ht="167" r="64">
      <c r="A64" s="30">
        <f>"VehicleSetting_"&amp;ROW()-2</f>
      </c>
      <c r="B64" s="30" t="str">
        <v>SYNC+_Z0227</v>
      </c>
      <c r="C64" s="30"/>
      <c r="D64" s="30" t="str">
        <v>4-2辅助驾驶-车道保持系统</v>
      </c>
      <c r="E64" s="30" t="str">
        <v>车道保持系统non-Euro页面-车道保持模式-辅助设置Tx逻辑</v>
      </c>
      <c r="F64" s="30" t="str">
        <v>1.车机供电正常
2.3B2 IGN = Run
3.显示车道保持模式选项
4.进入车道保持模式子菜单页面</v>
      </c>
      <c r="G64" s="30" t="str">
        <v>其他选项被选中时,点击辅助
2.查看车机发出的请求信号</v>
      </c>
      <c r="H64" s="30" t="str">
        <v>2.信号（若是FBMP信号，需要在500ms内retry并且Tx发完后需要置零）
0x3E2CtrStkDsplyOp_D_Rq=0x02
0x3E2CtrStkFeatNoActl=0x0807
0x3E2CtrStkFeatConfigActl=0x02</v>
      </c>
      <c r="I64" s="30" t="str">
        <v>P1</v>
      </c>
      <c r="J64" s="30" t="str">
        <v>功能</v>
      </c>
      <c r="K64" s="30" t="str">
        <v>手动测试</v>
      </c>
      <c r="L64" s="30"/>
      <c r="M64" s="1" t="str">
        <v>是</v>
      </c>
      <c r="N64" s="1"/>
      <c r="O64" s="29" t="str">
        <v>PASS</v>
      </c>
      <c r="P64" s="30"/>
      <c r="Q64" s="30"/>
      <c r="R64" s="30"/>
      <c r="S64" s="32"/>
      <c r="T64" s="30"/>
      <c r="U64" s="30"/>
    </row>
    <row customHeight="true" ht="113" r="65">
      <c r="A65" s="30">
        <f>"VehicleSetting_"&amp;ROW()-2</f>
      </c>
      <c r="B65" s="30" t="str">
        <v>SYNC+_Z0227</v>
      </c>
      <c r="C65" s="30"/>
      <c r="D65" s="30" t="str">
        <v>4-2辅助驾驶-车道保持系统</v>
      </c>
      <c r="E65" s="30" t="str">
        <v>车道保持系统non-Euro页面-车道保持模式-警告+辅助设置Rx逻辑</v>
      </c>
      <c r="F65" s="30" t="str">
        <v>1.车机供电正常
2.3B2 IGN = Run
3.显示车道保持模式选项
4.进入车道保持模式子菜单页面</v>
      </c>
      <c r="G65" s="30" t="str">
        <v>1.模拟ECU发送信号:
0x3D8FeatNoIpmaActl=0x0807
0x3D8FeatConfigIpmaActl=0x03
0x3D8PersIndexIpma_D_Actl=0x04
2.查看车道保持模式状态</v>
      </c>
      <c r="H65" s="30" t="str">
        <v>2.警告+辅助选项被选中</v>
      </c>
      <c r="I65" s="30" t="str">
        <v>P1</v>
      </c>
      <c r="J65" s="30" t="str">
        <v>功能</v>
      </c>
      <c r="K65" s="30" t="str">
        <v>手动测试</v>
      </c>
      <c r="L65" s="30"/>
      <c r="M65" s="1" t="str">
        <v>是</v>
      </c>
      <c r="N65" s="1"/>
      <c r="O65" s="29" t="str">
        <v>PASS</v>
      </c>
      <c r="P65" s="30"/>
      <c r="Q65" s="30"/>
      <c r="R65" s="30"/>
      <c r="S65" s="32"/>
      <c r="T65" s="30"/>
      <c r="U65" s="30"/>
    </row>
    <row customHeight="true" ht="142" r="66">
      <c r="A66" s="30">
        <f>"VehicleSetting_"&amp;ROW()-2</f>
      </c>
      <c r="B66" s="30" t="str">
        <v>SYNC+_Z0227</v>
      </c>
      <c r="C66" s="30"/>
      <c r="D66" s="30" t="str">
        <v>4-2辅助驾驶-车道保持系统</v>
      </c>
      <c r="E66" s="30" t="str">
        <v>车道保持系统non-Euro页面-车道保持模式-警告+辅助设置Tx逻辑</v>
      </c>
      <c r="F66" s="30" t="str">
        <v>1.车机供电正常
2.3B2 IGN = Run
3.显示车道保持模式选项
4.进入车道保持模式子菜单页面</v>
      </c>
      <c r="G66" s="30" t="str">
        <v>其他选项被选中时,点击警告+辅助
2.查看车机发出的请求信号</v>
      </c>
      <c r="H66" s="30" t="str">
        <v>2.信号（若是FBMP信号，需要在500ms内retry并且Tx发完后需要置零）
0x3E2CtrStkDsplyOp_D_Rq=0x02
0x3E2CtrStkFeatNoActl=0x0807
0x3E2CtrStkFeatConfigActl=0x03</v>
      </c>
      <c r="I66" s="30" t="str">
        <v>P1</v>
      </c>
      <c r="J66" s="30" t="str">
        <v>功能</v>
      </c>
      <c r="K66" s="30" t="str">
        <v>手动测试</v>
      </c>
      <c r="L66" s="30"/>
      <c r="M66" s="1" t="str">
        <v>是</v>
      </c>
      <c r="N66" s="1"/>
      <c r="O66" s="29" t="str">
        <v>PASS</v>
      </c>
      <c r="P66" s="30"/>
      <c r="Q66" s="30"/>
      <c r="R66" s="30"/>
      <c r="S66" s="32"/>
      <c r="T66" s="30"/>
      <c r="U66" s="30"/>
    </row>
    <row customHeight="true" ht="142" r="67">
      <c r="A67" s="30">
        <f>"VehicleSetting_"&amp;ROW()-2</f>
      </c>
      <c r="B67" s="30" t="str">
        <v>SYNC+_Z0227</v>
      </c>
      <c r="C67" s="30"/>
      <c r="D67" s="30" t="str">
        <v>3-2辅助驾驶-车道保持模式</v>
      </c>
      <c r="E67" s="30" t="str">
        <v>车道保持模式状态保持</v>
      </c>
      <c r="F67" s="30" t="str">
        <v>1.车机供电正常
2.3B2 IGN = Run</v>
      </c>
      <c r="G67" s="30" t="str">
        <v>1.操作车道保持模式 选项
2.退出界面再进入，查看车道保持模式状态</v>
      </c>
      <c r="H67" s="30" t="str">
        <v>2.保持退出前的状态</v>
      </c>
      <c r="I67" s="30" t="str">
        <v>P1</v>
      </c>
      <c r="J67" s="30" t="str">
        <v>功能</v>
      </c>
      <c r="K67" s="30" t="str">
        <v>手动测试</v>
      </c>
      <c r="L67" s="30"/>
      <c r="M67" s="1" t="str">
        <v>是</v>
      </c>
      <c r="N67" s="1"/>
      <c r="O67" s="29" t="str">
        <v>PASS</v>
      </c>
      <c r="P67" s="30"/>
      <c r="Q67" s="30"/>
      <c r="R67" s="30"/>
      <c r="S67" s="32"/>
      <c r="T67" s="30"/>
      <c r="U67" s="30"/>
    </row>
    <row customHeight="true" ht="99" r="68">
      <c r="A68" s="30">
        <f>"VehicleSetting_"&amp;ROW()-2</f>
      </c>
      <c r="B68" s="30" t="str">
        <v>SYNC+_Z0227</v>
      </c>
      <c r="C68" s="30"/>
      <c r="D68" s="30" t="str">
        <v>4-2辅助驾驶-车道保持系统</v>
      </c>
      <c r="E68" s="30" t="str">
        <v>车道保持系统non-Euro页面-车道保持模式-熄火后不可用</v>
      </c>
      <c r="F68" s="30" t="str">
        <v>1.车机供电正常
2.3B2 IGN = Run
3.显示车道保持模式选项
4.进入车道保持模式子菜单页面</v>
      </c>
      <c r="G68" s="30" t="str">
        <v>1.模拟ECU发送信号:
0x3B2 Ignition_Status!=4
2.查看车道保持模式状态</v>
      </c>
      <c r="H68" s="30" t="str">
        <v>2车道保持模式不可用</v>
      </c>
      <c r="I68" s="30" t="str">
        <v>P2</v>
      </c>
      <c r="J68" s="30" t="str">
        <v>功能</v>
      </c>
      <c r="K68" s="30" t="str">
        <v>手动测试</v>
      </c>
      <c r="L68" s="30"/>
      <c r="M68" s="1" t="str">
        <v>是</v>
      </c>
      <c r="N68" s="1"/>
      <c r="O68" s="29" t="str">
        <v>PASS</v>
      </c>
      <c r="P68" s="30"/>
      <c r="Q68" s="30"/>
      <c r="R68" s="30"/>
      <c r="S68" s="32"/>
      <c r="T68" s="30"/>
      <c r="U68" s="30"/>
    </row>
    <row customHeight="true" ht="86" r="69">
      <c r="A69" s="30">
        <f>"VehicleSetting_"&amp;ROW()-2</f>
      </c>
      <c r="B69" s="30" t="str">
        <v>SYNC+_Z0227</v>
      </c>
      <c r="C69" s="30"/>
      <c r="D69" s="30" t="str">
        <v>4-2辅助驾驶-车道保持系统</v>
      </c>
      <c r="E69" s="30" t="str">
        <v>车道保持系统non-Euro页面-警告强度显示</v>
      </c>
      <c r="F69" s="30" t="str">
        <v>1.车机供电正常
2.3B2 IGN = Run
3.显示警告强度选项
4.进入车道保持系统页面</v>
      </c>
      <c r="G69" s="30" t="str">
        <v>1.点击警告强度，查看选项顺序显示</v>
      </c>
      <c r="H69" s="30" t="str">
        <v>2.进入警告强度子菜单页面，选项顺序一次是高、标准、低</v>
      </c>
      <c r="I69" s="30" t="str">
        <v>P2</v>
      </c>
      <c r="J69" s="30" t="str">
        <v>功能</v>
      </c>
      <c r="K69" s="30" t="str">
        <v>手动测试</v>
      </c>
      <c r="L69" s="30"/>
      <c r="M69" s="1" t="str">
        <v>是</v>
      </c>
      <c r="N69" s="1"/>
      <c r="O69" s="29" t="str">
        <v>PASS</v>
      </c>
      <c r="P69" s="30"/>
      <c r="Q69" s="30"/>
      <c r="R69" s="30"/>
      <c r="S69" s="32"/>
      <c r="T69" s="30"/>
      <c r="U69" s="30"/>
    </row>
    <row customHeight="true" ht="95" r="70">
      <c r="A70" s="30">
        <f>"VehicleSetting_"&amp;ROW()-2</f>
      </c>
      <c r="B70" s="30" t="str">
        <v>SYNC+_Z0227</v>
      </c>
      <c r="C70" s="30"/>
      <c r="D70" s="30" t="str">
        <v>4-2辅助驾驶-车道保持系统</v>
      </c>
      <c r="E70" s="30" t="str">
        <v>车道保持系统non-Euro页面-警告强度-低设置Rx逻辑</v>
      </c>
      <c r="F70" s="30" t="str">
        <v>1.车机供电正常
2.3B2 IGN = Run
3.显示警告强度选项
4.进入警告强度子菜单页面</v>
      </c>
      <c r="G70" s="30" t="str">
        <v>1.模拟ECU发送信号:
0x3D8FeatNoIpmaActl=0x080B
0x3D8FeatConfigIpmaActl=0x01
0x3D8PersIndexIpma_D_Actl=0x04
2.查看警告强度状态</v>
      </c>
      <c r="H70" s="30" t="str">
        <v>2.低选项被选中</v>
      </c>
      <c r="I70" s="30" t="str">
        <v>P1</v>
      </c>
      <c r="J70" s="30" t="str">
        <v>功能</v>
      </c>
      <c r="K70" s="30" t="str">
        <v>手动测试</v>
      </c>
      <c r="L70" s="30"/>
      <c r="M70" s="1" t="str">
        <v>是</v>
      </c>
      <c r="N70" s="1"/>
      <c r="O70" s="29" t="str">
        <v>PASS</v>
      </c>
      <c r="P70" s="30"/>
      <c r="Q70" s="30"/>
      <c r="R70" s="30"/>
      <c r="S70" s="32"/>
      <c r="T70" s="30"/>
      <c r="U70" s="30"/>
    </row>
    <row customHeight="true" ht="86" r="71">
      <c r="A71" s="30">
        <f>"VehicleSetting_"&amp;ROW()-2</f>
      </c>
      <c r="B71" s="30" t="str">
        <v>SYNC+_Z0227</v>
      </c>
      <c r="C71" s="30"/>
      <c r="D71" s="30" t="str">
        <v>4-2辅助驾驶-车道保持系统</v>
      </c>
      <c r="E71" s="30" t="str">
        <v>车道保持系统non-Euro页面-警告强度-低设置Tx逻辑</v>
      </c>
      <c r="F71" s="30" t="str">
        <v>1.车机供电正常
2.3B2 IGN = Run
3.显示警告强度选项
4.进入警告强度子菜单页面</v>
      </c>
      <c r="G71" s="30" t="str">
        <v>1.其他选项被选中时,点击低选项
2.查看车机发出的请求信号</v>
      </c>
      <c r="H71" s="30" t="str">
        <v>2.信号（若是FBMP信号，需要在500ms内retry并且Tx发完后需要置零）
0x3E2CtrStkDsplyOp_D_Rq=0x02
0x3E2CtrStkFeatNoActl=0x080B
0x3E2CtrStkFeatConfigActl=0x01</v>
      </c>
      <c r="I71" s="30" t="str">
        <v>P1</v>
      </c>
      <c r="J71" s="30" t="str">
        <v>功能</v>
      </c>
      <c r="K71" s="30" t="str">
        <v>手动测试</v>
      </c>
      <c r="L71" s="30"/>
      <c r="M71" s="1" t="str">
        <v>是</v>
      </c>
      <c r="N71" s="1"/>
      <c r="O71" s="29" t="str">
        <v>PASS</v>
      </c>
      <c r="P71" s="30"/>
      <c r="Q71" s="30"/>
      <c r="R71" s="30"/>
      <c r="S71" s="32"/>
      <c r="T71" s="30"/>
      <c r="U71" s="30"/>
    </row>
    <row customHeight="true" ht="51" r="72">
      <c r="A72" s="30">
        <f>"VehicleSetting_"&amp;ROW()-2</f>
      </c>
      <c r="B72" s="30" t="str">
        <v>SYNC+_Z0227</v>
      </c>
      <c r="C72" s="30"/>
      <c r="D72" s="30" t="str">
        <v>4-2辅助驾驶-车道保持系统</v>
      </c>
      <c r="E72" s="30" t="str">
        <v>车道保持系统non-Euro页面-警告强度-标准设置Rx逻辑</v>
      </c>
      <c r="F72" s="30" t="str">
        <v>1.车机供电正常
2.3B2 IGN = Run
3.显示警告强度选项
4.进入警告强度子菜单页面</v>
      </c>
      <c r="G72" s="30" t="str">
        <v>1.模拟ECU发送信号:
0x3D8FeatNoIpmaActl=0x080B
0x3D8FeatConfigIpmaActl=0x02
0x3D8PersIndexIpma_D_Actl=0x04
2.查看警告强度状态</v>
      </c>
      <c r="H72" s="30" t="str">
        <v>2.标准选项被选中</v>
      </c>
      <c r="I72" s="30" t="str">
        <v>P1</v>
      </c>
      <c r="J72" s="30" t="str">
        <v>功能</v>
      </c>
      <c r="K72" s="30" t="str">
        <v>手动测试</v>
      </c>
      <c r="L72" s="30"/>
      <c r="M72" s="1" t="str">
        <v>是</v>
      </c>
      <c r="N72" s="1"/>
      <c r="O72" s="29" t="str">
        <v>PASS</v>
      </c>
      <c r="P72" s="30"/>
      <c r="Q72" s="30"/>
      <c r="R72" s="30"/>
      <c r="S72" s="32"/>
      <c r="T72" s="30"/>
      <c r="U72" s="30"/>
    </row>
    <row customHeight="true" ht="51" r="73">
      <c r="A73" s="30">
        <f>"VehicleSetting_"&amp;ROW()-2</f>
      </c>
      <c r="B73" s="30" t="str">
        <v>SYNC+_Z0227</v>
      </c>
      <c r="C73" s="30"/>
      <c r="D73" s="30" t="str">
        <v>4-2辅助驾驶-车道保持系统</v>
      </c>
      <c r="E73" s="30" t="str">
        <v>车道保持系统non-Euro页面-警告强度-标准设置Tx逻辑</v>
      </c>
      <c r="F73" s="30" t="str">
        <v>1.车机供电正常
2.3B2 IGN = Run
3.显示警告强度选项
4.进入警告强度子菜单页面</v>
      </c>
      <c r="G73" s="30" t="str">
        <v>1.其他选项被选中时,点击标准选项
2.查看车机发出的请求信号</v>
      </c>
      <c r="H73" s="30" t="str">
        <v>2.信号（若是FBMP信号，需要在500ms内retry并且Tx发完后需要置零）
0x3E2CtrStkDsplyOp_D_Rq=0x02
0x3E2CtrStkFeatNoActl=0x080B
0x3E2CtrStkFeatConfigActl=0x02</v>
      </c>
      <c r="I73" s="30" t="str">
        <v>P1</v>
      </c>
      <c r="J73" s="30" t="str">
        <v>功能</v>
      </c>
      <c r="K73" s="30" t="str">
        <v>手动测试</v>
      </c>
      <c r="L73" s="30"/>
      <c r="M73" s="1" t="str">
        <v>是</v>
      </c>
      <c r="N73" s="1"/>
      <c r="O73" s="29" t="str">
        <v>PASS</v>
      </c>
      <c r="P73" s="30"/>
      <c r="Q73" s="30"/>
      <c r="R73" s="30"/>
      <c r="S73" s="32"/>
      <c r="T73" s="30"/>
      <c r="U73" s="30"/>
    </row>
    <row customHeight="true" ht="51" r="74">
      <c r="A74" s="30">
        <f>"VehicleSetting_"&amp;ROW()-2</f>
      </c>
      <c r="B74" s="30" t="str">
        <v>SYNC+_Z0227</v>
      </c>
      <c r="C74" s="30"/>
      <c r="D74" s="30" t="str">
        <v>4-2辅助驾驶-车道保持系统</v>
      </c>
      <c r="E74" s="30" t="str">
        <v>车道保持系统non-Euro页面-警告强度-高设置Rx逻辑</v>
      </c>
      <c r="F74" s="30" t="str">
        <v>1.车机供电正常
2.3B2 IGN = Run
3.显示警告强度选项
4.进入警告强度子菜单页面</v>
      </c>
      <c r="G74" s="30" t="str">
        <v>1.模拟ECU发送信号:
0x3D8FeatNoIpmaActl=0x080B
0x3D8FeatConfigIpmaActl=0x03
0x3D8PersIndexIpma_D_Actl=0x04
2.查看警告强度状态</v>
      </c>
      <c r="H74" s="30" t="str">
        <v>2.高选项被选中</v>
      </c>
      <c r="I74" s="30" t="str">
        <v>P1</v>
      </c>
      <c r="J74" s="30" t="str">
        <v>功能</v>
      </c>
      <c r="K74" s="30" t="str">
        <v>手动测试</v>
      </c>
      <c r="L74" s="30"/>
      <c r="M74" s="1" t="str">
        <v>是</v>
      </c>
      <c r="N74" s="1"/>
      <c r="O74" s="29" t="str">
        <v>PASS</v>
      </c>
      <c r="P74" s="30"/>
      <c r="Q74" s="30"/>
      <c r="R74" s="30"/>
      <c r="S74" s="32"/>
      <c r="T74" s="30"/>
      <c r="U74" s="30"/>
    </row>
    <row customHeight="true" ht="51" r="75">
      <c r="A75" s="30">
        <f>"VehicleSetting_"&amp;ROW()-2</f>
      </c>
      <c r="B75" s="30" t="str">
        <v>SYNC+_Z0227</v>
      </c>
      <c r="C75" s="30"/>
      <c r="D75" s="30" t="str">
        <v>4-2辅助驾驶-车道保持系统</v>
      </c>
      <c r="E75" s="30" t="str">
        <v>车道保持系统non-Euro页面-警告强度-高设置Tx逻辑</v>
      </c>
      <c r="F75" s="30" t="str">
        <v>1.车机供电正常
2.3B2 IGN = Run
3.显示警告强度选项
4.进入警告强度子菜单页面</v>
      </c>
      <c r="G75" s="30" t="str">
        <v>1.其他选项被选中时,点击高选项
2.查看车机发出的请求信号</v>
      </c>
      <c r="H75" s="30" t="str">
        <v>2.信号（若是FBMP信号，需要在500ms内retry并且Tx发完后需要置零）
0x3E2CtrStkDsplyOp_D_Rq=0x02
0x3E2CtrStkFeatNoActl=0x080B
0x3E2CtrStkFeatConfigActl=0x03</v>
      </c>
      <c r="I75" s="30" t="str">
        <v>P1</v>
      </c>
      <c r="J75" s="30" t="str">
        <v>功能</v>
      </c>
      <c r="K75" s="30" t="str">
        <v>手动测试</v>
      </c>
      <c r="L75" s="30"/>
      <c r="M75" s="1" t="str">
        <v>是</v>
      </c>
      <c r="N75" s="1"/>
      <c r="O75" s="29" t="str">
        <v>PASS</v>
      </c>
      <c r="P75" s="30"/>
      <c r="Q75" s="30"/>
      <c r="R75" s="30"/>
      <c r="S75" s="32"/>
      <c r="T75" s="30"/>
      <c r="U75" s="30"/>
    </row>
    <row customHeight="true" ht="131" r="76">
      <c r="A76" s="30">
        <f>"VehicleSetting_"&amp;ROW()-2</f>
      </c>
      <c r="B76" s="30" t="str">
        <v>SYNC+_Z0227</v>
      </c>
      <c r="C76" s="30"/>
      <c r="D76" s="30" t="str">
        <v>3-2辅助驾驶-警告强度</v>
      </c>
      <c r="E76" s="30" t="str">
        <v>警告强度状态保持</v>
      </c>
      <c r="F76" s="30" t="str">
        <v>1.车机供电正常
2.3B2 IGN = Run</v>
      </c>
      <c r="G76" s="30" t="str">
        <v>1.操作警告强度 选项
2.退出界面再进入，查看警告强度状态</v>
      </c>
      <c r="H76" s="30" t="str">
        <v>2.保持退出前的状态</v>
      </c>
      <c r="I76" s="30" t="str">
        <v>P2</v>
      </c>
      <c r="J76" s="30" t="str">
        <v>功能</v>
      </c>
      <c r="K76" s="30" t="str">
        <v>手动测试</v>
      </c>
      <c r="L76" s="30"/>
      <c r="M76" s="1" t="str">
        <v>是</v>
      </c>
      <c r="N76" s="1"/>
      <c r="O76" s="29" t="str">
        <v>PASS</v>
      </c>
      <c r="P76" s="30"/>
      <c r="Q76" s="30"/>
      <c r="R76" s="30"/>
      <c r="S76" s="32"/>
      <c r="T76" s="30"/>
      <c r="U76" s="30"/>
    </row>
    <row customHeight="true" ht="51" r="77">
      <c r="A77" s="30">
        <f>"VehicleSetting_"&amp;ROW()-2</f>
      </c>
      <c r="B77" s="30" t="str">
        <v>SYNC+_Z0227</v>
      </c>
      <c r="C77" s="30"/>
      <c r="D77" s="30" t="str">
        <v>4-2辅助驾驶-车道保持系统</v>
      </c>
      <c r="E77" s="30" t="str">
        <v>车道保持系统non-Euro页面-警告强度-熄火后不可用</v>
      </c>
      <c r="F77" s="30" t="str">
        <v>1.车机供电正常
2.3B2 IGN = Run
3.显示警告强度选项
4.进入警告强度子菜单页面</v>
      </c>
      <c r="G77" s="30" t="str">
        <v>1.模拟ECU发送信号:
0x3B2 Ignition_Status!=4
2.查看警告强度状态</v>
      </c>
      <c r="H77" s="30" t="str">
        <v>2警告强度不可用</v>
      </c>
      <c r="I77" s="30" t="str">
        <v>P2</v>
      </c>
      <c r="J77" s="30" t="str">
        <v>功能</v>
      </c>
      <c r="K77" s="30" t="str">
        <v>手动测试</v>
      </c>
      <c r="L77" s="30"/>
      <c r="M77" s="1" t="str">
        <v>是</v>
      </c>
      <c r="N77" s="1"/>
      <c r="O77" s="29" t="str">
        <v>PASS</v>
      </c>
      <c r="P77" s="30"/>
      <c r="Q77" s="30"/>
      <c r="R77" s="30"/>
      <c r="S77" s="32"/>
      <c r="T77" s="30"/>
      <c r="U77" s="30"/>
    </row>
    <row customHeight="true" ht="132" r="78">
      <c r="A78" s="30">
        <f>"VehicleSetting_"&amp;ROW()-2</f>
      </c>
      <c r="B78" s="30" t="str">
        <v>SYNC+_Z0227</v>
      </c>
      <c r="C78" s="30"/>
      <c r="D78" s="30" t="str">
        <v>4-2辅助驾驶-车道保持系统</v>
      </c>
      <c r="E78" s="30" t="str">
        <v>车道保持系统non-Euro页面-灵敏度页面显示</v>
      </c>
      <c r="F78" s="30" t="str">
        <v>1.车机供电正常
2.3B2 IGN = Run
3.显示灵敏度选项
4.进入车道保持系统页面</v>
      </c>
      <c r="G78" s="30" t="str">
        <v>1.点击灵敏度，查看选项顺序显示</v>
      </c>
      <c r="H78" s="30" t="str">
        <v>2.进入灵敏度子菜单页面，选项顺序一次是标准、增强</v>
      </c>
      <c r="I78" s="30" t="str">
        <v>P2</v>
      </c>
      <c r="J78" s="30" t="str">
        <v>功能</v>
      </c>
      <c r="K78" s="30" t="str">
        <v>手动测试</v>
      </c>
      <c r="L78" s="30"/>
      <c r="M78" s="1" t="str">
        <v>是</v>
      </c>
      <c r="N78" s="1"/>
      <c r="O78" s="29" t="str">
        <v>PASS</v>
      </c>
      <c r="P78" s="30"/>
      <c r="Q78" s="30"/>
      <c r="R78" s="30"/>
      <c r="S78" s="32"/>
      <c r="T78" s="30"/>
      <c r="U78" s="30"/>
    </row>
    <row customHeight="true" ht="119" r="79">
      <c r="A79" s="30">
        <f>"VehicleSetting_"&amp;ROW()-2</f>
      </c>
      <c r="B79" s="30" t="str">
        <v>SYNC+_Z0227</v>
      </c>
      <c r="C79" s="30"/>
      <c r="D79" s="30" t="str">
        <v>4-2辅助驾驶-车道保持系统</v>
      </c>
      <c r="E79" s="30" t="str">
        <v>车道保持系统non-Euro页面-灵敏度-标准设置Rx逻辑</v>
      </c>
      <c r="F79" s="30" t="str">
        <v>1.车机供电正常
2.3B2 IGN = Run
3.显示灵敏度选项
4.进入灵敏度子菜单页面</v>
      </c>
      <c r="G79" s="30" t="str">
        <v>1.模拟ECU发送信号:
0x3D8FeatNoIpmaActl=0x0806
0x3D8FeatConfigIpmaActl=0x00
0x3D8PersIndexIpma_D_Actl=0x04
2.查看灵敏度状态</v>
      </c>
      <c r="H79" s="30" t="str">
        <v>2.标准选项被选中</v>
      </c>
      <c r="I79" s="30" t="str">
        <v>P1</v>
      </c>
      <c r="J79" s="30" t="str">
        <v>功能</v>
      </c>
      <c r="K79" s="30" t="str">
        <v>手动测试</v>
      </c>
      <c r="L79" s="30"/>
      <c r="M79" s="1" t="str">
        <v>是</v>
      </c>
      <c r="N79" s="1"/>
      <c r="O79" s="29" t="str">
        <v>PASS</v>
      </c>
      <c r="P79" s="30"/>
      <c r="Q79" s="30"/>
      <c r="R79" s="30"/>
      <c r="S79" s="32"/>
      <c r="T79" s="30"/>
      <c r="U79" s="30"/>
    </row>
    <row customHeight="true" ht="132" r="80">
      <c r="A80" s="30">
        <f>"VehicleSetting_"&amp;ROW()-2</f>
      </c>
      <c r="B80" s="30" t="str">
        <v>SYNC+_Z0227</v>
      </c>
      <c r="C80" s="30"/>
      <c r="D80" s="30" t="str">
        <v>4-2辅助驾驶-车道保持系统</v>
      </c>
      <c r="E80" s="30" t="str">
        <v>车道保持系统non-Euro页面-灵敏度-标准设置Tx逻辑</v>
      </c>
      <c r="F80" s="30" t="str">
        <v>1.车机供电正常
2.3B2 IGN = Run
3.显示灵敏度选项
4.进入灵敏度子菜单页面</v>
      </c>
      <c r="G80" s="30" t="str">
        <v>1.其他选项被选中时,点击标准选项
2.查看车机发出的请求信号</v>
      </c>
      <c r="H80" s="30" t="str">
        <v>2.信号（若是FBMP信号，需要在500ms内retry并且Tx发完后需要置零）
0x3E2CtrStkDsplyOp_D_Rq=0x02
0x3E2CtrStkFeatNoActl=0x0806
0x3E2CtrStkFeatConfigActl=0x03</v>
      </c>
      <c r="I80" s="30" t="str">
        <v>P1</v>
      </c>
      <c r="J80" s="30" t="str">
        <v>功能</v>
      </c>
      <c r="K80" s="30" t="str">
        <v>手动测试</v>
      </c>
      <c r="L80" s="30"/>
      <c r="M80" s="1" t="str">
        <v>是</v>
      </c>
      <c r="N80" s="1"/>
      <c r="O80" s="29" t="str">
        <v>PASS</v>
      </c>
      <c r="P80" s="30"/>
      <c r="Q80" s="30"/>
      <c r="R80" s="30"/>
      <c r="S80" s="32"/>
      <c r="T80" s="30"/>
      <c r="U80" s="30"/>
    </row>
    <row customHeight="true" ht="51" r="81">
      <c r="A81" s="30">
        <f>"VehicleSetting_"&amp;ROW()-2</f>
      </c>
      <c r="B81" s="30" t="str">
        <v>SYNC+_Z0227</v>
      </c>
      <c r="C81" s="30"/>
      <c r="D81" s="30" t="str">
        <v>4-2辅助驾驶-车道保持系统</v>
      </c>
      <c r="E81" s="30" t="str">
        <v>车道保持系统non-Euro页面-灵敏度-增强设置Rx逻辑</v>
      </c>
      <c r="F81" s="30" t="str">
        <v>1.车机供电正常
2.3B2 IGN = Run
3.显示灵敏度选项
4.进入灵敏度子菜单页面</v>
      </c>
      <c r="G81" s="30" t="str">
        <v>1.模拟ECU发送信号:
0x3D8FeatNoIpmaActl=0x0806
0x3D8FeatConfigIpmaActl=0x01
0x3D8PersIndexIpma_D_Actl=0x04
2.查看灵敏度状态</v>
      </c>
      <c r="H81" s="30" t="str">
        <v>2.增强选项被选中</v>
      </c>
      <c r="I81" s="30" t="str">
        <v>P1</v>
      </c>
      <c r="J81" s="30" t="str">
        <v>功能</v>
      </c>
      <c r="K81" s="30" t="str">
        <v>手动测试</v>
      </c>
      <c r="L81" s="30"/>
      <c r="M81" s="1" t="str">
        <v>是</v>
      </c>
      <c r="N81" s="1"/>
      <c r="O81" s="29" t="str">
        <v>PASS</v>
      </c>
      <c r="P81" s="30"/>
      <c r="Q81" s="30"/>
      <c r="R81" s="30"/>
      <c r="S81" s="32"/>
      <c r="T81" s="30"/>
      <c r="U81" s="30"/>
    </row>
    <row customHeight="true" ht="51" r="82">
      <c r="A82" s="30">
        <f>"VehicleSetting_"&amp;ROW()-2</f>
      </c>
      <c r="B82" s="30" t="str">
        <v>SYNC+_Z0227</v>
      </c>
      <c r="C82" s="30"/>
      <c r="D82" s="30" t="str">
        <v>4-2辅助驾驶-车道保持系统</v>
      </c>
      <c r="E82" s="30" t="str">
        <v>车道保持系统non-Euro页面-灵敏度-增强设置Tx逻辑</v>
      </c>
      <c r="F82" s="30" t="str">
        <v>1.车机供电正常
2.3B2 IGN = Run
3.显示灵敏度选项
4.进入灵敏度子菜单页面</v>
      </c>
      <c r="G82" s="30" t="str">
        <v>1.其他选项被选中时,点击增强选项
2.查看车机发出的请求信号</v>
      </c>
      <c r="H82" s="30" t="str">
        <v>2.信号（若是FBMP信号，需要在500ms内retry并且Tx发完后需要置零）
0x3E2CtrStkDsplyOp_D_Rq=0x02
0x3E2CtrStkFeatNoActl=0x0806
0x3E2CtrStkFeatConfigActl=0x01</v>
      </c>
      <c r="I82" s="30" t="str">
        <v>P1</v>
      </c>
      <c r="J82" s="30" t="str">
        <v>功能</v>
      </c>
      <c r="K82" s="30" t="str">
        <v>手动测试</v>
      </c>
      <c r="L82" s="30"/>
      <c r="M82" s="1" t="str">
        <v>是</v>
      </c>
      <c r="N82" s="1"/>
      <c r="O82" s="29" t="str">
        <v>PASS</v>
      </c>
      <c r="P82" s="30"/>
      <c r="Q82" s="30"/>
      <c r="R82" s="30"/>
      <c r="S82" s="32"/>
      <c r="T82" s="30"/>
      <c r="U82" s="30"/>
    </row>
    <row customHeight="true" ht="129" r="83">
      <c r="A83" s="30">
        <f>"VehicleSetting_"&amp;ROW()-2</f>
      </c>
      <c r="B83" s="30" t="str">
        <v>SYNC+_Z0227</v>
      </c>
      <c r="C83" s="30"/>
      <c r="D83" s="30" t="str">
        <v>3-2辅助驾驶-灵敏度</v>
      </c>
      <c r="E83" s="30" t="str">
        <v>灵敏度状态保持</v>
      </c>
      <c r="F83" s="30" t="str">
        <v>1.车机供电正常
2.3B2 IGN = Run</v>
      </c>
      <c r="G83" s="30" t="str">
        <v>1.操作灵敏度 选项
2.退出界面再进入，查看灵敏度状态</v>
      </c>
      <c r="H83" s="30" t="str">
        <v>2.保持退出前的状态</v>
      </c>
      <c r="I83" s="30" t="str">
        <v>P1</v>
      </c>
      <c r="J83" s="30" t="str">
        <v>功能</v>
      </c>
      <c r="K83" s="30" t="str">
        <v>手动测试</v>
      </c>
      <c r="L83" s="30"/>
      <c r="M83" s="1" t="str">
        <v>是</v>
      </c>
      <c r="N83" s="1"/>
      <c r="O83" s="29" t="str">
        <v>PASS</v>
      </c>
      <c r="P83" s="30"/>
      <c r="Q83" s="30"/>
      <c r="R83" s="30"/>
      <c r="S83" s="32"/>
      <c r="T83" s="30"/>
      <c r="U83" s="30"/>
    </row>
    <row customHeight="true" ht="51" r="84">
      <c r="A84" s="30">
        <f>"VehicleSetting_"&amp;ROW()-2</f>
      </c>
      <c r="B84" s="30" t="str">
        <v>SYNC+_Z0227</v>
      </c>
      <c r="C84" s="30"/>
      <c r="D84" s="30" t="str">
        <v>4-2辅助驾驶-车道保持系统</v>
      </c>
      <c r="E84" s="30" t="str">
        <v>车道保持系统non-Euro页面-灵敏度-熄火后不可用</v>
      </c>
      <c r="F84" s="30" t="str">
        <v>1.车机供电正常
2.3B2 IGN = Run
3.显示灵敏度选项
4.进入灵敏度子菜单页面</v>
      </c>
      <c r="G84" s="30" t="str">
        <v>1.模拟ECU发送信号:
0x3B2 Ignition_Status!=4
2.查看灵敏度状态</v>
      </c>
      <c r="H84" s="30" t="str">
        <v>2灵敏度不可用</v>
      </c>
      <c r="I84" s="30" t="str">
        <v>P2</v>
      </c>
      <c r="J84" s="30" t="str">
        <v>功能</v>
      </c>
      <c r="K84" s="30" t="str">
        <v>手动测试</v>
      </c>
      <c r="L84" s="30"/>
      <c r="M84" s="1" t="str">
        <v>是</v>
      </c>
      <c r="N84" s="1"/>
      <c r="O84" s="29" t="str">
        <v>PASS</v>
      </c>
      <c r="P84" s="30"/>
      <c r="Q84" s="30"/>
      <c r="R84" s="30"/>
      <c r="S84" s="32"/>
      <c r="T84" s="30"/>
      <c r="U84" s="30"/>
    </row>
    <row customHeight="true" ht="92" r="85">
      <c r="A85" s="30">
        <f>"VehicleSetting_"&amp;ROW()-2</f>
      </c>
      <c r="B85" s="30" t="str">
        <v>SYNC+_Z0227</v>
      </c>
      <c r="C85" s="30"/>
      <c r="D85" s="30" t="str">
        <v>4-2辅助驾驶-车道保持系统</v>
      </c>
      <c r="E85" s="30" t="str">
        <v>车道保持系统Euro页面-辅助关闭设置Rx逻辑</v>
      </c>
      <c r="F85" s="30" t="str">
        <v>1.车机供电正常
2.3B2 IGN = Run
3.显示辅助（关闭）选项
4.进入辅助子菜单页面</v>
      </c>
      <c r="G85" s="30" t="str">
        <v>1.模拟ECU发送信号:
0x3D8FeatNoIpmaActl=0x0807
0x3D8FeatConfigIpmaActl=0x00
0x3D8PersIndexIpma_D_Actl=0x04
2.查看辅助选项状态</v>
      </c>
      <c r="H85" s="30" t="str">
        <v>2.关闭选项被选中</v>
      </c>
      <c r="I85" s="30" t="str">
        <v>P1</v>
      </c>
      <c r="J85" s="30" t="str">
        <v>功能</v>
      </c>
      <c r="K85" s="30" t="str">
        <v>手动测试</v>
      </c>
      <c r="L85" s="30"/>
      <c r="M85" s="1" t="str">
        <v>是</v>
      </c>
      <c r="N85" s="1"/>
      <c r="O85" s="29" t="str">
        <v>PASS</v>
      </c>
      <c r="P85" s="30"/>
      <c r="Q85" s="30"/>
      <c r="R85" s="30"/>
      <c r="S85" s="32"/>
      <c r="T85" s="30"/>
      <c r="U85" s="30"/>
    </row>
    <row customHeight="true" ht="148" r="86">
      <c r="A86" s="30">
        <f>"VehicleSetting_"&amp;ROW()-2</f>
      </c>
      <c r="B86" s="30" t="str">
        <v>SYNC+_Z0227</v>
      </c>
      <c r="C86" s="30"/>
      <c r="D86" s="30" t="str">
        <v>4-2辅助驾驶-车道保持系统</v>
      </c>
      <c r="E86" s="30" t="str">
        <v>车道保持系统Euro页面-辅助关闭设置Tx逻辑</v>
      </c>
      <c r="F86" s="30" t="str">
        <v>1.车机供电正常
2.3B2 IGN = Run
3.显示辅助（关闭）选项
4.进入辅助子菜单页面</v>
      </c>
      <c r="G86" s="30" t="str">
        <v>1.其他选项被选中时,点击关闭选项
2.查看车机发出的请求信号</v>
      </c>
      <c r="H86" s="30" t="str">
        <v>2.信号（若是FBMP信号，需要在500ms内retry并且Tx发完后需要置零）
0x3E2CtrStkDsplyOp_D_Rq=0x02
0x3E2CtrStkFeatNoActl=0x0807
0x3E2CtrStkFeatConfigActl=0x00</v>
      </c>
      <c r="I86" s="30" t="str">
        <v>P1</v>
      </c>
      <c r="J86" s="30" t="str">
        <v>功能</v>
      </c>
      <c r="K86" s="30" t="str">
        <v>手动测试</v>
      </c>
      <c r="L86" s="30"/>
      <c r="M86" s="1" t="str">
        <v>是</v>
      </c>
      <c r="N86" s="1"/>
      <c r="O86" s="29" t="str">
        <v>PASS</v>
      </c>
      <c r="P86" s="30"/>
      <c r="Q86" s="30"/>
      <c r="R86" s="30"/>
      <c r="S86" s="32"/>
      <c r="T86" s="30"/>
      <c r="U86" s="30"/>
    </row>
    <row customHeight="true" ht="125" r="87">
      <c r="A87" s="30">
        <f>"VehicleSetting_"&amp;ROW()-2</f>
      </c>
      <c r="B87" s="30" t="str">
        <v>SYNC+_Z0227</v>
      </c>
      <c r="C87" s="30"/>
      <c r="D87" s="30" t="str">
        <v>4-2辅助驾驶-车道保持系统</v>
      </c>
      <c r="E87" s="30" t="str">
        <v>车道保持系统Euro页面-辅助开启设置Rx逻辑</v>
      </c>
      <c r="F87" s="30" t="str">
        <v>1.车机供电正常
2.3B2 IGN = Run
3.显示辅助（开启）选项
4.进入辅助子菜单页面</v>
      </c>
      <c r="G87" s="30" t="str">
        <v>1.模拟ECU发送信号:
0x3D8FeatNoIpmaActl=0x0807
0x3D8FeatConfigIpmaActl=0x01
0x3D8PersIndexIpma_D_Actl=0x04
2.查看辅助选项状态</v>
      </c>
      <c r="H87" s="30" t="str">
        <v>2.开启选项被选中</v>
      </c>
      <c r="I87" s="30" t="str">
        <v>P1</v>
      </c>
      <c r="J87" s="30" t="str">
        <v>功能</v>
      </c>
      <c r="K87" s="30" t="str">
        <v>手动测试</v>
      </c>
      <c r="L87" s="30"/>
      <c r="M87" s="1" t="str">
        <v>是</v>
      </c>
      <c r="N87" s="1"/>
      <c r="O87" s="29" t="str">
        <v>PASS</v>
      </c>
      <c r="P87" s="30"/>
      <c r="Q87" s="30"/>
      <c r="R87" s="30"/>
      <c r="S87" s="32"/>
      <c r="T87" s="30"/>
      <c r="U87" s="30"/>
    </row>
    <row customHeight="true" ht="140" r="88">
      <c r="A88" s="30">
        <f>"VehicleSetting_"&amp;ROW()-2</f>
      </c>
      <c r="B88" s="30" t="str">
        <v>SYNC+_Z0227</v>
      </c>
      <c r="C88" s="30"/>
      <c r="D88" s="30" t="str">
        <v>4-2辅助驾驶-车道保持系统</v>
      </c>
      <c r="E88" s="30" t="str">
        <v>车道保持系统Euro页面-辅助开启设置Tx逻辑</v>
      </c>
      <c r="F88" s="30" t="str">
        <v>1.车机供电正常
2.3B2 IGN = Run
3.显示辅助（开启）选项
4.进入辅助子菜单页面</v>
      </c>
      <c r="G88" s="30" t="str">
        <v>1.其他选项被选中时,点击开启选项
2.查看车机发出的请求信号</v>
      </c>
      <c r="H88" s="30" t="str">
        <v>2.信号（若是FBMP信号，需要在500ms内retry并且Tx发完后需要置零）
0x3E2CtrStkDsplyOp_D_Rq=0x02
0x3E2CtrStkFeatNoActl=0x0807
0x3E2CtrStkFeatConfigActl=0x01</v>
      </c>
      <c r="I88" s="30" t="str">
        <v>P1</v>
      </c>
      <c r="J88" s="30" t="str">
        <v>功能</v>
      </c>
      <c r="K88" s="30" t="str">
        <v>手动测试</v>
      </c>
      <c r="L88" s="30"/>
      <c r="M88" s="1" t="str">
        <v>是</v>
      </c>
      <c r="N88" s="1"/>
      <c r="O88" s="29" t="str">
        <v>PASS</v>
      </c>
      <c r="P88" s="30"/>
      <c r="Q88" s="30"/>
      <c r="R88" s="30"/>
      <c r="S88" s="32"/>
      <c r="T88" s="30"/>
      <c r="U88" s="30"/>
    </row>
    <row customHeight="true" ht="130" r="89">
      <c r="A89" s="30">
        <f>"VehicleSetting_"&amp;ROW()-2</f>
      </c>
      <c r="B89" s="30" t="str">
        <v>SYNC+_Z0227</v>
      </c>
      <c r="C89" s="30"/>
      <c r="D89" s="30" t="str">
        <v>4-2辅助驾驶-车道保持系统</v>
      </c>
      <c r="E89" s="30" t="str">
        <v>车道保持系统Euro页面-辅助标准设置Rx逻辑</v>
      </c>
      <c r="F89" s="30" t="str">
        <v>1.车机供电正常
2.3B2 IGN = Run
3.显示辅助（标准）选项
4.进入辅助子菜单页面</v>
      </c>
      <c r="G89" s="30" t="str">
        <v>1.模拟ECU发送信号:
0x3D8FeatNoIpmaActl=0x0807
0x3D8FeatConfigIpmaActl=0x02
0x3D8PersIndexIpma_D_Actl=0x04
2.查看辅助选项状态</v>
      </c>
      <c r="H89" s="30" t="str">
        <v>2.标准选项被选中</v>
      </c>
      <c r="I89" s="30" t="str">
        <v>P1</v>
      </c>
      <c r="J89" s="30" t="str">
        <v>功能</v>
      </c>
      <c r="K89" s="30" t="str">
        <v>手动测试</v>
      </c>
      <c r="L89" s="30"/>
      <c r="M89" s="1" t="str">
        <v>是</v>
      </c>
      <c r="N89" s="1"/>
      <c r="O89" s="29" t="str">
        <v>PASS</v>
      </c>
      <c r="P89" s="30"/>
      <c r="Q89" s="30"/>
      <c r="R89" s="30"/>
      <c r="S89" s="32"/>
      <c r="T89" s="30"/>
      <c r="U89" s="30"/>
    </row>
    <row customHeight="true" ht="116" r="90">
      <c r="A90" s="30">
        <f>"VehicleSetting_"&amp;ROW()-2</f>
      </c>
      <c r="B90" s="30" t="str">
        <v>SYNC+_Z0227</v>
      </c>
      <c r="C90" s="30"/>
      <c r="D90" s="30" t="str">
        <v>4-2辅助驾驶-车道保持系统</v>
      </c>
      <c r="E90" s="30" t="str">
        <v>车道保持系统Euro页面-辅助标准设置Tx逻辑</v>
      </c>
      <c r="F90" s="30" t="str">
        <v>1.车机供电正常
2.3B2 IGN = Run
3.显示辅助（标准）选项
4.进入辅助子菜单页面</v>
      </c>
      <c r="G90" s="30" t="str">
        <v>1.其他选项被选中时,点击标准选项
2.查看车机发出的请求信号</v>
      </c>
      <c r="H90" s="30" t="str">
        <v>2.信号（若是FBMP信号，需要在500ms内retry并且Tx发完后需要置零）
0x3E2CtrStkDsplyOp_D_Rq=0x02
0x3E2CtrStkFeatNoActl=0x0807
0x3E2CtrStkFeatConfigActl=0x02</v>
      </c>
      <c r="I90" s="30" t="str">
        <v>P1</v>
      </c>
      <c r="J90" s="30" t="str">
        <v>功能</v>
      </c>
      <c r="K90" s="30" t="str">
        <v>手动测试</v>
      </c>
      <c r="L90" s="30"/>
      <c r="M90" s="1" t="str">
        <v>是</v>
      </c>
      <c r="N90" s="1"/>
      <c r="O90" s="29" t="str">
        <v>PASS</v>
      </c>
      <c r="P90" s="30"/>
      <c r="Q90" s="30"/>
      <c r="R90" s="30"/>
      <c r="S90" s="32"/>
      <c r="T90" s="30"/>
      <c r="U90" s="30"/>
    </row>
    <row customHeight="true" ht="77" r="91">
      <c r="A91" s="30">
        <f>"VehicleSetting_"&amp;ROW()-2</f>
      </c>
      <c r="B91" s="30" t="str">
        <v>SYNC+_Z0227</v>
      </c>
      <c r="C91" s="30"/>
      <c r="D91" s="30" t="str">
        <v>4-2辅助驾驶-车道保持系统</v>
      </c>
      <c r="E91" s="30" t="str">
        <v>车道保持系统Euro页面-辅助增强设置Rx逻辑</v>
      </c>
      <c r="F91" s="30" t="str">
        <v>1.车机供电正常
2.3B2 IGN = Run
3.显示辅助（增强）选项
4.进入辅助子菜单页面</v>
      </c>
      <c r="G91" s="30" t="str">
        <v>1.模拟ECU发送信号:
0x3D8FeatNoIpmaActl=0x0807
0x3D8FeatConfigIpmaActl=0x03
0x3D8PersIndexIpma_D_Actl=0x04
2.查看辅助选项状态</v>
      </c>
      <c r="H91" s="30" t="str">
        <v>2.增强选项被选中</v>
      </c>
      <c r="I91" s="30" t="str">
        <v>P1</v>
      </c>
      <c r="J91" s="30" t="str">
        <v>功能</v>
      </c>
      <c r="K91" s="30" t="str">
        <v>手动测试</v>
      </c>
      <c r="L91" s="30"/>
      <c r="M91" s="1" t="str">
        <v>是</v>
      </c>
      <c r="N91" s="1"/>
      <c r="O91" s="29" t="str">
        <v>PASS</v>
      </c>
      <c r="P91" s="30"/>
      <c r="Q91" s="30"/>
      <c r="R91" s="30"/>
      <c r="S91" s="32"/>
      <c r="T91" s="30"/>
      <c r="U91" s="30"/>
    </row>
    <row customHeight="true" ht="129" r="92">
      <c r="A92" s="30">
        <f>"VehicleSetting_"&amp;ROW()-2</f>
      </c>
      <c r="B92" s="30" t="str">
        <v>SYNC+_Z0227</v>
      </c>
      <c r="C92" s="30"/>
      <c r="D92" s="30" t="str">
        <v>4-2辅助驾驶-车道保持系统</v>
      </c>
      <c r="E92" s="30" t="str">
        <v>车道保持系统Euro页面-辅助增强设置Tx逻辑</v>
      </c>
      <c r="F92" s="30" t="str">
        <v>1.车机供电正常
2.3B2 IGN = Run
3.显示辅助（增强）选项
4.进入辅助子菜单页面</v>
      </c>
      <c r="G92" s="30" t="str">
        <v>1.其他选项被选中时,点击增强选项
2.查看车机发出的请求信号</v>
      </c>
      <c r="H92" s="30" t="str">
        <v>2.信号（若是FBMP信号，需要在500ms内retry并且Tx发完后需要置零）
0x3E2CtrStkDsplyOp_D_Rq=0x02
0x3E2CtrStkFeatNoActl=0x0807
0x3E2CtrStkFeatConfigActl=0x03</v>
      </c>
      <c r="I92" s="30" t="str">
        <v>P1</v>
      </c>
      <c r="J92" s="30" t="str">
        <v>功能</v>
      </c>
      <c r="K92" s="30" t="str">
        <v>手动测试</v>
      </c>
      <c r="L92" s="30"/>
      <c r="M92" s="1" t="str">
        <v>是</v>
      </c>
      <c r="N92" s="1"/>
      <c r="O92" s="29" t="str">
        <v>PASS</v>
      </c>
      <c r="P92" s="30"/>
      <c r="Q92" s="30"/>
      <c r="R92" s="30"/>
      <c r="S92" s="32"/>
      <c r="T92" s="30"/>
      <c r="U92" s="30"/>
    </row>
    <row customHeight="true" ht="94" r="93">
      <c r="A93" s="30">
        <f>"VehicleSetting_"&amp;ROW()-2</f>
      </c>
      <c r="B93" s="30" t="str">
        <v>SYNC+_Z0227</v>
      </c>
      <c r="C93" s="30"/>
      <c r="D93" s="30" t="str">
        <v>3-2辅助驾驶-辅助</v>
      </c>
      <c r="E93" s="30" t="str">
        <v>辅助状态保持</v>
      </c>
      <c r="F93" s="30" t="str">
        <v>1.车机供电正常
2.3B2 IGN = Run</v>
      </c>
      <c r="G93" s="30" t="str">
        <v>1.操作辅助选项
2.退出界面再进入，查看辅助状态</v>
      </c>
      <c r="H93" s="30" t="str">
        <v>2.保持退出前的状态</v>
      </c>
      <c r="I93" s="30" t="str">
        <v>P1</v>
      </c>
      <c r="J93" s="30" t="str">
        <v>功能</v>
      </c>
      <c r="K93" s="30" t="str">
        <v>手动测试</v>
      </c>
      <c r="L93" s="30"/>
      <c r="M93" s="1" t="str">
        <v>是</v>
      </c>
      <c r="N93" s="1"/>
      <c r="O93" s="29" t="str">
        <v>PASS</v>
      </c>
      <c r="P93" s="30"/>
      <c r="Q93" s="30"/>
      <c r="R93" s="30"/>
      <c r="S93" s="32"/>
      <c r="T93" s="30"/>
      <c r="U93" s="30"/>
    </row>
    <row customHeight="true" ht="73" r="94">
      <c r="A94" s="30">
        <f>"VehicleSetting_"&amp;ROW()-2</f>
      </c>
      <c r="B94" s="30" t="str">
        <v>SYNC+_Z0227</v>
      </c>
      <c r="C94" s="30"/>
      <c r="D94" s="30" t="str">
        <v>4-2辅助驾驶-车道保持系统</v>
      </c>
      <c r="E94" s="30" t="str">
        <v>车道保持系统Euro页面-辅助-熄火后不可用</v>
      </c>
      <c r="F94" s="30" t="str">
        <v>1.车机供电正常
2.3B2 IGN = Run
3.显示辅助选项
4.进入辅助子菜单页面</v>
      </c>
      <c r="G94" s="30" t="str">
        <v>1.模拟ECU发送信号:
0x3B2 Ignition_Status!=4
2.查看辅助状态</v>
      </c>
      <c r="H94" s="30" t="str">
        <v>2辅助不可用</v>
      </c>
      <c r="I94" s="30" t="str">
        <v>P2</v>
      </c>
      <c r="J94" s="30" t="str">
        <v>功能</v>
      </c>
      <c r="K94" s="30" t="str">
        <v>手动测试</v>
      </c>
      <c r="L94" s="30"/>
      <c r="M94" s="1" t="str">
        <v>是</v>
      </c>
      <c r="N94" s="1"/>
      <c r="O94" s="29" t="str">
        <v>PASS</v>
      </c>
      <c r="P94" s="30"/>
      <c r="Q94" s="30"/>
      <c r="R94" s="30"/>
      <c r="S94" s="32"/>
      <c r="T94" s="30"/>
      <c r="U94" s="30"/>
    </row>
    <row customHeight="true" ht="106" r="95">
      <c r="A95" s="30">
        <f>"VehicleSetting_"&amp;ROW()-2</f>
      </c>
      <c r="B95" s="30" t="str">
        <v>SYNC+_Z0227</v>
      </c>
      <c r="C95" s="30"/>
      <c r="D95" s="30" t="str">
        <v>4-2辅助驾驶-车道保持系统</v>
      </c>
      <c r="E95" s="30" t="str">
        <v>车道保持系统Euro页面-警告强度关闭设置Rx逻辑</v>
      </c>
      <c r="F95" s="30" t="str">
        <v>1.车机供电正常
2.3B2 IGN = Run
3.显示警告强度（关闭）选项
4.进入警告强度子菜单页面</v>
      </c>
      <c r="G95" s="30" t="str">
        <v>1.模拟ECU发送信号:
0x3D8FeatNoIpmaActl=0x080B
0x3D8FeatConfigIpmaActl=0x00
0x3D8PersIndexIpma_D_Actl=0x04
2.查看警告强度选项状态</v>
      </c>
      <c r="H95" s="30" t="str">
        <v>2.关闭选项被选中</v>
      </c>
      <c r="I95" s="30" t="str">
        <v>P1</v>
      </c>
      <c r="J95" s="30" t="str">
        <v>功能</v>
      </c>
      <c r="K95" s="30" t="str">
        <v>手动测试</v>
      </c>
      <c r="L95" s="30"/>
      <c r="M95" s="1" t="str">
        <v>是</v>
      </c>
      <c r="N95" s="1"/>
      <c r="O95" s="29" t="str">
        <v>PASS</v>
      </c>
      <c r="P95" s="30"/>
      <c r="Q95" s="30"/>
      <c r="R95" s="30"/>
      <c r="S95" s="32"/>
      <c r="T95" s="30"/>
      <c r="U95" s="30"/>
    </row>
    <row customHeight="true" ht="51" r="96">
      <c r="A96" s="30">
        <f>"VehicleSetting_"&amp;ROW()-2</f>
      </c>
      <c r="B96" s="30" t="str">
        <v>SYNC+_Z0227</v>
      </c>
      <c r="C96" s="30"/>
      <c r="D96" s="30" t="str">
        <v>4-2辅助驾驶-车道保持系统</v>
      </c>
      <c r="E96" s="30" t="str">
        <v>车道保持系统Euro页面-警告强度关闭设置Tx逻辑</v>
      </c>
      <c r="F96" s="30" t="str">
        <v>1.车机供电正常
2.3B2 IGN = Run
3.显示警告强度（关闭）选项
4.进入警告强度子菜单页面</v>
      </c>
      <c r="G96" s="30" t="str">
        <v>其他选项被选中时,点击关闭
2.查看车机发出的请求信号</v>
      </c>
      <c r="H96" s="30" t="str">
        <v>2.信号（若是FBMP信号，需要在500ms内retry并且Tx发完后需要置零）
0x3E2CtrStkDsplyOp_D_Rq=0x02
0x3E2CtrStkFeatNoActl=0x080B
0x3E2CtrStkFeatConfigActl=0x00</v>
      </c>
      <c r="I96" s="30" t="str">
        <v>P1</v>
      </c>
      <c r="J96" s="30" t="str">
        <v>功能</v>
      </c>
      <c r="K96" s="30" t="str">
        <v>手动测试</v>
      </c>
      <c r="L96" s="30"/>
      <c r="M96" s="1" t="str">
        <v>是</v>
      </c>
      <c r="N96" s="1"/>
      <c r="O96" s="29" t="str">
        <v>PASS</v>
      </c>
      <c r="P96" s="30"/>
      <c r="Q96" s="30"/>
      <c r="R96" s="30"/>
      <c r="S96" s="32"/>
      <c r="T96" s="30"/>
      <c r="U96" s="30"/>
    </row>
    <row customHeight="true" ht="103" r="97">
      <c r="A97" s="30">
        <f>"VehicleSetting_"&amp;ROW()-2</f>
      </c>
      <c r="B97" s="30" t="str">
        <v>SYNC+_Z0227</v>
      </c>
      <c r="C97" s="30"/>
      <c r="D97" s="30" t="str">
        <v>4-2辅助驾驶-车道保持系统</v>
      </c>
      <c r="E97" s="30" t="str">
        <v>车道保持系统Euro页面-警告强度开启设置Rx逻辑</v>
      </c>
      <c r="F97" s="30" t="str">
        <v>1.车机供电正常
2.3B2 IGN = Run
3.显示警告强度（开启）选项
4.进入警告强度子菜单页面</v>
      </c>
      <c r="G97" s="30" t="str">
        <v>1.模拟ECU发送信号:
0x3D8FeatNoIpmaActl=0x080B
0x3D8FeatConfigIpmaActl=0x02
0x3D8PersIndexIpma_D_Actl=0x04
2.查看警告强度选项状态</v>
      </c>
      <c r="H97" s="30" t="str">
        <v>2.开启 选项被选中</v>
      </c>
      <c r="I97" s="30" t="str">
        <v>P1</v>
      </c>
      <c r="J97" s="30" t="str">
        <v>功能</v>
      </c>
      <c r="K97" s="30" t="str">
        <v>手动测试</v>
      </c>
      <c r="L97" s="30"/>
      <c r="M97" s="1" t="str">
        <v>是</v>
      </c>
      <c r="N97" s="1"/>
      <c r="O97" s="29" t="str">
        <v>PASS</v>
      </c>
      <c r="P97" s="30"/>
      <c r="Q97" s="30"/>
      <c r="R97" s="30"/>
      <c r="S97" s="32"/>
      <c r="T97" s="30"/>
      <c r="U97" s="30"/>
    </row>
    <row customHeight="true" ht="51" r="98">
      <c r="A98" s="30">
        <f>"VehicleSetting_"&amp;ROW()-2</f>
      </c>
      <c r="B98" s="30" t="str">
        <v>SYNC+_Z0227</v>
      </c>
      <c r="C98" s="30"/>
      <c r="D98" s="30" t="str">
        <v>4-2辅助驾驶-车道保持系统</v>
      </c>
      <c r="E98" s="30" t="str">
        <v>车道保持系统Euro页面-警告强度开启设置Tx逻辑</v>
      </c>
      <c r="F98" s="30" t="str">
        <v>1.车机供电正常
2.3B2 IGN = Run
3.显示警告强度（开启）选项
4.进入警告强度子菜单页面</v>
      </c>
      <c r="G98" s="30" t="str">
        <v>1.其他选项被选中时,点击开启
2.查看车机发出的请求信号</v>
      </c>
      <c r="H98" s="30" t="str">
        <v>2.信号（若是FBMP信号，需要在500ms内retry并且Tx发完后需要置零）
0x3E2CtrStkDsplyOp_D_Rq=0x02
0x3E2CtrStkFeatNoActl=0x080B
0x3E2CtrStkFeatConfigActl=0x02</v>
      </c>
      <c r="I98" s="30" t="str">
        <v>P1</v>
      </c>
      <c r="J98" s="30" t="str">
        <v>功能</v>
      </c>
      <c r="K98" s="30" t="str">
        <v>手动测试</v>
      </c>
      <c r="L98" s="30"/>
      <c r="M98" s="1" t="str">
        <v>是</v>
      </c>
      <c r="N98" s="1"/>
      <c r="O98" s="29" t="str">
        <v>PASS</v>
      </c>
      <c r="P98" s="30"/>
      <c r="Q98" s="30"/>
      <c r="R98" s="30"/>
      <c r="S98" s="32"/>
      <c r="T98" s="30"/>
      <c r="U98" s="30"/>
    </row>
    <row customHeight="true" ht="93" r="99">
      <c r="A99" s="30">
        <f>"VehicleSetting_"&amp;ROW()-2</f>
      </c>
      <c r="B99" s="30" t="str">
        <v>SYNC+_Z0227</v>
      </c>
      <c r="C99" s="30"/>
      <c r="D99" s="30" t="str">
        <v>4-2辅助驾驶-车道保持系统</v>
      </c>
      <c r="E99" s="30" t="str">
        <v>车道保持系统Euro页面-警告强度标准设置Rx逻辑</v>
      </c>
      <c r="F99" s="30" t="str">
        <v>1.车机供电正常
2.3B2 IGN = Run
3.显示警告强度（标准）选项
4.进入警告强度子菜单页面</v>
      </c>
      <c r="G99" s="30" t="str">
        <v>1.模拟ECU发送信号:
0x3D8FeatNoIpmaActl=0x080B
0x3D8FeatConfigIpmaActl=0x02
0x3D8PersIndexIpma_D_Actl=0x04
2.查看警告强度选项状态</v>
      </c>
      <c r="H99" s="30" t="str">
        <v>2.标准选项被选中</v>
      </c>
      <c r="I99" s="30" t="str">
        <v>P1</v>
      </c>
      <c r="J99" s="30" t="str">
        <v>功能</v>
      </c>
      <c r="K99" s="30" t="str">
        <v>手动测试</v>
      </c>
      <c r="L99" s="30"/>
      <c r="M99" s="1" t="str">
        <v>是</v>
      </c>
      <c r="N99" s="1"/>
      <c r="O99" s="29" t="str">
        <v>PASS</v>
      </c>
      <c r="P99" s="30"/>
      <c r="Q99" s="30"/>
      <c r="R99" s="30"/>
      <c r="S99" s="32"/>
      <c r="T99" s="30"/>
      <c r="U99" s="30"/>
    </row>
    <row customHeight="true" ht="125" r="100">
      <c r="A100" s="30">
        <f>"VehicleSetting_"&amp;ROW()-2</f>
      </c>
      <c r="B100" s="30" t="str">
        <v>SYNC+_Z0227</v>
      </c>
      <c r="C100" s="30"/>
      <c r="D100" s="30" t="str">
        <v>4-2辅助驾驶-车道保持系统</v>
      </c>
      <c r="E100" s="30" t="str">
        <v>车道保持系统Euro页面-警告强度标准设置Tx逻辑</v>
      </c>
      <c r="F100" s="30" t="str">
        <v>1.车机供电正常
2.3B2 IGN = Run
3.显示警告强度（标准）选项
4.进入警告强度子菜单页面</v>
      </c>
      <c r="G100" s="30" t="str">
        <v>1.其他选项被选中时,点击标准
2.查看车机发出的请求信号</v>
      </c>
      <c r="H100" s="30" t="str">
        <v>2.信号（若是FBMP信号，需要在500ms内retry并且Tx发完后需要置零）
0x3E2CtrStkDsplyOp_D_Rq=0x02
0x3E2CtrStkFeatNoActl=0x080B
0x3E2CtrStkFeatConfigActl=0x02</v>
      </c>
      <c r="I100" s="30" t="str">
        <v>P1</v>
      </c>
      <c r="J100" s="30" t="str">
        <v>功能</v>
      </c>
      <c r="K100" s="30" t="str">
        <v>手动测试</v>
      </c>
      <c r="L100" s="30"/>
      <c r="M100" s="1" t="str">
        <v>是</v>
      </c>
      <c r="N100" s="1"/>
      <c r="O100" s="29" t="str">
        <v>PASS</v>
      </c>
      <c r="P100" s="30"/>
      <c r="Q100" s="30"/>
      <c r="R100" s="30"/>
      <c r="S100" s="32"/>
      <c r="T100" s="30"/>
      <c r="U100" s="30"/>
    </row>
    <row customHeight="true" ht="51" r="101">
      <c r="A101" s="30">
        <f>"VehicleSetting_"&amp;ROW()-2</f>
      </c>
      <c r="B101" s="30" t="str">
        <v>SYNC+_Z0227</v>
      </c>
      <c r="C101" s="30"/>
      <c r="D101" s="30" t="str">
        <v>4-2辅助驾驶-车道保持系统</v>
      </c>
      <c r="E101" s="30" t="str">
        <v>车道保持系统Euro页面-警告强度高设置Rx逻辑</v>
      </c>
      <c r="F101" s="30" t="str">
        <v>1.车机供电正常
2.3B2 IGN = Run
3.显示警告强度（高）选项
4.进入警告强度子菜单页面</v>
      </c>
      <c r="G101" s="30" t="str">
        <v>1.模拟ECU发送信号:
0x3D8FeatNoIpmaActl=0x080B
0x3D8FeatConfigIpmaActl=0x03
0x3D8PersIndexIpma_D_Actl=0x04
2.查看警告强度选项状态</v>
      </c>
      <c r="H101" s="30" t="str">
        <v>2.高选项被选中</v>
      </c>
      <c r="I101" s="30" t="str">
        <v>P1</v>
      </c>
      <c r="J101" s="30" t="str">
        <v>功能</v>
      </c>
      <c r="K101" s="30" t="str">
        <v>手动测试</v>
      </c>
      <c r="L101" s="30"/>
      <c r="M101" s="1" t="str">
        <v>是</v>
      </c>
      <c r="N101" s="1"/>
      <c r="O101" s="29" t="str">
        <v>PASS</v>
      </c>
      <c r="P101" s="30"/>
      <c r="Q101" s="30"/>
      <c r="R101" s="30"/>
      <c r="S101" s="32"/>
      <c r="T101" s="30"/>
      <c r="U101" s="30"/>
    </row>
    <row customHeight="true" ht="139" r="102">
      <c r="A102" s="30">
        <f>"VehicleSetting_"&amp;ROW()-2</f>
      </c>
      <c r="B102" s="30" t="str">
        <v>SYNC+_Z0227</v>
      </c>
      <c r="C102" s="30"/>
      <c r="D102" s="30" t="str">
        <v>4-2辅助驾驶-车道保持系统</v>
      </c>
      <c r="E102" s="30" t="str">
        <v>车道保持系统Euro页面-警告强度高设置Tx逻辑</v>
      </c>
      <c r="F102" s="30" t="str">
        <v>1.车机供电正常
2.3B2 IGN = Run
3.显示警告强度（高）选项
4.进入警告强度子菜单页面</v>
      </c>
      <c r="G102" s="30" t="str">
        <v>1.其他选项被选中时,点击高选项
2.查看车机发出的请求信号</v>
      </c>
      <c r="H102" s="30" t="str">
        <v>2.信号（若是FBMP信号，需要在500ms内retry并且Tx发完后需要置零）
0x3E2CtrStkDsplyOp_D_Rq=0x02
0x3E2CtrStkFeatNoActl=0x080B
0x3E2CtrStkFeatConfigActl=0x03</v>
      </c>
      <c r="I102" s="30" t="str">
        <v>P1</v>
      </c>
      <c r="J102" s="30" t="str">
        <v>功能</v>
      </c>
      <c r="K102" s="30" t="str">
        <v>手动测试</v>
      </c>
      <c r="L102" s="30"/>
      <c r="M102" s="1" t="str">
        <v>是</v>
      </c>
      <c r="N102" s="1"/>
      <c r="O102" s="29" t="str">
        <v>PASS</v>
      </c>
      <c r="P102" s="30"/>
      <c r="Q102" s="30"/>
      <c r="R102" s="30"/>
      <c r="S102" s="32"/>
      <c r="T102" s="30"/>
      <c r="U102" s="30"/>
    </row>
    <row customHeight="true" ht="51" r="103">
      <c r="A103" s="30">
        <f>"VehicleSetting_"&amp;ROW()-2</f>
      </c>
      <c r="B103" s="30" t="str">
        <v>SYNC+_Z0227</v>
      </c>
      <c r="C103" s="30"/>
      <c r="D103" s="30" t="str">
        <v>4-2辅助驾驶-车道保持系统</v>
      </c>
      <c r="E103" s="30" t="str">
        <v>车道保持系统Euro页面-警告强度低设置Rx逻辑</v>
      </c>
      <c r="F103" s="30" t="str">
        <v>1.车机供电正常
2.3B2 IGN = Run
3.显示警告强度（关闭）选项
4.进入警告强度子菜单页面</v>
      </c>
      <c r="G103" s="30" t="str">
        <v>1.模拟ECU发送信号:
0x3D8FeatNoIpmaActl=0x080B
0x3D8FeatConfigIpmaActl=0x01
0x3D8PersIndexIpma_D_Actl=0x04
2.查看警告强度选项状态</v>
      </c>
      <c r="H103" s="30" t="str">
        <v>2.低选项被选中</v>
      </c>
      <c r="I103" s="30" t="str">
        <v>P1</v>
      </c>
      <c r="J103" s="30" t="str">
        <v>功能</v>
      </c>
      <c r="K103" s="30" t="str">
        <v>手动测试</v>
      </c>
      <c r="L103" s="30"/>
      <c r="M103" s="1" t="str">
        <v>是</v>
      </c>
      <c r="N103" s="1"/>
      <c r="O103" s="29" t="str">
        <v>PASS</v>
      </c>
      <c r="P103" s="30"/>
      <c r="Q103" s="30"/>
      <c r="R103" s="30"/>
      <c r="S103" s="32"/>
      <c r="T103" s="30"/>
      <c r="U103" s="30"/>
    </row>
    <row customHeight="true" ht="138" r="104">
      <c r="A104" s="30">
        <f>"VehicleSetting_"&amp;ROW()-2</f>
      </c>
      <c r="B104" s="30" t="str">
        <v>SYNC+_Z0227</v>
      </c>
      <c r="C104" s="30"/>
      <c r="D104" s="30" t="str">
        <v>4-2辅助驾驶-车道保持系统</v>
      </c>
      <c r="E104" s="30" t="str">
        <v>车道保持系统Euro页面-警告强度低设置Tx逻辑</v>
      </c>
      <c r="F104" s="30" t="str">
        <v>1.车机供电正常
2.3B2 IGN = Run
3.显示警告强度（低）选项
4.进入警告强度子菜单页面</v>
      </c>
      <c r="G104" s="30" t="str">
        <v>1.其他选项被选中时,点击低选项
2.查看车机发出的请求信号</v>
      </c>
      <c r="H104" s="30" t="str">
        <v>2.信号（若是FBMP信号，需要在500ms内retry并且Tx发完后需要置零）
0x3E2CtrStkDsplyOp_D_Rq=0x02
0x3E2CtrStkFeatNoActl=0x080B
0x3E2CtrStkFeatConfigActl=0x01</v>
      </c>
      <c r="I104" s="30" t="str">
        <v>P1</v>
      </c>
      <c r="J104" s="30" t="str">
        <v>功能</v>
      </c>
      <c r="K104" s="30" t="str">
        <v>手动测试</v>
      </c>
      <c r="L104" s="30"/>
      <c r="M104" s="1" t="str">
        <v>是</v>
      </c>
      <c r="N104" s="1"/>
      <c r="O104" s="29" t="str">
        <v>PASS</v>
      </c>
      <c r="P104" s="30"/>
      <c r="Q104" s="30"/>
      <c r="R104" s="30"/>
      <c r="S104" s="32"/>
      <c r="T104" s="30"/>
      <c r="U104" s="30"/>
    </row>
    <row customHeight="true" ht="85" r="105">
      <c r="A105" s="30">
        <f>"VehicleSetting_"&amp;ROW()-2</f>
      </c>
      <c r="B105" s="30" t="str">
        <v>SYNC+_Z0227</v>
      </c>
      <c r="C105" s="30"/>
      <c r="D105" s="30" t="str">
        <v>4-2警告强度驾驶-车道保持系统</v>
      </c>
      <c r="E105" s="30" t="str">
        <v>车道保持系统Euro页面-警告强度-熄火后不可用</v>
      </c>
      <c r="F105" s="30" t="str">
        <v>1.车机供电正常
2.3B2 IGN = Run
3.显示警告强度选项
4.进入警告强度子菜单页面</v>
      </c>
      <c r="G105" s="30" t="str">
        <v>1.模拟ECU发送信号:
0x3B2 Ignition_Status!=4
2.查看警告强度状态</v>
      </c>
      <c r="H105" s="30" t="str">
        <v>2警告强度不可用</v>
      </c>
      <c r="I105" s="30" t="str">
        <v>P2</v>
      </c>
      <c r="J105" s="30" t="str">
        <v>功能</v>
      </c>
      <c r="K105" s="30" t="str">
        <v>手动测试</v>
      </c>
      <c r="L105" s="30"/>
      <c r="M105" s="1" t="str">
        <v>是</v>
      </c>
      <c r="N105" s="1"/>
      <c r="O105" s="29" t="str">
        <v>PASS</v>
      </c>
      <c r="P105" s="30"/>
      <c r="Q105" s="30"/>
      <c r="R105" s="30"/>
      <c r="S105" s="32"/>
      <c r="T105" s="30"/>
      <c r="U105" s="30"/>
    </row>
    <row customHeight="true" ht="79" r="106">
      <c r="A106" s="30">
        <f>"VehicleSetting_"&amp;ROW()-2</f>
      </c>
      <c r="B106" s="30" t="str">
        <v>SYNC+_Z0227</v>
      </c>
      <c r="C106" s="30"/>
      <c r="D106" s="30" t="str">
        <v>4-2辅助驾驶-车道保持系统</v>
      </c>
      <c r="E106" s="30" t="str">
        <v>车道保持系统Euro页面-灵敏度页面显示</v>
      </c>
      <c r="F106" s="30" t="str">
        <v>1.车机供电正常
2.3B2 IGN = Run
3.显示灵敏度选项
4.进入车道保持系统页面</v>
      </c>
      <c r="G106" s="30" t="str">
        <v>1.点击灵敏度，查看选项顺序显示</v>
      </c>
      <c r="H106" s="30" t="str">
        <v>2.进入灵敏度子菜单页面，选项顺序一次是标准、增强</v>
      </c>
      <c r="I106" s="30" t="str">
        <v>P2</v>
      </c>
      <c r="J106" s="30" t="str">
        <v>功能</v>
      </c>
      <c r="K106" s="30" t="str">
        <v>手动测试</v>
      </c>
      <c r="L106" s="30"/>
      <c r="M106" s="1" t="str">
        <v>是</v>
      </c>
      <c r="N106" s="1"/>
      <c r="O106" s="29" t="str">
        <v>PASS</v>
      </c>
      <c r="P106" s="30"/>
      <c r="Q106" s="30"/>
      <c r="R106" s="30"/>
      <c r="S106" s="32"/>
      <c r="T106" s="30"/>
      <c r="U106" s="30"/>
    </row>
    <row customHeight="true" ht="110" r="107">
      <c r="A107" s="30">
        <f>"VehicleSetting_"&amp;ROW()-2</f>
      </c>
      <c r="B107" s="30" t="str">
        <v>SYNC+_Z0227</v>
      </c>
      <c r="C107" s="30"/>
      <c r="D107" s="30" t="str">
        <v>4-2辅助驾驶-车道保持系统</v>
      </c>
      <c r="E107" s="30" t="str">
        <v>车道保持系统Euro页面-灵敏度-标准设置Rx逻辑</v>
      </c>
      <c r="F107" s="30" t="str">
        <v>1.车机供电正常
2.3B2 IGN = Run
3.显示灵敏度选项
4.进入灵敏度子菜单页面</v>
      </c>
      <c r="G107" s="30" t="str">
        <v>1.模拟ECU发送信号:
0x3D8FeatNoIpmaActl=0x0806
0x3D8FeatConfigIpmaActl=0x00
0x3D8PersIndexIpma_D_Actl=0x04
2.查看灵敏度状态</v>
      </c>
      <c r="H107" s="30" t="str">
        <v>2.标准选项被选中</v>
      </c>
      <c r="I107" s="30" t="str">
        <v>P1</v>
      </c>
      <c r="J107" s="30" t="str">
        <v>功能</v>
      </c>
      <c r="K107" s="30" t="str">
        <v>手动测试</v>
      </c>
      <c r="L107" s="30"/>
      <c r="M107" s="1" t="str">
        <v>是</v>
      </c>
      <c r="N107" s="1"/>
      <c r="O107" s="29" t="str">
        <v>PASS</v>
      </c>
      <c r="P107" s="30"/>
      <c r="Q107" s="30"/>
      <c r="R107" s="30"/>
      <c r="S107" s="32"/>
      <c r="T107" s="30"/>
      <c r="U107" s="30"/>
    </row>
    <row customHeight="true" ht="78" r="108">
      <c r="A108" s="30">
        <f>"VehicleSetting_"&amp;ROW()-2</f>
      </c>
      <c r="B108" s="30" t="str">
        <v>SYNC+_Z0227</v>
      </c>
      <c r="C108" s="30"/>
      <c r="D108" s="30" t="str">
        <v>4-2辅助驾驶-车道保持系统</v>
      </c>
      <c r="E108" s="30" t="str">
        <v>车道保持系统Euro页面-灵敏度-标准设置Tx逻辑</v>
      </c>
      <c r="F108" s="30" t="str">
        <v>1.车机供电正常
2.3B2 IGN = Run
3.显示灵敏度选项
4.进入灵敏度子菜单页面</v>
      </c>
      <c r="G108" s="30" t="str">
        <v>1.其他选项被选中时,点击标准选项
2.查看车机发出的请求信号</v>
      </c>
      <c r="H108" s="30" t="str">
        <v>2.信号（若是FBMP信号，需要在500ms内retry并且Tx发完后需要置零）
0x3E2CtrStkDsplyOp_D_Rq=0x02
0x3E2CtrStkFeatNoActl=0x0806
0x3E2CtrStkFeatConfigActl=0x03</v>
      </c>
      <c r="I108" s="30" t="str">
        <v>P1</v>
      </c>
      <c r="J108" s="30" t="str">
        <v>功能</v>
      </c>
      <c r="K108" s="30" t="str">
        <v>手动测试</v>
      </c>
      <c r="L108" s="30"/>
      <c r="M108" s="1" t="str">
        <v>是</v>
      </c>
      <c r="N108" s="1"/>
      <c r="O108" s="29" t="str">
        <v>PASS</v>
      </c>
      <c r="P108" s="30"/>
      <c r="Q108" s="30"/>
      <c r="R108" s="30"/>
      <c r="S108" s="32"/>
      <c r="T108" s="30"/>
      <c r="U108" s="30"/>
    </row>
    <row customHeight="true" ht="51" r="109">
      <c r="A109" s="30">
        <f>"VehicleSetting_"&amp;ROW()-2</f>
      </c>
      <c r="B109" s="30" t="str">
        <v>SYNC+_Z0227</v>
      </c>
      <c r="C109" s="30"/>
      <c r="D109" s="30" t="str">
        <v>4-2辅助驾驶-车道保持系统</v>
      </c>
      <c r="E109" s="30" t="str">
        <v>车道保持系统Euro页面-灵敏度-增强设置Rx逻辑</v>
      </c>
      <c r="F109" s="30" t="str">
        <v>1.车机供电正常
2.3B2 IGN = Run
3.显示灵敏度选项
4.进入灵敏度子菜单页面</v>
      </c>
      <c r="G109" s="30" t="str">
        <v>1.模拟ECU发送信号:
0x3D8FeatNoIpmaActl=0x0806
0x3D8FeatConfigIpmaActl=0x01
0x3D8PersIndexIpma_D_Actl=0x04
2.查看灵敏度状态</v>
      </c>
      <c r="H109" s="30" t="str">
        <v>2.增强选项被选中</v>
      </c>
      <c r="I109" s="30" t="str">
        <v>P1</v>
      </c>
      <c r="J109" s="30" t="str">
        <v>功能</v>
      </c>
      <c r="K109" s="30" t="str">
        <v>手动测试</v>
      </c>
      <c r="L109" s="30"/>
      <c r="M109" s="1" t="str">
        <v>是</v>
      </c>
      <c r="N109" s="1"/>
      <c r="O109" s="29" t="str">
        <v>PASS</v>
      </c>
      <c r="P109" s="30"/>
      <c r="Q109" s="30"/>
      <c r="R109" s="30"/>
      <c r="S109" s="32"/>
      <c r="T109" s="30"/>
      <c r="U109" s="30"/>
    </row>
    <row customHeight="true" ht="51" r="110">
      <c r="A110" s="30">
        <f>"VehicleSetting_"&amp;ROW()-2</f>
      </c>
      <c r="B110" s="30" t="str">
        <v>SYNC+_Z0227</v>
      </c>
      <c r="C110" s="30"/>
      <c r="D110" s="30" t="str">
        <v>4-2辅助驾驶-车道保持系统</v>
      </c>
      <c r="E110" s="30" t="str">
        <v>车道保持系统Euro页面-灵敏度-增强设置Tx逻辑</v>
      </c>
      <c r="F110" s="30" t="str">
        <v>1.车机供电正常
2.3B2 IGN = Run
3.显示灵敏度选项
4.进入灵敏度子菜单页面</v>
      </c>
      <c r="G110" s="30" t="str">
        <v>1.其他选项被选中时,点击增强选项
2.查看车机发出的请求信号</v>
      </c>
      <c r="H110" s="30" t="str">
        <v>2.信号（若是FBMP信号，需要在500ms内retry并且Tx发完后需要置零）
0x3E2CtrStkDsplyOp_D_Rq=0x02
0x3E2CtrStkFeatNoActl=0x0806
0x3E2CtrStkFeatConfigActl=0x01</v>
      </c>
      <c r="I110" s="30" t="str">
        <v>P1</v>
      </c>
      <c r="J110" s="30" t="str">
        <v>功能</v>
      </c>
      <c r="K110" s="30" t="str">
        <v>手动测试</v>
      </c>
      <c r="L110" s="30"/>
      <c r="M110" s="1" t="str">
        <v>是</v>
      </c>
      <c r="N110" s="1"/>
      <c r="O110" s="29" t="str">
        <v>PASS</v>
      </c>
      <c r="P110" s="30"/>
      <c r="Q110" s="30"/>
      <c r="R110" s="30"/>
      <c r="S110" s="32"/>
      <c r="T110" s="30"/>
      <c r="U110" s="30"/>
    </row>
    <row customHeight="true" ht="59" r="111">
      <c r="A111" s="30">
        <f>"VehicleSetting_"&amp;ROW()-2</f>
      </c>
      <c r="B111" s="30" t="str">
        <v>SYNC+_Z0227</v>
      </c>
      <c r="C111" s="30"/>
      <c r="D111" s="30" t="str">
        <v>4-2灵敏度驾驶-车道保持系统</v>
      </c>
      <c r="E111" s="30" t="str">
        <v>车道保持系统Euro页面-灵敏度-熄火后不可用</v>
      </c>
      <c r="F111" s="30" t="str">
        <v>1.车机供电正常
2.3B2 IGN = Run
3.显示灵敏度选项
4.进入灵敏度子菜单页面</v>
      </c>
      <c r="G111" s="30" t="str">
        <v>1.模拟ECU发送信号:
0x3B2 Ignition_Status!=4
2.查看灵敏度状态</v>
      </c>
      <c r="H111" s="30" t="str">
        <v>2灵敏度不可用</v>
      </c>
      <c r="I111" s="30" t="str">
        <v>P2</v>
      </c>
      <c r="J111" s="30" t="str">
        <v>功能</v>
      </c>
      <c r="K111" s="30" t="str">
        <v>手动测试</v>
      </c>
      <c r="L111" s="30"/>
      <c r="M111" s="1" t="str">
        <v>是</v>
      </c>
      <c r="N111" s="1"/>
      <c r="O111" s="29" t="str">
        <v>PASS</v>
      </c>
      <c r="P111" s="30"/>
      <c r="Q111" s="30"/>
      <c r="R111" s="30"/>
      <c r="S111" s="32"/>
      <c r="T111" s="30"/>
      <c r="U111" s="30"/>
    </row>
    <row customHeight="true" ht="76" r="112">
      <c r="A112" s="30">
        <f>"VehicleSetting_"&amp;ROW()-2</f>
      </c>
      <c r="B112" s="30" t="str">
        <v>SYNC+_Z0094</v>
      </c>
      <c r="C112" s="30"/>
      <c r="D112" s="30" t="str">
        <v>4-3-1辅助驾驶-车速限制</v>
      </c>
      <c r="E112" s="30" t="str">
        <v>车速限制菜单显示</v>
      </c>
      <c r="F112" s="30" t="str">
        <v>1.车机供电正常
2.支持配置</v>
      </c>
      <c r="G112" s="30" t="str">
        <v>1.车辆控制-&gt;车辆设置-&gt;车速限制查看页面
2.点击返回</v>
      </c>
      <c r="H112" s="30" t="str">
        <v>1.进入车速限制页面，显示手动/智能/容限
2.从车速限制页面返回车辆控制-&gt;辅助驾驶</v>
      </c>
      <c r="I112" s="30" t="str">
        <v>P2</v>
      </c>
      <c r="J112" s="30" t="str">
        <v>功能</v>
      </c>
      <c r="K112" s="30" t="str">
        <v>手动测试</v>
      </c>
      <c r="L112" s="30"/>
      <c r="M112" s="1" t="str">
        <v>是</v>
      </c>
      <c r="N112" s="1"/>
      <c r="O112" s="29" t="str">
        <v>PASS</v>
      </c>
      <c r="P112" s="30"/>
      <c r="Q112" s="30"/>
      <c r="R112" s="30"/>
      <c r="S112" s="32"/>
      <c r="T112" s="30"/>
      <c r="U112" s="30"/>
    </row>
    <row customHeight="true" ht="51" r="113">
      <c r="A113" s="30">
        <f>"VehicleSetting_"&amp;ROW()-2</f>
      </c>
      <c r="B113" s="30" t="str">
        <v>SYNC+_Z0094</v>
      </c>
      <c r="C113" s="30"/>
      <c r="D113" s="30" t="str">
        <v>4-3-1辅助驾驶-车速限制</v>
      </c>
      <c r="E113" s="30" t="str">
        <v>车速限制收藏</v>
      </c>
      <c r="F113" s="30" t="str">
        <v>1.车机供电正常
2.支持配置</v>
      </c>
      <c r="G113" s="30" t="str">
        <v>1.点击车速限制收藏按钮查看页面
2.进入常用设置查看</v>
      </c>
      <c r="H113" s="30" t="str">
        <v>1.车速限制收藏按钮高亮显示，提示Toast显示“收藏成功，可在“常用设置“界面”查看”
2.常用设置中存在车速限制且状态与辅助驾驶中保持一致</v>
      </c>
      <c r="I113" s="30" t="str">
        <v>P2</v>
      </c>
      <c r="J113" s="30" t="str">
        <v>功能</v>
      </c>
      <c r="K113" s="30" t="str">
        <v>手动测试</v>
      </c>
      <c r="L113" s="30"/>
      <c r="M113" s="1" t="str">
        <v>是</v>
      </c>
      <c r="N113" s="1"/>
      <c r="O113" s="29" t="str">
        <v>PASS</v>
      </c>
      <c r="P113" s="30"/>
      <c r="Q113" s="30"/>
      <c r="R113" s="30"/>
      <c r="S113" s="32"/>
      <c r="T113" s="30"/>
      <c r="U113" s="30"/>
    </row>
    <row customHeight="true" ht="51" r="114">
      <c r="A114" s="30">
        <f>"VehicleSetting_"&amp;ROW()-2</f>
      </c>
      <c r="B114" s="30" t="str">
        <v>SYNC+_Z0094</v>
      </c>
      <c r="C114" s="30"/>
      <c r="D114" s="30" t="str">
        <v>4-3-1辅助驾驶-车速限制</v>
      </c>
      <c r="E114" s="30" t="str">
        <v>车速限制取消收藏</v>
      </c>
      <c r="F114" s="30" t="str">
        <v>1.车机供电正常
2.支持配置</v>
      </c>
      <c r="G114" s="30" t="str">
        <v>1.点击车速限制收藏按钮查看页面
2.进入常用设置查看</v>
      </c>
      <c r="H114" s="30" t="str">
        <v>1.车速限制收藏按钮高亮显示，提示Toast”已取消收藏“
2.常用设置中不存在车速限制且状态与辅助驾驶中保持一致</v>
      </c>
      <c r="I114" s="30" t="str">
        <v>P2</v>
      </c>
      <c r="J114" s="30" t="str">
        <v>功能</v>
      </c>
      <c r="K114" s="30" t="str">
        <v>手动测试</v>
      </c>
      <c r="L114" s="30"/>
      <c r="M114" s="1" t="str">
        <v>是</v>
      </c>
      <c r="N114" s="1"/>
      <c r="O114" s="29" t="str">
        <v>PASS</v>
      </c>
      <c r="P114" s="30"/>
      <c r="Q114" s="30"/>
      <c r="R114" s="30"/>
      <c r="S114" s="32"/>
      <c r="T114" s="30"/>
      <c r="U114" s="30"/>
    </row>
    <row customHeight="true" ht="51" r="115">
      <c r="A115" s="30">
        <f>"VehicleSetting_"&amp;ROW()-2</f>
      </c>
      <c r="B115" s="30" t="str">
        <v>SYNC+_Z0094</v>
      </c>
      <c r="C115" s="30"/>
      <c r="D115" s="30" t="str">
        <v>4-3-1辅助驾驶-车速限制</v>
      </c>
      <c r="E115" s="30" t="str">
        <v>车速限制infobook</v>
      </c>
      <c r="F115" s="30" t="str">
        <v>1.车机供电正常
2.支持配置</v>
      </c>
      <c r="G115" s="30" t="str">
        <v>1.点击车速限制info按钮
2.点击返回按钮</v>
      </c>
      <c r="H115" s="30" t="str">
        <v>1.点击车速限制info页面，且显示图片/功能文本说明
2.返回车辆控制-&gt;辅助驾驶</v>
      </c>
      <c r="I115" s="30" t="str">
        <v>P2</v>
      </c>
      <c r="J115" s="30" t="str">
        <v>功能</v>
      </c>
      <c r="K115" s="30" t="str">
        <v>手动测试</v>
      </c>
      <c r="L115" s="30"/>
      <c r="M115" s="1" t="str">
        <v>是</v>
      </c>
      <c r="N115" s="1"/>
      <c r="O115" s="29" t="str">
        <v>PASS</v>
      </c>
      <c r="P115" s="30"/>
      <c r="Q115" s="30"/>
      <c r="R115" s="30"/>
      <c r="S115" s="32"/>
      <c r="T115" s="30"/>
      <c r="U115" s="30"/>
    </row>
    <row customHeight="true" ht="51" r="116">
      <c r="A116" s="30">
        <f>"VehicleSetting_"&amp;ROW()-2</f>
      </c>
      <c r="B116" s="30" t="str">
        <v>SYNC+_Z0094</v>
      </c>
      <c r="C116" s="30"/>
      <c r="D116" s="30" t="str">
        <v>4-3-1辅助驾驶-车速限制</v>
      </c>
      <c r="E116" s="30" t="str">
        <v>驾驶辅助-车速限制不显示配置项</v>
      </c>
      <c r="F116" s="30" t="str">
        <v>1.车机供电正常
2.3B2 IGN = Run</v>
      </c>
      <c r="G116" s="30" t="str">
        <v>1.配置配置字DE08, BYTE 1, BIT 3 Adjustable Speed Limiter Device= 0 and (DE08, BYTE 5, Bit 0 Intelligent Speed Assistance = 0 and (DE08, Byte 20, Bit 7 Speed Limit Menu = 0 (Disabled)
2.查看车辆设置辅助驾驶车速限制</v>
      </c>
      <c r="H116" s="30" t="str">
        <v>2.不显示车速限制</v>
      </c>
      <c r="I116" s="30" t="str">
        <v>P2</v>
      </c>
      <c r="J116" s="30" t="str">
        <v>功能</v>
      </c>
      <c r="K116" s="30" t="str">
        <v>手动测试</v>
      </c>
      <c r="L116" s="30"/>
      <c r="M116" s="1" t="str">
        <v>否</v>
      </c>
      <c r="N116" s="1" t="str">
        <v>配置字测试</v>
      </c>
      <c r="O116" s="29" t="str">
        <v>PASS</v>
      </c>
      <c r="P116" s="30"/>
      <c r="Q116" s="30"/>
      <c r="R116" s="30"/>
      <c r="S116" s="32"/>
      <c r="T116" s="30"/>
      <c r="U116" s="30"/>
    </row>
    <row customHeight="true" ht="51" r="117">
      <c r="A117" s="30">
        <f>"VehicleSetting_"&amp;ROW()-2</f>
      </c>
      <c r="B117" s="30" t="str">
        <v>SYNC+_Z0094</v>
      </c>
      <c r="C117" s="30"/>
      <c r="D117" s="30" t="str">
        <v>4-3-1辅助驾驶-车速限制</v>
      </c>
      <c r="E117" s="30" t="str">
        <v>驾驶辅助-车速限制显示配置项</v>
      </c>
      <c r="F117" s="30" t="str">
        <v>1.车机供电正常
2.3B2 IGN = Run</v>
      </c>
      <c r="G117" s="30" t="str">
        <v>1.配置配置字DE08, BYTE 1, BIT 3 Adjustable Speed Limiter Device= 1 (Enabled) and (DE08, BYTE 5, Bit 0 Intelligent Speed Assistance = 0x1 (Enabled) and (DE08, Byte 20, Bit 7 Speed Limit Menu = 0 (Disabled)
2.查看车辆设置辅助驾驶车速限制</v>
      </c>
      <c r="H117" s="30" t="str">
        <v>2.显示车速限制</v>
      </c>
      <c r="I117" s="30" t="str">
        <v>P2</v>
      </c>
      <c r="J117" s="30" t="str">
        <v>功能</v>
      </c>
      <c r="K117" s="30" t="str">
        <v>手动测试</v>
      </c>
      <c r="L117" s="30"/>
      <c r="M117" s="1" t="str">
        <v>否</v>
      </c>
      <c r="N117" s="1" t="str">
        <v>配置字测试</v>
      </c>
      <c r="O117" s="29" t="str">
        <v>PASS</v>
      </c>
      <c r="P117" s="30"/>
      <c r="Q117" s="30"/>
      <c r="R117" s="30"/>
      <c r="S117" s="32"/>
      <c r="T117" s="30"/>
      <c r="U117" s="30"/>
    </row>
    <row customHeight="true" ht="51" r="118">
      <c r="A118" s="30">
        <f>"VehicleSetting_"&amp;ROW()-2</f>
      </c>
      <c r="B118" s="30" t="str">
        <v>SYNC+_Z0094</v>
      </c>
      <c r="C118" s="30"/>
      <c r="D118" s="30" t="str">
        <v>4-3-1辅助驾驶-车速限制</v>
      </c>
      <c r="E118" s="30" t="str">
        <v>车速限制-手动设置Rx逻辑</v>
      </c>
      <c r="F118" s="30" t="str">
        <v>1.车机供电正常
2.3B2 IGN = Run</v>
      </c>
      <c r="G118" s="30" t="str">
        <v>1.模拟ECU发送信号: 0x42D SlMde_D_Stat=0x2
2.查看车速限制状态</v>
      </c>
      <c r="H118" s="30" t="str">
        <v>2.手动选项被选中</v>
      </c>
      <c r="I118" s="30" t="str">
        <v>P1</v>
      </c>
      <c r="J118" s="30" t="str">
        <v>功能</v>
      </c>
      <c r="K118" s="30" t="str">
        <v>手动测试</v>
      </c>
      <c r="L118" s="30"/>
      <c r="M118" s="1" t="str">
        <v>是</v>
      </c>
      <c r="N118" s="1"/>
      <c r="O118" s="29" t="str">
        <v>PASS</v>
      </c>
      <c r="P118" s="30"/>
      <c r="Q118" s="30"/>
      <c r="R118" s="30"/>
      <c r="S118" s="32"/>
      <c r="T118" s="30"/>
      <c r="U118" s="30"/>
    </row>
    <row customHeight="true" ht="146" r="119">
      <c r="A119" s="30">
        <f>"VehicleSetting_"&amp;ROW()-2</f>
      </c>
      <c r="B119" s="30" t="str">
        <v>SYNC+_Z0094</v>
      </c>
      <c r="C119" s="30"/>
      <c r="D119" s="30" t="str">
        <v>4-3-1辅助驾驶-车速限制</v>
      </c>
      <c r="E119" s="30" t="str">
        <v>车速限制-手动设置Tx逻辑</v>
      </c>
      <c r="F119" s="30" t="str">
        <v>1.车机供电正常
2.3B2 IGN = Run</v>
      </c>
      <c r="G119" s="30" t="str">
        <v>1.其他选项被选中时,点击手动
2.查看车机发出的请求信号</v>
      </c>
      <c r="H119" s="30" t="str">
        <v>2.信号（若是FBMP信号，需要在500ms内retry并且Tx发完后需要置零）
0x3C8 SlMde_D_Rq=0x2</v>
      </c>
      <c r="I119" s="30" t="str">
        <v>P1</v>
      </c>
      <c r="J119" s="30" t="str">
        <v>功能</v>
      </c>
      <c r="K119" s="30" t="str">
        <v>手动测试</v>
      </c>
      <c r="L119" s="30"/>
      <c r="M119" s="1" t="str">
        <v>是</v>
      </c>
      <c r="N119" s="1"/>
      <c r="O119" s="29" t="str">
        <v>PASS</v>
      </c>
      <c r="P119" s="30"/>
      <c r="Q119" s="30"/>
      <c r="R119" s="30"/>
      <c r="S119" s="32"/>
      <c r="T119" s="30"/>
      <c r="U119" s="30"/>
    </row>
    <row customHeight="true" ht="51" r="120">
      <c r="A120" s="30">
        <f>"VehicleSetting_"&amp;ROW()-2</f>
      </c>
      <c r="B120" s="30" t="str">
        <v>SYNC+_Z0094</v>
      </c>
      <c r="C120" s="30"/>
      <c r="D120" s="30" t="str">
        <v>4-3-1辅助驾驶-车速限制</v>
      </c>
      <c r="E120" s="30" t="str">
        <v>车速限制-智能设置Rx逻辑</v>
      </c>
      <c r="F120" s="30" t="str">
        <v>1.车机供电正常
2.3B2 IGN = Run</v>
      </c>
      <c r="G120" s="30" t="str">
        <v>1.模拟ECU发送信号: 0x42D SlMde_D_Stat=0x1
2.查看车速限制状态</v>
      </c>
      <c r="H120" s="30" t="str">
        <v>2.智能选项被选中；显示容限</v>
      </c>
      <c r="I120" s="30" t="str">
        <v>P1</v>
      </c>
      <c r="J120" s="30" t="str">
        <v>功能</v>
      </c>
      <c r="K120" s="30" t="str">
        <v>手动测试</v>
      </c>
      <c r="L120" s="30"/>
      <c r="M120" s="1" t="str">
        <v>是</v>
      </c>
      <c r="N120" s="1"/>
      <c r="O120" s="29" t="str">
        <v>PASS</v>
      </c>
      <c r="P120" s="30"/>
      <c r="Q120" s="30"/>
      <c r="R120" s="30"/>
      <c r="S120" s="32"/>
      <c r="T120" s="30"/>
      <c r="U120" s="30"/>
    </row>
    <row customHeight="true" ht="118" r="121">
      <c r="A121" s="30">
        <f>"VehicleSetting_"&amp;ROW()-2</f>
      </c>
      <c r="B121" s="30" t="str">
        <v>SYNC+_Z0094</v>
      </c>
      <c r="C121" s="30"/>
      <c r="D121" s="30" t="str">
        <v>4-3-1辅助驾驶-车速限制</v>
      </c>
      <c r="E121" s="30" t="str">
        <v>车速限制-智能设置Tx逻辑</v>
      </c>
      <c r="F121" s="30" t="str">
        <v>1.车机供电正常
2.3B2 IGN = Run</v>
      </c>
      <c r="G121" s="30" t="str">
        <v>1.其他选项被选中时,点击智能
2.查看车机发出的请求信号</v>
      </c>
      <c r="H121" s="30" t="str">
        <v>2.信号（若是FBMP信号，需要在500ms内retry并且Tx发完后需要置零）
0x3C8 SlMde_D_Rq=0x1</v>
      </c>
      <c r="I121" s="30" t="str">
        <v>P1</v>
      </c>
      <c r="J121" s="30" t="str">
        <v>功能</v>
      </c>
      <c r="K121" s="30" t="str">
        <v>手动测试</v>
      </c>
      <c r="L121" s="30"/>
      <c r="M121" s="1" t="str">
        <v>是</v>
      </c>
      <c r="N121" s="1"/>
      <c r="O121" s="29" t="str">
        <v>PASS</v>
      </c>
      <c r="P121" s="30"/>
      <c r="Q121" s="30"/>
      <c r="R121" s="30"/>
      <c r="S121" s="32"/>
      <c r="T121" s="30"/>
      <c r="U121" s="30"/>
    </row>
    <row customHeight="true" ht="147" r="122">
      <c r="A122" s="30">
        <f>"VehicleSetting_"&amp;ROW()-2</f>
      </c>
      <c r="B122" s="30" t="str">
        <v>SYNC+_Z0094</v>
      </c>
      <c r="C122" s="30"/>
      <c r="D122" s="30" t="str">
        <v>4-3-2车速限制容限</v>
      </c>
      <c r="E122" s="30" t="str">
        <v>容限范围-公制</v>
      </c>
      <c r="F122" s="30" t="str">
        <v>1.车机供电正常
2.3B2 IGN = Run
3.进入车辆控制——&gt;辅助驾驶——&gt;车速限制界面
4.智能模式已选中并且容限已显示</v>
      </c>
      <c r="G122" s="30" t="str">
        <v>1.切换系统设置中的距离单位为公里
（发送
yfdbus_send DI.lv.ipcl.out vip2gip_Setup 0x15,0x02,0x00,0x02）
2.查看容限界面仪表盘下速度单位显示和容限范围</v>
      </c>
      <c r="H122" s="30" t="str">
        <v>2.显示为km/h，容限范围是0-10</v>
      </c>
      <c r="I122" s="30" t="str">
        <v>P1</v>
      </c>
      <c r="J122" s="30" t="str">
        <v>功能</v>
      </c>
      <c r="K122" s="30" t="str">
        <v>手动测试</v>
      </c>
      <c r="L122" s="30"/>
      <c r="M122" s="1" t="str">
        <v>是</v>
      </c>
      <c r="N122" s="1"/>
      <c r="O122" s="29" t="str">
        <v>PASS</v>
      </c>
      <c r="P122" s="30"/>
      <c r="Q122" s="30"/>
      <c r="R122" s="30"/>
      <c r="S122" s="32"/>
      <c r="T122" s="30"/>
      <c r="U122" s="30"/>
    </row>
    <row customHeight="true" ht="106" r="123">
      <c r="A123" s="30">
        <f>"VehicleSetting_"&amp;ROW()-2</f>
      </c>
      <c r="B123" s="30" t="str">
        <v>SYNC+_Z0094</v>
      </c>
      <c r="C123" s="30"/>
      <c r="D123" s="30" t="str">
        <v>4-3-2车速限制容限</v>
      </c>
      <c r="E123" s="30" t="str">
        <v>容限范围-英制</v>
      </c>
      <c r="F123" s="30" t="str">
        <v>1.车机供电正常
2.3B2 IGN = Run
3.进入车辆控制——&gt;辅助驾驶——&gt;车速限制界面
4.智能模式已选中并且容限已显示</v>
      </c>
      <c r="G123" s="30" t="str">
        <v>1.切换系统设置中的距离单位为英里
（发送
yfdbus_send DI.lv.ipcl.out vip2gip_Setup 0x15,0x02,0x00,0x01）
2.查看容限界面仪表盘下速度单位显示和容限范围</v>
      </c>
      <c r="H123" s="30" t="str">
        <v>2.显示为mph，容限范围是0-5</v>
      </c>
      <c r="I123" s="30" t="str">
        <v>P1</v>
      </c>
      <c r="J123" s="30" t="str">
        <v>功能</v>
      </c>
      <c r="K123" s="30" t="str">
        <v>手动测试</v>
      </c>
      <c r="L123" s="30"/>
      <c r="M123" s="1" t="str">
        <v>是</v>
      </c>
      <c r="N123" s="1"/>
      <c r="O123" s="29" t="str">
        <v>PASS</v>
      </c>
      <c r="P123" s="30"/>
      <c r="Q123" s="30"/>
      <c r="R123" s="30"/>
      <c r="S123" s="32"/>
      <c r="T123" s="30"/>
      <c r="U123" s="30"/>
    </row>
    <row customHeight="true" ht="176" r="124">
      <c r="A124" s="30">
        <f>"VehicleSetting_"&amp;ROW()-2</f>
      </c>
      <c r="B124" s="30" t="str">
        <v>SYNC+_Z0094</v>
      </c>
      <c r="C124" s="30"/>
      <c r="D124" s="30" t="str">
        <v>4-3-2车速限制容限</v>
      </c>
      <c r="E124" s="30" t="str">
        <v>容限“0km/h”时，容限单位从公制切换为英制</v>
      </c>
      <c r="F124" s="30" t="str">
        <v>1.车机供电正常
2.3B2 IGN = Run
3切换系统设置中的距离单位为公里
4.容限为0km/h</v>
      </c>
      <c r="G124" s="30" t="str">
        <v>1.切换系统设置中的距离单位为英里
（发送
yfdbus_send DI.lv.ipcl.out vip2gip_Setup 0x15,0x02,0x00,0x01）
2.查看容限界面仪表盘下速度单位显示和容限范围</v>
      </c>
      <c r="H124" s="30" t="str">
        <v>2.容限大小为0，单位为mph</v>
      </c>
      <c r="I124" s="30" t="str">
        <v>P2</v>
      </c>
      <c r="J124" s="30" t="str">
        <v>功能</v>
      </c>
      <c r="K124" s="30" t="str">
        <v>手动测试</v>
      </c>
      <c r="L124" s="30"/>
      <c r="M124" s="1" t="str">
        <v>否</v>
      </c>
      <c r="N124" s="1" t="str">
        <v>需模拟信号触发</v>
      </c>
      <c r="O124" s="29" t="str">
        <v>PASS</v>
      </c>
      <c r="P124" s="30"/>
      <c r="Q124" s="30"/>
      <c r="R124" s="30"/>
      <c r="S124" s="32"/>
      <c r="T124" s="30"/>
      <c r="U124" s="30"/>
    </row>
    <row customHeight="true" ht="176" r="125">
      <c r="A125" s="30">
        <f>"VehicleSetting_"&amp;ROW()-2</f>
      </c>
      <c r="B125" s="30" t="str">
        <v>SYNC+_Z0094</v>
      </c>
      <c r="C125" s="30"/>
      <c r="D125" s="30" t="str">
        <v>4-3-2车速限制容限</v>
      </c>
      <c r="E125" s="30" t="str">
        <v>容限“6km/h”时，容限单位从公制切换为英制</v>
      </c>
      <c r="F125" s="30" t="str">
        <v>1.车机供电正常
2.3B2 IGN = Run
3切换系统设置中的距离单位为公里
（发送
./yfdbus_send AI.lv.ipcl.out vip2gip_VehicleNetwork 0x02,0x21,0x40,0x13,0xA4,0x00,0x00,0x00）
4.容限为0km/h</v>
      </c>
      <c r="G125" s="30" t="str">
        <v>1.切换系统设置中的距离单位为英里
（发送
./yfdbus_send AI.lv.ipcl.out vip2gip_VehicleNetwork 0x02,0x21,0x40,0x04,0x93,0x00,0x00,0x01）
2.查看容限界面仪表盘下速度单位显示和容限范围</v>
      </c>
      <c r="H125" s="30" t="str">
        <v>2.容限大小为3，单位为mph</v>
      </c>
      <c r="I125" s="30" t="str">
        <v>P2</v>
      </c>
      <c r="J125" s="30" t="str">
        <v>功能</v>
      </c>
      <c r="K125" s="30" t="str">
        <v>手动测试</v>
      </c>
      <c r="L125" s="30"/>
      <c r="M125" s="1" t="str">
        <v>否</v>
      </c>
      <c r="N125" s="1" t="str">
        <v>需模拟信号触发</v>
      </c>
      <c r="O125" s="29" t="str">
        <v>PASS</v>
      </c>
      <c r="P125" s="30"/>
      <c r="Q125" s="30"/>
      <c r="R125" s="30"/>
      <c r="S125" s="32"/>
      <c r="T125" s="30"/>
      <c r="U125" s="30"/>
    </row>
    <row customHeight="true" ht="176" r="126">
      <c r="A126" s="30">
        <f>"VehicleSetting_"&amp;ROW()-2</f>
      </c>
      <c r="B126" s="30" t="str">
        <v>SYNC+_Z0094</v>
      </c>
      <c r="C126" s="30"/>
      <c r="D126" s="30" t="str">
        <v>4-3-2车速限制容限</v>
      </c>
      <c r="E126" s="30" t="str">
        <v>容限“10km/h”时，容限单位从公制切换为英制</v>
      </c>
      <c r="F126" s="30" t="str">
        <v>1.车机供电正常
2.3B2 IGN = Run
3切换系统设置中的距离单位为公里
4.容限为5km/h</v>
      </c>
      <c r="G126" s="30" t="str">
        <v>1.切换系统设置中的距离单位为英里
（发送
yfdbus_send DI.lv.ipcl.out vip2gip_Setup 0x15,0x02,0x00,0x01）
2.查看容限界面仪表盘下速度单位显示和容限范围</v>
      </c>
      <c r="H126" s="30" t="str">
        <v>2.容限大小为5，单位为mph</v>
      </c>
      <c r="I126" s="30" t="str">
        <v>P1</v>
      </c>
      <c r="J126" s="30" t="str">
        <v>功能</v>
      </c>
      <c r="K126" s="30" t="str">
        <v>手动测试</v>
      </c>
      <c r="L126" s="30"/>
      <c r="M126" s="1" t="str">
        <v>否</v>
      </c>
      <c r="N126" s="1" t="str">
        <v>需模拟信号触发</v>
      </c>
      <c r="O126" s="29" t="str">
        <v>PASS</v>
      </c>
      <c r="P126" s="30"/>
      <c r="Q126" s="30"/>
      <c r="R126" s="30"/>
      <c r="S126" s="32"/>
      <c r="T126" s="30"/>
      <c r="U126" s="30"/>
    </row>
    <row customHeight="true" ht="176" r="127">
      <c r="A127" s="30">
        <f>"VehicleSetting_"&amp;ROW()-2</f>
      </c>
      <c r="B127" s="30" t="str">
        <v>SYNC+_Z0094</v>
      </c>
      <c r="C127" s="30"/>
      <c r="D127" s="30" t="str">
        <v>4-3-2车速限制容限</v>
      </c>
      <c r="E127" s="30" t="str">
        <v>容限“0mph”时，容限单位从英制切换为公制</v>
      </c>
      <c r="F127" s="30" t="str">
        <v>1.车机供电正常
2.3B2 IGN = Run
3切换系统设置中的距离单位为公里
4.容限为0 mph</v>
      </c>
      <c r="G127" s="30" t="str">
        <v>1.切换系统设置中的距离单位为公里
（发送
yfdbus_send DI.lv.ipcl.out vip2gip_Setup 0x15,0x02,0x00,0x02）
2.查看容限界面仪表盘下速度单位显示和容限范围</v>
      </c>
      <c r="H127" s="30" t="str">
        <v>2.容限大小为0，单位为km/h</v>
      </c>
      <c r="I127" s="30" t="str">
        <v>P2</v>
      </c>
      <c r="J127" s="30" t="str">
        <v>功能</v>
      </c>
      <c r="K127" s="30" t="str">
        <v>手动测试</v>
      </c>
      <c r="L127" s="30"/>
      <c r="M127" s="1" t="str">
        <v>否</v>
      </c>
      <c r="N127" s="1" t="str">
        <v>需模拟信号触发</v>
      </c>
      <c r="O127" s="29" t="str">
        <v>PASS</v>
      </c>
      <c r="P127" s="30"/>
      <c r="Q127" s="30"/>
      <c r="R127" s="30"/>
      <c r="S127" s="32"/>
      <c r="T127" s="30"/>
      <c r="U127" s="30"/>
    </row>
    <row customHeight="true" ht="176" r="128">
      <c r="A128" s="30">
        <f>"VehicleSetting_"&amp;ROW()-2</f>
      </c>
      <c r="B128" s="30" t="str">
        <v>SYNC+_Z0094</v>
      </c>
      <c r="C128" s="30"/>
      <c r="D128" s="30" t="str">
        <v>4-3-2车速限制容限</v>
      </c>
      <c r="E128" s="30" t="str">
        <v>容限“2mph”时，容限单位从英制切换为公制</v>
      </c>
      <c r="F128" s="30" t="str">
        <v>1.车机供电正常
2.3B2 IGN = Run
3切换系统设置中的距离单位为公里
4.容限为4mph</v>
      </c>
      <c r="G128" s="30" t="str">
        <v>1.切换系统设置中的距离单位为公里
（发送
yfdbus_send DI.lv.ipcl.out vip2gip_Setup 0x15,0x02,0x00,0x02）
2.查看容限界面仪表盘下速度单位显示和容限范围</v>
      </c>
      <c r="H128" s="30" t="str">
        <v>2.容限大小为4，单位为km/h</v>
      </c>
      <c r="I128" s="30" t="str">
        <v>P2</v>
      </c>
      <c r="J128" s="30" t="str">
        <v>功能</v>
      </c>
      <c r="K128" s="30" t="str">
        <v>手动测试</v>
      </c>
      <c r="L128" s="30"/>
      <c r="M128" s="1" t="str">
        <v>否</v>
      </c>
      <c r="N128" s="1" t="str">
        <v>需模拟信号触发</v>
      </c>
      <c r="O128" s="29" t="str">
        <v>PASS</v>
      </c>
      <c r="P128" s="30"/>
      <c r="Q128" s="30"/>
      <c r="R128" s="30"/>
      <c r="S128" s="32"/>
      <c r="T128" s="30"/>
      <c r="U128" s="30"/>
    </row>
    <row customHeight="true" ht="176" r="129">
      <c r="A129" s="30">
        <f>"VehicleSetting_"&amp;ROW()-2</f>
      </c>
      <c r="B129" s="30" t="str">
        <v>SYNC+_Z0094</v>
      </c>
      <c r="C129" s="30"/>
      <c r="D129" s="30" t="str">
        <v>4-3-2车速限制容限</v>
      </c>
      <c r="E129" s="30" t="str">
        <v>容限“5mph”时，容限单位从英制切换为公制</v>
      </c>
      <c r="F129" s="30" t="str">
        <v>1.车机供电正常
2.3B2 IGN = Run
3切换系统设置中的距离单位为公里
4.容限发送10</v>
      </c>
      <c r="G129" s="30" t="str">
        <v>1.切换系统设置中的距离单位为公里
（发送
yfdbus_send DI.lv.ipcl.out vip2gip_Setup 0x15,0x02,0x00,0x02）
2.查看容限界面仪表盘下速度单位显示和容限范围</v>
      </c>
      <c r="H129" s="30" t="str">
        <v>2.容限大小为10，单位为km/h</v>
      </c>
      <c r="I129" s="30" t="str">
        <v>P1</v>
      </c>
      <c r="J129" s="30" t="str">
        <v>功能</v>
      </c>
      <c r="K129" s="30" t="str">
        <v>手动测试</v>
      </c>
      <c r="L129" s="30"/>
      <c r="M129" s="1" t="str">
        <v>否</v>
      </c>
      <c r="N129" s="1" t="str">
        <v>需模拟信号触发</v>
      </c>
      <c r="O129" s="29" t="str">
        <v>PASS</v>
      </c>
      <c r="P129" s="30"/>
      <c r="Q129" s="30"/>
      <c r="R129" s="30"/>
      <c r="S129" s="32"/>
      <c r="T129" s="30"/>
      <c r="U129" s="30"/>
    </row>
    <row customHeight="true" ht="176" r="130">
      <c r="A130" s="30">
        <f>"VehicleSetting_"&amp;ROW()-2</f>
      </c>
      <c r="B130" s="30" t="str">
        <v>SYNC+_Z0094</v>
      </c>
      <c r="C130" s="30"/>
      <c r="D130" s="30" t="str">
        <v>4-3-2车速限制容限</v>
      </c>
      <c r="E130" s="30" t="str">
        <v>容限数据增大</v>
      </c>
      <c r="F130" s="30" t="str">
        <v>1.车机供电正常
2.3B2 IGN = Run</v>
      </c>
      <c r="G130" s="30" t="str">
        <v>1.点击设置-&gt;车辆控制-&gt;辅助驾驶-&gt;车速限制&gt;容限
2.单击“+”按钮
3.长按“+”按钮
4.长按“+”按钮至最大值</v>
      </c>
      <c r="H130" s="30" t="str">
        <v>2.数据增大一个单位
3.数据持续增大
4.页面容限值达到最大“+”按钮置灰</v>
      </c>
      <c r="I130" s="30" t="str">
        <v>P1</v>
      </c>
      <c r="J130" s="30" t="str">
        <v>功能</v>
      </c>
      <c r="K130" s="30" t="str">
        <v>手动测试</v>
      </c>
      <c r="L130" s="30"/>
      <c r="M130" s="1" t="str">
        <v>是</v>
      </c>
      <c r="N130" s="1"/>
      <c r="O130" s="29" t="str">
        <v>PASS</v>
      </c>
      <c r="P130" s="30"/>
      <c r="Q130" s="30"/>
      <c r="R130" s="30"/>
      <c r="S130" s="32"/>
      <c r="T130" s="30"/>
      <c r="U130" s="30"/>
    </row>
    <row customHeight="true" ht="95" r="131">
      <c r="A131" s="30">
        <f>"VehicleSetting_"&amp;ROW()-2</f>
      </c>
      <c r="B131" s="30" t="str">
        <v>SYNC+_Z0094</v>
      </c>
      <c r="C131" s="30"/>
      <c r="D131" s="30" t="str">
        <v>4-3-2车速限制容限</v>
      </c>
      <c r="E131" s="30" t="str">
        <v>容限数据减小</v>
      </c>
      <c r="F131" s="30" t="str">
        <v>1.车机供电正常
2.3B2 IGN = Run</v>
      </c>
      <c r="G131" s="30" t="str">
        <v>1.点击设置-&gt;车辆控制-&gt;辅助驾驶-&gt;车速限制-&gt;容限
2.单击“-”按钮
3.长按“-”按钮
4.长按“-”按钮至最小值</v>
      </c>
      <c r="H131" s="30" t="str">
        <v>2.数据减小一个单位
3.数据持续减小
4.页面容限值达到最大“-”按钮置灰</v>
      </c>
      <c r="I131" s="30" t="str">
        <v>P1</v>
      </c>
      <c r="J131" s="30" t="str">
        <v>功能</v>
      </c>
      <c r="K131" s="30" t="str">
        <v>手动测试</v>
      </c>
      <c r="L131" s="30"/>
      <c r="M131" s="1" t="str">
        <v>是</v>
      </c>
      <c r="N131" s="1"/>
      <c r="O131" s="29" t="str">
        <v>PASS</v>
      </c>
      <c r="P131" s="30"/>
      <c r="Q131" s="30"/>
      <c r="R131" s="30"/>
      <c r="S131" s="32"/>
      <c r="T131" s="30"/>
      <c r="U131" s="30"/>
    </row>
    <row customHeight="true" ht="125" r="132">
      <c r="A132" s="30">
        <f>"VehicleSetting_"&amp;ROW()-2</f>
      </c>
      <c r="B132" s="30" t="str">
        <v>SYNC+_Z0094</v>
      </c>
      <c r="C132" s="30"/>
      <c r="D132" s="30" t="str">
        <v>4-3-2车速限制容限</v>
      </c>
      <c r="E132" s="30" t="str">
        <v>容限单位-英制-容限数据0-Rx逻辑</v>
      </c>
      <c r="F132" s="30" t="str">
        <v>1.车机供电正常
2.3B2 IGN = Run
3.切换系统设置中的距离单位为英里
</v>
      </c>
      <c r="G132" s="30" t="str">
        <v>1.模拟ECU发送信号：0x42D IsaOffst_D_Stat=0x0
2.查看容限页面显示</v>
      </c>
      <c r="H132" s="30" t="str">
        <v>2.容限大小为0，单位为mph</v>
      </c>
      <c r="I132" s="30" t="str">
        <v>P1</v>
      </c>
      <c r="J132" s="30" t="str">
        <v>功能</v>
      </c>
      <c r="K132" s="30" t="str">
        <v>手动测试</v>
      </c>
      <c r="L132" s="30"/>
      <c r="M132" s="1" t="str">
        <v>否</v>
      </c>
      <c r="N132" s="1" t="str">
        <v>需模拟信号触发</v>
      </c>
      <c r="O132" s="29" t="str">
        <v>PASS</v>
      </c>
      <c r="P132" s="30"/>
      <c r="Q132" s="30"/>
      <c r="R132" s="30"/>
      <c r="S132" s="32"/>
      <c r="T132" s="30"/>
      <c r="U132" s="30"/>
    </row>
    <row customHeight="true" ht="51" r="133">
      <c r="A133" s="30">
        <f>"VehicleSetting_"&amp;ROW()-2</f>
      </c>
      <c r="B133" s="30" t="str">
        <v>SYNC+_Z0094</v>
      </c>
      <c r="C133" s="30"/>
      <c r="D133" s="30" t="str">
        <v>4-3-2车速限制容限</v>
      </c>
      <c r="E133" s="30" t="str">
        <v>容限单位-英制-容限数据1-Rx逻辑</v>
      </c>
      <c r="F133" s="30" t="str">
        <v>1.车机供电正常
2.3B2 IGN = Run
3.切换系统设置中的距离单位为英里
</v>
      </c>
      <c r="G133" s="30" t="str">
        <v>1.模拟ECU发送信号：0x42D IsaOffst_D_Stat=0x01
2.查看容限页面显示</v>
      </c>
      <c r="H133" s="30" t="str">
        <v>2.容限大小为1，单位为mph</v>
      </c>
      <c r="I133" s="30" t="str">
        <v>P1</v>
      </c>
      <c r="J133" s="30" t="str">
        <v>功能</v>
      </c>
      <c r="K133" s="30" t="str">
        <v>手动测试</v>
      </c>
      <c r="L133" s="30"/>
      <c r="M133" s="1" t="str">
        <v>否</v>
      </c>
      <c r="N133" s="1" t="str">
        <v>需模拟信号触发</v>
      </c>
      <c r="O133" s="29" t="str">
        <v>PASS</v>
      </c>
      <c r="P133" s="30"/>
      <c r="Q133" s="30"/>
      <c r="R133" s="30"/>
      <c r="S133" s="32"/>
      <c r="T133" s="30"/>
      <c r="U133" s="30"/>
    </row>
    <row customHeight="true" ht="51" r="134">
      <c r="A134" s="30">
        <f>"VehicleSetting_"&amp;ROW()-2</f>
      </c>
      <c r="B134" s="30" t="str">
        <v>SYNC+_Z0094</v>
      </c>
      <c r="C134" s="30"/>
      <c r="D134" s="30" t="str">
        <v>4-3-2车速限制容限</v>
      </c>
      <c r="E134" s="30" t="str">
        <v>容限单位-英制-容限数据4-Rx逻辑</v>
      </c>
      <c r="F134" s="30" t="str">
        <v>1.车机供电正常
2.3B2 IGN = Run
3.切换系统设置中的距离单位为英里
</v>
      </c>
      <c r="G134" s="30" t="str">
        <v>1.模拟ECU发送信号：0x42D IsaOffst_D_Stat=0x04
2.查看容限页面显示</v>
      </c>
      <c r="H134" s="30" t="str">
        <v>2.容限大小为4，单位为mph</v>
      </c>
      <c r="I134" s="30" t="str">
        <v>P1</v>
      </c>
      <c r="J134" s="30" t="str">
        <v>功能</v>
      </c>
      <c r="K134" s="30" t="str">
        <v>手动测试</v>
      </c>
      <c r="L134" s="30"/>
      <c r="M134" s="1" t="str">
        <v>否</v>
      </c>
      <c r="N134" s="1" t="str">
        <v>需模拟信号触发</v>
      </c>
      <c r="O134" s="29" t="str">
        <v>PASS</v>
      </c>
      <c r="P134" s="30"/>
      <c r="Q134" s="30"/>
      <c r="R134" s="30"/>
      <c r="S134" s="32"/>
      <c r="T134" s="30"/>
      <c r="U134" s="30"/>
    </row>
    <row customHeight="true" ht="51" r="135">
      <c r="A135" s="30">
        <f>"VehicleSetting_"&amp;ROW()-2</f>
      </c>
      <c r="B135" s="30" t="str">
        <v>SYNC+_Z0094</v>
      </c>
      <c r="C135" s="30"/>
      <c r="D135" s="30" t="str">
        <v>4-3-2车速限制容限</v>
      </c>
      <c r="E135" s="30" t="str">
        <v>容限单位-英制-容限数据5-Rx逻辑</v>
      </c>
      <c r="F135" s="30" t="str">
        <v>1.车机供电正常
2.3B2 IGN = Run
3.切换系统设置中的距离单位为英里
</v>
      </c>
      <c r="G135" s="30" t="str">
        <v>1.模拟ECU发送信号：0x42D IsaOffst_D_Stat=0x05
2.查看容限页面显示</v>
      </c>
      <c r="H135" s="30" t="str">
        <v>2.容限大小为5，单位为mph</v>
      </c>
      <c r="I135" s="30" t="str">
        <v>P1</v>
      </c>
      <c r="J135" s="30" t="str">
        <v>功能</v>
      </c>
      <c r="K135" s="30" t="str">
        <v>手动测试</v>
      </c>
      <c r="L135" s="30"/>
      <c r="M135" s="1" t="str">
        <v>否</v>
      </c>
      <c r="N135" s="1" t="str">
        <v>需模拟信号触发</v>
      </c>
      <c r="O135" s="29" t="str">
        <v>PASS</v>
      </c>
      <c r="P135" s="28"/>
      <c r="Q135" s="30"/>
      <c r="R135" s="30"/>
      <c r="S135" s="32"/>
      <c r="T135" s="30"/>
      <c r="U135" s="30"/>
    </row>
    <row customHeight="true" ht="51" r="136">
      <c r="A136" s="30">
        <f>"VehicleSetting_"&amp;ROW()-2</f>
      </c>
      <c r="B136" s="30" t="str">
        <v>SYNC+_Z0094</v>
      </c>
      <c r="C136" s="30"/>
      <c r="D136" s="30" t="str">
        <v>4-3-2车速限制容限</v>
      </c>
      <c r="E136" s="30" t="str">
        <v>容限单位-英制-容限数据超过5范围-Rx逻辑</v>
      </c>
      <c r="F136" s="30" t="str">
        <v>1.车机供电正常
2.3B2 IGN = Run
3.切换系统设置中的距离单位为英里
</v>
      </c>
      <c r="G136" s="30" t="str">
        <v>1.模拟ECU发送信号：0x42D IsaOffst_D_Stat=0x06
2.查看容限页面显示</v>
      </c>
      <c r="H136" s="30" t="str">
        <v>2.显示之前的数值，单位为mph</v>
      </c>
      <c r="I136" s="30" t="str">
        <v>P2</v>
      </c>
      <c r="J136" s="30" t="str">
        <v>功能</v>
      </c>
      <c r="K136" s="30" t="str">
        <v>手动测试</v>
      </c>
      <c r="L136" s="30"/>
      <c r="M136" s="1" t="str">
        <v>否</v>
      </c>
      <c r="N136" s="1" t="str">
        <v>异常场景</v>
      </c>
      <c r="O136" s="29" t="str">
        <v>PASS</v>
      </c>
      <c r="P136" s="30"/>
      <c r="Q136" s="30"/>
      <c r="R136" s="30"/>
      <c r="S136" s="32"/>
      <c r="T136" s="30"/>
      <c r="U136" s="30"/>
    </row>
    <row customHeight="true" ht="51" r="137">
      <c r="A137" s="30">
        <f>"VehicleSetting_"&amp;ROW()-2</f>
      </c>
      <c r="B137" s="30" t="str">
        <v>SYNC+_Z0094</v>
      </c>
      <c r="C137" s="30"/>
      <c r="D137" s="30" t="str">
        <v>4-3-2车速限制容限</v>
      </c>
      <c r="E137" s="30" t="str">
        <v>手动调整容限“0mph”</v>
      </c>
      <c r="F137" s="30" t="str">
        <v>1.车机供电正常
2.3B2 IGN = Run
3.切换系统设置中的距离单位为英里
</v>
      </c>
      <c r="G137" s="30" t="str">
        <v>1.手动调整容限至“0mph”
2.查看车机发出信号</v>
      </c>
      <c r="H137" s="30" t="str">
        <v>2.信号 0x3C8 IsaOffst_D_Rq=0x0</v>
      </c>
      <c r="I137" s="30" t="str">
        <v>P1</v>
      </c>
      <c r="J137" s="30" t="str">
        <v>功能</v>
      </c>
      <c r="K137" s="30" t="str">
        <v>手动测试</v>
      </c>
      <c r="L137" s="30"/>
      <c r="M137" s="1" t="str">
        <v>是</v>
      </c>
      <c r="N137" s="1"/>
      <c r="O137" s="29" t="str">
        <v>PASS</v>
      </c>
      <c r="P137" s="30"/>
      <c r="Q137" s="30"/>
      <c r="R137" s="30"/>
      <c r="S137" s="32"/>
      <c r="T137" s="30"/>
      <c r="U137" s="30"/>
    </row>
    <row customHeight="true" ht="51" r="138">
      <c r="A138" s="30">
        <f>"VehicleSetting_"&amp;ROW()-2</f>
      </c>
      <c r="B138" s="30" t="str">
        <v>SYNC+_Z0094</v>
      </c>
      <c r="C138" s="30"/>
      <c r="D138" s="30" t="str">
        <v>4-3-2车速限制容限</v>
      </c>
      <c r="E138" s="30" t="str">
        <v>手动调整容限“2mph”</v>
      </c>
      <c r="F138" s="30" t="str">
        <v>1.车机供电正常
2.3B2 IGN = Run
3.切换系统设置中的距离单位为英里
</v>
      </c>
      <c r="G138" s="30" t="str">
        <v>1.手动调整容限至“2mph”
2.查看车机发出信号</v>
      </c>
      <c r="H138" s="30" t="str">
        <v>2.信号 0x3C8 IsaOffst_D_Rq=0x02</v>
      </c>
      <c r="I138" s="30" t="str">
        <v>P1</v>
      </c>
      <c r="J138" s="30" t="str">
        <v>功能</v>
      </c>
      <c r="K138" s="30" t="str">
        <v>手动测试</v>
      </c>
      <c r="L138" s="30"/>
      <c r="M138" s="1" t="str">
        <v>是</v>
      </c>
      <c r="N138" s="1"/>
      <c r="O138" s="29" t="str">
        <v>PASS</v>
      </c>
      <c r="P138" s="30"/>
      <c r="Q138" s="30"/>
      <c r="R138" s="30"/>
      <c r="S138" s="32"/>
      <c r="T138" s="30"/>
      <c r="U138" s="30"/>
    </row>
    <row customHeight="true" ht="51" r="139">
      <c r="A139" s="30">
        <f>"VehicleSetting_"&amp;ROW()-2</f>
      </c>
      <c r="B139" s="30" t="str">
        <v>SYNC+_Z0094</v>
      </c>
      <c r="C139" s="30"/>
      <c r="D139" s="30" t="str">
        <v>4-3-2车速限制容限</v>
      </c>
      <c r="E139" s="30" t="str">
        <v>手动调整容限“3mph”</v>
      </c>
      <c r="F139" s="30" t="str">
        <v>1.车机供电正常
2.3B2 IGN = Run
3.切换系统设置中的距离单位为英里
</v>
      </c>
      <c r="G139" s="30" t="str">
        <v>1.手动调整容限至“3mph”
2.查看车机发出信号</v>
      </c>
      <c r="H139" s="30" t="str">
        <v>2.信号 0x3C8 IsaOffst_D_Rq=0x03</v>
      </c>
      <c r="I139" s="30" t="str">
        <v>P1</v>
      </c>
      <c r="J139" s="30" t="str">
        <v>功能</v>
      </c>
      <c r="K139" s="30" t="str">
        <v>手动测试</v>
      </c>
      <c r="L139" s="30"/>
      <c r="M139" s="1" t="str">
        <v>是</v>
      </c>
      <c r="N139" s="1"/>
      <c r="O139" s="29" t="str">
        <v>PASS</v>
      </c>
      <c r="P139" s="30"/>
      <c r="Q139" s="30"/>
      <c r="R139" s="30"/>
      <c r="S139" s="32"/>
      <c r="T139" s="30"/>
      <c r="U139" s="30"/>
    </row>
    <row customHeight="true" ht="51" r="140">
      <c r="A140" s="30">
        <f>"VehicleSetting_"&amp;ROW()-2</f>
      </c>
      <c r="B140" s="30" t="str">
        <v>SYNC+_Z0094</v>
      </c>
      <c r="C140" s="30"/>
      <c r="D140" s="30" t="str">
        <v>4-3-2车速限制容限</v>
      </c>
      <c r="E140" s="30" t="str">
        <v>手动调整容限“5mph”</v>
      </c>
      <c r="F140" s="30" t="str">
        <v>1.车机供电正常
2.3B2 IGN = Run
3.切换系统设置中的距离单位为英里
</v>
      </c>
      <c r="G140" s="30" t="str">
        <v>1.手动调整容限至“5mph”
2.查看车机发出信号</v>
      </c>
      <c r="H140" s="30" t="str">
        <v>2.信号 0x3C8 IsaOffst_D_Rq=0x05</v>
      </c>
      <c r="I140" s="30" t="str">
        <v>P1</v>
      </c>
      <c r="J140" s="30" t="str">
        <v>功能</v>
      </c>
      <c r="K140" s="30" t="str">
        <v>手动测试</v>
      </c>
      <c r="L140" s="30"/>
      <c r="M140" s="1" t="str">
        <v>是</v>
      </c>
      <c r="N140" s="1"/>
      <c r="O140" s="29" t="str">
        <v>PASS</v>
      </c>
      <c r="P140" s="30"/>
      <c r="Q140" s="30"/>
      <c r="R140" s="30"/>
      <c r="S140" s="32"/>
      <c r="T140" s="30"/>
      <c r="U140" s="30"/>
    </row>
    <row customHeight="true" ht="51" r="141">
      <c r="A141" s="30">
        <f>"VehicleSetting_"&amp;ROW()-2</f>
      </c>
      <c r="B141" s="30" t="str">
        <v>SYNC+_Z0094</v>
      </c>
      <c r="C141" s="30"/>
      <c r="D141" s="30" t="str">
        <v>4-3-2车速限制容限</v>
      </c>
      <c r="E141" s="30" t="str">
        <v>容限单位-公制-容限数据0-Rx逻辑</v>
      </c>
      <c r="F141" s="30" t="str">
        <v>1.车机供电正常
2.3B2 IGN = Run
3切换系统设置中的距离单位为公里
</v>
      </c>
      <c r="G141" s="30" t="str">
        <v>1.模拟ECU发送信号 0x42D IsaOffst_D_Stat=0x00
2.查看容限页面显示</v>
      </c>
      <c r="H141" s="30" t="str">
        <v>2.容限大小为0，单位为km/h</v>
      </c>
      <c r="I141" s="30" t="str">
        <v>P1</v>
      </c>
      <c r="J141" s="30" t="str">
        <v>功能</v>
      </c>
      <c r="K141" s="30" t="str">
        <v>手动测试</v>
      </c>
      <c r="L141" s="30"/>
      <c r="M141" s="1" t="str">
        <v>否</v>
      </c>
      <c r="N141" s="1" t="str">
        <v>需模拟信号触发</v>
      </c>
      <c r="O141" s="29" t="str">
        <v>PASS</v>
      </c>
      <c r="P141" s="28"/>
      <c r="Q141" s="30"/>
      <c r="R141" s="30"/>
      <c r="S141" s="32"/>
      <c r="T141" s="30"/>
      <c r="U141" s="30"/>
    </row>
    <row customHeight="true" ht="51" r="142">
      <c r="A142" s="30">
        <f>"VehicleSetting_"&amp;ROW()-2</f>
      </c>
      <c r="B142" s="30" t="str">
        <v>SYNC+_Z0094</v>
      </c>
      <c r="C142" s="30"/>
      <c r="D142" s="30" t="str">
        <v>4-3-2车速限制容限</v>
      </c>
      <c r="E142" s="30" t="str">
        <v>容限单位-公制-容限数据1-Rx逻辑</v>
      </c>
      <c r="F142" s="30" t="str">
        <v>1.车机供电正常
2.3B2 IGN = Run
3切换系统设置中的距离单位为公里
</v>
      </c>
      <c r="G142" s="30" t="str">
        <v>1.模拟ECU发送信号 0x42D IsaOffst_D_Stat=0x01
3.查看容限页面显示</v>
      </c>
      <c r="H142" s="30" t="str">
        <v>2.容限大小为1，单位为km/h</v>
      </c>
      <c r="I142" s="30" t="str">
        <v>P1</v>
      </c>
      <c r="J142" s="30" t="str">
        <v>功能</v>
      </c>
      <c r="K142" s="30" t="str">
        <v>手动测试</v>
      </c>
      <c r="L142" s="30"/>
      <c r="M142" s="1" t="str">
        <v>否</v>
      </c>
      <c r="N142" s="1" t="str">
        <v>需模拟信号触发</v>
      </c>
      <c r="O142" s="29" t="str">
        <v>PASS</v>
      </c>
      <c r="P142" s="28"/>
      <c r="Q142" s="30"/>
      <c r="R142" s="30"/>
      <c r="S142" s="32"/>
      <c r="T142" s="30"/>
      <c r="U142" s="30"/>
    </row>
    <row customHeight="true" ht="51" r="143">
      <c r="A143" s="30">
        <f>"VehicleSetting_"&amp;ROW()-2</f>
      </c>
      <c r="B143" s="30" t="str">
        <v>SYNC+_Z0094</v>
      </c>
      <c r="C143" s="30"/>
      <c r="D143" s="30" t="str">
        <v>4-3-2车速限制容限</v>
      </c>
      <c r="E143" s="30" t="str">
        <v>容限单位-公制-容限数据5-Rx逻辑</v>
      </c>
      <c r="F143" s="30" t="str">
        <v>1.车机供电正常
2.3B2 IGN = Run
3切换系统设置中的距离单位为公里
</v>
      </c>
      <c r="G143" s="30" t="str">
        <v>1.模拟ECU发送信号 0x42D IsaOffst_D_Stat=0x05
4.查看容限页面显示</v>
      </c>
      <c r="H143" s="30" t="str">
        <v>2.容限大小为5，单位为km/h</v>
      </c>
      <c r="I143" s="30" t="str">
        <v>P1</v>
      </c>
      <c r="J143" s="30" t="str">
        <v>功能</v>
      </c>
      <c r="K143" s="30" t="str">
        <v>手动测试</v>
      </c>
      <c r="L143" s="30"/>
      <c r="M143" s="1" t="str">
        <v>否</v>
      </c>
      <c r="N143" s="1" t="str">
        <v>需模拟信号触发</v>
      </c>
      <c r="O143" s="29" t="str">
        <v>PASS</v>
      </c>
      <c r="P143" s="30"/>
      <c r="Q143" s="30"/>
      <c r="R143" s="30"/>
      <c r="S143" s="32"/>
      <c r="T143" s="30"/>
      <c r="U143" s="30"/>
    </row>
    <row customHeight="true" ht="51" r="144">
      <c r="A144" s="30">
        <f>"VehicleSetting_"&amp;ROW()-2</f>
      </c>
      <c r="B144" s="30" t="str">
        <v>SYNC+_Z0094</v>
      </c>
      <c r="C144" s="30"/>
      <c r="D144" s="30" t="str">
        <v>4-3-2车速限制容限</v>
      </c>
      <c r="E144" s="30" t="str">
        <v>容限单位-公制-容限数据9-Rx逻辑</v>
      </c>
      <c r="F144" s="30" t="str">
        <v>1.车机供电正常
2.3B2 IGN = Run
3切换系统设置中的距离单位为公里
</v>
      </c>
      <c r="G144" s="30" t="str">
        <v>1.模拟ECU发送信号 0x42D IsaOffst_D_Stat=0x09
5.查看容限页面显示</v>
      </c>
      <c r="H144" s="30" t="str">
        <v>2.容限大小为9，单位为km/h</v>
      </c>
      <c r="I144" s="30" t="str">
        <v>P1</v>
      </c>
      <c r="J144" s="30" t="str">
        <v>功能</v>
      </c>
      <c r="K144" s="30" t="str">
        <v>手动测试</v>
      </c>
      <c r="L144" s="30"/>
      <c r="M144" s="1" t="str">
        <v>否</v>
      </c>
      <c r="N144" s="1" t="str">
        <v>需模拟信号触发</v>
      </c>
      <c r="O144" s="29" t="str">
        <v>PASS</v>
      </c>
      <c r="P144" s="30"/>
      <c r="Q144" s="30"/>
      <c r="R144" s="30"/>
      <c r="S144" s="32"/>
      <c r="T144" s="30"/>
      <c r="U144" s="30"/>
    </row>
    <row customHeight="true" ht="51" r="145">
      <c r="A145" s="30">
        <f>"VehicleSetting_"&amp;ROW()-2</f>
      </c>
      <c r="B145" s="30" t="str">
        <v>SYNC+_Z0094</v>
      </c>
      <c r="C145" s="30"/>
      <c r="D145" s="30" t="str">
        <v>4-3-2车速限制容限</v>
      </c>
      <c r="E145" s="30" t="str">
        <v>容限单位-公制-容限数据10-Rx逻辑</v>
      </c>
      <c r="F145" s="30" t="str">
        <v>1.车机供电正常
2.3B2 IGN = Run
3切换系统设置中的距离单位为公里
</v>
      </c>
      <c r="G145" s="30" t="str">
        <v>1.模拟ECU发送信号 0x42D IsaOffst_D_Stat=0x0A
6.查看容限页面显示</v>
      </c>
      <c r="H145" s="30" t="str">
        <v>2.容限大小为10，单位为km/h</v>
      </c>
      <c r="I145" s="30" t="str">
        <v>P1</v>
      </c>
      <c r="J145" s="30" t="str">
        <v>功能</v>
      </c>
      <c r="K145" s="30" t="str">
        <v>手动测试</v>
      </c>
      <c r="L145" s="30"/>
      <c r="M145" s="1" t="str">
        <v>否</v>
      </c>
      <c r="N145" s="1" t="str">
        <v>需模拟信号触发</v>
      </c>
      <c r="O145" s="29" t="str">
        <v>PASS</v>
      </c>
      <c r="P145" s="28"/>
      <c r="Q145" s="30"/>
      <c r="R145" s="30"/>
      <c r="S145" s="32"/>
      <c r="T145" s="30"/>
      <c r="U145" s="30"/>
    </row>
    <row customHeight="true" ht="51" r="146">
      <c r="A146" s="30">
        <f>"VehicleSetting_"&amp;ROW()-2</f>
      </c>
      <c r="B146" s="30" t="str">
        <v>SYNC+_Z0094</v>
      </c>
      <c r="C146" s="30"/>
      <c r="D146" s="30" t="str">
        <v>4-3-2车速限制容限</v>
      </c>
      <c r="E146" s="30" t="str">
        <v>容限单位-公制-容限数据超过10-Rx逻辑</v>
      </c>
      <c r="F146" s="30" t="str">
        <v>1.车机供电正常
2.3B2 IGN = Run
3切换系统设置中的距离单位为公里
</v>
      </c>
      <c r="G146" s="30" t="str">
        <v>1.模拟ECU发送信号 0x42D IsaOffst_D_Stat=0x0B
7.查看容限页面显示</v>
      </c>
      <c r="H146" s="30" t="str">
        <v>2.显示之前的数值，单位为km/h</v>
      </c>
      <c r="I146" s="30" t="str">
        <v>P2</v>
      </c>
      <c r="J146" s="30" t="str">
        <v>功能</v>
      </c>
      <c r="K146" s="30" t="str">
        <v>手动测试</v>
      </c>
      <c r="L146" s="30"/>
      <c r="M146" s="1" t="str">
        <v>否</v>
      </c>
      <c r="N146" s="1" t="str">
        <v>异常场景</v>
      </c>
      <c r="O146" s="29" t="str">
        <v>PASS</v>
      </c>
      <c r="P146" s="30"/>
      <c r="Q146" s="30"/>
      <c r="R146" s="30"/>
      <c r="S146" s="32"/>
      <c r="T146" s="30"/>
      <c r="U146" s="30"/>
    </row>
    <row customHeight="true" ht="99" r="147">
      <c r="A147" s="30">
        <f>"VehicleSetting_"&amp;ROW()-2</f>
      </c>
      <c r="B147" s="30" t="str">
        <v>SYNC+_Z0094</v>
      </c>
      <c r="C147" s="30"/>
      <c r="D147" s="30" t="str">
        <v>4-3-2车速限制容限</v>
      </c>
      <c r="E147" s="30" t="str">
        <v>手动调整容限“0km/h”</v>
      </c>
      <c r="F147" s="30" t="str">
        <v>1.车机供电正常
2.3B2 IGN = Run
3切换系统设置中的距离单位为公里
</v>
      </c>
      <c r="G147" s="30" t="str">
        <v>1.手动调整容限至“0km”
2.查看车机发出信号</v>
      </c>
      <c r="H147" s="30" t="str">
        <v>2.信号 0x3C8 IsaOffst_D_Rq=0x00</v>
      </c>
      <c r="I147" s="30" t="str">
        <v>P1</v>
      </c>
      <c r="J147" s="30" t="str">
        <v>功能</v>
      </c>
      <c r="K147" s="30" t="str">
        <v>手动测试</v>
      </c>
      <c r="L147" s="30"/>
      <c r="M147" s="1" t="str">
        <v>是</v>
      </c>
      <c r="N147" s="1"/>
      <c r="O147" s="29" t="str">
        <v>PASS</v>
      </c>
      <c r="P147" s="30"/>
      <c r="Q147" s="30"/>
      <c r="R147" s="30"/>
      <c r="S147" s="32"/>
      <c r="T147" s="30"/>
      <c r="U147" s="30"/>
    </row>
    <row customHeight="true" ht="51" r="148">
      <c r="A148" s="30">
        <f>"VehicleSetting_"&amp;ROW()-2</f>
      </c>
      <c r="B148" s="30" t="str">
        <v>SYNC+_Z0094</v>
      </c>
      <c r="C148" s="30"/>
      <c r="D148" s="30" t="str">
        <v>4-3-2车速限制容限</v>
      </c>
      <c r="E148" s="30" t="str">
        <v>手动调整容限“5km/h”</v>
      </c>
      <c r="F148" s="30" t="str">
        <v>1.车机供电正常
2.3B2 IGN = Run
3切换系统设置中的距离单位为公里
</v>
      </c>
      <c r="G148" s="30" t="str">
        <v>1.手动调整容限至“5km/h”
2.查看车机发出信号</v>
      </c>
      <c r="H148" s="30" t="str">
        <v>2.信号 0x3C8 IsaOffst_D_Rq=0x05</v>
      </c>
      <c r="I148" s="30" t="str">
        <v>P1</v>
      </c>
      <c r="J148" s="30" t="str">
        <v>功能</v>
      </c>
      <c r="K148" s="30" t="str">
        <v>手动测试</v>
      </c>
      <c r="L148" s="30"/>
      <c r="M148" s="1" t="str">
        <v>是</v>
      </c>
      <c r="N148" s="1"/>
      <c r="O148" s="29" t="str">
        <v>PASS</v>
      </c>
      <c r="P148" s="30"/>
      <c r="Q148" s="30"/>
      <c r="R148" s="30"/>
      <c r="S148" s="32"/>
      <c r="T148" s="30"/>
      <c r="U148" s="30"/>
    </row>
    <row customHeight="true" ht="51" r="149">
      <c r="A149" s="30">
        <f>"VehicleSetting_"&amp;ROW()-2</f>
      </c>
      <c r="B149" s="30" t="str">
        <v>SYNC+_Z0094</v>
      </c>
      <c r="C149" s="30"/>
      <c r="D149" s="30" t="str">
        <v>4-3-2车速限制容限</v>
      </c>
      <c r="E149" s="30" t="str">
        <v>手动调整容限“9km/h”</v>
      </c>
      <c r="F149" s="30" t="str">
        <v>1.车机供电正常
2.3B2 IGN = Run
3切换系统设置中的距离单位为公里
</v>
      </c>
      <c r="G149" s="30" t="str">
        <v>1.手动调整容限至“9km/h”
2.查看车机发出信号</v>
      </c>
      <c r="H149" s="30" t="str">
        <v>2.信号 0x3C8 IsaOffst_D_Rq=0x09</v>
      </c>
      <c r="I149" s="30" t="str">
        <v>P1</v>
      </c>
      <c r="J149" s="30" t="str">
        <v>功能</v>
      </c>
      <c r="K149" s="30" t="str">
        <v>手动测试</v>
      </c>
      <c r="L149" s="30"/>
      <c r="M149" s="1" t="str">
        <v>是</v>
      </c>
      <c r="N149" s="1"/>
      <c r="O149" s="29" t="str">
        <v>PASS</v>
      </c>
      <c r="P149" s="30"/>
      <c r="Q149" s="30"/>
      <c r="R149" s="30"/>
      <c r="S149" s="32"/>
      <c r="T149" s="30"/>
      <c r="U149" s="30"/>
    </row>
    <row customHeight="true" ht="51" r="150">
      <c r="A150" s="30">
        <f>"VehicleSetting_"&amp;ROW()-2</f>
      </c>
      <c r="B150" s="30" t="str">
        <v>SYNC+_Z0094</v>
      </c>
      <c r="C150" s="30"/>
      <c r="D150" s="30" t="str">
        <v>4-3-2车速限制容限</v>
      </c>
      <c r="E150" s="30" t="str">
        <v>手动调整容限“10km/h”</v>
      </c>
      <c r="F150" s="30" t="str">
        <v>1.车机供电正常
2.3B2 IGN = Run
3切换系统设置中的距离单位为公里
</v>
      </c>
      <c r="G150" s="30" t="str">
        <v>1.手动调整容限至“10km/h”
2.查看车机发出信号</v>
      </c>
      <c r="H150" s="30" t="str">
        <v>2.信号 0x3C8 IsaOffst_D_Rq=0x0A</v>
      </c>
      <c r="I150" s="30" t="str">
        <v>P1</v>
      </c>
      <c r="J150" s="30" t="str">
        <v>功能</v>
      </c>
      <c r="K150" s="30" t="str">
        <v>手动测试</v>
      </c>
      <c r="L150" s="30"/>
      <c r="M150" s="1" t="str">
        <v>是</v>
      </c>
      <c r="N150" s="1"/>
      <c r="O150" s="29" t="str">
        <v>PASS</v>
      </c>
      <c r="P150" s="30"/>
      <c r="Q150" s="30"/>
      <c r="R150" s="30"/>
      <c r="S150" s="32"/>
      <c r="T150" s="30"/>
      <c r="U150" s="30"/>
    </row>
    <row customHeight="true" ht="51" r="151">
      <c r="A151" s="30">
        <f>"VehicleSetting_"&amp;ROW()-2</f>
      </c>
      <c r="B151" s="30" t="str">
        <v>SYNC+_Z0093</v>
      </c>
      <c r="C151" s="30"/>
      <c r="D151" s="30" t="str">
        <v>4-3-1辅助驾驶-车速限制</v>
      </c>
      <c r="E151" s="30" t="str">
        <v>驾驶辅助-车速限制辅助不显示配置项</v>
      </c>
      <c r="F151" s="30" t="str">
        <v>1.车机供电正常
2.3B2 IGN = Run</v>
      </c>
      <c r="G151" s="30" t="str">
        <v>1.配置配置字DE08, BYTE10, BIT 3 Traffic Sign Recognition= 0 and
DE08 Byte 20, Bit 7 Speed Limit Menu= 0 and
DE08, BYTE 5, Bit 0 Intelligent Speed Assistance =0
2.查看车辆设置辅助驾驶</v>
      </c>
      <c r="H151" s="30" t="str">
        <v>2.车速限制辅助不显示</v>
      </c>
      <c r="I151" s="30" t="str">
        <v>P2</v>
      </c>
      <c r="J151" s="30" t="str">
        <v>功能</v>
      </c>
      <c r="K151" s="30" t="str">
        <v>手动测试</v>
      </c>
      <c r="L151" s="30"/>
      <c r="M151" s="1" t="str">
        <v>否</v>
      </c>
      <c r="N151" s="1" t="str">
        <v>配置字测试</v>
      </c>
      <c r="O151" s="29" t="str">
        <v>PASS</v>
      </c>
      <c r="P151" s="30"/>
      <c r="Q151" s="30"/>
      <c r="R151" s="30"/>
      <c r="S151" s="32"/>
      <c r="T151" s="30"/>
      <c r="U151" s="30"/>
    </row>
    <row customHeight="true" ht="123" r="152">
      <c r="A152" s="30">
        <f>"VehicleSetting_"&amp;ROW()-2</f>
      </c>
      <c r="B152" s="30" t="str">
        <v>SYNC+_Z0093</v>
      </c>
      <c r="C152" s="30"/>
      <c r="D152" s="30" t="str">
        <v>4-3-1辅助驾驶-车速限制</v>
      </c>
      <c r="E152" s="30" t="str">
        <v>驾驶辅助-车速限制辅助显示配置项</v>
      </c>
      <c r="F152" s="30" t="str">
        <v>1.车机供电正常
2.3B2 IGN = Run</v>
      </c>
      <c r="G152" s="30" t="str">
        <v>1.配置配置字DE08, BYTE10, BIT 3 Traffic Sign Recognition= 1 (Enabled) and
DE08 Byte 20, Bit 7 Speed Limit Menu= 1 (Enabled) and
DE08, BYTE 5, Bit 0 Intelligent Speed Assistance = 1 (Enabled)
2.查看车辆设置辅助驾驶</v>
      </c>
      <c r="H152" s="30" t="str">
        <v>2.车速限制辅助显示</v>
      </c>
      <c r="I152" s="30" t="str">
        <v>P2</v>
      </c>
      <c r="J152" s="30" t="str">
        <v>功能</v>
      </c>
      <c r="K152" s="30" t="str">
        <v>手动测试</v>
      </c>
      <c r="L152" s="30"/>
      <c r="M152" s="1" t="str">
        <v>否</v>
      </c>
      <c r="N152" s="1" t="str">
        <v>配置字测试</v>
      </c>
      <c r="O152" s="29" t="str">
        <v>PASS</v>
      </c>
      <c r="P152" s="30"/>
      <c r="Q152" s="30"/>
      <c r="R152" s="30"/>
      <c r="S152" s="32"/>
      <c r="T152" s="30"/>
      <c r="U152" s="30"/>
    </row>
    <row customHeight="true" ht="92" r="153">
      <c r="A153" s="30">
        <f>"VehicleSetting_"&amp;ROW()-2</f>
      </c>
      <c r="B153" s="30" t="str">
        <v>SYNC+_Z0093</v>
      </c>
      <c r="C153" s="30"/>
      <c r="D153" s="30" t="str">
        <v>4-4-1辅助驾驶-车速限制辅助</v>
      </c>
      <c r="E153" s="30" t="str">
        <v>车速限制辅助菜单显示</v>
      </c>
      <c r="F153" s="30" t="str">
        <v>1.车机供电正常
2.支持配置</v>
      </c>
      <c r="G153" s="30" t="str">
        <v>1.车辆控制-&gt;辅助驾驶-&gt;车速限制辅助查看页面
2.点击返回</v>
      </c>
      <c r="H153" s="30" t="str">
        <v>1.进入车速限制辅助页面，显示超速警告开关及Infobook/智能车速限制开关infobook/容限
2.从车速限制辅助页面返回车辆控制-&gt;辅助驾驶</v>
      </c>
      <c r="I153" s="30" t="str">
        <v>P2</v>
      </c>
      <c r="J153" s="30" t="str">
        <v>功能</v>
      </c>
      <c r="K153" s="30" t="str">
        <v>手动测试</v>
      </c>
      <c r="L153" s="30"/>
      <c r="M153" s="1" t="str">
        <v>是</v>
      </c>
      <c r="N153" s="1"/>
      <c r="O153" s="29" t="str">
        <v>PASS</v>
      </c>
      <c r="P153" s="30"/>
      <c r="Q153" s="30"/>
      <c r="R153" s="30"/>
      <c r="S153" s="32"/>
      <c r="T153" s="30"/>
      <c r="U153" s="30"/>
    </row>
    <row customHeight="true" ht="51" r="154">
      <c r="A154" s="30">
        <f>"VehicleSetting_"&amp;ROW()-2</f>
      </c>
      <c r="B154" s="30" t="str">
        <v>SYNC+_Z0093</v>
      </c>
      <c r="C154" s="30"/>
      <c r="D154" s="30" t="str">
        <v>4-4-1辅助驾驶-车速限制辅助</v>
      </c>
      <c r="E154" s="30" t="str">
        <v>车速限制辅助收藏</v>
      </c>
      <c r="F154" s="30" t="str">
        <v>1.车机供电正常
2.支持配置</v>
      </c>
      <c r="G154" s="30" t="str">
        <v>1.点击车速限制辅助收藏按钮查看页面
2.进入常用设置查看</v>
      </c>
      <c r="H154" s="30" t="str">
        <v>1.车速限制辅助收藏按钮高亮显示，提示Toast显示“收藏成功，可在“常用设置“界面”查看”
2.常用设置中存在车速限制且状态与辅助驾驶中保持一致</v>
      </c>
      <c r="I154" s="30" t="str">
        <v>P2</v>
      </c>
      <c r="J154" s="30" t="str">
        <v>功能</v>
      </c>
      <c r="K154" s="30" t="str">
        <v>手动测试</v>
      </c>
      <c r="L154" s="30"/>
      <c r="M154" s="1" t="str">
        <v>是</v>
      </c>
      <c r="N154" s="1"/>
      <c r="O154" s="29" t="str">
        <v>PASS</v>
      </c>
      <c r="P154" s="30"/>
      <c r="Q154" s="30"/>
      <c r="R154" s="30"/>
      <c r="S154" s="32"/>
      <c r="T154" s="30"/>
      <c r="U154" s="30"/>
    </row>
    <row customHeight="true" ht="51" r="155">
      <c r="A155" s="30">
        <f>"VehicleSetting_"&amp;ROW()-2</f>
      </c>
      <c r="B155" s="30" t="str">
        <v>SYNC+_Z0093</v>
      </c>
      <c r="C155" s="30"/>
      <c r="D155" s="30" t="str">
        <v>4-4-1辅助驾驶-车速限制辅助</v>
      </c>
      <c r="E155" s="30" t="str">
        <v>车速限制辅助取消收藏</v>
      </c>
      <c r="F155" s="30" t="str">
        <v>1.车机供电正常</v>
      </c>
      <c r="G155" s="30" t="str">
        <v>1.点击车速限制辅助收藏按钮查看页面
2.进入常用设置查看</v>
      </c>
      <c r="H155" s="30" t="str">
        <v>1.车速限制辅助收藏按钮高亮显示，提示Toast”已取消收藏“
2.常用设置中不存在车速限制且状态与辅助驾驶中保持一致</v>
      </c>
      <c r="I155" s="30" t="str">
        <v>P2</v>
      </c>
      <c r="J155" s="30" t="str">
        <v>功能</v>
      </c>
      <c r="K155" s="30" t="str">
        <v>手动测试</v>
      </c>
      <c r="L155" s="30"/>
      <c r="M155" s="1" t="str">
        <v>是</v>
      </c>
      <c r="N155" s="1"/>
      <c r="O155" s="29" t="str">
        <v>PASS</v>
      </c>
      <c r="P155" s="30"/>
      <c r="Q155" s="30"/>
      <c r="R155" s="30"/>
      <c r="S155" s="32"/>
      <c r="T155" s="30"/>
      <c r="U155" s="30"/>
    </row>
    <row customHeight="true" ht="51" r="156">
      <c r="A156" s="30">
        <f>"VehicleSetting_"&amp;ROW()-2</f>
      </c>
      <c r="B156" s="30" t="str">
        <v>SYNC+_Z0093</v>
      </c>
      <c r="C156" s="30"/>
      <c r="D156" s="30" t="str">
        <v>4-4-1辅助驾驶-车速限制辅助</v>
      </c>
      <c r="E156" s="30" t="str">
        <v>车速限制辅助infobook</v>
      </c>
      <c r="F156" s="30" t="str">
        <v>1.车机供电正常
2.支持配置</v>
      </c>
      <c r="G156" s="30" t="str">
        <v>1.点击车速限制辅助info按钮
2.点击返回按钮</v>
      </c>
      <c r="H156" s="30" t="str">
        <v>1.点击车速限制辅助info页面，且显示图片/功能文本说明
2.返回车辆控制-&gt;辅助驾驶</v>
      </c>
      <c r="I156" s="30" t="str">
        <v>P2</v>
      </c>
      <c r="J156" s="30" t="str">
        <v>功能</v>
      </c>
      <c r="K156" s="30" t="str">
        <v>手动测试</v>
      </c>
      <c r="L156" s="30"/>
      <c r="M156" s="1" t="str">
        <v>是</v>
      </c>
      <c r="N156" s="1"/>
      <c r="O156" s="29" t="str">
        <v>PASS</v>
      </c>
      <c r="P156" s="30"/>
      <c r="Q156" s="30"/>
      <c r="R156" s="30"/>
      <c r="S156" s="32"/>
      <c r="T156" s="30"/>
      <c r="U156" s="30"/>
    </row>
    <row customHeight="true" ht="73" r="157">
      <c r="A157" s="30">
        <f>"VehicleSetting_"&amp;ROW()-2</f>
      </c>
      <c r="B157" s="30" t="str">
        <v>SYNC+_Z0093</v>
      </c>
      <c r="C157" s="30"/>
      <c r="D157" s="30" t="str">
        <v>4-4-1辅助驾驶-车速限制辅助</v>
      </c>
      <c r="E157" s="30" t="str">
        <v>车速限制辅助-超速警告开Rx逻辑</v>
      </c>
      <c r="F157" s="30" t="str">
        <v>1.车机供电正常
2.3B2 IGN = Run</v>
      </c>
      <c r="G157" s="30" t="str">
        <v>1.模拟ECU发送信号:
0x3D8FeatNoIpmaActl=0x080D
0x3D8FeatConfigIpmaActl=0x01
0x3D8PersIndexIpma_D_Actl=0x04
2.查看开关状态</v>
      </c>
      <c r="H157" s="30" t="str">
        <v>2.显示开关为开，同时容限菜单显示</v>
      </c>
      <c r="I157" s="30" t="str">
        <v>P1</v>
      </c>
      <c r="J157" s="30" t="str">
        <v>功能</v>
      </c>
      <c r="K157" s="30" t="str">
        <v>手动测试</v>
      </c>
      <c r="L157" s="30"/>
      <c r="M157" s="1" t="str">
        <v>是</v>
      </c>
      <c r="N157" s="1"/>
      <c r="O157" s="29" t="str">
        <v>PASS</v>
      </c>
      <c r="P157" s="30"/>
      <c r="Q157" s="30"/>
      <c r="R157" s="30"/>
      <c r="S157" s="32"/>
      <c r="T157" s="30"/>
      <c r="U157" s="30"/>
    </row>
    <row customHeight="true" ht="142" r="158">
      <c r="A158" s="30">
        <f>"VehicleSetting_"&amp;ROW()-2</f>
      </c>
      <c r="B158" s="30" t="str">
        <v>SYNC+_Z0093</v>
      </c>
      <c r="C158" s="30"/>
      <c r="D158" s="30" t="str">
        <v>4-4-1辅助驾驶-车速限制辅助</v>
      </c>
      <c r="E158" s="30" t="str">
        <v>车速限制辅助-超速警告开Tx逻辑</v>
      </c>
      <c r="F158" s="30" t="str">
        <v>1.车机供电正常
2.3B2 IGN = Run</v>
      </c>
      <c r="G158" s="30" t="str">
        <v>1.开关为关时,点击开
2.查看车机发出的请求信号</v>
      </c>
      <c r="H158" s="30" t="str">
        <v>2.信号
0x3E2.CtrStkDsplyOp_D_Rq=Set
0x3E2.CtrStkFeatNoActl=0x080D
0x3E2.CtrStkFeatConfigActl=0x1</v>
      </c>
      <c r="I158" s="30" t="str">
        <v>P1</v>
      </c>
      <c r="J158" s="30" t="str">
        <v>功能</v>
      </c>
      <c r="K158" s="30" t="str">
        <v>手动测试</v>
      </c>
      <c r="L158" s="30"/>
      <c r="M158" s="1" t="str">
        <v>是</v>
      </c>
      <c r="N158" s="1"/>
      <c r="O158" s="29" t="str">
        <v>PASS</v>
      </c>
      <c r="P158" s="30"/>
      <c r="Q158" s="30"/>
      <c r="R158" s="30"/>
      <c r="S158" s="32"/>
      <c r="T158" s="30"/>
      <c r="U158" s="30"/>
    </row>
    <row customHeight="true" ht="80" r="159">
      <c r="A159" s="30">
        <f>"VehicleSetting_"&amp;ROW()-2</f>
      </c>
      <c r="B159" s="30" t="str">
        <v>SYNC+_Z0093</v>
      </c>
      <c r="C159" s="30"/>
      <c r="D159" s="30" t="str">
        <v>4-4-1辅助驾驶-车速限制辅助</v>
      </c>
      <c r="E159" s="30" t="str">
        <v>车速限制辅助-超速警告关Rx逻辑</v>
      </c>
      <c r="F159" s="30" t="str">
        <v>1.车机供电正常
2.3B2 IGN = Run</v>
      </c>
      <c r="G159" s="30" t="str">
        <v>1.模拟ECU发送信号:
0x3D8FeatNoIpmaActl=0x080D
0x3D8FeatConfigIpmaActl=0x00
0x3D8PersIndexIpma_D_Actl=0x04
2.查看开关状态</v>
      </c>
      <c r="H159" s="30" t="str">
        <v>2.显示开关为关,不显示容限菜单</v>
      </c>
      <c r="I159" s="30" t="str">
        <v>P1</v>
      </c>
      <c r="J159" s="30" t="str">
        <v>功能</v>
      </c>
      <c r="K159" s="30" t="str">
        <v>手动测试</v>
      </c>
      <c r="L159" s="30"/>
      <c r="M159" s="1" t="str">
        <v>是</v>
      </c>
      <c r="N159" s="1"/>
      <c r="O159" s="29" t="str">
        <v>PASS</v>
      </c>
      <c r="P159" s="30"/>
      <c r="Q159" s="30"/>
      <c r="R159" s="30"/>
      <c r="S159" s="32"/>
      <c r="T159" s="30"/>
      <c r="U159" s="30"/>
    </row>
    <row customHeight="true" ht="149" r="160">
      <c r="A160" s="30">
        <f>"VehicleSetting_"&amp;ROW()-2</f>
      </c>
      <c r="B160" s="30" t="str">
        <v>SYNC+_Z0093</v>
      </c>
      <c r="C160" s="30"/>
      <c r="D160" s="30" t="str">
        <v>4-4-1辅助驾驶-车速限制辅助</v>
      </c>
      <c r="E160" s="30" t="str">
        <v>车速限制辅助-超速警告关Tx逻辑</v>
      </c>
      <c r="F160" s="30" t="str">
        <v>1.车机供电正常
2.3B2 IGN = Run</v>
      </c>
      <c r="G160" s="30" t="str">
        <v>1.开关为关时,点击关
2.查看车机发出的请求信号</v>
      </c>
      <c r="H160" s="30" t="str">
        <v>2.信号（若是FBMP信号，需要在500ms内retry并且Tx发完后需要置零）
0x3E2.CtrStkDsplyOp_D_Rq=Set
0x3E2.CtrStkFeatNoActl=0x080D
0x3E2.CtrStkFeatConfigActl=0x0</v>
      </c>
      <c r="I160" s="30" t="str">
        <v>P1</v>
      </c>
      <c r="J160" s="30" t="str">
        <v>功能</v>
      </c>
      <c r="K160" s="30" t="str">
        <v>手动测试</v>
      </c>
      <c r="L160" s="30"/>
      <c r="M160" s="1" t="str">
        <v>是</v>
      </c>
      <c r="N160" s="1"/>
      <c r="O160" s="29" t="str">
        <v>PASS</v>
      </c>
      <c r="P160" s="30"/>
      <c r="Q160" s="30"/>
      <c r="R160" s="30"/>
      <c r="S160" s="32"/>
      <c r="T160" s="30"/>
      <c r="U160" s="30"/>
    </row>
    <row customHeight="true" ht="51" r="161">
      <c r="A161" s="30">
        <f>"VehicleSetting_"&amp;ROW()-2</f>
      </c>
      <c r="B161" s="30" t="str">
        <v>SYNC+_Z0093</v>
      </c>
      <c r="C161" s="30"/>
      <c r="D161" s="30" t="str">
        <v>4-4-1辅助驾驶-车速限制辅助</v>
      </c>
      <c r="E161" s="30" t="str">
        <v>车速限制辅助-智能车速限制开Rx逻辑</v>
      </c>
      <c r="F161" s="30" t="str">
        <v>1.车机供电正常
2.3B2 IGN = Run</v>
      </c>
      <c r="G161" s="30" t="str">
        <v>1.模拟ECU发送信号:
0x42D SlMde_D_Stat=0x1
2.查看开关状态</v>
      </c>
      <c r="H161" s="30" t="str">
        <v>2.显示开关为开，同时容限菜单显示</v>
      </c>
      <c r="I161" s="30" t="str">
        <v>P1</v>
      </c>
      <c r="J161" s="30" t="str">
        <v>功能</v>
      </c>
      <c r="K161" s="30" t="str">
        <v>手动测试</v>
      </c>
      <c r="L161" s="30"/>
      <c r="M161" s="1" t="str">
        <v>是</v>
      </c>
      <c r="N161" s="1"/>
      <c r="O161" s="29" t="str">
        <v>PASS</v>
      </c>
      <c r="P161" s="30"/>
      <c r="Q161" s="30"/>
      <c r="R161" s="30"/>
      <c r="S161" s="32"/>
      <c r="T161" s="30"/>
      <c r="U161" s="30"/>
    </row>
    <row customHeight="true" ht="76" r="162">
      <c r="A162" s="30">
        <f>"VehicleSetting_"&amp;ROW()-2</f>
      </c>
      <c r="B162" s="30" t="str">
        <v>SYNC+_Z0093</v>
      </c>
      <c r="C162" s="30"/>
      <c r="D162" s="30" t="str">
        <v>4-4-1辅助驾驶-车速限制辅助</v>
      </c>
      <c r="E162" s="30" t="str">
        <v>车速限制辅助-智能车速限制开Tx逻辑</v>
      </c>
      <c r="F162" s="30" t="str">
        <v>1.车机供电正常
2.3B2 IGN = Run</v>
      </c>
      <c r="G162" s="30" t="str">
        <v>1.开关为关时,点击开
2.查看车机发出的请求信号</v>
      </c>
      <c r="H162" s="30" t="str">
        <v>2.信号（若是FBMP信号，需要在500ms内retry并且Tx发完后需要置零）
0x3C8 SlMde_D_Rq=0x1</v>
      </c>
      <c r="I162" s="30" t="str">
        <v>P1</v>
      </c>
      <c r="J162" s="30" t="str">
        <v>功能</v>
      </c>
      <c r="K162" s="30" t="str">
        <v>手动测试</v>
      </c>
      <c r="L162" s="30"/>
      <c r="M162" s="1" t="str">
        <v>是</v>
      </c>
      <c r="N162" s="1"/>
      <c r="O162" s="29" t="str">
        <v>PASS</v>
      </c>
      <c r="P162" s="30"/>
      <c r="Q162" s="30"/>
      <c r="R162" s="30"/>
      <c r="S162" s="32"/>
      <c r="T162" s="30"/>
      <c r="U162" s="30"/>
    </row>
    <row customHeight="true" ht="51" r="163">
      <c r="A163" s="30">
        <f>"VehicleSetting_"&amp;ROW()-2</f>
      </c>
      <c r="B163" s="30" t="str">
        <v>SYNC+_Z0093</v>
      </c>
      <c r="C163" s="30"/>
      <c r="D163" s="30" t="str">
        <v>4-4-1辅助驾驶-车速限制辅助</v>
      </c>
      <c r="E163" s="30" t="str">
        <v>车速限制辅助-智能车速限制关Rx逻辑</v>
      </c>
      <c r="F163" s="30" t="str">
        <v>1.车机供电正常
2.3B2 IGN = Run</v>
      </c>
      <c r="G163" s="30" t="str">
        <v>1.模拟ECU发送信号:
0x42D SlMde_D_Stat=0x0/2/3
2.查看开关状态</v>
      </c>
      <c r="H163" s="30" t="str">
        <v>2.显示开关为关，不显示容限菜单</v>
      </c>
      <c r="I163" s="30" t="str">
        <v>P1</v>
      </c>
      <c r="J163" s="30" t="str">
        <v>功能</v>
      </c>
      <c r="K163" s="30" t="str">
        <v>手动测试</v>
      </c>
      <c r="L163" s="30"/>
      <c r="M163" s="1" t="str">
        <v>是</v>
      </c>
      <c r="N163" s="1"/>
      <c r="O163" s="29" t="str">
        <v>PASS</v>
      </c>
      <c r="P163" s="30"/>
      <c r="Q163" s="30"/>
      <c r="R163" s="30"/>
      <c r="S163" s="32"/>
      <c r="T163" s="30"/>
      <c r="U163" s="30"/>
    </row>
    <row customHeight="true" ht="87" r="164">
      <c r="A164" s="30">
        <f>"VehicleSetting_"&amp;ROW()-2</f>
      </c>
      <c r="B164" s="30" t="str">
        <v>SYNC+_Z0093</v>
      </c>
      <c r="C164" s="30"/>
      <c r="D164" s="30" t="str">
        <v>4-4-1辅助驾驶-车速限制辅助</v>
      </c>
      <c r="E164" s="30" t="str">
        <v>车速限制辅助-智能车速限制关Tx逻辑</v>
      </c>
      <c r="F164" s="30" t="str">
        <v>1.车机供电正常
2.3B2 IGN = Run</v>
      </c>
      <c r="G164" s="30" t="str">
        <v>1.开关为开时,点击关
2.查看车机发出的请求信号</v>
      </c>
      <c r="H164" s="30" t="str">
        <v>2.信号（若是FBMP信号，需要在500ms内retry并且Tx发完后需要置零）
0x3C8 SlMde_D_Rq=0x2</v>
      </c>
      <c r="I164" s="30" t="str">
        <v>P1</v>
      </c>
      <c r="J164" s="30" t="str">
        <v>功能</v>
      </c>
      <c r="K164" s="30" t="str">
        <v>手动测试</v>
      </c>
      <c r="L164" s="30"/>
      <c r="M164" s="1" t="str">
        <v>是</v>
      </c>
      <c r="N164" s="1"/>
      <c r="O164" s="29" t="str">
        <v>PASS</v>
      </c>
      <c r="P164" s="30"/>
      <c r="Q164" s="30"/>
      <c r="R164" s="30"/>
      <c r="S164" s="32"/>
      <c r="T164" s="30"/>
      <c r="U164" s="30"/>
    </row>
    <row customHeight="true" ht="87" r="165">
      <c r="A165" s="30">
        <f>"VehicleSetting_"&amp;ROW()-2</f>
      </c>
      <c r="B165" s="30" t="str">
        <v>SYNC+_Z0093</v>
      </c>
      <c r="C165" s="30"/>
      <c r="D165" s="30" t="str">
        <v>4-4-1辅助驾驶-车速限制辅助-容限</v>
      </c>
      <c r="E165" s="30" t="str">
        <v>车速限制辅助-容限显示与隐藏</v>
      </c>
      <c r="F165" s="30" t="str">
        <v>1.车机供电正常
2.3B2 IGN = Run</v>
      </c>
      <c r="G165" s="30" t="str" xml:space="preserve">
        <v>1.当智能车速限制 或 超速警告为开启时，查看容限显示
2.当智能车速限制 和 超速警告都关闭时，查看容限显示 </v>
      </c>
      <c r="H165" s="30" t="str">
        <v>1.显示容限菜单
2.隐藏容限菜单</v>
      </c>
      <c r="I165" s="30" t="str">
        <v>P1</v>
      </c>
      <c r="J165" s="30" t="str">
        <v>功能</v>
      </c>
      <c r="K165" s="30" t="str">
        <v>手动测试</v>
      </c>
      <c r="L165" s="30"/>
      <c r="M165" s="1" t="str">
        <v>是</v>
      </c>
      <c r="N165" s="1"/>
      <c r="O165" s="29" t="str">
        <v>PASS</v>
      </c>
      <c r="P165" s="30"/>
      <c r="Q165" s="30"/>
      <c r="R165" s="30"/>
      <c r="S165" s="32"/>
      <c r="T165" s="30"/>
      <c r="U165" s="30"/>
    </row>
    <row customHeight="true" ht="51" r="166">
      <c r="A166" s="30">
        <f>"VehicleSetting_"&amp;ROW()-2</f>
      </c>
      <c r="B166" s="30" t="str">
        <v>SYNC+_Z0093</v>
      </c>
      <c r="C166" s="30"/>
      <c r="D166" s="30" t="str">
        <v>4-4-1辅助驾驶-车速限制辅助</v>
      </c>
      <c r="E166" s="30" t="str">
        <v>超速警告infobook</v>
      </c>
      <c r="F166" s="30" t="str">
        <v>1.车机供电正常</v>
      </c>
      <c r="G166" s="30" t="str">
        <v>1.点击辅助驾驶-&gt;车速限制辅助-&gt;超速警告后infobook
2.点击”X“</v>
      </c>
      <c r="H166" s="30" t="str">
        <v>1.显示超速警告infobook弹窗
2.返回车速限制辅助页面</v>
      </c>
      <c r="I166" s="30" t="str">
        <v>P3</v>
      </c>
      <c r="J166" s="30" t="str">
        <v>功能</v>
      </c>
      <c r="K166" s="30" t="str">
        <v>手动测试</v>
      </c>
      <c r="L166" s="30"/>
      <c r="M166" s="1" t="str">
        <v>是</v>
      </c>
      <c r="N166" s="1"/>
      <c r="O166" s="29" t="str">
        <v>PASS</v>
      </c>
      <c r="P166" s="30"/>
      <c r="Q166" s="30"/>
      <c r="R166" s="30"/>
      <c r="S166" s="32"/>
      <c r="T166" s="30"/>
      <c r="U166" s="30"/>
    </row>
    <row customHeight="true" ht="51" r="167">
      <c r="A167" s="30">
        <f>"VehicleSetting_"&amp;ROW()-2</f>
      </c>
      <c r="B167" s="30" t="str">
        <v>SYNC+_Z0093</v>
      </c>
      <c r="C167" s="30"/>
      <c r="D167" s="30" t="str">
        <v>4-4-1辅助驾驶-车速限制辅助</v>
      </c>
      <c r="E167" s="30" t="str">
        <v>智能车速限制infobook</v>
      </c>
      <c r="F167" s="30" t="str">
        <v>1.车机供电正常</v>
      </c>
      <c r="G167" s="30" t="str">
        <v>1.点击辅助驾驶-&gt;车速限制辅助-&gt;智能车速限制后infobook
2.点击”X“</v>
      </c>
      <c r="H167" s="30" t="str">
        <v>1.显示智能车速限制infobook弹窗
2.返回车速限制辅助页面</v>
      </c>
      <c r="I167" s="30" t="str">
        <v>P3</v>
      </c>
      <c r="J167" s="30" t="str">
        <v>功能</v>
      </c>
      <c r="K167" s="30" t="str">
        <v>手动测试</v>
      </c>
      <c r="L167" s="30"/>
      <c r="M167" s="1" t="str">
        <v>是</v>
      </c>
      <c r="N167" s="1"/>
      <c r="O167" s="29" t="str">
        <v>PASS</v>
      </c>
      <c r="P167" s="30"/>
      <c r="Q167" s="30"/>
      <c r="R167" s="30"/>
      <c r="S167" s="32"/>
      <c r="T167" s="30"/>
      <c r="U167" s="30"/>
    </row>
    <row customHeight="true" ht="51" r="168">
      <c r="A168" s="30">
        <f>"VehicleSetting_"&amp;ROW()-2</f>
      </c>
      <c r="B168" s="30" t="str">
        <v>SYNC+_Z0093</v>
      </c>
      <c r="C168" s="30"/>
      <c r="D168" s="30" t="str">
        <v>4-4-1辅助驾驶-车速限制辅助</v>
      </c>
      <c r="E168" s="30" t="str">
        <v>容限</v>
      </c>
      <c r="F168" s="30" t="str">
        <v>1.车机供电正常</v>
      </c>
      <c r="G168" s="30" t="str">
        <v>1.点击辅助驾驶-&gt;车速限制辅助-&gt;容限
2.点击”&lt;“</v>
      </c>
      <c r="H168" s="30" t="str">
        <v>1.显示容限界面
2.返回车速限制辅助页面</v>
      </c>
      <c r="I168" s="30" t="str">
        <v>P3</v>
      </c>
      <c r="J168" s="30" t="str">
        <v>功能</v>
      </c>
      <c r="K168" s="30" t="str">
        <v>手动测试</v>
      </c>
      <c r="L168" s="30"/>
      <c r="M168" s="1" t="str">
        <v>是</v>
      </c>
      <c r="N168" s="1"/>
      <c r="O168" s="29" t="str">
        <v>PASS</v>
      </c>
      <c r="P168" s="30"/>
      <c r="Q168" s="30"/>
      <c r="R168" s="30"/>
      <c r="S168" s="32"/>
      <c r="T168" s="30"/>
      <c r="U168" s="30"/>
    </row>
    <row customHeight="true" ht="97" r="169">
      <c r="A169" s="30">
        <f>"VehicleSetting_"&amp;ROW()-2</f>
      </c>
      <c r="B169" s="30" t="str">
        <v>SYNC+_Z0093</v>
      </c>
      <c r="C169" s="30"/>
      <c r="D169" s="30" t="str">
        <v>4-4-1辅助驾驶-车速限制辅助</v>
      </c>
      <c r="E169" s="30" t="str">
        <v>容限范围-公制</v>
      </c>
      <c r="F169" s="30" t="str">
        <v>1.车机供电正常
2.3B2 IGN = Run
3.进入车辆控制——&gt;辅助驾驶——&gt;车速限制辅助界面
4.智能模式已选中并且容限已显示</v>
      </c>
      <c r="G169" s="30" t="str">
        <v>1.切换系统设置中的距离单位为公里
（发送
./yfdbus_send AI.lv.ipcl.out vip2gip_VehicleNetwork 0x02,0x21,0x40,0x13,0xA4,0x00,0x00,0x00）
2.查看容限界面仪表盘下速度单位显示和容限范围</v>
      </c>
      <c r="H169" s="30" t="str">
        <v>2.显示为km/h，容限范围是0-10</v>
      </c>
      <c r="I169" s="30" t="str">
        <v>P1</v>
      </c>
      <c r="J169" s="30" t="str">
        <v>功能</v>
      </c>
      <c r="K169" s="30" t="str">
        <v>手动测试</v>
      </c>
      <c r="L169" s="30"/>
      <c r="M169" s="1" t="str">
        <v>是</v>
      </c>
      <c r="N169" s="1"/>
      <c r="O169" s="29" t="str">
        <v>PASS</v>
      </c>
      <c r="P169" s="30"/>
      <c r="Q169" s="30"/>
      <c r="R169" s="30"/>
      <c r="S169" s="32"/>
      <c r="T169" s="30"/>
      <c r="U169" s="30"/>
    </row>
    <row customHeight="true" ht="116" r="170">
      <c r="A170" s="30">
        <f>"VehicleSetting_"&amp;ROW()-2</f>
      </c>
      <c r="B170" s="30" t="str">
        <v>SYNC+_Z0093</v>
      </c>
      <c r="C170" s="30"/>
      <c r="D170" s="30" t="str">
        <v>4-4-1辅助驾驶-车速限制辅助</v>
      </c>
      <c r="E170" s="30" t="str">
        <v>容限范围-英制</v>
      </c>
      <c r="F170" s="30" t="str">
        <v>1.车机供电正常
2.3B2 IGN = Run
3.进入车辆控制——&gt;辅助驾驶——&gt;车速限制辅助界面
4.智能模式已选中并且容限已显示</v>
      </c>
      <c r="G170" s="30" t="str">
        <v>1.切换系统设置中的距离单位为英里
（发送
./yfdbus_send AI.lv.ipcl.out vip2gip_VehicleNetwork 0x02,0x21,0x40,0x13,0xA4,0x00,0x00,0x02）
2.查看容限界面仪表盘下速度单位显示和容限范围</v>
      </c>
      <c r="H170" s="30" t="str">
        <v>2.显示为mph，容限范围是0-5</v>
      </c>
      <c r="I170" s="30" t="str">
        <v>P1</v>
      </c>
      <c r="J170" s="30" t="str">
        <v>功能</v>
      </c>
      <c r="K170" s="30" t="str">
        <v>手动测试</v>
      </c>
      <c r="L170" s="30"/>
      <c r="M170" s="1" t="str">
        <v>是</v>
      </c>
      <c r="N170" s="1"/>
      <c r="O170" s="29" t="str">
        <v>PASS</v>
      </c>
      <c r="P170" s="30"/>
      <c r="Q170" s="30"/>
      <c r="R170" s="30"/>
      <c r="S170" s="32"/>
      <c r="T170" s="30"/>
      <c r="U170" s="30"/>
    </row>
    <row customHeight="true" ht="100" r="171">
      <c r="A171" s="30">
        <f>"VehicleSetting_"&amp;ROW()-2</f>
      </c>
      <c r="B171" s="30" t="str">
        <v>SYNC+_Z0093</v>
      </c>
      <c r="C171" s="30"/>
      <c r="D171" s="30" t="str">
        <v>4-3-2车速限制辅助容限</v>
      </c>
      <c r="E171" s="30" t="str">
        <v>容限数据增大</v>
      </c>
      <c r="F171" s="30" t="str">
        <v>1.车机供电正常
2.3B2 IGN = Run</v>
      </c>
      <c r="G171" s="30" t="str">
        <v>1.点击设置-&gt;车辆控制-&gt;辅助驾驶-&gt;交通标志识别-&gt;容限
2.单击“+”按钮
3.长按“+”按钮
4.长按“+”按钮至最大值</v>
      </c>
      <c r="H171" s="30" t="str">
        <v>2.数据增大一个单位
3.数据持续增大
4.页面容限值达到最大“+”按钮置灰</v>
      </c>
      <c r="I171" s="30" t="str">
        <v>P1</v>
      </c>
      <c r="J171" s="30" t="str">
        <v>功能</v>
      </c>
      <c r="K171" s="30" t="str">
        <v>手动测试</v>
      </c>
      <c r="L171" s="30"/>
      <c r="M171" s="1" t="str">
        <v>是</v>
      </c>
      <c r="N171" s="1"/>
      <c r="O171" s="29" t="str">
        <v>PASS</v>
      </c>
      <c r="P171" s="30"/>
      <c r="Q171" s="30"/>
      <c r="R171" s="30"/>
      <c r="S171" s="32"/>
      <c r="T171" s="30"/>
      <c r="U171" s="30"/>
    </row>
    <row customHeight="true" ht="91" r="172">
      <c r="A172" s="30">
        <f>"VehicleSetting_"&amp;ROW()-2</f>
      </c>
      <c r="B172" s="30" t="str">
        <v>SYNC+_Z0093</v>
      </c>
      <c r="C172" s="30"/>
      <c r="D172" s="30" t="str">
        <v>4-3-2车速限制辅助容限</v>
      </c>
      <c r="E172" s="30" t="str">
        <v>容限数据减小</v>
      </c>
      <c r="F172" s="30" t="str">
        <v>1.车机供电正常
2.3B2 IGN = Run</v>
      </c>
      <c r="G172" s="30" t="str">
        <v>1.点击设置-&gt;车辆控制-&gt;辅助驾驶-&gt;交通标志识别-&gt;容限
2.单击“-”按钮
3.长按“-”按钮
4.长按“-”按钮至最小值</v>
      </c>
      <c r="H172" s="30" t="str">
        <v>2.数据减小一个单位
3.数据持续减小
4.页面容限值达到最大“-”按钮置灰</v>
      </c>
      <c r="I172" s="30" t="str">
        <v>P1</v>
      </c>
      <c r="J172" s="30" t="str">
        <v>功能</v>
      </c>
      <c r="K172" s="30" t="str">
        <v>手动测试</v>
      </c>
      <c r="L172" s="30"/>
      <c r="M172" s="1" t="str">
        <v>是</v>
      </c>
      <c r="N172" s="1"/>
      <c r="O172" s="29" t="str">
        <v>PASS</v>
      </c>
      <c r="P172" s="30"/>
      <c r="Q172" s="30"/>
      <c r="R172" s="30"/>
      <c r="S172" s="32"/>
      <c r="T172" s="30"/>
      <c r="U172" s="30"/>
    </row>
    <row customHeight="true" ht="156" r="173">
      <c r="A173" s="30">
        <f>"VehicleSetting_"&amp;ROW()-2</f>
      </c>
      <c r="B173" s="30" t="str">
        <v>SYNC+_Z0093</v>
      </c>
      <c r="C173" s="30"/>
      <c r="D173" s="30" t="str">
        <v>4-3-2车速限制辅助容限</v>
      </c>
      <c r="E173" s="30" t="str">
        <v>容限单位-英制-容限数据0-Rx逻辑</v>
      </c>
      <c r="F173" s="30" t="str">
        <v>1.车机供电正常
2.3B2 IGN = Run
3.切换系统设置中的距离单位为英里
（发送
./yfdbus_send AI.lv.ipcl.out vip2gip_VehicleNetwork 0x02,0x21,0x40,0x13,0xA4,0x00,0x00,0x02）</v>
      </c>
      <c r="G173" s="30" t="str">
        <v>1.模拟ECU发送信号
0x3D8FeatNoCcmActl=0x080E
0x3D8FeatConfigCcmActl=0x10
0x3D8PersIndexCcm_D_Actl=0x04
2.查看容限页面显示</v>
      </c>
      <c r="H173" s="30" t="str">
        <v>2.容限大小为0，单位为mph</v>
      </c>
      <c r="I173" s="30" t="str">
        <v>P1</v>
      </c>
      <c r="J173" s="30" t="str">
        <v>功能</v>
      </c>
      <c r="K173" s="30" t="str">
        <v>手动测试</v>
      </c>
      <c r="L173" s="30"/>
      <c r="M173" s="1" t="str">
        <v>否</v>
      </c>
      <c r="N173" s="1" t="str">
        <v>需模拟信号触发</v>
      </c>
      <c r="O173" s="29" t="str">
        <v>PASS</v>
      </c>
      <c r="P173" s="30"/>
      <c r="Q173" s="30"/>
      <c r="R173" s="30"/>
      <c r="S173" s="32"/>
      <c r="T173" s="30"/>
      <c r="U173" s="30"/>
    </row>
    <row customHeight="true" ht="109" r="174">
      <c r="A174" s="30">
        <f>"VehicleSetting_"&amp;ROW()-2</f>
      </c>
      <c r="B174" s="30" t="str">
        <v>SYNC+_Z0093</v>
      </c>
      <c r="C174" s="30"/>
      <c r="D174" s="30" t="str">
        <v>4-3-2车速限制辅助容限</v>
      </c>
      <c r="E174" s="30" t="str">
        <v>容限单位-英制-容限数据5-Rx逻辑</v>
      </c>
      <c r="F174" s="30" t="str">
        <v>1.车机供电正常
2.3B2 IGN = Run
3.切换系统设置中的距离单位为英里
（发送
./yfdbus_send AI.lv.ipcl.out vip2gip_VehicleNetwork 0x02,0x21,0x40,0x13,0xA4,0x00,0x00,0x02）</v>
      </c>
      <c r="G174" s="30" t="str">
        <v>1.模拟ECU发送信号
0x3D8FeatNoCcmActl=0x080E
0x3D8FeatConfigCcmActl=0x15
0x3D8PersIndexCcm_D_Actl=0x04
2.查看容限页面显示</v>
      </c>
      <c r="H174" s="30" t="str">
        <v>2.容限大小为5，单位为mph</v>
      </c>
      <c r="I174" s="30" t="str">
        <v>P1</v>
      </c>
      <c r="J174" s="30" t="str">
        <v>功能</v>
      </c>
      <c r="K174" s="30" t="str">
        <v>手动测试</v>
      </c>
      <c r="L174" s="30"/>
      <c r="M174" s="1" t="str">
        <v>否</v>
      </c>
      <c r="N174" s="1" t="str">
        <v>需模拟信号触发</v>
      </c>
      <c r="O174" s="29" t="str">
        <v>PASS</v>
      </c>
      <c r="P174" s="30"/>
      <c r="Q174" s="30"/>
      <c r="R174" s="30"/>
      <c r="S174" s="32"/>
      <c r="T174" s="30"/>
      <c r="U174" s="30"/>
    </row>
    <row customHeight="true" ht="75" r="175">
      <c r="A175" s="30">
        <f>"VehicleSetting_"&amp;ROW()-2</f>
      </c>
      <c r="B175" s="30" t="str">
        <v>SYNC+_Z0093</v>
      </c>
      <c r="C175" s="30"/>
      <c r="D175" s="30" t="str">
        <v>4-3-2车速限制辅助容限</v>
      </c>
      <c r="E175" s="30" t="str">
        <v>容限单位-英制-容限数据超过5范围-Rx逻辑</v>
      </c>
      <c r="F175" s="30" t="str">
        <v>1.车机供电正常
2.3B2 IGN = Run
3.切换系统设置中的距离单位为英里
（发送
./yfdbus_send AI.lv.ipcl.out vip2gip_VehicleNetwork 0x02,0x21,0x40,0x13,0xA4,0x00,0x00,0x02）</v>
      </c>
      <c r="G175" s="30" t="str">
        <v>1.模拟ECU发送信号
0x3D8FeatNoCcmActl=0x080E
0x3D8FeatConfigCcmActl=0x22
0x3D8PersIndexCcm_D_Actl=0x04
2.查看容限页面显示</v>
      </c>
      <c r="H175" s="30" t="str">
        <v>2.显示之前的数值，单位为mph</v>
      </c>
      <c r="I175" s="30" t="str">
        <v>P3</v>
      </c>
      <c r="J175" s="30" t="str">
        <v>功能</v>
      </c>
      <c r="K175" s="30" t="str">
        <v>手动测试</v>
      </c>
      <c r="L175" s="30"/>
      <c r="M175" s="1" t="str">
        <v>否</v>
      </c>
      <c r="N175" s="1" t="str">
        <v>异常场景</v>
      </c>
      <c r="O175" s="29" t="str">
        <v>PASS</v>
      </c>
      <c r="P175" s="30"/>
      <c r="Q175" s="30"/>
      <c r="R175" s="30"/>
      <c r="S175" s="32"/>
      <c r="T175" s="30"/>
      <c r="U175" s="30"/>
    </row>
    <row customHeight="true" ht="117" r="176">
      <c r="A176" s="30">
        <f>"VehicleSetting_"&amp;ROW()-2</f>
      </c>
      <c r="B176" s="30" t="str">
        <v>SYNC+_Z0093</v>
      </c>
      <c r="C176" s="30"/>
      <c r="D176" s="30" t="str">
        <v>4-3-2车速限制辅助容限</v>
      </c>
      <c r="E176" s="30" t="str">
        <v>手动调整容限“0mph”</v>
      </c>
      <c r="F176" s="30" t="str">
        <v>1.车机供电正常
2.3B2 IGN = Run
3.切换系统设置中的距离单位为英里
（发送
./yfdbus_send AI.lv.ipcl.out vip2gip_VehicleNetwork 0x02,0x21,0x40,0x13,0xA4,0x00,0x00,0x02）</v>
      </c>
      <c r="G176" s="30" t="str">
        <v>1.手动调整容限至“0mph”
2.查看车机发出信号</v>
      </c>
      <c r="H176" s="30" t="str">
        <v>2.信号 0x3E2.CtrStkDsplyOp_D_Rq=Set
0x3E2.CtrStkFeatNoActl=0x080E
0x3E2.CtrStkFeatConfigActl=0x10</v>
      </c>
      <c r="I176" s="30" t="str">
        <v>P1</v>
      </c>
      <c r="J176" s="30" t="str">
        <v>功能</v>
      </c>
      <c r="K176" s="30" t="str">
        <v>手动测试</v>
      </c>
      <c r="L176" s="30"/>
      <c r="M176" s="1" t="str">
        <v>是</v>
      </c>
      <c r="N176" s="1"/>
      <c r="O176" s="29" t="str">
        <v>PASS</v>
      </c>
      <c r="P176" s="30"/>
      <c r="Q176" s="30"/>
      <c r="R176" s="30"/>
      <c r="S176" s="32"/>
      <c r="T176" s="30"/>
      <c r="U176" s="30"/>
    </row>
    <row customHeight="true" ht="109" r="177">
      <c r="A177" s="30">
        <f>"VehicleSetting_"&amp;ROW()-2</f>
      </c>
      <c r="B177" s="30" t="str">
        <v>SYNC+_Z0093</v>
      </c>
      <c r="C177" s="30"/>
      <c r="D177" s="30" t="str">
        <v>4-3-2车速限制辅助容限</v>
      </c>
      <c r="E177" s="30" t="str">
        <v>手动调整容限“6mph”</v>
      </c>
      <c r="F177" s="30" t="str">
        <v>1.车机供电正常
2.3B2 IGN = Run
3.切换系统设置中的距离单位为英里
（发送
./yfdbus_send AI.lv.ipcl.out vip2gip_VehicleNetwork 0x02,0x21,0x40,0x13,0xA4,0x00,0x00,0x02）</v>
      </c>
      <c r="G177" s="30" t="str">
        <v>1.手动调整容限至“5mph”
2.查看车机发出信号</v>
      </c>
      <c r="H177" s="30" t="str">
        <v>2.信号0x3E2.CtrStkDsplyOp_D_Rq=Set
0x3E2.CtrStkFeatNoActl=0x080E
0x3E2.CtrStkFeatConfigActl=0x15</v>
      </c>
      <c r="I177" s="30" t="str">
        <v>P1</v>
      </c>
      <c r="J177" s="30" t="str">
        <v>功能</v>
      </c>
      <c r="K177" s="30" t="str">
        <v>手动测试</v>
      </c>
      <c r="L177" s="30"/>
      <c r="M177" s="1" t="str">
        <v>是</v>
      </c>
      <c r="N177" s="1"/>
      <c r="O177" s="29" t="str">
        <v>PASS</v>
      </c>
      <c r="P177" s="30"/>
      <c r="Q177" s="30"/>
      <c r="R177" s="30"/>
      <c r="S177" s="32"/>
      <c r="T177" s="30"/>
      <c r="U177" s="30"/>
    </row>
    <row customHeight="true" ht="85" r="178">
      <c r="A178" s="30">
        <f>"VehicleSetting_"&amp;ROW()-2</f>
      </c>
      <c r="B178" s="30" t="str">
        <v>SYNC+_Z0093</v>
      </c>
      <c r="C178" s="30"/>
      <c r="D178" s="30" t="str">
        <v>4-3-2车速限制辅助容限</v>
      </c>
      <c r="E178" s="30" t="str">
        <v>容限单位-公制-容限数据0-Rx逻辑</v>
      </c>
      <c r="F178" s="30" t="str">
        <v>1.车机供电正常
2.3B2 IGN = Run
3切换系统设置中的距离单位为公里
（发送
./yfdbus_send AI.lv.ipcl.out vip2gip_VehicleNetwork 0x02,0x21,0x40,0x13,0xA4,0x00,0x00,0x00）</v>
      </c>
      <c r="G178" s="30" t="str">
        <v>1.模拟ECU发送信号
0x3D8FeatNoCcmActl=0x080E
0x3D8FeatConfigCcmActl=0x10
0x3D8PersIndexCcm_D_Actl=0x04
2.查看容限页面显示</v>
      </c>
      <c r="H178" s="30" t="str">
        <v>2.容限大小为0，单位为km/h</v>
      </c>
      <c r="I178" s="30" t="str">
        <v>P1</v>
      </c>
      <c r="J178" s="30" t="str">
        <v>功能</v>
      </c>
      <c r="K178" s="30" t="str">
        <v>手动测试</v>
      </c>
      <c r="L178" s="30"/>
      <c r="M178" s="1" t="str">
        <v>否</v>
      </c>
      <c r="N178" s="1" t="str">
        <v>需模拟信号触发</v>
      </c>
      <c r="O178" s="29" t="str">
        <v>PASS</v>
      </c>
      <c r="P178" s="30"/>
      <c r="Q178" s="30"/>
      <c r="R178" s="30"/>
      <c r="S178" s="32"/>
      <c r="T178" s="30"/>
      <c r="U178" s="30"/>
    </row>
    <row customHeight="true" ht="90" r="179">
      <c r="A179" s="30">
        <f>"VehicleSetting_"&amp;ROW()-2</f>
      </c>
      <c r="B179" s="30" t="str">
        <v>SYNC+_Z0093</v>
      </c>
      <c r="C179" s="30"/>
      <c r="D179" s="30" t="str">
        <v>4-3-2车速限制辅助容限</v>
      </c>
      <c r="E179" s="30" t="str">
        <v>容限单位-公制-容限数据1-Rx逻辑</v>
      </c>
      <c r="F179" s="30" t="str">
        <v>1.车机供电正常
2.3B2 IGN = Run
3切换系统设置中的距离单位为公里
（发送
./yfdbus_send AI.lv.ipcl.out vip2gip_VehicleNetwork 0x02,0x21,0x40,0x13,0xA4,0x00,0x00,0x00）</v>
      </c>
      <c r="G179" s="30" t="str">
        <v>1.模拟ECU发送信号
0x3D8FeatNoCcmActl=0x080E
0x3D8FeatConfigCcmActl=0x19
0x3D8PersIndexCcm_D_Actl=0x04
3.查看容限页面显示</v>
      </c>
      <c r="H179" s="30" t="str">
        <v>2.容限大小为9，单位为km/h</v>
      </c>
      <c r="I179" s="30" t="str">
        <v>P1</v>
      </c>
      <c r="J179" s="30" t="str">
        <v>功能</v>
      </c>
      <c r="K179" s="30" t="str">
        <v>手动测试</v>
      </c>
      <c r="L179" s="30"/>
      <c r="M179" s="1" t="str">
        <v>否</v>
      </c>
      <c r="N179" s="1" t="str">
        <v>需模拟信号触发</v>
      </c>
      <c r="O179" s="29" t="str">
        <v>PASS</v>
      </c>
      <c r="P179" s="30"/>
      <c r="Q179" s="30"/>
      <c r="R179" s="30"/>
      <c r="S179" s="32"/>
      <c r="T179" s="30"/>
      <c r="U179" s="30"/>
    </row>
    <row customHeight="true" ht="83" r="180">
      <c r="A180" s="30">
        <f>"VehicleSetting_"&amp;ROW()-2</f>
      </c>
      <c r="B180" s="30" t="str">
        <v>SYNC+_Z0093</v>
      </c>
      <c r="C180" s="30"/>
      <c r="D180" s="30" t="str">
        <v>4-3-2车速限制辅助容限</v>
      </c>
      <c r="E180" s="30" t="str">
        <v>容限单位-公制-容限数据19-Rx逻辑</v>
      </c>
      <c r="F180" s="30" t="str">
        <v>1.车机供电正常
2.3B2 IGN = Run
3切换系统设置中的距离单位为公里
（发送
./yfdbus_send AI.lv.ipcl.out vip2gip_VehicleNetwork 0x02,0x21,0x40,0x13,0xA4,0x00,0x00,0x00）</v>
      </c>
      <c r="G180" s="30" t="str">
        <v>1.模拟ECU发送信号
0x3D8FeatNoCcmActl=0x080E
0x3D8FeatConfigCcmActl=0x1A
0x3D8PersIndexCcm_D_Actl=0x04
5.查看容限页面显示</v>
      </c>
      <c r="H180" s="30" t="str">
        <v>2.容限大小为10，单位为km/h</v>
      </c>
      <c r="I180" s="30" t="str">
        <v>P1</v>
      </c>
      <c r="J180" s="30" t="str">
        <v>功能</v>
      </c>
      <c r="K180" s="30" t="str">
        <v>手动测试</v>
      </c>
      <c r="L180" s="30"/>
      <c r="M180" s="1" t="str">
        <v>否</v>
      </c>
      <c r="N180" s="1" t="str">
        <v>需模拟信号触发</v>
      </c>
      <c r="O180" s="29" t="str">
        <v>PASS</v>
      </c>
      <c r="P180" s="30"/>
      <c r="Q180" s="30"/>
      <c r="R180" s="30"/>
      <c r="S180" s="32"/>
      <c r="T180" s="30"/>
      <c r="U180" s="30"/>
    </row>
    <row customHeight="true" ht="51" r="181">
      <c r="A181" s="30">
        <f>"VehicleSetting_"&amp;ROW()-2</f>
      </c>
      <c r="B181" s="30" t="str">
        <v>SYNC+_Z0093</v>
      </c>
      <c r="C181" s="30"/>
      <c r="D181" s="30" t="str">
        <v>4-3-2车速限制辅助容限</v>
      </c>
      <c r="E181" s="30" t="str">
        <v>容限单位-公制-容限数据超过30-Rx逻辑</v>
      </c>
      <c r="F181" s="30" t="str">
        <v>1.车机供电正常
2.3B2 IGN = Run
3切换系统设置中的距离单位为公里
（发送
./yfdbus_send AI.lv.ipcl.out vip2gip_VehicleNetwork 0x02,0x21,0x40,0x13,0xA4,0x00,0x00,0x00）</v>
      </c>
      <c r="G181" s="30" t="str">
        <v>1.模拟ECU发送信号
0x3D8FeatNoCcmActl=0x080E
0x3D8FeatConfigCcmActl=0x27
0x3D8PersIndexCcm_D_Actl=0x04
2.查看容限页面显示</v>
      </c>
      <c r="H181" s="30" t="str">
        <v>2.显示之前的数值，单位为km/h</v>
      </c>
      <c r="I181" s="30" t="str">
        <v>P2</v>
      </c>
      <c r="J181" s="30" t="str">
        <v>功能</v>
      </c>
      <c r="K181" s="30" t="str">
        <v>手动测试</v>
      </c>
      <c r="L181" s="30"/>
      <c r="M181" s="1" t="str">
        <v>否</v>
      </c>
      <c r="N181" s="1" t="str">
        <v>异常场景</v>
      </c>
      <c r="O181" s="29" t="str">
        <v>PASS</v>
      </c>
      <c r="P181" s="30"/>
      <c r="Q181" s="30"/>
      <c r="R181" s="30"/>
      <c r="S181" s="32"/>
      <c r="T181" s="30"/>
      <c r="U181" s="30"/>
    </row>
    <row customHeight="true" ht="105" r="182">
      <c r="A182" s="30">
        <f>"VehicleSetting_"&amp;ROW()-2</f>
      </c>
      <c r="B182" s="30" t="str">
        <v>SYNC+_Z0093</v>
      </c>
      <c r="C182" s="30"/>
      <c r="D182" s="30" t="str">
        <v>4-3-2车速限制辅助容限</v>
      </c>
      <c r="E182" s="30" t="str">
        <v>手动调整容限“0km/h”</v>
      </c>
      <c r="F182" s="30" t="str">
        <v>1.车机供电正常
2.3B2 IGN = Run
3切换系统设置中的距离单位为公里
（发送
./yfdbus_send AI.lv.ipcl.out vip2gip_VehicleNetwork 0x02,0x21,0x40,0x13,0xA4,0x00,0x00,0x00）</v>
      </c>
      <c r="G182" s="30" t="str">
        <v>1.手动调整容限至“0km”
2.查看车机发出信号</v>
      </c>
      <c r="H182" s="30" t="str">
        <v>2.信号 0x3E2.CtrStkDsplyOp_D_Rq=Set
0x3E2.CtrStkFeatNoActl=0x080E
0x3E2.CtrStkFeatConfigActl=0x16</v>
      </c>
      <c r="I182" s="30" t="str">
        <v>P1</v>
      </c>
      <c r="J182" s="30" t="str">
        <v>功能</v>
      </c>
      <c r="K182" s="30" t="str">
        <v>手动测试</v>
      </c>
      <c r="L182" s="30"/>
      <c r="M182" s="1" t="str">
        <v>是</v>
      </c>
      <c r="N182" s="1"/>
      <c r="O182" s="29" t="str">
        <v>PASS</v>
      </c>
      <c r="P182" s="30"/>
      <c r="Q182" s="30"/>
      <c r="R182" s="30"/>
      <c r="S182" s="32"/>
      <c r="T182" s="30"/>
      <c r="U182" s="30"/>
    </row>
    <row customHeight="true" ht="93" r="183">
      <c r="A183" s="30">
        <f>"VehicleSetting_"&amp;ROW()-2</f>
      </c>
      <c r="B183" s="30" t="str">
        <v>SYNC+_Z0093</v>
      </c>
      <c r="C183" s="30"/>
      <c r="D183" s="30" t="str">
        <v>4-3-2车速限制辅助容限</v>
      </c>
      <c r="E183" s="30" t="str">
        <v>手动调整容限“8km/h”</v>
      </c>
      <c r="F183" s="30" t="str">
        <v>1.车机供电正常
2.3B2 IGN = Run
3切换系统设置中的距离单位为公里
（发送
./yfdbus_send AI.lv.ipcl.out vip2gip_VehicleNetwork 0x02,0x21,0x40,0x13,0xA4,0x00,0x00,0x00）</v>
      </c>
      <c r="G183" s="30" t="str">
        <v>1.手动调整容限至“8km/h”
2.查看车机发出信号</v>
      </c>
      <c r="H183" s="30" t="str">
        <v>2.信号 0x3E2.CtrStkDsplyOp_D_Rq=Set
0x3E2.CtrStkFeatNoActl=0x080E
0x3E2.CtrStkFeatConfigActl=0x18</v>
      </c>
      <c r="I183" s="30" t="str">
        <v>P1</v>
      </c>
      <c r="J183" s="30" t="str">
        <v>功能</v>
      </c>
      <c r="K183" s="30" t="str">
        <v>手动测试</v>
      </c>
      <c r="L183" s="30"/>
      <c r="M183" s="1" t="str">
        <v>是</v>
      </c>
      <c r="N183" s="1"/>
      <c r="O183" s="29" t="str">
        <v>PASS</v>
      </c>
      <c r="P183" s="30"/>
      <c r="Q183" s="30"/>
      <c r="R183" s="30"/>
      <c r="S183" s="32"/>
      <c r="T183" s="30"/>
      <c r="U183" s="30"/>
    </row>
    <row customHeight="true" ht="107" r="184">
      <c r="A184" s="30">
        <f>"VehicleSetting_"&amp;ROW()-2</f>
      </c>
      <c r="B184" s="30" t="str">
        <v>SYNC+_Z0093</v>
      </c>
      <c r="C184" s="30"/>
      <c r="D184" s="30" t="str">
        <v>4-3-2车速限制辅助容限</v>
      </c>
      <c r="E184" s="30" t="str">
        <v>手动调整容限“19km/h”</v>
      </c>
      <c r="F184" s="30" t="str">
        <v>1.车机供电正常
2.3B2 IGN = Run
3切换系统设置中的距离单位为公里
（发送
./yfdbus_send AI.lv.ipcl.out vip2gip_VehicleNetwork 0x02,0x21,0x40,0x13,0xA4,0x00,0x00,0x00）</v>
      </c>
      <c r="G184" s="30" t="str">
        <v>1.手动调整容限至“10km/h”
2.查看车机发出信号</v>
      </c>
      <c r="H184" s="30" t="str">
        <v>2.信号 0x3E2.CtrStkDsplyOp_D_Rq=Set
0x3E2.CtrStkFeatNoActl=0x080E
0x3E2.CtrStkFeatConfigActl=0x1A</v>
      </c>
      <c r="I184" s="30" t="str">
        <v>P1</v>
      </c>
      <c r="J184" s="30" t="str">
        <v>功能</v>
      </c>
      <c r="K184" s="30" t="str">
        <v>手动测试</v>
      </c>
      <c r="L184" s="30"/>
      <c r="M184" s="1" t="str">
        <v>是</v>
      </c>
      <c r="N184" s="1"/>
      <c r="O184" s="29" t="str">
        <v>PASS</v>
      </c>
      <c r="P184" s="30"/>
      <c r="Q184" s="30"/>
      <c r="R184" s="30"/>
      <c r="S184" s="32"/>
      <c r="T184" s="30"/>
      <c r="U184" s="30"/>
    </row>
    <row customHeight="true" ht="107" r="185">
      <c r="A185" s="30">
        <f>"VehicleSetting_"&amp;ROW()-2</f>
      </c>
      <c r="B185" s="30" t="str">
        <v>SYNC+_Z0093</v>
      </c>
      <c r="C185" s="30"/>
      <c r="D185" s="30" t="str">
        <v>4-3-2车速限制辅助容限-切换单位</v>
      </c>
      <c r="E185" s="30" t="str">
        <v>车速限制辅助容限-切换单位</v>
      </c>
      <c r="F185" s="30" t="str">
        <v>1.车机供电正常
2.3B2 IGN = Run
3.当前容限单位为公制</v>
      </c>
      <c r="G185" s="30" t="str">
        <v>1.当前容限值为8，将单位切换至英制
./yfdbus_send AI.lv.ipcl.out vip2gip_VehicleNetwork 0x02,0x21,0x40,0x13,0xA4,0x00,0x00,0x02
2.查看英制容限值显示</v>
      </c>
      <c r="H185" s="30" t="str">
        <v>2.显示容限值最大值，值为5mph</v>
      </c>
      <c r="I185" s="30" t="str">
        <v>P2</v>
      </c>
      <c r="J185" s="30" t="str">
        <v>功能</v>
      </c>
      <c r="K185" s="30" t="str">
        <v>手动测试</v>
      </c>
      <c r="L185" s="30"/>
      <c r="M185" s="1" t="str">
        <v>是</v>
      </c>
      <c r="N185" s="1"/>
      <c r="O185" s="29" t="str">
        <v>PASS</v>
      </c>
      <c r="P185" s="30"/>
      <c r="Q185" s="30"/>
      <c r="R185" s="30"/>
      <c r="S185" s="32"/>
      <c r="T185" s="30"/>
      <c r="U185" s="30"/>
    </row>
    <row customHeight="true" ht="107" r="186">
      <c r="A186" s="30">
        <f>"VehicleSetting_"&amp;ROW()-2</f>
      </c>
      <c r="B186" s="30" t="str">
        <v>SYNC+_Z0093</v>
      </c>
      <c r="C186" s="30"/>
      <c r="D186" s="30" t="str">
        <v>4-3-2车速限制辅助容限-切换单位</v>
      </c>
      <c r="E186" s="30" t="str">
        <v>车速限制辅助容限-切换单位</v>
      </c>
      <c r="F186" s="30" t="str">
        <v>1.车机供电正常
2.3B2 IGN = Run
3.当前容限单位为公制</v>
      </c>
      <c r="G186" s="30" t="str">
        <v>1.当前容限值为4，将单位切换至英制
./yfdbus_send AI.lv.ipcl.out vip2gip_VehicleNetwork 0x02,0x21,0x40,0x13,0xA4,0x00,0x00,0x02
2.查看英制容限值显示</v>
      </c>
      <c r="H186" s="30" t="str">
        <v>2.显示容限值为4mph</v>
      </c>
      <c r="I186" s="30" t="str">
        <v>P2</v>
      </c>
      <c r="J186" s="30" t="str">
        <v>功能</v>
      </c>
      <c r="K186" s="30" t="str">
        <v>手动测试</v>
      </c>
      <c r="L186" s="30"/>
      <c r="M186" s="1" t="str">
        <v>是</v>
      </c>
      <c r="N186" s="1"/>
      <c r="O186" s="29" t="str">
        <v>PASS</v>
      </c>
      <c r="P186" s="30"/>
      <c r="Q186" s="30"/>
      <c r="R186" s="30"/>
      <c r="S186" s="32"/>
      <c r="T186" s="30"/>
      <c r="U186" s="30"/>
    </row>
    <row customHeight="true" ht="107" r="187">
      <c r="A187" s="30">
        <f>"VehicleSetting_"&amp;ROW()-2</f>
      </c>
      <c r="B187" s="30" t="str">
        <v>SYNC+_Z0093</v>
      </c>
      <c r="C187" s="30"/>
      <c r="D187" s="30" t="str">
        <v>4-3-2车速限制辅助容限-切换单位</v>
      </c>
      <c r="E187" s="30" t="str">
        <v>车速限制辅助容限-切换单位</v>
      </c>
      <c r="F187" s="30" t="str">
        <v>1.车机供电正常
2.3B2 IGN = Run
3.当前容限单位为英制</v>
      </c>
      <c r="G187" s="30" t="str">
        <v>1.当前容限值为5，将单位切换至公制
./yfdbus_send AI.lv.ipcl.out vip2gip_VehicleNetwork 0x02,0x21,0x40,0x13,0xA4,0x00,0x00,0x00
2.查看公制容限值显示</v>
      </c>
      <c r="H187" s="30" t="str">
        <v>2.显示容限值为5km/h</v>
      </c>
      <c r="I187" s="30" t="str">
        <v>P2</v>
      </c>
      <c r="J187" s="30" t="str">
        <v>功能</v>
      </c>
      <c r="K187" s="30" t="str">
        <v>手动测试</v>
      </c>
      <c r="L187" s="30"/>
      <c r="M187" s="1" t="str">
        <v>是</v>
      </c>
      <c r="N187" s="1"/>
      <c r="O187" s="29" t="str">
        <v>PASS</v>
      </c>
      <c r="P187" s="30"/>
      <c r="Q187" s="30"/>
      <c r="R187" s="30"/>
      <c r="S187" s="32"/>
      <c r="T187" s="30"/>
      <c r="U187" s="30"/>
    </row>
    <row customHeight="true" ht="107" r="188">
      <c r="A188" s="30">
        <f>"VehicleSetting_"&amp;ROW()-2</f>
      </c>
      <c r="B188" s="30" t="str">
        <v>SYNC+_Z0093</v>
      </c>
      <c r="C188" s="30"/>
      <c r="D188" s="30" t="str">
        <v>4-3-2车速限制辅助容限-切换单位</v>
      </c>
      <c r="E188" s="30" t="str">
        <v>车速限制辅助容限-切换单位</v>
      </c>
      <c r="F188" s="30" t="str">
        <v>1.车机供电正常
2.3B2 IGN = Run
3.当前容限单位为公制</v>
      </c>
      <c r="G188" s="30" t="str">
        <v>1.当前容限值为2，将单位切换至公制
./yfdbus_send AI.lv.ipcl.out vip2gip_VehicleNetwork 0x02,0x21,0x40,0x13,0xA4,0x00,0x00,0x00
2.查看公制容限值显示</v>
      </c>
      <c r="H188" s="30" t="str">
        <v>2.显示容限值为2km/h</v>
      </c>
      <c r="I188" s="30" t="str">
        <v>P2</v>
      </c>
      <c r="J188" s="30" t="str">
        <v>功能</v>
      </c>
      <c r="K188" s="30" t="str">
        <v>手动测试</v>
      </c>
      <c r="L188" s="30"/>
      <c r="M188" s="1" t="str">
        <v>是</v>
      </c>
      <c r="N188" s="1"/>
      <c r="O188" s="29" t="str">
        <v>PASS</v>
      </c>
      <c r="P188" s="30"/>
      <c r="Q188" s="30"/>
      <c r="R188" s="30"/>
      <c r="S188" s="32"/>
      <c r="T188" s="30"/>
      <c r="U188" s="30"/>
    </row>
    <row customHeight="true" ht="51" r="189">
      <c r="A189" s="30">
        <f>"VehicleSetting_"&amp;ROW()-2</f>
      </c>
      <c r="B189" s="30" t="str">
        <v>SYNC+_Z0093</v>
      </c>
      <c r="C189" s="30"/>
      <c r="D189" s="30" t="str">
        <v>4-3-2倒车制动辅助</v>
      </c>
      <c r="E189" s="30" t="str">
        <v>倒车制动辅助菜单显示</v>
      </c>
      <c r="F189" s="30" t="str">
        <v>1.车机供电正常
2.支持配置</v>
      </c>
      <c r="G189" s="30" t="str">
        <v>1.0x3A6 CtaLeft_D_Stat=0x2
0x3A7 CtaRight_D_Stat=0x2（开启倒挡来车预警）
2.车辆控制-&gt;辅助驾驶-&gt;倒车制动辅助查看页面</v>
      </c>
      <c r="H189" s="30" t="str">
        <v>1.显示倒车制动辅助开关</v>
      </c>
      <c r="I189" s="30" t="str">
        <v>P2</v>
      </c>
      <c r="J189" s="30" t="str">
        <v>功能</v>
      </c>
      <c r="K189" s="30" t="str">
        <v>手动测试</v>
      </c>
      <c r="L189" s="30"/>
      <c r="M189" s="1" t="str">
        <v>否</v>
      </c>
      <c r="N189" s="1" t="str">
        <v>配置字测试</v>
      </c>
      <c r="O189" s="29" t="str">
        <v>PASS</v>
      </c>
      <c r="P189" s="30"/>
      <c r="Q189" s="30"/>
      <c r="R189" s="30"/>
      <c r="S189" s="32"/>
      <c r="T189" s="30"/>
      <c r="U189" s="30"/>
    </row>
    <row customHeight="true" ht="51" r="190">
      <c r="A190" s="30">
        <f>"VehicleSetting_"&amp;ROW()-2</f>
      </c>
      <c r="B190" s="30" t="str">
        <v>SYNC+_Z0093</v>
      </c>
      <c r="C190" s="30"/>
      <c r="D190" s="30" t="str">
        <v>4-3-2倒车制动辅助</v>
      </c>
      <c r="E190" s="30" t="str">
        <v>倒车制动辅助收藏</v>
      </c>
      <c r="F190" s="30" t="str">
        <v>1.车机供电正常
2.支持配置</v>
      </c>
      <c r="G190" s="30" t="str">
        <v>1.点击倒车制动辅助收藏按钮查看页面
2.进入常用设置查看</v>
      </c>
      <c r="H190" s="30" t="str">
        <v>1.倒车制动辅助收藏按钮高亮显示
2.常用设置中存在倒车制动辅助且状态与辅助驾驶中保持一致</v>
      </c>
      <c r="I190" s="30" t="str">
        <v>P2</v>
      </c>
      <c r="J190" s="30" t="str">
        <v>功能</v>
      </c>
      <c r="K190" s="30" t="str">
        <v>手动测试</v>
      </c>
      <c r="L190" s="30"/>
      <c r="M190" s="1" t="str">
        <v>是</v>
      </c>
      <c r="N190" s="1"/>
      <c r="O190" s="29" t="str">
        <v>PASS</v>
      </c>
      <c r="P190" s="30"/>
      <c r="Q190" s="30"/>
      <c r="R190" s="30"/>
      <c r="S190" s="32"/>
      <c r="T190" s="30"/>
      <c r="U190" s="30"/>
    </row>
    <row customHeight="true" ht="51" r="191">
      <c r="A191" s="30">
        <f>"VehicleSetting_"&amp;ROW()-2</f>
      </c>
      <c r="B191" s="30" t="str">
        <v>SYNC+_Z0093</v>
      </c>
      <c r="C191" s="30"/>
      <c r="D191" s="30" t="str">
        <v>4-3-2倒车制动辅助</v>
      </c>
      <c r="E191" s="30" t="str">
        <v>倒车制动辅助infobook</v>
      </c>
      <c r="F191" s="30" t="str">
        <v>1.车机供电正常
2.支持配置</v>
      </c>
      <c r="G191" s="30" t="str">
        <v>1.点击倒车制动辅助info按钮
2.点击返回按钮</v>
      </c>
      <c r="H191" s="30" t="str">
        <v>1.点击倒车制动辅助info页面，且显示图片/功能文本说明
2.返回车辆控制-&gt;辅助驾驶</v>
      </c>
      <c r="I191" s="30" t="str">
        <v>P2</v>
      </c>
      <c r="J191" s="30" t="str">
        <v>功能</v>
      </c>
      <c r="K191" s="30" t="str">
        <v>手动测试</v>
      </c>
      <c r="L191" s="30"/>
      <c r="M191" s="1" t="str">
        <v>是</v>
      </c>
      <c r="N191" s="1"/>
      <c r="O191" s="29" t="str">
        <v>PASS</v>
      </c>
      <c r="P191" s="30"/>
      <c r="Q191" s="30"/>
      <c r="R191" s="30"/>
      <c r="S191" s="32"/>
      <c r="T191" s="30"/>
      <c r="U191" s="30"/>
    </row>
    <row customHeight="true" ht="51" r="192">
      <c r="A192" s="30">
        <f>"VehicleSetting_"&amp;ROW()-2</f>
      </c>
      <c r="B192" s="30" t="str">
        <v>SYNC+_Z0093</v>
      </c>
      <c r="C192" s="30"/>
      <c r="D192" s="30" t="str">
        <v>4-3-2倒车制动辅助</v>
      </c>
      <c r="E192" s="30" t="str">
        <v>倒车制动辅助不显示配置项</v>
      </c>
      <c r="F192" s="30" t="str">
        <v>1.车机供电正常</v>
      </c>
      <c r="G192" s="30" t="str">
        <v>1.配置DE03, BYTE 3, BIT 6 RBA = 0
2.发送关闭信号并查看倒车制动辅助选项</v>
      </c>
      <c r="H192" s="30" t="str">
        <v>2.不显示选项</v>
      </c>
      <c r="I192" s="30" t="str">
        <v>P2</v>
      </c>
      <c r="J192" s="30" t="str">
        <v>功能</v>
      </c>
      <c r="K192" s="30" t="str">
        <v>手动测试</v>
      </c>
      <c r="L192" s="30"/>
      <c r="M192" s="1" t="str">
        <v>否</v>
      </c>
      <c r="N192" s="1" t="str">
        <v>配置字测试</v>
      </c>
      <c r="O192" s="29" t="str">
        <v>PASS</v>
      </c>
      <c r="P192" s="30"/>
      <c r="Q192" s="30"/>
      <c r="R192" s="30"/>
      <c r="S192" s="32"/>
      <c r="T192" s="30"/>
      <c r="U192" s="30"/>
    </row>
    <row customHeight="true" ht="51" r="193">
      <c r="A193" s="30">
        <f>"VehicleSetting_"&amp;ROW()-2</f>
      </c>
      <c r="B193" s="30" t="str">
        <v>SYNC+_Z0093</v>
      </c>
      <c r="C193" s="30"/>
      <c r="D193" s="30" t="str">
        <v>4-3-2倒车制动辅助</v>
      </c>
      <c r="E193" s="30" t="str">
        <v>倒车制动辅助显示配置项可用</v>
      </c>
      <c r="F193" s="30" t="str">
        <v>1.车机供电正常</v>
      </c>
      <c r="G193" s="30" t="str">
        <v>1.配置DE03, BYTE 3, BIT 6 RBA = 1 (Enabled)
2.发送关闭信号并查看倒车制动辅助选项</v>
      </c>
      <c r="H193" s="30" t="str">
        <v>2.显示倒车制动辅助选项</v>
      </c>
      <c r="I193" s="30" t="str">
        <v>P2</v>
      </c>
      <c r="J193" s="30" t="str">
        <v>功能</v>
      </c>
      <c r="K193" s="30" t="str">
        <v>手动测试</v>
      </c>
      <c r="L193" s="30"/>
      <c r="M193" s="1" t="str">
        <v>否</v>
      </c>
      <c r="N193" s="1" t="str">
        <v>配置字测试</v>
      </c>
      <c r="O193" s="29" t="str">
        <v>PASS</v>
      </c>
      <c r="P193" s="30"/>
      <c r="Q193" s="30"/>
      <c r="R193" s="30"/>
      <c r="S193" s="32"/>
      <c r="T193" s="30"/>
      <c r="U193" s="30"/>
    </row>
    <row customHeight="true" ht="85" r="194">
      <c r="A194" s="30">
        <f>"VehicleSetting_"&amp;ROW()-2</f>
      </c>
      <c r="B194" s="30" t="str">
        <v>SYNC+_Z0093</v>
      </c>
      <c r="C194" s="30"/>
      <c r="D194" s="30" t="str">
        <v>3-11辅助驾驶-倒车制动辅助</v>
      </c>
      <c r="E194" s="30" t="str">
        <v>开启倒车制动辅助Rx逻辑</v>
      </c>
      <c r="F194" s="30" t="str">
        <v>1.车机供电正常
2.配置DE03 byte3 bit6 RBA=0x1(Enabled)
CAN发送0x3B2 BodyInfo_3_HS3 Ignition_Status=0x4
0x451 Image_Processing_Data_HS3
Rba_D_Stat=0x1(Off )
RbaMnu_D_Rq=0x2(Active)</v>
      </c>
      <c r="G194" s="30" t="str">
        <v>1.模拟ECU发送信号: 0x451 Rba_D_Stat = 0×1 
2.查看开关选项状态（辅助驾驶界面和常用设置界面）</v>
      </c>
      <c r="H194" s="30" t="str">
        <v>2.选项为开</v>
      </c>
      <c r="I194" s="30" t="str">
        <v>P1</v>
      </c>
      <c r="J194" s="30" t="str">
        <v>功能</v>
      </c>
      <c r="K194" s="30" t="str">
        <v>手动测试</v>
      </c>
      <c r="L194" s="30"/>
      <c r="M194" s="1" t="str">
        <v>是</v>
      </c>
      <c r="N194" s="1"/>
      <c r="O194" s="29" t="str">
        <v>PASS</v>
      </c>
      <c r="P194" s="30"/>
      <c r="Q194" s="30"/>
      <c r="R194" s="30"/>
      <c r="S194" s="32"/>
      <c r="T194" s="30"/>
      <c r="U194" s="30"/>
    </row>
    <row customHeight="true" ht="51" r="195">
      <c r="A195" s="30">
        <f>"VehicleSetting_"&amp;ROW()-2</f>
      </c>
      <c r="B195" s="30" t="str">
        <v>SYNC+_0074</v>
      </c>
      <c r="C195" s="30"/>
      <c r="D195" s="30" t="str">
        <v>3-11辅助驾驶-倒车制动辅助</v>
      </c>
      <c r="E195" s="30" t="str">
        <v>关闭倒车制动辅助Rx逻辑</v>
      </c>
      <c r="F195" s="30" t="str">
        <v>1.车机供电正常
2.配置DE03 byte3 bit6 RBA=0x1(Enabled)
CAN发送0x3B2 BodyInfo_3_HS3 Ignition_Status=0x4
0x451 Image_Processing_Data_HS3
Rba_D_Stat=0x1(Off )
RbaMnu_D_Rq=0x2(Active)</v>
      </c>
      <c r="G195" s="30" t="str">
        <v>1.模拟ECU发送信号: 0x451 Rba_D_Stat = 0×0 
2.查看开关选项状态（辅助驾驶界面和常用设置界面）</v>
      </c>
      <c r="H195" s="30" t="str">
        <v>2.选项为关</v>
      </c>
      <c r="I195" s="30" t="str">
        <v>P1</v>
      </c>
      <c r="J195" s="30" t="str">
        <v>功能</v>
      </c>
      <c r="K195" s="30" t="str">
        <v>手动测试</v>
      </c>
      <c r="L195" s="30"/>
      <c r="M195" s="1" t="str">
        <v>是</v>
      </c>
      <c r="N195" s="1"/>
      <c r="O195" s="29" t="str">
        <v>PASS</v>
      </c>
      <c r="P195" s="30"/>
      <c r="Q195" s="30"/>
      <c r="R195" s="30"/>
      <c r="S195" s="32"/>
      <c r="T195" s="30"/>
      <c r="U195" s="30"/>
    </row>
    <row customHeight="true" ht="51" r="196">
      <c r="A196" s="30">
        <f>"VehicleSetting_"&amp;ROW()-2</f>
      </c>
      <c r="B196" s="30" t="str">
        <v>SYNC+_0074</v>
      </c>
      <c r="C196" s="30"/>
      <c r="D196" s="30" t="str">
        <v>3-11辅助驾驶-倒车制动辅助</v>
      </c>
      <c r="E196" s="30" t="str">
        <v>开启倒车制动辅助Tx逻辑</v>
      </c>
      <c r="F196" s="30" t="str">
        <v>1.车机供电正常
2.配置DE03 byte3 bit6 RBA=0x1(Enabled)
CAN发送0x3B2 BodyInfo_3_HS3 Ignition_Status=0x4
0x451 Image_Processing_Data_HS3
Rba_D_Stat=0x1(Off )
RbaMnu_D_Rq=0x2(Active)</v>
      </c>
      <c r="G196" s="30" t="str">
        <v>点击开启倒车制动辅助选项查看车机返回值</v>
      </c>
      <c r="H196" s="30" t="str">
        <v>返回值
0x227 Rba_D_Rq=2，1秒后Rba_D_Rq=0x0(Null)</v>
      </c>
      <c r="I196" s="30" t="str">
        <v>P1</v>
      </c>
      <c r="J196" s="30" t="str">
        <v>功能</v>
      </c>
      <c r="K196" s="30" t="str">
        <v>手动测试</v>
      </c>
      <c r="L196" s="30"/>
      <c r="M196" s="1" t="str">
        <v>是</v>
      </c>
      <c r="N196" s="1"/>
      <c r="O196" s="29" t="str">
        <v>PASS</v>
      </c>
      <c r="P196" s="30"/>
      <c r="Q196" s="30"/>
      <c r="R196" s="30"/>
      <c r="S196" s="32"/>
      <c r="T196" s="30"/>
      <c r="U196" s="30"/>
    </row>
    <row customHeight="true" ht="51" r="197">
      <c r="A197" s="30">
        <f>"VehicleSetting_"&amp;ROW()-2</f>
      </c>
      <c r="B197" s="30" t="str">
        <v>SYNC+_0074</v>
      </c>
      <c r="C197" s="30"/>
      <c r="D197" s="30" t="str">
        <v>3-11辅助驾驶-倒车制动辅助</v>
      </c>
      <c r="E197" s="30" t="str">
        <v>关闭倒车制动辅助Tx逻辑</v>
      </c>
      <c r="F197" s="30" t="str">
        <v>1.车机供电正常
2.配置DE03 byte3 bit6 RBA=0x1(Enabled)
CAN发送0x3B2 BodyInfo_3_HS3 Ignition_Status=0x4
0x451 Image_Processing_Data_HS3
Rba_D_Stat=0x1(Off )
RbaMnu_D_Rq=0x2(Active)</v>
      </c>
      <c r="G197" s="30" t="str">
        <v>点击关闭倒车制动辅助选项查看车机返回值</v>
      </c>
      <c r="H197" s="30" t="str">
        <v>返回值
0x227 Rba_D_Rq=1，1秒后Rba_D_Rq=0x0(Null)</v>
      </c>
      <c r="I197" s="30" t="str">
        <v>P1</v>
      </c>
      <c r="J197" s="30" t="str">
        <v>功能</v>
      </c>
      <c r="K197" s="30" t="str">
        <v>手动测试</v>
      </c>
      <c r="L197" s="30"/>
      <c r="M197" s="1" t="str">
        <v>是</v>
      </c>
      <c r="N197" s="1"/>
      <c r="O197" s="29" t="str">
        <v>PASS</v>
      </c>
      <c r="P197" s="30"/>
      <c r="Q197" s="30"/>
      <c r="R197" s="30"/>
      <c r="S197" s="32"/>
      <c r="T197" s="30"/>
      <c r="U197" s="30"/>
    </row>
    <row customHeight="true" ht="84" r="198">
      <c r="A198" s="30">
        <f>"VehicleSetting_"&amp;ROW()-2</f>
      </c>
      <c r="B198" s="30" t="str">
        <v>SYNC+_0074</v>
      </c>
      <c r="C198" s="30"/>
      <c r="D198" s="30" t="str">
        <v>3-11辅助驾驶-倒车制动辅助</v>
      </c>
      <c r="E198" s="30" t="str">
        <v>倒车制动辅助功能按钮不显示</v>
      </c>
      <c r="F198" s="30" t="str">
        <v>1.车机供电正常
2.配置DE03 byte3 bit6 RBA=0x1(Enabled)
CAN发送0x3B2 BodyInfo_3_HS3 Ignition_Status=0x4
0x451 Image_Processing_Data_HS3
Rba_D_Stat=0x1(Off )
RbaMnu_D_Rq=0x2(Active)</v>
      </c>
      <c r="G198" s="30" t="str">
        <v>1.CAN发送0x451 Rba_D_Stat = 0×02
2.查看开关选项状态（辅助驾驶界面和常用设置界面）</v>
      </c>
      <c r="H198" s="30" t="str">
        <v>2.RBA功能按钮不显示</v>
      </c>
      <c r="I198" s="30" t="str">
        <v>P2</v>
      </c>
      <c r="J198" s="30" t="str">
        <v>功能</v>
      </c>
      <c r="K198" s="30" t="str">
        <v>手动测试</v>
      </c>
      <c r="L198" s="30"/>
      <c r="M198" s="1" t="str">
        <v>否</v>
      </c>
      <c r="N198" s="1" t="str">
        <v>异常场景</v>
      </c>
      <c r="O198" s="29" t="str">
        <v>PASS</v>
      </c>
      <c r="P198" s="30"/>
      <c r="Q198" s="30"/>
      <c r="R198" s="30"/>
      <c r="S198" s="32"/>
      <c r="T198" s="30"/>
      <c r="U198" s="30"/>
    </row>
    <row customHeight="true" ht="107" r="199">
      <c r="A199" s="30">
        <f>"VehicleSetting_"&amp;ROW()-2</f>
      </c>
      <c r="B199" s="30" t="str">
        <v>SYNC+_0074</v>
      </c>
      <c r="C199" s="30"/>
      <c r="D199" s="30" t="str">
        <v>3-11辅助驾驶-倒车制动辅助</v>
      </c>
      <c r="E199" s="30" t="str">
        <v>RBA功能按钮显示但置灰</v>
      </c>
      <c r="F199" s="30" t="str">
        <v>1.车机供电正常
2.配置DE03 byte3 bit6 RBA=0x1(Enabled)
CAN发送0x3B2 BodyInfo_3_HS3 Ignition_Status=0x4
0x451 Image_Processing_Data_HS3
Rba_D_Stat=0x1(Off )
RbaMnu_D_Rq=0x2(Active)</v>
      </c>
      <c r="G199" s="30" t="str">
        <v>1.CAN发送
0x451 Rba_D_Stat = 0×00/0x01
0x451 RbaMnu_D_Rq 不为 0x00
2.查看开关选项状态（辅助驾驶界面和常用设置界面）</v>
      </c>
      <c r="H199" s="30" t="str">
        <v>2.RBA功能按钮显示但灰化不可点击</v>
      </c>
      <c r="I199" s="30" t="str">
        <v>P2</v>
      </c>
      <c r="J199" s="30" t="str">
        <v>功能</v>
      </c>
      <c r="K199" s="30" t="str">
        <v>手动测试</v>
      </c>
      <c r="L199" s="30"/>
      <c r="M199" s="1" t="str">
        <v>否</v>
      </c>
      <c r="N199" s="1" t="str">
        <v>异常场景</v>
      </c>
      <c r="O199" s="29" t="str">
        <v>PASS</v>
      </c>
      <c r="P199" s="30"/>
      <c r="Q199" s="30"/>
      <c r="R199" s="30"/>
      <c r="S199" s="32"/>
      <c r="T199" s="30"/>
      <c r="U199" s="30"/>
    </row>
    <row customHeight="true" ht="51" r="200">
      <c r="A200" s="30">
        <f>"VehicleSetting_"&amp;ROW()-2</f>
      </c>
      <c r="B200" s="30" t="str">
        <v>SYNC+_0074</v>
      </c>
      <c r="C200" s="30"/>
      <c r="D200" s="30" t="str">
        <v>3-11辅助驾驶-倒车制动辅助</v>
      </c>
      <c r="E200" s="30" t="str">
        <v>倒挡来车预警关闭后，倒车制动辅助功能功能不可用</v>
      </c>
      <c r="F200" s="30" t="str">
        <v>1.车机供电正常
2.配置DE03, BYTE 3, BIT 7 CTA = 1 (Enabled)
DE03 byte3 bit6 RBA=0x1(Enabled)
CAN发送0x3B2 BodyInfo_3_HS3 Ignition_Status=0x4
0x451 Image_Processing_Data_HS3
Rba_D_Stat=0x1(Off )
RbaMnu_D_Rq=0x2(Active)</v>
      </c>
      <c r="G200" s="30" t="str">
        <v>1.CAN发送ID 0x3A6 CtaLeft_D_Stat ！=2或
ID 0x3A7 CtaRight_D_Stat！=2
2.查看页面显示</v>
      </c>
      <c r="H200" s="30" t="str">
        <v>2.倒挡来车预警关闭，同时倒车制动辅助功能隐藏</v>
      </c>
      <c r="I200" s="30" t="str">
        <v>P2</v>
      </c>
      <c r="J200" s="30" t="str">
        <v>功能</v>
      </c>
      <c r="K200" s="30" t="str">
        <v>手动测试</v>
      </c>
      <c r="L200" s="30"/>
      <c r="M200" s="1" t="str">
        <v>是</v>
      </c>
      <c r="N200" s="1"/>
      <c r="O200" s="29" t="str">
        <v>PASS</v>
      </c>
      <c r="P200" s="30"/>
      <c r="Q200" s="30"/>
      <c r="R200" s="30"/>
      <c r="S200" s="32"/>
      <c r="T200" s="30"/>
      <c r="U200" s="30"/>
    </row>
    <row customHeight="true" ht="51" r="201">
      <c r="A201" s="30">
        <f>"VehicleSetting_"&amp;ROW()-2</f>
      </c>
      <c r="B201" s="30" t="str">
        <v>SYNC+_0074</v>
      </c>
      <c r="C201" s="30"/>
      <c r="D201" s="30" t="str">
        <v>3-11辅助驾驶-倒车制动辅助</v>
      </c>
      <c r="E201" s="30" t="str">
        <v>倒挡来车预警显示</v>
      </c>
      <c r="F201" s="30" t="str">
        <v>1.车机供电正常
2.支持配置</v>
      </c>
      <c r="G201" s="30" t="str">
        <v>1.车辆控制-&gt;辅助驾驶-&gt;倒挡来车预警查看页面</v>
      </c>
      <c r="H201" s="30" t="str">
        <v>1.显示倒挡来车预警开关</v>
      </c>
      <c r="I201" s="30" t="str">
        <v>P2</v>
      </c>
      <c r="J201" s="30" t="str">
        <v>功能</v>
      </c>
      <c r="K201" s="30" t="str">
        <v>手动测试</v>
      </c>
      <c r="L201" s="30"/>
      <c r="M201" s="1" t="str">
        <v>是</v>
      </c>
      <c r="N201" s="1"/>
      <c r="O201" s="29" t="str">
        <v>PASS</v>
      </c>
      <c r="P201" s="30"/>
      <c r="Q201" s="30"/>
      <c r="R201" s="30"/>
      <c r="S201" s="32"/>
      <c r="T201" s="30"/>
      <c r="U201" s="30"/>
    </row>
    <row customHeight="true" ht="51" r="202">
      <c r="A202" s="30">
        <f>"VehicleSetting_"&amp;ROW()-2</f>
      </c>
      <c r="B202" s="30" t="str">
        <v>SYNC+_0074</v>
      </c>
      <c r="C202" s="30"/>
      <c r="D202" s="30" t="str">
        <v>3-11辅助驾驶-倒车制动辅助</v>
      </c>
      <c r="E202" s="30" t="str">
        <v>倒挡来车预警收藏</v>
      </c>
      <c r="F202" s="30" t="str">
        <v>1.车机供电正常
2.支持配置</v>
      </c>
      <c r="G202" s="30" t="str">
        <v>1.点击倒挡来车预警收藏按钮查看页面
2.进入常用设置查看</v>
      </c>
      <c r="H202" s="30" t="str">
        <v>1.倒挡来车预警收藏按钮高亮显示
2.常用设置中存在倒挡来车预警且状态与辅助驾驶中保持一致</v>
      </c>
      <c r="I202" s="30" t="str">
        <v>P2</v>
      </c>
      <c r="J202" s="30" t="str">
        <v>功能</v>
      </c>
      <c r="K202" s="30" t="str">
        <v>手动测试</v>
      </c>
      <c r="L202" s="30"/>
      <c r="M202" s="1" t="str">
        <v>是</v>
      </c>
      <c r="N202" s="1"/>
      <c r="O202" s="29" t="str">
        <v>PASS</v>
      </c>
      <c r="P202" s="30"/>
      <c r="Q202" s="30"/>
      <c r="R202" s="30"/>
      <c r="S202" s="32"/>
      <c r="T202" s="30"/>
      <c r="U202" s="30"/>
    </row>
    <row customHeight="true" ht="51" r="203">
      <c r="A203" s="30">
        <f>"VehicleSetting_"&amp;ROW()-2</f>
      </c>
      <c r="B203" s="30" t="str">
        <v>SYNC+_0074</v>
      </c>
      <c r="C203" s="30"/>
      <c r="D203" s="30" t="str">
        <v>3-11辅助驾驶-倒车制动辅助</v>
      </c>
      <c r="E203" s="30" t="str">
        <v>倒挡来车预警infobook</v>
      </c>
      <c r="F203" s="30" t="str">
        <v>1.车机供电正常
2.支持配置</v>
      </c>
      <c r="G203" s="30" t="str">
        <v>1.点击倒挡来车预警info按钮
2.点击返回按钮</v>
      </c>
      <c r="H203" s="30" t="str">
        <v>1.点击倒挡来车预警info页面，且显示图片/功能文本说明
2.返回车辆控制-&gt;辅助驾驶</v>
      </c>
      <c r="I203" s="30" t="str">
        <v>P2</v>
      </c>
      <c r="J203" s="30" t="str">
        <v>功能</v>
      </c>
      <c r="K203" s="30" t="str">
        <v>手动测试</v>
      </c>
      <c r="L203" s="30"/>
      <c r="M203" s="1" t="str">
        <v>是</v>
      </c>
      <c r="N203" s="1"/>
      <c r="O203" s="29" t="str">
        <v>PASS</v>
      </c>
      <c r="P203" s="30"/>
      <c r="Q203" s="30"/>
      <c r="R203" s="30"/>
      <c r="S203" s="32"/>
      <c r="T203" s="30"/>
      <c r="U203" s="30"/>
    </row>
    <row customHeight="true" ht="51" r="204">
      <c r="A204" s="30">
        <f>"VehicleSetting_"&amp;ROW()-2</f>
      </c>
      <c r="B204" s="30" t="str">
        <v>SYNC+_0074</v>
      </c>
      <c r="C204" s="30"/>
      <c r="D204" s="30" t="str">
        <v>3-11辅助驾驶-倒车制动辅助</v>
      </c>
      <c r="E204" s="30" t="str">
        <v>倒挡来车预警不显示设置配置项</v>
      </c>
      <c r="F204" s="30" t="str">
        <v>1.车机供电正常
2.3B2 IGN = Run</v>
      </c>
      <c r="G204" s="30" t="str">
        <v>1.配置配置字DE03, BYTE 3, BIT 7 CTA = 0
2.查看选项</v>
      </c>
      <c r="H204" s="30" t="str">
        <v>2.不显示选项</v>
      </c>
      <c r="I204" s="30" t="str">
        <v>P2</v>
      </c>
      <c r="J204" s="30" t="str">
        <v>功能</v>
      </c>
      <c r="K204" s="30" t="str">
        <v>手动测试</v>
      </c>
      <c r="L204" s="30"/>
      <c r="M204" s="1" t="str">
        <v>否</v>
      </c>
      <c r="N204" s="1" t="str">
        <v>配置字测试</v>
      </c>
      <c r="O204" s="29" t="str">
        <v>PASS</v>
      </c>
      <c r="P204" s="30"/>
      <c r="Q204" s="30"/>
      <c r="R204" s="30"/>
      <c r="S204" s="32"/>
      <c r="T204" s="30"/>
      <c r="U204" s="30"/>
    </row>
    <row customHeight="true" ht="51" r="205">
      <c r="A205" s="30">
        <f>"VehicleSetting_"&amp;ROW()-2</f>
      </c>
      <c r="B205" s="30" t="str">
        <v>SYNC+_0074</v>
      </c>
      <c r="C205" s="30"/>
      <c r="D205" s="30" t="str">
        <v>3-11辅助驾驶-倒车制动辅助</v>
      </c>
      <c r="E205" s="30" t="str">
        <v>倒挡来车预警显示设置配置项</v>
      </c>
      <c r="F205" s="30" t="str">
        <v>1.车机供电正常
2.3B2 IGN = Run</v>
      </c>
      <c r="G205" s="30" t="str">
        <v>1.配置配置字DE03, BYTE 3, BIT 7 CTA = 1 (Enabled)
2.查看选项</v>
      </c>
      <c r="H205" s="30" t="str">
        <v>2.显示选项</v>
      </c>
      <c r="I205" s="30" t="str">
        <v>P2</v>
      </c>
      <c r="J205" s="30" t="str">
        <v>功能</v>
      </c>
      <c r="K205" s="30" t="str">
        <v>手动测试</v>
      </c>
      <c r="L205" s="30"/>
      <c r="M205" s="1" t="str">
        <v>否</v>
      </c>
      <c r="N205" s="1" t="str">
        <v>配置字测试</v>
      </c>
      <c r="O205" s="29" t="str">
        <v>PASS</v>
      </c>
      <c r="P205" s="30"/>
      <c r="Q205" s="30"/>
      <c r="R205" s="30"/>
      <c r="S205" s="32"/>
      <c r="T205" s="30"/>
      <c r="U205" s="30"/>
    </row>
    <row customHeight="true" ht="83" r="206">
      <c r="A206" s="30">
        <f>"VehicleSetting_"&amp;ROW()-2</f>
      </c>
      <c r="B206" s="30" t="str">
        <v>SYNC+_0074</v>
      </c>
      <c r="C206" s="30"/>
      <c r="D206" s="30" t="str">
        <v>3-11辅助驾驶-倒车制动辅助</v>
      </c>
      <c r="E206" s="30" t="str">
        <v>开启倒挡来车预警Rx逻辑</v>
      </c>
      <c r="F206" s="30" t="str">
        <v>1.车机供电正常
2.3B2 IGN = Run</v>
      </c>
      <c r="G206" s="30" t="str">
        <v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v>
      </c>
      <c r="H206" s="30" t="str">
        <v>2.开启选项为开</v>
      </c>
      <c r="I206" s="30" t="str">
        <v>P1</v>
      </c>
      <c r="J206" s="30" t="str">
        <v>功能</v>
      </c>
      <c r="K206" s="30" t="str">
        <v>手动测试</v>
      </c>
      <c r="L206" s="30"/>
      <c r="M206" s="1" t="str">
        <v>是</v>
      </c>
      <c r="N206" s="1"/>
      <c r="O206" s="29" t="str">
        <v>PASS</v>
      </c>
      <c r="P206" s="30"/>
      <c r="Q206" s="30"/>
      <c r="R206" s="30"/>
      <c r="S206" s="32"/>
      <c r="T206" s="30"/>
      <c r="U206" s="30"/>
    </row>
    <row customHeight="true" ht="109" r="207">
      <c r="A207" s="30">
        <f>"VehicleSetting_"&amp;ROW()-2</f>
      </c>
      <c r="B207" s="30"/>
      <c r="C207" s="30"/>
      <c r="D207" s="30" t="str">
        <v>3-11辅助驾驶-倒挡来车预警</v>
      </c>
      <c r="E207" s="30" t="str">
        <v>关闭倒挡来车预警Rx逻辑</v>
      </c>
      <c r="F207" s="30" t="str">
        <v>1.车机供电正常
2.3B2 IGN = Run</v>
      </c>
      <c r="G207" s="30" t="str">
        <v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v>
      </c>
      <c r="H207" s="30" t="str">
        <v>2.关闭选项为关</v>
      </c>
      <c r="I207" s="30" t="str">
        <v>P1</v>
      </c>
      <c r="J207" s="30" t="str">
        <v>功能</v>
      </c>
      <c r="K207" s="30" t="str">
        <v>手动测试</v>
      </c>
      <c r="L207" s="30"/>
      <c r="M207" s="1" t="str">
        <v>是</v>
      </c>
      <c r="N207" s="1"/>
      <c r="O207" s="29" t="str">
        <v>PASS</v>
      </c>
      <c r="P207" s="30"/>
      <c r="Q207" s="30"/>
      <c r="R207" s="30"/>
      <c r="S207" s="32"/>
      <c r="T207" s="30"/>
      <c r="U207" s="30"/>
    </row>
    <row customHeight="true" ht="92" r="208">
      <c r="A208" s="30">
        <f>"VehicleSetting_"&amp;ROW()-2</f>
      </c>
      <c r="B208" s="30"/>
      <c r="C208" s="30"/>
      <c r="D208" s="30" t="str">
        <v>3-11辅助驾驶-倒挡来车预警</v>
      </c>
      <c r="E208" s="30" t="str">
        <v>开启倒挡来车预警Tx逻辑</v>
      </c>
      <c r="F208" s="30" t="str">
        <v>1.车机供电正常
2.3B2 IGN = Run</v>
      </c>
      <c r="G208" s="30" t="str">
        <v>1.开关为关时,点击开启
2.查看车机发出的请求信号</v>
      </c>
      <c r="H208" s="30" t="str">
        <v>2.信号（若是FBMP信号，需要在500ms内retry并且Tx发完后需要置零）0x30A Cta_D_Rq=On</v>
      </c>
      <c r="I208" s="30" t="str">
        <v>P1</v>
      </c>
      <c r="J208" s="30" t="str">
        <v>功能</v>
      </c>
      <c r="K208" s="30" t="str">
        <v>手动测试</v>
      </c>
      <c r="L208" s="30"/>
      <c r="M208" s="1" t="str">
        <v>是</v>
      </c>
      <c r="N208" s="1"/>
      <c r="O208" s="29" t="str">
        <v>PASS</v>
      </c>
      <c r="P208" s="30"/>
      <c r="Q208" s="30"/>
      <c r="R208" s="30"/>
      <c r="S208" s="32"/>
      <c r="T208" s="30"/>
      <c r="U208" s="30"/>
    </row>
    <row customHeight="true" ht="94" r="209">
      <c r="A209" s="30">
        <f>"VehicleSetting_"&amp;ROW()-2</f>
      </c>
      <c r="B209" s="30"/>
      <c r="C209" s="30"/>
      <c r="D209" s="30" t="str">
        <v>3-11辅助驾驶-倒挡来车预警</v>
      </c>
      <c r="E209" s="30" t="str">
        <v>关闭倒挡来车预警Tx逻辑</v>
      </c>
      <c r="F209" s="30" t="str">
        <v>1.车机供电正常
2.3B2 IGN = Run</v>
      </c>
      <c r="G209" s="30" t="str">
        <v>1.开关为开时,点击关闭
2.查看车机发出的请求信号</v>
      </c>
      <c r="H209" s="30" t="str">
        <v>2.信号（若是FBMP信号，需要在500ms内retry并且Tx发完后需要置零）0x30A Cta_D_Rq=Off</v>
      </c>
      <c r="I209" s="30" t="str">
        <v>P1</v>
      </c>
      <c r="J209" s="30" t="str">
        <v>功能</v>
      </c>
      <c r="K209" s="30" t="str">
        <v>手动测试</v>
      </c>
      <c r="L209" s="30"/>
      <c r="M209" s="1" t="str">
        <v>是</v>
      </c>
      <c r="N209" s="1"/>
      <c r="O209" s="29" t="str">
        <v>PASS</v>
      </c>
      <c r="P209" s="30"/>
      <c r="Q209" s="30"/>
      <c r="R209" s="30"/>
      <c r="S209" s="32"/>
      <c r="T209" s="30"/>
      <c r="U209" s="30"/>
    </row>
    <row customHeight="true" ht="51" r="210">
      <c r="A210" s="30">
        <f>"VehicleSetting_"&amp;ROW()-2</f>
      </c>
      <c r="B210" s="30"/>
      <c r="C210" s="30"/>
      <c r="D210" s="30" t="str">
        <v>3-11辅助驾驶-倒挡来车预警</v>
      </c>
      <c r="E210" s="30" t="str">
        <v>倒挡来车预警影像显示</v>
      </c>
      <c r="F210" s="30" t="str">
        <v>1.车机供电正常
2.支持配置</v>
      </c>
      <c r="G210" s="30" t="str">
        <v>1.车辆控制-&gt;辅助驾驶-&gt;倒挡来车预警影像查看页面</v>
      </c>
      <c r="H210" s="30" t="str">
        <v>1.显示倒挡来车预警影像开关</v>
      </c>
      <c r="I210" s="30" t="str">
        <v>P2</v>
      </c>
      <c r="J210" s="30" t="str">
        <v>功能</v>
      </c>
      <c r="K210" s="30" t="str">
        <v>手动测试</v>
      </c>
      <c r="L210" s="30"/>
      <c r="M210" s="1" t="str">
        <v>是</v>
      </c>
      <c r="N210" s="1"/>
      <c r="O210" s="29" t="str">
        <v>PASS</v>
      </c>
      <c r="P210" s="30"/>
      <c r="Q210" s="30"/>
      <c r="R210" s="30"/>
      <c r="S210" s="32"/>
      <c r="T210" s="30"/>
      <c r="U210" s="30"/>
    </row>
    <row customHeight="true" ht="51" r="211">
      <c r="A211" s="30">
        <f>"VehicleSetting_"&amp;ROW()-2</f>
      </c>
      <c r="B211" s="30"/>
      <c r="C211" s="30"/>
      <c r="D211" s="30" t="str">
        <v>3-11辅助驾驶-倒挡来车预警</v>
      </c>
      <c r="E211" s="30" t="str">
        <v>倒挡来车预警影像收藏</v>
      </c>
      <c r="F211" s="30" t="str">
        <v>1.车机供电正常
2.支持配置</v>
      </c>
      <c r="G211" s="30" t="str">
        <v>1.点击倒挡来车预警影像收藏按钮查看页面
2.进入常用设置查看</v>
      </c>
      <c r="H211" s="30" t="str">
        <v>1.倒挡来车预警影像收藏按钮高亮显示
2.常用设置中存在倒挡来车预警影像且状态与辅助驾驶中保持一致</v>
      </c>
      <c r="I211" s="30" t="str">
        <v>P2</v>
      </c>
      <c r="J211" s="30" t="str">
        <v>功能</v>
      </c>
      <c r="K211" s="30" t="str">
        <v>手动测试</v>
      </c>
      <c r="L211" s="30"/>
      <c r="M211" s="1" t="str">
        <v>是</v>
      </c>
      <c r="N211" s="1"/>
      <c r="O211" s="29" t="str">
        <v>PASS</v>
      </c>
      <c r="P211" s="30"/>
      <c r="Q211" s="30"/>
      <c r="R211" s="30"/>
      <c r="S211" s="32"/>
      <c r="T211" s="30"/>
      <c r="U211" s="30"/>
    </row>
    <row customHeight="true" ht="51" r="212">
      <c r="A212" s="30">
        <f>"VehicleSetting_"&amp;ROW()-2</f>
      </c>
      <c r="B212" s="30"/>
      <c r="C212" s="30"/>
      <c r="D212" s="30" t="str">
        <v>3-11辅助驾驶-倒挡来车预警</v>
      </c>
      <c r="E212" s="30" t="str">
        <v>倒挡来车预警影像infobook</v>
      </c>
      <c r="F212" s="30" t="str">
        <v>1.车机供电正常
2.支持配置</v>
      </c>
      <c r="G212" s="30" t="str">
        <v>1.点击倒挡来车预警影像info按钮
2.点击返回按钮</v>
      </c>
      <c r="H212" s="30" t="str">
        <v>1.点击倒挡来车预警影像info页面，且显示图片/功能文本说明
2.返回车辆控制-&gt;辅助驾驶</v>
      </c>
      <c r="I212" s="30" t="str">
        <v>P2</v>
      </c>
      <c r="J212" s="30" t="str">
        <v>功能</v>
      </c>
      <c r="K212" s="30" t="str">
        <v>手动测试</v>
      </c>
      <c r="L212" s="30"/>
      <c r="M212" s="1" t="str">
        <v>是</v>
      </c>
      <c r="N212" s="1"/>
      <c r="O212" s="29" t="str">
        <v>PASS</v>
      </c>
      <c r="P212" s="30"/>
      <c r="Q212" s="30"/>
      <c r="R212" s="30"/>
      <c r="S212" s="32"/>
      <c r="T212" s="30"/>
      <c r="U212" s="30"/>
    </row>
    <row customHeight="true" ht="51" r="213">
      <c r="A213" s="30">
        <f>"VehicleSetting_"&amp;ROW()-2</f>
      </c>
      <c r="B213" s="30"/>
      <c r="C213" s="30"/>
      <c r="D213" s="30" t="str">
        <v>3-11辅助驾驶-倒挡来车预警</v>
      </c>
      <c r="E213" s="30" t="str">
        <v>倒挡来车预警影像不显示设置配置项</v>
      </c>
      <c r="F213" s="30" t="str">
        <v>1.车机供电正常
2.3B2 IGN = Run</v>
      </c>
      <c r="G213" s="30" t="str">
        <v>1.配置配置字
DE03，Byte3，bit7 CTA = 1
DE03，Byte1，bit4 Camera = 4
2.查看选项</v>
      </c>
      <c r="H213" s="30" t="str">
        <v>2.显示选项</v>
      </c>
      <c r="I213" s="30" t="str">
        <v>P2</v>
      </c>
      <c r="J213" s="30" t="str">
        <v>功能</v>
      </c>
      <c r="K213" s="30" t="str">
        <v>手动测试</v>
      </c>
      <c r="L213" s="30"/>
      <c r="M213" s="1" t="str">
        <v>否</v>
      </c>
      <c r="N213" s="1" t="str">
        <v>配置字测试</v>
      </c>
      <c r="O213" s="29" t="str">
        <v>PASS</v>
      </c>
      <c r="P213" s="30"/>
      <c r="Q213" s="30"/>
      <c r="R213" s="30"/>
      <c r="S213" s="32"/>
      <c r="T213" s="30"/>
      <c r="U213" s="30"/>
    </row>
    <row customHeight="true" ht="51" r="214">
      <c r="A214" s="30">
        <f>"VehicleSetting_"&amp;ROW()-2</f>
      </c>
      <c r="B214" s="30"/>
      <c r="C214" s="30"/>
      <c r="D214" s="30" t="str">
        <v>3-11辅助驾驶-倒挡来车预警</v>
      </c>
      <c r="E214" s="30" t="str">
        <v>倒挡来车预警影像显示设置配置项</v>
      </c>
      <c r="F214" s="30" t="str">
        <v>1.车机供电正常
2.3B2 IGN = Run</v>
      </c>
      <c r="G214" s="30" t="str">
        <v>1.配置配置字
DE03，Byte3，bit7 CTA = 0
DE03，Byte1，bit4 Camera = 4
2.查看选项</v>
      </c>
      <c r="H214" s="30" t="str">
        <v>2.不显示选项</v>
      </c>
      <c r="I214" s="30" t="str">
        <v>P2</v>
      </c>
      <c r="J214" s="30" t="str">
        <v>功能</v>
      </c>
      <c r="K214" s="30" t="str">
        <v>手动测试</v>
      </c>
      <c r="L214" s="30"/>
      <c r="M214" s="1" t="str">
        <v>否</v>
      </c>
      <c r="N214" s="1" t="str">
        <v>配置字测试</v>
      </c>
      <c r="O214" s="29" t="str">
        <v>PASS</v>
      </c>
      <c r="P214" s="30"/>
      <c r="Q214" s="30"/>
      <c r="R214" s="30"/>
      <c r="S214" s="32"/>
      <c r="T214" s="30"/>
      <c r="U214" s="30"/>
    </row>
    <row customHeight="true" ht="51" r="215">
      <c r="A215" s="30">
        <f>"VehicleSetting_"&amp;ROW()-2</f>
      </c>
      <c r="B215" s="30"/>
      <c r="C215" s="30"/>
      <c r="D215" s="30" t="str">
        <v>3-11辅助驾驶-倒挡来车预警</v>
      </c>
      <c r="E215" s="30" t="str">
        <v>开启倒挡来车预警影像Rx逻辑</v>
      </c>
      <c r="F215" s="30" t="str">
        <v>1.车机供电正常
2.3B2 IGN = Run</v>
      </c>
      <c r="G215" s="30" t="str">
        <v>1.模拟ECU发送信号
0x3CD PersCtaSplitView_D_Stat=3
2.查看开启开关选项状态（辅助驾驶界面和常用设置界面）</v>
      </c>
      <c r="H215" s="30" t="str">
        <v>2.开启选项为开</v>
      </c>
      <c r="I215" s="30" t="str">
        <v>P1</v>
      </c>
      <c r="J215" s="30" t="str">
        <v>功能</v>
      </c>
      <c r="K215" s="30" t="str">
        <v>手动测试</v>
      </c>
      <c r="L215" s="30"/>
      <c r="M215" s="1" t="str">
        <v>是</v>
      </c>
      <c r="N215" s="1"/>
      <c r="O215" s="29" t="str">
        <v>PASS</v>
      </c>
      <c r="P215" s="30"/>
      <c r="Q215" s="30"/>
      <c r="R215" s="30"/>
      <c r="S215" s="32"/>
      <c r="T215" s="30"/>
      <c r="U215" s="30"/>
    </row>
    <row customHeight="true" ht="51" r="216">
      <c r="A216" s="30">
        <f>"VehicleSetting_"&amp;ROW()-2</f>
      </c>
      <c r="B216" s="30"/>
      <c r="C216" s="30"/>
      <c r="D216" s="30" t="str">
        <v>3-22 辅助驾驶-倒挡来车预警影像</v>
      </c>
      <c r="E216" s="30" t="str">
        <v>关闭倒挡来车预警影像Rx逻辑</v>
      </c>
      <c r="F216" s="30" t="str">
        <v>1.车机供电正常
2.3B2 IGN = Run</v>
      </c>
      <c r="G216" s="30" t="str">
        <v>1.模拟ECU发送信号
0x3CD PersCtaSplitView_D_Stat=1
2.查看开启开关选项状态（辅助驾驶界面和常用设置界面）</v>
      </c>
      <c r="H216" s="30" t="str">
        <v>2.开启选项为关</v>
      </c>
      <c r="I216" s="30" t="str">
        <v>P1</v>
      </c>
      <c r="J216" s="30" t="str">
        <v>功能</v>
      </c>
      <c r="K216" s="30" t="str">
        <v>手动测试</v>
      </c>
      <c r="L216" s="30"/>
      <c r="M216" s="1" t="str">
        <v>是</v>
      </c>
      <c r="N216" s="1"/>
      <c r="O216" s="29" t="str">
        <v>PASS</v>
      </c>
      <c r="P216" s="30"/>
      <c r="Q216" s="30"/>
      <c r="R216" s="30"/>
      <c r="S216" s="32"/>
      <c r="T216" s="30"/>
      <c r="U216" s="30"/>
    </row>
    <row customHeight="true" ht="89" r="217">
      <c r="A217" s="30">
        <f>"VehicleSetting_"&amp;ROW()-2</f>
      </c>
      <c r="B217" s="30"/>
      <c r="C217" s="30"/>
      <c r="D217" s="30" t="str">
        <v>3-22 辅助驾驶-倒挡来车预警影像</v>
      </c>
      <c r="E217" s="30" t="str">
        <v>开启倒挡来车预警影像Tx逻辑</v>
      </c>
      <c r="F217" s="30" t="str">
        <v>1.车机供电正常
2.3B2 IGN = Run</v>
      </c>
      <c r="G217" s="30" t="str">
        <v>1.开关为关时,点击开启
2.查看车机发出的请求信号</v>
      </c>
      <c r="H217" s="30" t="str">
        <v>2.信号（若是FBMP信号，需要在500ms内retry并且Tx发完后需要置零）0x3E2 PersCtaSplitView_D_Rq=3</v>
      </c>
      <c r="I217" s="30" t="str">
        <v>P1</v>
      </c>
      <c r="J217" s="30" t="str">
        <v>功能</v>
      </c>
      <c r="K217" s="30" t="str">
        <v>手动测试</v>
      </c>
      <c r="L217" s="30"/>
      <c r="M217" s="1" t="str">
        <v>是</v>
      </c>
      <c r="N217" s="1"/>
      <c r="O217" s="29" t="str">
        <v>PASS</v>
      </c>
      <c r="P217" s="30"/>
      <c r="Q217" s="30"/>
      <c r="R217" s="30"/>
      <c r="S217" s="32"/>
      <c r="T217" s="30"/>
      <c r="U217" s="30"/>
    </row>
    <row customHeight="true" ht="89" r="218">
      <c r="A218" s="30">
        <f>"VehicleSetting_"&amp;ROW()-2</f>
      </c>
      <c r="B218" s="30"/>
      <c r="C218" s="30"/>
      <c r="D218" s="30" t="str">
        <v>3-22 辅助驾驶-倒挡来车预警影像</v>
      </c>
      <c r="E218" s="30" t="str">
        <v>关闭倒挡来车预警影像Tx逻辑</v>
      </c>
      <c r="F218" s="30" t="str">
        <v>1.车机供电正常
2.3B2 IGN = Run</v>
      </c>
      <c r="G218" s="30" t="str">
        <v>1.开关为开时,点击关闭
2.查看车机发出的请求信号</v>
      </c>
      <c r="H218" s="30" t="str">
        <v>2.信号（若是FBMP信号，需要在500ms内retry并且Tx发完后需要置零）0x3E2 PersCtaSplitView_D_Rq=1</v>
      </c>
      <c r="I218" s="30" t="str">
        <v>P1</v>
      </c>
      <c r="J218" s="30" t="str">
        <v>功能</v>
      </c>
      <c r="K218" s="30" t="str">
        <v>手动测试</v>
      </c>
      <c r="L218" s="30"/>
      <c r="M218" s="1" t="str">
        <v>是</v>
      </c>
      <c r="N218" s="1"/>
      <c r="O218" s="29" t="str">
        <v>PASS</v>
      </c>
      <c r="P218" s="30"/>
      <c r="Q218" s="30"/>
      <c r="R218" s="30"/>
      <c r="S218" s="32"/>
      <c r="T218" s="30"/>
      <c r="U218" s="30"/>
    </row>
    <row customHeight="true" ht="51" r="219">
      <c r="A219" s="30">
        <f>"VehicleSetting_"&amp;ROW()-2</f>
      </c>
      <c r="B219" s="30"/>
      <c r="C219" s="30"/>
      <c r="D219" s="30" t="str">
        <v>3辅助驾驶-坡道起步辅助</v>
      </c>
      <c r="E219" s="30" t="str">
        <v>坡道起步辅助显示</v>
      </c>
      <c r="F219" s="30" t="str">
        <v>1.车机供电正常
2.支持配置</v>
      </c>
      <c r="G219" s="30" t="str">
        <v>1.车辆控制-&gt;辅助驾驶-&gt;坡道起步辅助查看页面</v>
      </c>
      <c r="H219" s="30" t="str">
        <v>1.显示坡道起步辅助显示</v>
      </c>
      <c r="I219" s="30" t="str">
        <v>P2</v>
      </c>
      <c r="J219" s="30" t="str">
        <v>功能</v>
      </c>
      <c r="K219" s="30" t="str">
        <v>手动测试</v>
      </c>
      <c r="L219" s="30"/>
      <c r="M219" s="1" t="str">
        <v>是</v>
      </c>
      <c r="N219" s="1"/>
      <c r="O219" s="34" t="str">
        <v>PASS</v>
      </c>
      <c r="P219" s="30"/>
      <c r="Q219" s="30"/>
      <c r="R219" s="30"/>
      <c r="S219" s="32"/>
      <c r="T219" s="30"/>
      <c r="U219" s="30"/>
    </row>
    <row customHeight="true" ht="51" r="220">
      <c r="A220" s="30">
        <f>"VehicleSetting_"&amp;ROW()-2</f>
      </c>
      <c r="B220" s="30"/>
      <c r="C220" s="30"/>
      <c r="D220" s="30" t="str">
        <v>3辅助驾驶-坡道起步辅助</v>
      </c>
      <c r="E220" s="30" t="str">
        <v>坡道起步辅助收藏</v>
      </c>
      <c r="F220" s="30" t="str">
        <v>1.车机供电正常
2.支持配置</v>
      </c>
      <c r="G220" s="30" t="str">
        <v>1.点击坡道起步辅助收藏按钮查看页面
2.进入常用设置查看</v>
      </c>
      <c r="H220" s="30" t="str">
        <v>1.坡道起步辅助收藏按钮高亮显示，且有Toast提示
2.常用设置中存在坡道起步辅助且状态与辅助驾驶中保持一致</v>
      </c>
      <c r="I220" s="30" t="str">
        <v>P2</v>
      </c>
      <c r="J220" s="30" t="str">
        <v>功能</v>
      </c>
      <c r="K220" s="30" t="str">
        <v>手动测试</v>
      </c>
      <c r="L220" s="30"/>
      <c r="M220" s="1" t="str">
        <v>是</v>
      </c>
      <c r="N220" s="1"/>
      <c r="O220" s="34" t="str">
        <v>PASS</v>
      </c>
      <c r="P220" s="30"/>
      <c r="Q220" s="30"/>
      <c r="R220" s="30"/>
      <c r="S220" s="32"/>
      <c r="T220" s="30"/>
      <c r="U220" s="30"/>
    </row>
    <row customHeight="true" ht="51" r="221">
      <c r="A221" s="30">
        <f>"VehicleSetting_"&amp;ROW()-2</f>
      </c>
      <c r="B221" s="30"/>
      <c r="C221" s="30"/>
      <c r="D221" s="30" t="str">
        <v>3辅助驾驶-坡道起步辅助</v>
      </c>
      <c r="E221" s="30" t="str">
        <v>坡道起步辅助取消收藏</v>
      </c>
      <c r="F221" s="30" t="str">
        <v>1.车机供电正常
2.支持配置</v>
      </c>
      <c r="G221" s="30" t="str">
        <v>1.点击坡道起步辅助取消收藏按钮查看页面
2.进入常用设置查看</v>
      </c>
      <c r="H221" s="30" t="str">
        <v>1.坡道起步辅助收藏按钮取消高亮显示，且有Toast提示
2.常用设置中无坡道起步辅助且状态与辅助驾驶中保持一致</v>
      </c>
      <c r="I221" s="30" t="str">
        <v>P2</v>
      </c>
      <c r="J221" s="30" t="str">
        <v>功能</v>
      </c>
      <c r="K221" s="30" t="str">
        <v>手动测试</v>
      </c>
      <c r="L221" s="30"/>
      <c r="M221" s="1" t="str">
        <v>是</v>
      </c>
      <c r="N221" s="1"/>
      <c r="O221" s="34" t="str">
        <v>PASS</v>
      </c>
      <c r="P221" s="30"/>
      <c r="Q221" s="30"/>
      <c r="R221" s="30"/>
      <c r="S221" s="32"/>
      <c r="T221" s="30"/>
      <c r="U221" s="30"/>
    </row>
    <row customHeight="true" ht="51" r="222">
      <c r="A222" s="30">
        <f>"VehicleSetting_"&amp;ROW()-2</f>
      </c>
      <c r="B222" s="30"/>
      <c r="C222" s="30"/>
      <c r="D222" s="30" t="str">
        <v>3辅助驾驶-坡道起步辅助</v>
      </c>
      <c r="E222" s="30" t="str">
        <v>坡道起步辅助infobook</v>
      </c>
      <c r="F222" s="30" t="str">
        <v>1.车机供电正常
2.支持配置</v>
      </c>
      <c r="G222" s="30" t="str">
        <v>1.点击坡道起步辅助info按钮
2.点击返回按钮</v>
      </c>
      <c r="H222" s="30" t="str">
        <v>1.点击坡道起步辅助info页面，且显示图片/功能文本说明
2.返回车辆控制-&gt;辅助驾驶</v>
      </c>
      <c r="I222" s="30" t="str">
        <v>P2</v>
      </c>
      <c r="J222" s="30" t="str">
        <v>功能</v>
      </c>
      <c r="K222" s="30" t="str">
        <v>手动测试</v>
      </c>
      <c r="L222" s="30"/>
      <c r="M222" s="1" t="str">
        <v>是</v>
      </c>
      <c r="N222" s="1"/>
      <c r="O222" s="34" t="str">
        <v>PASS</v>
      </c>
      <c r="P222" s="30"/>
      <c r="Q222" s="30"/>
      <c r="R222" s="30"/>
      <c r="S222" s="32"/>
      <c r="T222" s="30"/>
      <c r="U222" s="30"/>
    </row>
    <row customHeight="true" ht="51" r="223">
      <c r="A223" s="30">
        <f>"VehicleSetting_"&amp;ROW()-2</f>
      </c>
      <c r="B223" s="30"/>
      <c r="C223" s="30"/>
      <c r="D223" s="30" t="str">
        <v>3辅助驾驶-坡道起步辅助</v>
      </c>
      <c r="E223" s="30" t="str">
        <v>坡道起步辅助不显示设置配置项</v>
      </c>
      <c r="F223" s="30" t="str">
        <v>1.车机供电正常
2.3B2 IGN = Run</v>
      </c>
      <c r="G223" s="30" t="str">
        <v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v>
      </c>
      <c r="H223" s="30" t="str">
        <v>2.不显示选项</v>
      </c>
      <c r="I223" s="30" t="str">
        <v>P2</v>
      </c>
      <c r="J223" s="30" t="str">
        <v>功能</v>
      </c>
      <c r="K223" s="30" t="str">
        <v>手动测试</v>
      </c>
      <c r="L223" s="30"/>
      <c r="M223" s="1" t="str">
        <v>否</v>
      </c>
      <c r="N223" s="1" t="str">
        <v>配置字测试</v>
      </c>
      <c r="O223" s="34" t="str">
        <v>PASS</v>
      </c>
      <c r="P223" s="30"/>
      <c r="Q223" s="30"/>
      <c r="R223" s="30"/>
      <c r="S223" s="32"/>
      <c r="T223" s="30"/>
      <c r="U223" s="30"/>
    </row>
    <row customHeight="true" ht="51" r="224">
      <c r="A224" s="30">
        <f>"VehicleSetting_"&amp;ROW()-2</f>
      </c>
      <c r="B224" s="30"/>
      <c r="C224" s="30"/>
      <c r="D224" s="30" t="str">
        <v>3辅助驾驶-坡道起步辅助</v>
      </c>
      <c r="E224" s="30" t="str">
        <v>坡道起步辅助显示设置配置项</v>
      </c>
      <c r="F224" s="30" t="str">
        <v>1.车机供电正常
2.3B2 IGN = Run</v>
      </c>
      <c r="G224" s="30" t="str">
        <v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v>
      </c>
      <c r="H224" s="30" t="str">
        <v>2.显示选项</v>
      </c>
      <c r="I224" s="30" t="str">
        <v>P2</v>
      </c>
      <c r="J224" s="30" t="str">
        <v>功能</v>
      </c>
      <c r="K224" s="30" t="str">
        <v>手动测试</v>
      </c>
      <c r="L224" s="30"/>
      <c r="M224" s="1" t="str">
        <v>否</v>
      </c>
      <c r="N224" s="1" t="str">
        <v>配置字测试</v>
      </c>
      <c r="O224" s="34" t="str">
        <v>PASS</v>
      </c>
      <c r="P224" s="30"/>
      <c r="Q224" s="30"/>
      <c r="R224" s="30"/>
      <c r="S224" s="32"/>
      <c r="T224" s="30"/>
      <c r="U224" s="30"/>
    </row>
    <row customHeight="true" ht="99" r="225">
      <c r="A225" s="30">
        <f>"VehicleSetting_"&amp;ROW()-2</f>
      </c>
      <c r="B225" s="30"/>
      <c r="C225" s="30"/>
      <c r="D225" s="30" t="str">
        <v>3辅助驾驶-坡道起步辅助</v>
      </c>
      <c r="E225" s="30" t="str">
        <v>开启坡道起步辅助Rx逻辑</v>
      </c>
      <c r="F225" s="30" t="str">
        <v>1.车机供电正常
2.3B2 IGN = Run</v>
      </c>
      <c r="G225" s="30" t="str">
        <v>1.模拟ECU发送信号:
0x3E3FeatNoBcm_No_Actl=0x0E03
0x3E3FeatConfigBcmActl=0x01
0x3E3PersIndexBcm_D_Actl=0x04
2.查看开关选项状态（辅助驾驶界面和常用设置界面）</v>
      </c>
      <c r="H225" s="30" t="str">
        <v>2.选项为开</v>
      </c>
      <c r="I225" s="30" t="str">
        <v>P1</v>
      </c>
      <c r="J225" s="30" t="str">
        <v>功能</v>
      </c>
      <c r="K225" s="30" t="str">
        <v>手动测试</v>
      </c>
      <c r="L225" s="30"/>
      <c r="M225" s="1" t="str">
        <v>是</v>
      </c>
      <c r="N225" s="1"/>
      <c r="O225" s="34" t="str">
        <v>PASS</v>
      </c>
      <c r="P225" s="30"/>
      <c r="Q225" s="30"/>
      <c r="R225" s="30"/>
      <c r="S225" s="32"/>
      <c r="T225" s="30"/>
      <c r="U225" s="30"/>
    </row>
    <row customHeight="true" ht="51" r="226">
      <c r="A226" s="30">
        <f>"VehicleSetting_"&amp;ROW()-2</f>
      </c>
      <c r="B226" s="30"/>
      <c r="C226" s="30"/>
      <c r="D226" s="30" t="str">
        <v>3辅助驾驶-坡道起步辅助</v>
      </c>
      <c r="E226" s="30" t="str">
        <v>关闭坡道起步辅助Rx逻辑</v>
      </c>
      <c r="F226" s="30" t="str">
        <v>1.车机供电正常
2.3B2 IGN = Run</v>
      </c>
      <c r="G226" s="30" t="str">
        <v>1.模拟ECU发送信号:
0x3E3FeatNoBcm_No_Actl=0x0E03
0x3E3FeatConfigBcmActl=0x00
0x3E3PersIndexBcm_D_Actl=0x04
2.查看开关选项状态（辅助驾驶界面和常用设置界面）</v>
      </c>
      <c r="H226" s="30" t="str">
        <v>2.选项为关</v>
      </c>
      <c r="I226" s="30" t="str">
        <v>P1</v>
      </c>
      <c r="J226" s="30" t="str">
        <v>功能</v>
      </c>
      <c r="K226" s="30" t="str">
        <v>手动测试</v>
      </c>
      <c r="L226" s="30"/>
      <c r="M226" s="1" t="str">
        <v>是</v>
      </c>
      <c r="N226" s="1"/>
      <c r="O226" s="34" t="str">
        <v>PASS</v>
      </c>
      <c r="P226" s="30"/>
      <c r="Q226" s="30"/>
      <c r="R226" s="30"/>
      <c r="S226" s="32"/>
      <c r="T226" s="30"/>
      <c r="U226" s="30"/>
    </row>
    <row customHeight="true" ht="109" r="227">
      <c r="A227" s="30">
        <f>"VehicleSetting_"&amp;ROW()-2</f>
      </c>
      <c r="B227" s="30"/>
      <c r="C227" s="30"/>
      <c r="D227" s="30" t="str">
        <v>3辅助驾驶-坡道起步辅助</v>
      </c>
      <c r="E227" s="30" t="str">
        <v>坡道起步辅助取消收藏</v>
      </c>
      <c r="F227" s="30" t="str">
        <v>1.车机供电正常
2.支持配置</v>
      </c>
      <c r="G227" s="30" t="str">
        <v>1.点击坡道起步辅助取消收藏按钮查看页面
2.进入常用设置查看</v>
      </c>
      <c r="H227" s="30" t="str">
        <v>1.坡道起步辅助收藏按钮取消高亮显示，且有Toast提示
2.常用设置中无坡道起步辅助且状态与辅助驾驶中保持一致</v>
      </c>
      <c r="I227" s="30" t="str">
        <v>P2</v>
      </c>
      <c r="J227" s="30" t="str">
        <v>功能</v>
      </c>
      <c r="K227" s="30" t="str">
        <v>手动测试</v>
      </c>
      <c r="L227" s="30"/>
      <c r="M227" s="1" t="str">
        <v>是</v>
      </c>
      <c r="N227" s="1"/>
      <c r="O227" s="34" t="str">
        <v>PASS</v>
      </c>
      <c r="P227" s="30"/>
      <c r="Q227" s="30"/>
      <c r="R227" s="30"/>
      <c r="S227" s="32"/>
      <c r="T227" s="30"/>
      <c r="U227" s="30"/>
    </row>
    <row customHeight="true" ht="139" r="228">
      <c r="A228" s="30">
        <f>"VehicleSetting_"&amp;ROW()-2</f>
      </c>
      <c r="B228" s="30"/>
      <c r="C228" s="30"/>
      <c r="D228" s="30" t="str">
        <v>3辅助驾驶-坡道起步辅助</v>
      </c>
      <c r="E228" s="30" t="str">
        <v>开启坡道起步辅助Tx逻辑</v>
      </c>
      <c r="F228" s="30" t="str">
        <v>1.车机供电正常
2.3B2 IGN = Run</v>
      </c>
      <c r="G228" s="30" t="str">
        <v>1.坡道起步辅助开关开
2.检查车机发出信号</v>
      </c>
      <c r="H228" s="30" t="str">
        <v>2.信号（若是FBMP信号，需要在500ms内retry并且Tx发完后需要置零）
0x3E2.CtrStkDsplyOp_D_Rq=Set
0x3E2.CtrStkFeatNoActl=0x0E03
0x3E2.CtrStkFeatConfigActl=0x3</v>
      </c>
      <c r="I228" s="30" t="str">
        <v>P1</v>
      </c>
      <c r="J228" s="30" t="str">
        <v>功能</v>
      </c>
      <c r="K228" s="30" t="str">
        <v>手动测试</v>
      </c>
      <c r="L228" s="30"/>
      <c r="M228" s="1" t="str">
        <v>是</v>
      </c>
      <c r="N228" s="1"/>
      <c r="O228" s="34" t="str">
        <v>PASS</v>
      </c>
      <c r="P228" s="30"/>
      <c r="Q228" s="30"/>
      <c r="R228" s="30"/>
      <c r="S228" s="32"/>
      <c r="T228" s="30"/>
      <c r="U228" s="30"/>
    </row>
    <row customHeight="true" ht="151" r="229">
      <c r="A229" s="30">
        <f>"VehicleSetting_"&amp;ROW()-2</f>
      </c>
      <c r="B229" s="30"/>
      <c r="C229" s="30"/>
      <c r="D229" s="30" t="str">
        <v>3辅助驾驶-坡道起步辅助</v>
      </c>
      <c r="E229" s="30" t="str">
        <v>关闭坡道起步辅助Tx逻辑</v>
      </c>
      <c r="F229" s="30" t="str">
        <v>1.车机供电正常
2.3B2 IGN = Run</v>
      </c>
      <c r="G229" s="30" t="str">
        <v>1.坡道起步辅助开关关
2.检查车机发出信号</v>
      </c>
      <c r="H229" s="30" t="str">
        <v>2.信号（若是FBMP信号，需要在500ms内retry并且Tx发完后需要置零）
0x3E2.CtrStkDsplyOp_D_Rq=Set
0x3E2.CtrStkFeatNoActl=0x0E03
0x3E2.CtrStkFeatConfigActl=0x1</v>
      </c>
      <c r="I229" s="30" t="str">
        <v>P1</v>
      </c>
      <c r="J229" s="30" t="str">
        <v>功能</v>
      </c>
      <c r="K229" s="30" t="str">
        <v>手动测试</v>
      </c>
      <c r="L229" s="30"/>
      <c r="M229" s="1" t="str">
        <v>是</v>
      </c>
      <c r="N229" s="1"/>
      <c r="O229" s="34" t="str">
        <v>PASS</v>
      </c>
      <c r="P229" s="30"/>
      <c r="Q229" s="30"/>
      <c r="R229" s="30"/>
      <c r="S229" s="32"/>
      <c r="T229" s="30"/>
      <c r="U229" s="30"/>
    </row>
    <row customHeight="true" ht="51" r="230">
      <c r="A230" s="30">
        <f>"VehicleSetting_"&amp;ROW()-2</f>
      </c>
      <c r="B230" s="30" t="str">
        <v>SYNC+_Z1002</v>
      </c>
      <c r="C230" s="30"/>
      <c r="D230" s="30" t="str">
        <v>3辅助驾驶-盲区监测</v>
      </c>
      <c r="E230" s="30" t="str">
        <v>盲区监测菜单显示</v>
      </c>
      <c r="F230" s="30" t="str">
        <v>1.车机供电正常
2.支持配置</v>
      </c>
      <c r="G230" s="30" t="str">
        <v>1.车辆控制-&gt;辅助驾驶-&gt;盲区监测查看页面</v>
      </c>
      <c r="H230" s="30" t="str">
        <v>1.显示盲区监测开关</v>
      </c>
      <c r="I230" s="30" t="str">
        <v>P2</v>
      </c>
      <c r="J230" s="30" t="str">
        <v>功能</v>
      </c>
      <c r="K230" s="30" t="str">
        <v>手动测试</v>
      </c>
      <c r="L230" s="30"/>
      <c r="M230" s="1" t="str">
        <v>是</v>
      </c>
      <c r="N230" s="1"/>
      <c r="O230" s="29" t="str">
        <v>PASS</v>
      </c>
      <c r="P230" s="30"/>
      <c r="Q230" s="30"/>
      <c r="R230" s="30"/>
      <c r="S230" s="32"/>
      <c r="T230" s="30"/>
      <c r="U230" s="30"/>
    </row>
    <row customHeight="true" ht="51" r="231">
      <c r="A231" s="30">
        <f>"VehicleSetting_"&amp;ROW()-2</f>
      </c>
      <c r="B231" s="30" t="str">
        <v>SYNC+_Z1002</v>
      </c>
      <c r="C231" s="30"/>
      <c r="D231" s="30" t="str">
        <v>3辅助驾驶-盲区监测</v>
      </c>
      <c r="E231" s="30" t="str">
        <v>盲区监测收藏</v>
      </c>
      <c r="F231" s="30" t="str">
        <v>1.车机供电正常
2.支持配置</v>
      </c>
      <c r="G231" s="30" t="str">
        <v>1.点击盲区监测收藏按钮查看页面
2.进入常用设置查看</v>
      </c>
      <c r="H231" s="30" t="str">
        <v>1.盲区监测收藏按钮高亮显示
2.常用设置中存在盲区监测且状态与辅助驾驶中保持一致</v>
      </c>
      <c r="I231" s="30" t="str">
        <v>P2</v>
      </c>
      <c r="J231" s="30" t="str">
        <v>功能</v>
      </c>
      <c r="K231" s="30" t="str">
        <v>手动测试</v>
      </c>
      <c r="L231" s="30"/>
      <c r="M231" s="1" t="str">
        <v>是</v>
      </c>
      <c r="N231" s="1"/>
      <c r="O231" s="29" t="str">
        <v>PASS</v>
      </c>
      <c r="P231" s="30"/>
      <c r="Q231" s="30"/>
      <c r="R231" s="30"/>
      <c r="S231" s="32"/>
      <c r="T231" s="30"/>
      <c r="U231" s="30"/>
    </row>
    <row customHeight="true" ht="51" r="232">
      <c r="A232" s="30">
        <f>"VehicleSetting_"&amp;ROW()-2</f>
      </c>
      <c r="B232" s="30" t="str">
        <v>SYNC+_Z1002</v>
      </c>
      <c r="C232" s="30"/>
      <c r="D232" s="30" t="str">
        <v>3辅助驾驶-盲区监测</v>
      </c>
      <c r="E232" s="30" t="str">
        <v>盲区监测infobook</v>
      </c>
      <c r="F232" s="30" t="str">
        <v>1.车机供电正常
2.支持配置</v>
      </c>
      <c r="G232" s="30" t="str">
        <v>1.点击盲区监测info按钮
2.点击返回按钮</v>
      </c>
      <c r="H232" s="30" t="str">
        <v>1.点击盲区监测info页面，且显示图片/功能文本说明
2.返回车辆控制-&gt;辅助驾驶</v>
      </c>
      <c r="I232" s="30" t="str">
        <v>P2</v>
      </c>
      <c r="J232" s="30" t="str">
        <v>功能</v>
      </c>
      <c r="K232" s="30" t="str">
        <v>手动测试</v>
      </c>
      <c r="L232" s="30"/>
      <c r="M232" s="1" t="str">
        <v>是</v>
      </c>
      <c r="N232" s="1"/>
      <c r="O232" s="29" t="str">
        <v>PASS</v>
      </c>
      <c r="P232" s="30"/>
      <c r="Q232" s="30"/>
      <c r="R232" s="30"/>
      <c r="S232" s="32"/>
      <c r="T232" s="30"/>
      <c r="U232" s="30"/>
    </row>
    <row customHeight="true" ht="51" r="233">
      <c r="A233" s="30">
        <f>"VehicleSetting_"&amp;ROW()-2</f>
      </c>
      <c r="B233" s="30" t="str">
        <v>SYNC+_Z1002</v>
      </c>
      <c r="C233" s="30"/>
      <c r="D233" s="30" t="str">
        <v>3辅助驾驶-盲区监测</v>
      </c>
      <c r="E233" s="30" t="str">
        <v>盲区监测不显示设置配置项</v>
      </c>
      <c r="F233" s="30" t="str">
        <v>1.车机供电正常
2.3B2 IGN = Run</v>
      </c>
      <c r="G233" s="30" t="str">
        <v>1.配置配置字DE08, BYTE 5, BIT 1 Side Detect = 0
2.查看盲区监测选项</v>
      </c>
      <c r="H233" s="30" t="str">
        <v>2.不显示盲区监测选项</v>
      </c>
      <c r="I233" s="30" t="str">
        <v>P2</v>
      </c>
      <c r="J233" s="30" t="str">
        <v>功能</v>
      </c>
      <c r="K233" s="30" t="str">
        <v>手动测试</v>
      </c>
      <c r="L233" s="30"/>
      <c r="M233" s="1" t="str">
        <v>否</v>
      </c>
      <c r="N233" s="1" t="str">
        <v>配置字测试</v>
      </c>
      <c r="O233" s="29" t="str">
        <v>PASS</v>
      </c>
      <c r="P233" s="30"/>
      <c r="Q233" s="30"/>
      <c r="R233" s="30"/>
      <c r="S233" s="32"/>
      <c r="T233" s="30"/>
      <c r="U233" s="30"/>
    </row>
    <row customHeight="true" ht="51" r="234">
      <c r="A234" s="30">
        <f>"VehicleSetting_"&amp;ROW()-2</f>
      </c>
      <c r="B234" s="30" t="str">
        <v>SYNC+_Z1002</v>
      </c>
      <c r="C234" s="30"/>
      <c r="D234" s="30" t="str">
        <v>3辅助驾驶-盲区监测</v>
      </c>
      <c r="E234" s="30" t="str">
        <v>盲区监测显示设置配置项</v>
      </c>
      <c r="F234" s="30" t="str">
        <v>1.车机供电正常
2.3B2 IGN = Run</v>
      </c>
      <c r="G234" s="30" t="str">
        <v>1.配置配置字DE08, BYTE 5, BIT 1 Side Detect = 1 (Enabled)
2.查看盲区监测选项</v>
      </c>
      <c r="H234" s="30" t="str">
        <v>2.显示盲区监测选项</v>
      </c>
      <c r="I234" s="30" t="str">
        <v>P2</v>
      </c>
      <c r="J234" s="30" t="str">
        <v>功能</v>
      </c>
      <c r="K234" s="30" t="str">
        <v>手动测试</v>
      </c>
      <c r="L234" s="30"/>
      <c r="M234" s="1" t="str">
        <v>否</v>
      </c>
      <c r="N234" s="1" t="str">
        <v>配置字测试</v>
      </c>
      <c r="O234" s="29" t="str">
        <v>PASS</v>
      </c>
      <c r="P234" s="30"/>
      <c r="Q234" s="30"/>
      <c r="R234" s="30"/>
      <c r="S234" s="32"/>
      <c r="T234" s="30"/>
      <c r="U234" s="30"/>
    </row>
    <row customHeight="true" ht="90" r="235">
      <c r="A235" s="30">
        <f>"VehicleSetting_"&amp;ROW()-2</f>
      </c>
      <c r="B235" s="30" t="str">
        <v>SYNC+_Z1002</v>
      </c>
      <c r="C235" s="30"/>
      <c r="D235" s="30" t="str">
        <v>3辅助驾驶-盲区监测</v>
      </c>
      <c r="E235" s="30" t="str">
        <v>开启盲区监测Rx逻辑</v>
      </c>
      <c r="F235" s="30" t="str">
        <v>1.车机供电正常
2.3B2 IGN = Run</v>
      </c>
      <c r="G235" s="30" t="str">
        <v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v>
      </c>
      <c r="H235" s="30" t="str">
        <v>2.选项为开</v>
      </c>
      <c r="I235" s="30" t="str">
        <v>P0</v>
      </c>
      <c r="J235" s="30" t="str">
        <v>功能</v>
      </c>
      <c r="K235" s="30" t="str">
        <v>手动测试</v>
      </c>
      <c r="L235" s="30"/>
      <c r="M235" s="1" t="str">
        <v>是</v>
      </c>
      <c r="N235" s="1"/>
      <c r="O235" s="29" t="str">
        <v>PASS</v>
      </c>
      <c r="P235" s="30"/>
      <c r="Q235" s="30"/>
      <c r="R235" s="30"/>
      <c r="S235" s="32"/>
      <c r="T235" s="30"/>
      <c r="U235" s="30"/>
    </row>
    <row customHeight="true" ht="51" r="236">
      <c r="A236" s="30">
        <f>"VehicleSetting_"&amp;ROW()-2</f>
      </c>
      <c r="B236" s="30" t="str">
        <v>SYNC+_Z1002</v>
      </c>
      <c r="C236" s="30"/>
      <c r="D236" s="30" t="str">
        <v>3辅助驾驶-盲区监测</v>
      </c>
      <c r="E236" s="30" t="str">
        <v>关闭盲区监测Rx逻辑</v>
      </c>
      <c r="F236" s="30" t="str">
        <v>1.车机供电正常
2.3B2 IGN = Run</v>
      </c>
      <c r="G236" s="30" t="str">
        <v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v>
      </c>
      <c r="H236" s="30" t="str">
        <v>2.选项为关</v>
      </c>
      <c r="I236" s="30" t="str">
        <v>P0</v>
      </c>
      <c r="J236" s="30" t="str">
        <v>功能</v>
      </c>
      <c r="K236" s="30" t="str">
        <v>手动测试</v>
      </c>
      <c r="L236" s="30"/>
      <c r="M236" s="1" t="str">
        <v>是</v>
      </c>
      <c r="N236" s="1"/>
      <c r="O236" s="29" t="str">
        <v>PASS</v>
      </c>
      <c r="P236" s="30"/>
      <c r="Q236" s="30"/>
      <c r="R236" s="30"/>
      <c r="S236" s="32"/>
      <c r="T236" s="30"/>
      <c r="U236" s="30"/>
    </row>
    <row customHeight="true" ht="72" r="237">
      <c r="A237" s="30">
        <f>"VehicleSetting_"&amp;ROW()-2</f>
      </c>
      <c r="B237" s="30" t="str">
        <v>SYNC+_Z1002</v>
      </c>
      <c r="C237" s="30"/>
      <c r="D237" s="30" t="str">
        <v>3辅助驾驶-盲区监测</v>
      </c>
      <c r="E237" s="30" t="str">
        <v>开启盲区监测Tx逻辑</v>
      </c>
      <c r="F237" s="30" t="str">
        <v>1.车机供电正常
2.3B2 IGN = Run</v>
      </c>
      <c r="G237" s="30" t="str">
        <v>1.开关为关时,点击开启
2.查看车机发出的请求信号
（点击开启，查看test.log返回值）</v>
      </c>
      <c r="H237" s="30" t="str">
        <v>2.信号（若是FBMP信号，需要在500ms内retry并且Tx发完后需要置零） 
0x30A Sod_D_Rq = 0x1
（返回值左右都为2）</v>
      </c>
      <c r="I237" s="30" t="str">
        <v>P0</v>
      </c>
      <c r="J237" s="30" t="str">
        <v>功能</v>
      </c>
      <c r="K237" s="30" t="str">
        <v>手动测试</v>
      </c>
      <c r="L237" s="30"/>
      <c r="M237" s="1" t="str">
        <v>是</v>
      </c>
      <c r="N237" s="1"/>
      <c r="O237" s="29" t="str">
        <v>PASS</v>
      </c>
      <c r="P237" s="30"/>
      <c r="Q237" s="30"/>
      <c r="R237" s="30"/>
      <c r="S237" s="32"/>
      <c r="T237" s="30"/>
      <c r="U237" s="30"/>
    </row>
    <row customHeight="true" ht="70" r="238">
      <c r="A238" s="30">
        <f>"VehicleSetting_"&amp;ROW()-2</f>
      </c>
      <c r="B238" s="30" t="str">
        <v>SYNC+_Z1002</v>
      </c>
      <c r="C238" s="30"/>
      <c r="D238" s="30" t="str">
        <v>3辅助驾驶-盲区监测</v>
      </c>
      <c r="E238" s="30" t="str">
        <v>关闭盲区监测Tx逻辑</v>
      </c>
      <c r="F238" s="30" t="str">
        <v>1.车机供电正常
2.3B2 IGN = Run</v>
      </c>
      <c r="G238" s="30" t="str">
        <v>1.开关为开时,点击关闭
2.查看车机发出的请求信号
（点击关闭，查看test.log返回值）</v>
      </c>
      <c r="H238" s="30" t="str">
        <v>2.信号（若是FBMP信号，需要在500ms内retry并且Tx发完后需要置零）
0x30A Sod_D_Rq = 0x0
（返回值左右任一不为2）</v>
      </c>
      <c r="I238" s="30" t="str">
        <v>P0</v>
      </c>
      <c r="J238" s="30" t="str">
        <v>功能</v>
      </c>
      <c r="K238" s="30" t="str">
        <v>手动测试</v>
      </c>
      <c r="L238" s="30"/>
      <c r="M238" s="1" t="str">
        <v>是</v>
      </c>
      <c r="N238" s="1"/>
      <c r="O238" s="29" t="str">
        <v>PASS</v>
      </c>
      <c r="P238" s="30"/>
      <c r="Q238" s="30"/>
      <c r="R238" s="30"/>
      <c r="S238" s="32"/>
      <c r="T238" s="30"/>
      <c r="U238" s="30"/>
    </row>
    <row customHeight="true" ht="51" r="239">
      <c r="A239" s="30">
        <f>"VehicleSetting_"&amp;ROW()-2</f>
      </c>
      <c r="B239" s="30" t="str">
        <v>SYNC+_Z0099</v>
      </c>
      <c r="C239" s="30"/>
      <c r="D239" s="30" t="str">
        <v>3辅助驾驶-逆行提醒</v>
      </c>
      <c r="E239" s="30" t="str">
        <v>逆行提醒显示</v>
      </c>
      <c r="F239" s="30" t="str">
        <v>1.车机供电正常
2.支持配置</v>
      </c>
      <c r="G239" s="30" t="str">
        <v>1.车辆控制-&gt;辅助驾驶-&gt;逆行提醒查看页面</v>
      </c>
      <c r="H239" s="30" t="str">
        <v>1.逆行提醒开关/收藏/info</v>
      </c>
      <c r="I239" s="30" t="str">
        <v>P2</v>
      </c>
      <c r="J239" s="30" t="str">
        <v>功能</v>
      </c>
      <c r="K239" s="30" t="str">
        <v>手动测试</v>
      </c>
      <c r="L239" s="30"/>
      <c r="M239" s="1" t="str">
        <v>是</v>
      </c>
      <c r="N239" s="1"/>
      <c r="O239" s="29" t="str">
        <v>PASS</v>
      </c>
      <c r="P239" s="30"/>
      <c r="Q239" s="30"/>
      <c r="R239" s="30"/>
      <c r="S239" s="32"/>
      <c r="T239" s="30"/>
      <c r="U239" s="30"/>
    </row>
    <row customHeight="true" ht="51" r="240">
      <c r="A240" s="30">
        <f>"VehicleSetting_"&amp;ROW()-2</f>
      </c>
      <c r="B240" s="30" t="str">
        <v>SYNC+_Z0099</v>
      </c>
      <c r="C240" s="30"/>
      <c r="D240" s="30" t="str">
        <v>3辅助驾驶-逆行提醒</v>
      </c>
      <c r="E240" s="30" t="str">
        <v>逆行提醒收藏</v>
      </c>
      <c r="F240" s="30" t="str">
        <v>1.车机供电正常
2.支持配置</v>
      </c>
      <c r="G240" s="30" t="str">
        <v>1.点击逆行提醒收藏按钮查看页面
2.进入常用设置查看</v>
      </c>
      <c r="H240" s="30" t="str">
        <v>1.Toast提示“收藏成功，可在“常用设置”界面查看”；逆行提醒收藏按钮高亮显示
2.常用设置中存在逆行提醒且状态与辅助驾驶中保持一致</v>
      </c>
      <c r="I240" s="30" t="str">
        <v>P2</v>
      </c>
      <c r="J240" s="30" t="str">
        <v>功能</v>
      </c>
      <c r="K240" s="30" t="str">
        <v>手动测试</v>
      </c>
      <c r="L240" s="30"/>
      <c r="M240" s="1" t="str">
        <v>是</v>
      </c>
      <c r="N240" s="1"/>
      <c r="O240" s="29" t="str">
        <v>PASS</v>
      </c>
      <c r="P240" s="30"/>
      <c r="Q240" s="30"/>
      <c r="R240" s="30"/>
      <c r="S240" s="32"/>
      <c r="T240" s="30"/>
      <c r="U240" s="30"/>
    </row>
    <row customHeight="true" ht="51" r="241">
      <c r="A241" s="30">
        <f>"VehicleSetting_"&amp;ROW()-2</f>
      </c>
      <c r="B241" s="30" t="str">
        <v>SYNC+_Z0099</v>
      </c>
      <c r="C241" s="30"/>
      <c r="D241" s="30" t="str">
        <v>3辅助驾驶-逆行提醒</v>
      </c>
      <c r="E241" s="30" t="str">
        <v>逆行提醒取消收藏</v>
      </c>
      <c r="F241" s="30" t="str">
        <v>1.车机供电正常
2.支持配置</v>
      </c>
      <c r="G241" s="30" t="str">
        <v>1.点击逆行提醒已收藏按钮查看页面
2.进入常用设置查看</v>
      </c>
      <c r="H241" s="30" t="str">
        <v>1.Toast提示“已取消收藏”；逆行提醒收藏按钮灰色显示
2.常用设置中不存在逆行提醒</v>
      </c>
      <c r="I241" s="30" t="str">
        <v>P2</v>
      </c>
      <c r="J241" s="30" t="str">
        <v>功能</v>
      </c>
      <c r="K241" s="30" t="str">
        <v>手动测试</v>
      </c>
      <c r="L241" s="30"/>
      <c r="M241" s="1" t="str">
        <v>是</v>
      </c>
      <c r="N241" s="1"/>
      <c r="O241" s="29" t="str">
        <v>PASS</v>
      </c>
      <c r="P241" s="30"/>
      <c r="Q241" s="30"/>
      <c r="R241" s="30"/>
      <c r="S241" s="32"/>
      <c r="T241" s="30"/>
      <c r="U241" s="30"/>
    </row>
    <row customHeight="true" ht="51" r="242">
      <c r="A242" s="30">
        <f>"VehicleSetting_"&amp;ROW()-2</f>
      </c>
      <c r="B242" s="30" t="str">
        <v>SYNC+_Z0099</v>
      </c>
      <c r="C242" s="30"/>
      <c r="D242" s="30" t="str">
        <v>3辅助驾驶-逆行提醒</v>
      </c>
      <c r="E242" s="30" t="str">
        <v>逆行提醒infobook</v>
      </c>
      <c r="F242" s="30" t="str">
        <v>1.车机供电正常
2.支持配置</v>
      </c>
      <c r="G242" s="30" t="str">
        <v>1.点击逆行提醒info按钮
2.点击返回按钮</v>
      </c>
      <c r="H242" s="30" t="str">
        <v>1.点击逆行提醒info页面，且显示图片/功能文本说明
2.返回车辆控制-&gt;辅助驾驶</v>
      </c>
      <c r="I242" s="30" t="str">
        <v>P2</v>
      </c>
      <c r="J242" s="30" t="str">
        <v>功能</v>
      </c>
      <c r="K242" s="30" t="str">
        <v>手动测试</v>
      </c>
      <c r="L242" s="30"/>
      <c r="M242" s="1" t="str">
        <v>是</v>
      </c>
      <c r="N242" s="1"/>
      <c r="O242" s="29" t="str">
        <v>PASS</v>
      </c>
      <c r="P242" s="30"/>
      <c r="Q242" s="30"/>
      <c r="R242" s="30"/>
      <c r="S242" s="32"/>
      <c r="T242" s="30"/>
      <c r="U242" s="30"/>
    </row>
    <row customHeight="true" ht="51" r="243">
      <c r="A243" s="30">
        <f>"VehicleSetting_"&amp;ROW()-2</f>
      </c>
      <c r="B243" s="30" t="str">
        <v>SYNC+_Z0099</v>
      </c>
      <c r="C243" s="30"/>
      <c r="D243" s="30" t="str">
        <v>3辅助驾驶-逆行提醒</v>
      </c>
      <c r="E243" s="30" t="str">
        <v>逆行提醒不显示设置配置项</v>
      </c>
      <c r="F243" s="30" t="str">
        <v>1.车机供电正常
2.3B2 IGN = Run</v>
      </c>
      <c r="G243" s="30" t="str">
        <v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v>
      </c>
      <c r="H243" s="30" t="str">
        <v>2.不显示逆行提醒选项</v>
      </c>
      <c r="I243" s="30" t="str">
        <v>P2</v>
      </c>
      <c r="J243" s="30" t="str">
        <v>功能</v>
      </c>
      <c r="K243" s="30" t="str">
        <v>手动测试</v>
      </c>
      <c r="L243" s="30"/>
      <c r="M243" s="1" t="str">
        <v>否</v>
      </c>
      <c r="N243" s="1" t="str">
        <v>配置字测试</v>
      </c>
      <c r="O243" s="29" t="str">
        <v>PASS</v>
      </c>
      <c r="P243" s="30"/>
      <c r="Q243" s="30"/>
      <c r="R243" s="30"/>
      <c r="S243" s="32"/>
      <c r="T243" s="30"/>
      <c r="U243" s="30"/>
    </row>
    <row customHeight="true" ht="51" r="244">
      <c r="A244" s="30">
        <f>"VehicleSetting_"&amp;ROW()-2</f>
      </c>
      <c r="B244" s="30" t="str">
        <v>SYNC+_Z0099</v>
      </c>
      <c r="C244" s="30"/>
      <c r="D244" s="30" t="str">
        <v>3辅助驾驶-逆行提醒</v>
      </c>
      <c r="E244" s="30" t="str">
        <v>逆行提醒显示设置配置项</v>
      </c>
      <c r="F244" s="30" t="str">
        <v>1.车机供电正常
2.3B2 IGN = Run</v>
      </c>
      <c r="G244" s="30" t="str">
        <v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v>
      </c>
      <c r="H244" s="30" t="str">
        <v>2.显示逆行提醒选项</v>
      </c>
      <c r="I244" s="30" t="str">
        <v>P2</v>
      </c>
      <c r="J244" s="30" t="str">
        <v>功能</v>
      </c>
      <c r="K244" s="30" t="str">
        <v>手动测试</v>
      </c>
      <c r="L244" s="30"/>
      <c r="M244" s="1" t="str">
        <v>否</v>
      </c>
      <c r="N244" s="1" t="str">
        <v>配置字测试</v>
      </c>
      <c r="O244" s="29" t="str">
        <v>PASS</v>
      </c>
      <c r="P244" s="30"/>
      <c r="Q244" s="30"/>
      <c r="R244" s="30"/>
      <c r="S244" s="32"/>
      <c r="T244" s="30"/>
      <c r="U244" s="30"/>
    </row>
    <row customHeight="true" ht="79" r="245">
      <c r="A245" s="30">
        <f>"VehicleSetting_"&amp;ROW()-2</f>
      </c>
      <c r="B245" s="30" t="str">
        <v>SYNC+_Z0099</v>
      </c>
      <c r="C245" s="30"/>
      <c r="D245" s="30" t="str">
        <v>3辅助驾驶-逆行提醒</v>
      </c>
      <c r="E245" s="30" t="str">
        <v>开启逆行提醒Rx逻辑</v>
      </c>
      <c r="F245" s="30" t="str">
        <v>1.车机供电正常
2.3B2 IGN = Run</v>
      </c>
      <c r="G245" s="30" t="str">
        <v>1.模拟ECU发送信号:
0x3D8FeatNoIpmaActl=0x0850
0x3D8FeatConfigIpmaActl=0x01
0x3D8PersIndexIpma_D_Actl=0x04
2.查看开关选项状态（辅助驾驶界面和常用设置界面）</v>
      </c>
      <c r="H245" s="30" t="str">
        <v>2.选项为开</v>
      </c>
      <c r="I245" s="30" t="str">
        <v>P1</v>
      </c>
      <c r="J245" s="30" t="str">
        <v>功能</v>
      </c>
      <c r="K245" s="30" t="str">
        <v>手动测试</v>
      </c>
      <c r="L245" s="30"/>
      <c r="M245" s="1" t="str">
        <v>是</v>
      </c>
      <c r="N245" s="1"/>
      <c r="O245" s="29" t="str">
        <v>PASS</v>
      </c>
      <c r="P245" s="30"/>
      <c r="Q245" s="30"/>
      <c r="R245" s="30"/>
      <c r="S245" s="32"/>
      <c r="T245" s="30"/>
      <c r="U245" s="30"/>
    </row>
    <row customHeight="true" ht="87" r="246">
      <c r="A246" s="30">
        <f>"VehicleSetting_"&amp;ROW()-2</f>
      </c>
      <c r="B246" s="30" t="str">
        <v>SYNC+_Z0099</v>
      </c>
      <c r="C246" s="30"/>
      <c r="D246" s="30" t="str">
        <v>3辅助驾驶-逆行提醒</v>
      </c>
      <c r="E246" s="30" t="str">
        <v>关闭逆行提醒Rx逻辑</v>
      </c>
      <c r="F246" s="30" t="str">
        <v>1.车机供电正常
2.3B2 IGN = Run</v>
      </c>
      <c r="G246" s="30" t="str">
        <v>1.模拟ECU发送信号:
0x3D8FeatNoIpmaActl=0x0850
0x3D8FeatConfigIpmaActl=0x00
0x3D8PersIndexIpma_D_Actl=0x04
2.查看开关选项状态（辅助驾驶界面和常用设置界面）</v>
      </c>
      <c r="H246" s="30" t="str">
        <v>2.选项为关</v>
      </c>
      <c r="I246" s="30" t="str">
        <v>P1</v>
      </c>
      <c r="J246" s="30" t="str">
        <v>功能</v>
      </c>
      <c r="K246" s="30" t="str">
        <v>手动测试</v>
      </c>
      <c r="L246" s="30"/>
      <c r="M246" s="1" t="str">
        <v>是</v>
      </c>
      <c r="N246" s="1"/>
      <c r="O246" s="29" t="str">
        <v>PASS</v>
      </c>
      <c r="P246" s="30"/>
      <c r="Q246" s="30"/>
      <c r="R246" s="30"/>
      <c r="S246" s="32"/>
      <c r="T246" s="30"/>
      <c r="U246" s="30"/>
    </row>
    <row customHeight="true" ht="135" r="247">
      <c r="A247" s="30">
        <f>"VehicleSetting_"&amp;ROW()-2</f>
      </c>
      <c r="B247" s="30" t="str">
        <v>SYNC+_Z0099</v>
      </c>
      <c r="C247" s="30"/>
      <c r="D247" s="30" t="str">
        <v>3辅助驾驶-逆行提醒</v>
      </c>
      <c r="E247" s="30" t="str">
        <v>开启逆行提醒Tx逻辑</v>
      </c>
      <c r="F247" s="30" t="str">
        <v>1.车机供电正常
2.3B2 IGN = Run</v>
      </c>
      <c r="G247" s="30" t="str">
        <v>1.开关为关时,点击开启
2.查看车机发出的请求信号</v>
      </c>
      <c r="H247" s="30" t="str">
        <v>2.信号（若是FBMP信号，需要在500ms内retry并且Tx发完后需要置零）
0x3E2CtrStkDsplyOp_D_Rq=0x02
0x3E2CtrStkFeatNoActl=0x0850
0x3E2CtrStkFeatConfigActl=0x01</v>
      </c>
      <c r="I247" s="30" t="str">
        <v>P1</v>
      </c>
      <c r="J247" s="30" t="str">
        <v>功能</v>
      </c>
      <c r="K247" s="30" t="str">
        <v>手动测试</v>
      </c>
      <c r="L247" s="30"/>
      <c r="M247" s="1" t="str">
        <v>是</v>
      </c>
      <c r="N247" s="1"/>
      <c r="O247" s="29" t="str">
        <v>PASS</v>
      </c>
      <c r="P247" s="30"/>
      <c r="Q247" s="30"/>
      <c r="R247" s="30"/>
      <c r="S247" s="32"/>
      <c r="T247" s="30"/>
      <c r="U247" s="30"/>
    </row>
    <row customHeight="true" ht="125" r="248">
      <c r="A248" s="30">
        <f>"VehicleSetting_"&amp;ROW()-2</f>
      </c>
      <c r="B248" s="30" t="str">
        <v>SYNC+_Z0099</v>
      </c>
      <c r="C248" s="30"/>
      <c r="D248" s="30" t="str">
        <v>3辅助驾驶-逆行提醒</v>
      </c>
      <c r="E248" s="30" t="str">
        <v>关闭逆行提醒Tx逻辑</v>
      </c>
      <c r="F248" s="30" t="str">
        <v>1.车机供电正常
2.3B2 IGN = Run</v>
      </c>
      <c r="G248" s="30" t="str">
        <v>1.开关为开时,点击关闭
2.查看车机发出的请求信号</v>
      </c>
      <c r="H248" s="30" t="str">
        <v>2.信号（若是FBMP信号，需要在500ms内retry并且Tx发完后需要置零）
0x3E2CtrStkDsplyOp_D_Rq=0x02
0x3E2CtrStkFeatNoActl=0x0850
0x3E2CtrStkFeatConfigActl=0x00</v>
      </c>
      <c r="I248" s="30" t="str">
        <v>P1</v>
      </c>
      <c r="J248" s="30" t="str">
        <v>功能</v>
      </c>
      <c r="K248" s="30" t="str">
        <v>手动测试</v>
      </c>
      <c r="L248" s="30"/>
      <c r="M248" s="1" t="str">
        <v>是</v>
      </c>
      <c r="N248" s="1"/>
      <c r="O248" s="29" t="str">
        <v>PASS</v>
      </c>
      <c r="P248" s="30"/>
      <c r="Q248" s="30"/>
      <c r="R248" s="30"/>
      <c r="S248" s="32"/>
      <c r="T248" s="30"/>
      <c r="U248" s="30"/>
    </row>
    <row customHeight="true" ht="76" r="249">
      <c r="A249" s="30">
        <f>"VehicleSetting_"&amp;ROW()-2</f>
      </c>
      <c r="B249" s="30" t="str">
        <v>SYNC+_Z0277</v>
      </c>
      <c r="C249" s="30" t="str">
        <v>SYNC+_Z0232</v>
      </c>
      <c r="D249" s="30" t="str">
        <v>3-17辅助驾驶-碰撞预警</v>
      </c>
      <c r="E249" s="30" t="str">
        <v>碰撞预警页面显示</v>
      </c>
      <c r="F249" s="30" t="str">
        <v>1.车机供电正常</v>
      </c>
      <c r="G249" s="30" t="str">
        <v>1.通过路径车辆设置-&gt;车辆控制-&gt;进入辅助驾驶-&gt;碰撞预警
2.查看顺序显示
3.点击返回</v>
      </c>
      <c r="H249" s="30" t="str">
        <v>2.碰撞预警/车距显示/自动紧急制动/转向避险辅助/灵敏度
3.返回车辆控制-&gt;辅助驾驶</v>
      </c>
      <c r="I249" s="30" t="str">
        <v>P2</v>
      </c>
      <c r="J249" s="30" t="str">
        <v>功能</v>
      </c>
      <c r="K249" s="30" t="str">
        <v>手动测试</v>
      </c>
      <c r="L249" s="30"/>
      <c r="M249" s="1" t="str">
        <v>是</v>
      </c>
      <c r="N249" s="1"/>
      <c r="O249" s="29" t="str">
        <v>PASS</v>
      </c>
      <c r="P249" s="30"/>
      <c r="Q249" s="30"/>
      <c r="R249" s="30"/>
      <c r="S249" s="32"/>
      <c r="T249" s="30"/>
      <c r="U249" s="30"/>
    </row>
    <row customHeight="true" ht="63" r="250">
      <c r="A250" s="30">
        <f>"VehicleSetting_"&amp;ROW()-2</f>
      </c>
      <c r="B250" s="30" t="str">
        <v>SYNC+_Z0277</v>
      </c>
      <c r="C250" s="30" t="str">
        <v>SYNC+_Z0232</v>
      </c>
      <c r="D250" s="30" t="str">
        <v>3-17辅助驾驶-碰撞预警</v>
      </c>
      <c r="E250" s="30" t="str">
        <v>碰撞预警收藏</v>
      </c>
      <c r="F250" s="30" t="str">
        <v>1.车机供电正常
2.支持配置</v>
      </c>
      <c r="G250" s="30" t="str">
        <v>1.点击碰撞预警收藏按钮查看页面
2.进入常用设置查看</v>
      </c>
      <c r="H250" s="30" t="str">
        <v>1.Toast提示“收藏成功，可在“常用设置”界面查看”；碰撞预警收藏按钮高亮显示
2.常用设置中存在碰撞预警且状态与辅助驾驶中保持一致</v>
      </c>
      <c r="I250" s="30" t="str">
        <v>P2</v>
      </c>
      <c r="J250" s="30" t="str">
        <v>功能</v>
      </c>
      <c r="K250" s="30" t="str">
        <v>手动测试</v>
      </c>
      <c r="L250" s="30"/>
      <c r="M250" s="1" t="str">
        <v>是</v>
      </c>
      <c r="N250" s="1"/>
      <c r="O250" s="29" t="str">
        <v>PASS</v>
      </c>
      <c r="P250" s="30"/>
      <c r="Q250" s="30"/>
      <c r="R250" s="30"/>
      <c r="S250" s="32"/>
      <c r="T250" s="30"/>
      <c r="U250" s="30"/>
    </row>
    <row customHeight="true" ht="51" r="251">
      <c r="A251" s="30">
        <f>"VehicleSetting_"&amp;ROW()-2</f>
      </c>
      <c r="B251" s="30" t="str">
        <v>SYNC+_Z0277</v>
      </c>
      <c r="C251" s="30" t="str">
        <v>SYNC+_Z0232</v>
      </c>
      <c r="D251" s="30" t="str">
        <v>3-17辅助驾驶-碰撞预警</v>
      </c>
      <c r="E251" s="30" t="str">
        <v>碰撞预警取消收藏</v>
      </c>
      <c r="F251" s="30" t="str">
        <v>1.车机供电正常
2.支持配置</v>
      </c>
      <c r="G251" s="30" t="str">
        <v>1.点击碰撞预警已收藏按钮查看页面
2.进入常用设置查看</v>
      </c>
      <c r="H251" s="30" t="str">
        <v>1.Toast提示“已取消收藏”；碰撞预警收藏按钮灰色显示
2.常用设置中不存在碰撞预警</v>
      </c>
      <c r="I251" s="30" t="str">
        <v>P2</v>
      </c>
      <c r="J251" s="30" t="str">
        <v>功能</v>
      </c>
      <c r="K251" s="30" t="str">
        <v>手动测试</v>
      </c>
      <c r="L251" s="30"/>
      <c r="M251" s="1" t="str">
        <v>是</v>
      </c>
      <c r="N251" s="1"/>
      <c r="O251" s="29" t="str">
        <v>PASS</v>
      </c>
      <c r="P251" s="30"/>
      <c r="Q251" s="30"/>
      <c r="R251" s="30"/>
      <c r="S251" s="32"/>
      <c r="T251" s="30"/>
      <c r="U251" s="30"/>
    </row>
    <row customHeight="true" ht="51" r="252">
      <c r="A252" s="30">
        <f>"VehicleSetting_"&amp;ROW()-2</f>
      </c>
      <c r="B252" s="30" t="str">
        <v>SYNC+_Z0277</v>
      </c>
      <c r="C252" s="30" t="str">
        <v>SYNC+_Z0232</v>
      </c>
      <c r="D252" s="30" t="str">
        <v>3-17辅助驾驶-碰撞预警</v>
      </c>
      <c r="E252" s="30" t="str">
        <v>碰撞预警infobook</v>
      </c>
      <c r="F252" s="30" t="str">
        <v>1.车机供电正常
2.支持配置</v>
      </c>
      <c r="G252" s="30" t="str">
        <v>1.点击碰撞预警info按钮
2.点击返回按钮</v>
      </c>
      <c r="H252" s="30" t="str">
        <v>1.点击碰撞预警info页面，且显示图片/功能文本说明
2.返回车辆控制-&gt;辅助驾驶</v>
      </c>
      <c r="I252" s="30" t="str">
        <v>P2</v>
      </c>
      <c r="J252" s="30" t="str">
        <v>功能</v>
      </c>
      <c r="K252" s="30" t="str">
        <v>手动测试</v>
      </c>
      <c r="L252" s="30"/>
      <c r="M252" s="1" t="str">
        <v>是</v>
      </c>
      <c r="N252" s="1"/>
      <c r="O252" s="29" t="str">
        <v>FAIL</v>
      </c>
      <c r="P252" s="30"/>
      <c r="Q252" s="30" t="s">
        <v>2</v>
      </c>
      <c r="R252" s="30"/>
      <c r="S252" s="32"/>
      <c r="T252" s="30"/>
      <c r="U252" s="30"/>
    </row>
    <row customHeight="true" ht="51" r="253">
      <c r="A253" s="30">
        <f>"VehicleSetting_"&amp;ROW()-2</f>
      </c>
      <c r="B253" s="30" t="str">
        <v>SYNC+_Z0277</v>
      </c>
      <c r="C253" s="30" t="str">
        <v>SYNC+_Z0232</v>
      </c>
      <c r="D253" s="30" t="str">
        <v>3-17辅助驾驶-碰撞预警</v>
      </c>
      <c r="E253" s="30" t="str">
        <v>碰撞预警不显示设置配置项</v>
      </c>
      <c r="F253" s="30" t="str">
        <v>1.车机供电正常
2.3B2 IGN = Run</v>
      </c>
      <c r="G253" s="30" t="str">
        <v>1.配置配置字DE08, BYTE 6, BIT 6 Front Collision Warning: On Menu= 0
DE08, Byte 3, Bit 6 Forward Collision Warning = 0x0 
DE08 Byte 7, Bit 6 Forward Collision Warning: Braking On/Off =0
DE08, Byte 7, Bit 3(Evasive Steering Assist)=0
2.查看碰撞预警选项</v>
      </c>
      <c r="H253" s="30" t="str">
        <v>2.不显示碰撞预警选项</v>
      </c>
      <c r="I253" s="30" t="str">
        <v>P2</v>
      </c>
      <c r="J253" s="30" t="str">
        <v>功能</v>
      </c>
      <c r="K253" s="30" t="str">
        <v>手动测试</v>
      </c>
      <c r="L253" s="30"/>
      <c r="M253" s="1" t="str">
        <v>否</v>
      </c>
      <c r="N253" s="1" t="str">
        <v>配置字测试</v>
      </c>
      <c r="O253" s="29" t="str">
        <v>PASS</v>
      </c>
      <c r="P253" s="30"/>
      <c r="Q253" s="30"/>
      <c r="R253" s="30"/>
      <c r="S253" s="32"/>
      <c r="T253" s="30"/>
      <c r="U253" s="30"/>
    </row>
    <row customHeight="true" ht="51" r="254">
      <c r="A254" s="30">
        <f>"VehicleSetting_"&amp;ROW()-2</f>
      </c>
      <c r="B254" s="30" t="str">
        <v>SYNC+_Z0277</v>
      </c>
      <c r="C254" s="30" t="str">
        <v>SYNC+_Z0232</v>
      </c>
      <c r="D254" s="30" t="str">
        <v>3-17辅助驾驶-碰撞预警</v>
      </c>
      <c r="E254" s="30" t="str">
        <v>碰撞预警显示设置配置项</v>
      </c>
      <c r="F254" s="30" t="str">
        <v>1.车机供电正常
2.3B2 IGN = Run</v>
      </c>
      <c r="G254" s="30" t="str">
        <v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v>
      </c>
      <c r="H254" s="30" t="str">
        <v>2.显示碰撞预警选项</v>
      </c>
      <c r="I254" s="30" t="str">
        <v>P2</v>
      </c>
      <c r="J254" s="30" t="str">
        <v>功能</v>
      </c>
      <c r="K254" s="30" t="str">
        <v>手动测试</v>
      </c>
      <c r="L254" s="30"/>
      <c r="M254" s="1" t="str">
        <v>否</v>
      </c>
      <c r="N254" s="1" t="str">
        <v>配置字测试</v>
      </c>
      <c r="O254" s="29" t="str">
        <v>PASS</v>
      </c>
      <c r="P254" s="30"/>
      <c r="Q254" s="30"/>
      <c r="R254" s="30"/>
      <c r="S254" s="32"/>
      <c r="T254" s="30"/>
      <c r="U254" s="30"/>
    </row>
    <row customHeight="true" ht="113" r="255">
      <c r="A255" s="30">
        <f>"VehicleSetting_"&amp;ROW()-2</f>
      </c>
      <c r="B255" s="30" t="str">
        <v>SYNC+_Z0277</v>
      </c>
      <c r="C255" s="30" t="str">
        <v>SYNC+_Z0232</v>
      </c>
      <c r="D255" s="30" t="str">
        <v>3-17辅助驾驶-碰撞预警</v>
      </c>
      <c r="E255" s="30" t="str">
        <v>开启碰撞预警Rx逻辑</v>
      </c>
      <c r="F255" s="30" t="str">
        <v>1.车机供电正常
2.3B2 IGN = Run</v>
      </c>
      <c r="G255" s="30" t="str">
        <v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v>
      </c>
      <c r="H255" s="30" t="str">
        <v>2.选项为开</v>
      </c>
      <c r="I255" s="30" t="str">
        <v>P1</v>
      </c>
      <c r="J255" s="30" t="str">
        <v>功能</v>
      </c>
      <c r="K255" s="30" t="str">
        <v>手动测试</v>
      </c>
      <c r="L255" s="30"/>
      <c r="M255" s="1" t="str">
        <v>是</v>
      </c>
      <c r="N255" s="1"/>
      <c r="O255" s="29" t="str">
        <v>PASS</v>
      </c>
      <c r="P255" s="30"/>
      <c r="Q255" s="30"/>
      <c r="R255" s="30"/>
      <c r="S255" s="32"/>
      <c r="T255" s="30"/>
      <c r="U255" s="30"/>
    </row>
    <row customHeight="true" ht="51" r="256">
      <c r="A256" s="30">
        <f>"VehicleSetting_"&amp;ROW()-2</f>
      </c>
      <c r="B256" s="30" t="str">
        <v>SYNC+_Z0277</v>
      </c>
      <c r="C256" s="30" t="str">
        <v>SYNC+_Z0232</v>
      </c>
      <c r="D256" s="30" t="str">
        <v>3-17辅助驾驶-碰撞预警</v>
      </c>
      <c r="E256" s="30" t="str">
        <v>关闭碰撞预警Rx逻辑</v>
      </c>
      <c r="F256" s="30" t="str">
        <v>1.车机供电正常
2.3B2 IGN = Run</v>
      </c>
      <c r="G256" s="30" t="str">
        <v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v>
      </c>
      <c r="H256" s="30" t="str">
        <v>2.选项为关，同时下方 车距显示/自动紧急制动/转向避险辅助/灵敏度功能置灰</v>
      </c>
      <c r="I256" s="30" t="str">
        <v>P1</v>
      </c>
      <c r="J256" s="30" t="str">
        <v>功能</v>
      </c>
      <c r="K256" s="30" t="str">
        <v>手动测试</v>
      </c>
      <c r="L256" s="30"/>
      <c r="M256" s="1" t="str">
        <v>是</v>
      </c>
      <c r="N256" s="1"/>
      <c r="O256" s="29" t="str">
        <v>PASS</v>
      </c>
      <c r="P256" s="30"/>
      <c r="Q256" s="30"/>
      <c r="R256" s="30"/>
      <c r="S256" s="32"/>
      <c r="T256" s="30"/>
      <c r="U256" s="30"/>
    </row>
    <row customHeight="true" ht="85" r="257">
      <c r="A257" s="30">
        <f>"VehicleSetting_"&amp;ROW()-2</f>
      </c>
      <c r="B257" s="30" t="str">
        <v>SYNC+_Z0277</v>
      </c>
      <c r="C257" s="30" t="str">
        <v>SYNC+_Z0232</v>
      </c>
      <c r="D257" s="30" t="str">
        <v>3-17辅助驾驶-碰撞预警</v>
      </c>
      <c r="E257" s="30" t="str">
        <v>开启碰撞预警Tx逻辑</v>
      </c>
      <c r="F257" s="30" t="str">
        <v>1.车机供电正常
2.3B2 IGN = Run</v>
      </c>
      <c r="G257" s="30" t="str">
        <v>1.开关为关时,点击开启
2.查看车机发出的请求信号</v>
      </c>
      <c r="H257" s="30" t="str">
        <v>2.信号（若是FBMP信号，需要在500ms内retry并且Tx发完后需要置零）
0x3E2.CtrStkDsplyOp_D_Rq=Set
0x3E2.CtrStkFeatNoActl=0x0804
0x3E2.CtrStkFeatConfigActl=0x1
（返回值1）</v>
      </c>
      <c r="I257" s="30" t="str">
        <v>P1</v>
      </c>
      <c r="J257" s="30" t="str">
        <v>功能</v>
      </c>
      <c r="K257" s="30" t="str">
        <v>手动测试</v>
      </c>
      <c r="L257" s="30"/>
      <c r="M257" s="1" t="str">
        <v>是</v>
      </c>
      <c r="N257" s="1"/>
      <c r="O257" s="29" t="str">
        <v>PASS</v>
      </c>
      <c r="P257" s="30"/>
      <c r="Q257" s="30"/>
      <c r="R257" s="30"/>
      <c r="S257" s="32"/>
      <c r="T257" s="30"/>
      <c r="U257" s="30"/>
    </row>
    <row customHeight="true" ht="51" r="258">
      <c r="A258" s="30">
        <f>"VehicleSetting_"&amp;ROW()-2</f>
      </c>
      <c r="B258" s="30" t="str">
        <v>SYNC+_Z0277</v>
      </c>
      <c r="C258" s="30" t="str">
        <v>SYNC+_Z0232</v>
      </c>
      <c r="D258" s="30" t="str">
        <v>3-17辅助驾驶-碰撞预警</v>
      </c>
      <c r="E258" s="30" t="str">
        <v>关闭碰撞预警Tx逻辑</v>
      </c>
      <c r="F258" s="30" t="str">
        <v>1.车机供电正常
2.3B2 IGN = Run</v>
      </c>
      <c r="G258" s="30" t="str">
        <v>1.开关为开时,点击关闭
2.查看车机发出的请求信号</v>
      </c>
      <c r="H258" s="30" t="str">
        <v>2.信号（若是FBMP信号，需要在500ms内retry并且Tx发完后需要置零）
0x3E2.CtrStkDsplyOp_D_Rq=Set
0x3E2.CtrStkFeatNoActl=0x0804
0x3E2.CtrStkFeatConfigActl=0x0
（返回值0）</v>
      </c>
      <c r="I258" s="30" t="str">
        <v>P1</v>
      </c>
      <c r="J258" s="30" t="str">
        <v>功能</v>
      </c>
      <c r="K258" s="30" t="str">
        <v>手动测试</v>
      </c>
      <c r="L258" s="30"/>
      <c r="M258" s="1" t="str">
        <v>是</v>
      </c>
      <c r="N258" s="1"/>
      <c r="O258" s="29" t="str">
        <v>PASS</v>
      </c>
      <c r="P258" s="30"/>
      <c r="Q258" s="30"/>
      <c r="R258" s="30"/>
      <c r="S258" s="32"/>
      <c r="T258" s="30"/>
      <c r="U258" s="30"/>
    </row>
    <row customHeight="true" ht="116" r="259">
      <c r="A259" s="30">
        <f>"VehicleSetting_"&amp;ROW()-2</f>
      </c>
      <c r="B259" s="30" t="str">
        <v>SYNC+_Z0277</v>
      </c>
      <c r="C259" s="30" t="str">
        <v>SYNC+_Z0232</v>
      </c>
      <c r="D259" s="30" t="str">
        <v>3-17辅助驾驶-碰撞预警</v>
      </c>
      <c r="E259" s="30" t="str">
        <v>碰撞预警-菜单列表</v>
      </c>
      <c r="F259" s="30" t="str">
        <v>1.车机供电正常
2.支持配置</v>
      </c>
      <c r="G259" s="30" t="str">
        <v>1.开启碰撞预警开关，查看菜单显示
2.关闭碰撞预警开关，查看菜单显示</v>
      </c>
      <c r="H259" s="30" t="str">
        <v>1.下方 车距显示/自动紧急制动/转向避险辅助/灵敏度功能功能菜单高亮，可点击
2.下方 车距显示/自动紧急制动/转向避险辅助/灵敏度功能菜单灰显，功能不可点击，但info可以点击</v>
      </c>
      <c r="I259" s="30" t="str">
        <v>P2</v>
      </c>
      <c r="J259" s="30" t="str">
        <v>功能</v>
      </c>
      <c r="K259" s="30" t="str">
        <v>手动测试</v>
      </c>
      <c r="L259" s="30"/>
      <c r="M259" s="1" t="str">
        <v>是</v>
      </c>
      <c r="N259" s="1"/>
      <c r="O259" s="29" t="str">
        <v>PASS</v>
      </c>
      <c r="P259" s="30"/>
      <c r="Q259" s="30"/>
      <c r="R259" s="30"/>
      <c r="S259" s="32"/>
      <c r="T259" s="30"/>
      <c r="U259" s="30"/>
    </row>
    <row customHeight="true" ht="51" r="260">
      <c r="A260" s="30">
        <f>"VehicleSetting_"&amp;ROW()-2</f>
      </c>
      <c r="B260" s="30" t="str">
        <v>SYNC+_Z0277</v>
      </c>
      <c r="C260" s="30" t="str">
        <v>SYNC+_Z0232</v>
      </c>
      <c r="D260" s="30" t="str">
        <v>3-17辅助驾驶-碰撞预警-车距提示</v>
      </c>
      <c r="E260" s="30" t="str">
        <v>车距提示不显示设置配置项</v>
      </c>
      <c r="F260" s="30" t="str">
        <v>1.车机供电正常
2.3B2 IGN = Run</v>
      </c>
      <c r="G260" s="30" t="str">
        <v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v>
      </c>
      <c r="H260" s="30" t="str">
        <v>2.不显示车距提示选项</v>
      </c>
      <c r="I260" s="30" t="str">
        <v>P2</v>
      </c>
      <c r="J260" s="30" t="str">
        <v>功能</v>
      </c>
      <c r="K260" s="30" t="str">
        <v>手动测试</v>
      </c>
      <c r="L260" s="30"/>
      <c r="M260" s="1" t="str">
        <v>否</v>
      </c>
      <c r="N260" s="1" t="str">
        <v>配置字测试</v>
      </c>
      <c r="O260" s="29" t="str">
        <v>PASS</v>
      </c>
      <c r="P260" s="30"/>
      <c r="Q260" s="30"/>
      <c r="R260" s="30"/>
      <c r="S260" s="32"/>
      <c r="T260" s="30"/>
      <c r="U260" s="30"/>
    </row>
    <row customHeight="true" ht="51" r="261">
      <c r="A261" s="30">
        <f>"VehicleSetting_"&amp;ROW()-2</f>
      </c>
      <c r="B261" s="30" t="str">
        <v>SYNC+_Z0277</v>
      </c>
      <c r="C261" s="30" t="str">
        <v>SYNC+_Z0232</v>
      </c>
      <c r="D261" s="30" t="str">
        <v>3-17辅助驾驶-碰撞预警-车距提示</v>
      </c>
      <c r="E261" s="30" t="str">
        <v>车距提示显示设置配置项</v>
      </c>
      <c r="F261" s="30" t="str">
        <v>1.车机供电正常
2.3B2 IGN = Run</v>
      </c>
      <c r="G261" s="30" t="str">
        <v>1.配置配置字DE08, Byte 3, Bit 6 Forward Collision Warning = 0x2 (Distance)
DE08 Byte 7, Bit 6 Forward Collision Warning: Braking On/Off =1 (Enabled)  
DE08, Byte 7, Bit 3(Evasive Steering Assist)= 1 (Enabled)
2.查看车距提示选项</v>
      </c>
      <c r="H261" s="30" t="str">
        <v>2.显示车距提示选项</v>
      </c>
      <c r="I261" s="30" t="str">
        <v>P2</v>
      </c>
      <c r="J261" s="30" t="str">
        <v>功能</v>
      </c>
      <c r="K261" s="30" t="str">
        <v>手动测试</v>
      </c>
      <c r="L261" s="30"/>
      <c r="M261" s="1" t="str">
        <v>否</v>
      </c>
      <c r="N261" s="1" t="str">
        <v>配置字测试</v>
      </c>
      <c r="O261" s="29" t="str">
        <v>PASS</v>
      </c>
      <c r="P261" s="30"/>
      <c r="Q261" s="30"/>
      <c r="R261" s="30"/>
      <c r="S261" s="32"/>
      <c r="T261" s="30"/>
      <c r="U261" s="30"/>
    </row>
    <row customHeight="true" ht="51" r="262">
      <c r="A262" s="30">
        <f>"VehicleSetting_"&amp;ROW()-2</f>
      </c>
      <c r="B262" s="30" t="str">
        <v>SYNC+_Z0277</v>
      </c>
      <c r="C262" s="30" t="str">
        <v>SYNC+_Z0232</v>
      </c>
      <c r="D262" s="30" t="str">
        <v>3-17辅助驾驶-碰撞预警-车距提示</v>
      </c>
      <c r="E262" s="30" t="str">
        <v>开启车距提示Rx逻辑</v>
      </c>
      <c r="F262" s="30" t="str">
        <v>1.车机供电正常
2.3B2 IGN = Run</v>
      </c>
      <c r="G262" s="30" t="str">
        <v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v>
      </c>
      <c r="H262" s="30" t="str">
        <v>2.选项为开</v>
      </c>
      <c r="I262" s="30" t="str">
        <v>P1</v>
      </c>
      <c r="J262" s="30" t="str">
        <v>功能</v>
      </c>
      <c r="K262" s="30" t="str">
        <v>手动测试</v>
      </c>
      <c r="L262" s="30"/>
      <c r="M262" s="1" t="str">
        <v>是</v>
      </c>
      <c r="N262" s="1"/>
      <c r="O262" s="29" t="str">
        <v>PASS</v>
      </c>
      <c r="P262" s="30"/>
      <c r="Q262" s="30"/>
      <c r="R262" s="30"/>
      <c r="S262" s="32"/>
      <c r="T262" s="30"/>
      <c r="U262" s="30"/>
    </row>
    <row customHeight="true" ht="51" r="263">
      <c r="A263" s="30">
        <f>"VehicleSetting_"&amp;ROW()-2</f>
      </c>
      <c r="B263" s="30" t="str">
        <v>SYNC+_Z0277</v>
      </c>
      <c r="C263" s="30" t="str">
        <v>SYNC+_Z0232</v>
      </c>
      <c r="D263" s="30" t="str">
        <v>3-17辅助驾驶-碰撞预警-车距提示</v>
      </c>
      <c r="E263" s="30" t="str">
        <v>关闭车距提示Rx逻辑</v>
      </c>
      <c r="F263" s="30" t="str">
        <v>1.车机供电正常
2.3B2 IGN = Run</v>
      </c>
      <c r="G263" s="30" t="str">
        <v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v>
      </c>
      <c r="H263" s="30" t="str">
        <v>2.选项为关</v>
      </c>
      <c r="I263" s="30" t="str">
        <v>P1</v>
      </c>
      <c r="J263" s="30" t="str">
        <v>功能</v>
      </c>
      <c r="K263" s="30" t="str">
        <v>手动测试</v>
      </c>
      <c r="L263" s="30"/>
      <c r="M263" s="1" t="str">
        <v>是</v>
      </c>
      <c r="N263" s="1"/>
      <c r="O263" s="29" t="str">
        <v>PASS</v>
      </c>
      <c r="P263" s="30"/>
      <c r="Q263" s="30"/>
      <c r="R263" s="30"/>
      <c r="S263" s="32"/>
      <c r="T263" s="30"/>
      <c r="U263" s="30"/>
    </row>
    <row customHeight="true" ht="92" r="264">
      <c r="A264" s="30">
        <f>"VehicleSetting_"&amp;ROW()-2</f>
      </c>
      <c r="B264" s="30" t="str">
        <v>SYNC+_Z0277</v>
      </c>
      <c r="C264" s="30" t="str">
        <v>SYNC+_Z0232</v>
      </c>
      <c r="D264" s="30" t="str">
        <v>3-17辅助驾驶-碰撞预警-车距提示</v>
      </c>
      <c r="E264" s="30" t="str">
        <v>开启车距提示Tx逻辑</v>
      </c>
      <c r="F264" s="30" t="str">
        <v>1.车机供电正常
2.3B2 IGN = Run</v>
      </c>
      <c r="G264" s="30" t="str">
        <v>1.开关为关时,点击开启
2.查看车机发出的请求信号
（点击开启车距提示选项查看tail -f test.log返回值）</v>
      </c>
      <c r="H264" s="30" t="str">
        <v>2.信号（若是FBMP信号，需要在500ms内retry并且Tx发完后需要置零）
0x3E2CtrStkDsplyOp_D_Rq=Set
0x3E2CtrStkFeatNoActl=0x080F
0x3E2CtrStkFeatConfigActl=0x1
（返回值1）</v>
      </c>
      <c r="I264" s="30" t="str">
        <v>P1</v>
      </c>
      <c r="J264" s="30" t="str">
        <v>功能</v>
      </c>
      <c r="K264" s="30" t="str">
        <v>手动测试</v>
      </c>
      <c r="L264" s="30"/>
      <c r="M264" s="1" t="str">
        <v>是</v>
      </c>
      <c r="N264" s="1"/>
      <c r="O264" s="29" t="str">
        <v>PASS</v>
      </c>
      <c r="P264" s="30"/>
      <c r="Q264" s="30"/>
      <c r="R264" s="30"/>
      <c r="S264" s="32"/>
      <c r="T264" s="30"/>
      <c r="U264" s="30"/>
    </row>
    <row customHeight="true" ht="51" r="265">
      <c r="A265" s="30">
        <f>"VehicleSetting_"&amp;ROW()-2</f>
      </c>
      <c r="B265" s="30" t="str">
        <v>SYNC+_Z0277</v>
      </c>
      <c r="C265" s="30" t="str">
        <v>SYNC+_Z0232</v>
      </c>
      <c r="D265" s="30" t="str">
        <v>3-17辅助驾驶-碰撞预警-车距提示</v>
      </c>
      <c r="E265" s="30" t="str">
        <v>关闭车距提示Tx逻辑</v>
      </c>
      <c r="F265" s="30" t="str">
        <v>1.车机供电正常
2.3B2 IGN = Run</v>
      </c>
      <c r="G265" s="30" t="str">
        <v>1.开关为开时,点击关闭
2.查看车机发出的请求信号
（点击关闭车距提示选项查看tail -f test.log返回值）</v>
      </c>
      <c r="H265" s="30" t="str">
        <v>2.信号（若是FBMP信号，需要在500ms内retry并且Tx发完后需要置零）
0x3E2.CtrStkDsplyOp_D_Rq=Set
0x3E2.CtrStkFeatNoActl=0x080F
0x3E2.CtrStkFeatConfigActl=0x0
（返回值0）</v>
      </c>
      <c r="I265" s="30" t="str">
        <v>P1</v>
      </c>
      <c r="J265" s="30" t="str">
        <v>功能</v>
      </c>
      <c r="K265" s="30" t="str">
        <v>手动测试</v>
      </c>
      <c r="L265" s="30"/>
      <c r="M265" s="1" t="str">
        <v>是</v>
      </c>
      <c r="N265" s="1"/>
      <c r="O265" s="29" t="str">
        <v>PASS</v>
      </c>
      <c r="P265" s="30"/>
      <c r="Q265" s="30"/>
      <c r="R265" s="30"/>
      <c r="S265" s="32"/>
      <c r="T265" s="30"/>
      <c r="U265" s="30"/>
    </row>
    <row customHeight="true" ht="51" r="266">
      <c r="A266" s="30">
        <f>"VehicleSetting_"&amp;ROW()-2</f>
      </c>
      <c r="B266" s="30" t="str">
        <v>SYNC+_Z0277</v>
      </c>
      <c r="C266" s="30" t="str">
        <v>SYNC+_Z0232</v>
      </c>
      <c r="D266" s="30" t="str">
        <v>3-17辅助驾驶-碰撞预警-车距提示</v>
      </c>
      <c r="E266" s="30" t="str">
        <v>车距提示infobook</v>
      </c>
      <c r="F266" s="30" t="str">
        <v>1.车机供电正常
2.支持配置</v>
      </c>
      <c r="G266" s="30" t="str">
        <v>1.点击车距提示info按钮
2.点击返回按钮</v>
      </c>
      <c r="H266" s="30" t="str">
        <v>1.点击车距提示info页面，且显示图片/功能文本说明
2.返回车辆控制-&gt;辅助驾驶-&gt;碰撞预警页面</v>
      </c>
      <c r="I266" s="30" t="str">
        <v>P2</v>
      </c>
      <c r="J266" s="30" t="str">
        <v>功能</v>
      </c>
      <c r="K266" s="30" t="str">
        <v>手动测试</v>
      </c>
      <c r="L266" s="30"/>
      <c r="M266" s="1" t="str">
        <v>是</v>
      </c>
      <c r="N266" s="1"/>
      <c r="O266" s="29" t="str">
        <v>PASS</v>
      </c>
      <c r="P266" s="30"/>
      <c r="Q266" s="30"/>
      <c r="R266" s="30"/>
      <c r="S266" s="32"/>
      <c r="T266" s="30"/>
      <c r="U266" s="30"/>
    </row>
    <row customHeight="true" ht="51" r="267">
      <c r="A267" s="30">
        <f>"VehicleSetting_"&amp;ROW()-2</f>
      </c>
      <c r="B267" s="30" t="str">
        <v>SYNC+_Z0277</v>
      </c>
      <c r="C267" s="30" t="str">
        <v>SYNC+_Z0232</v>
      </c>
      <c r="D267" s="30" t="str">
        <v>3-17辅助驾驶-碰撞预警-自动紧急制动</v>
      </c>
      <c r="E267" s="30" t="str">
        <v>自动紧急制动不显示设置配置项</v>
      </c>
      <c r="F267" s="30" t="str">
        <v>1.车机供电正常
2.3B2 IGN = Run</v>
      </c>
      <c r="G267" s="30" t="str">
        <v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v>
      </c>
      <c r="H267" s="30" t="str">
        <v>2.不显示自动紧急制动选项</v>
      </c>
      <c r="I267" s="30" t="str">
        <v>P2</v>
      </c>
      <c r="J267" s="30" t="str">
        <v>功能</v>
      </c>
      <c r="K267" s="30" t="str">
        <v>手动测试</v>
      </c>
      <c r="L267" s="30"/>
      <c r="M267" s="1" t="str">
        <v>否</v>
      </c>
      <c r="N267" s="1" t="str">
        <v>配置字测试</v>
      </c>
      <c r="O267" s="29" t="str">
        <v>PASS</v>
      </c>
      <c r="P267" s="30"/>
      <c r="Q267" s="30"/>
      <c r="R267" s="30"/>
      <c r="S267" s="32"/>
      <c r="T267" s="30"/>
      <c r="U267" s="30"/>
    </row>
    <row customHeight="true" ht="51" r="268">
      <c r="A268" s="30">
        <f>"VehicleSetting_"&amp;ROW()-2</f>
      </c>
      <c r="B268" s="30" t="str">
        <v>SYNC+_Z0277</v>
      </c>
      <c r="C268" s="30" t="str">
        <v>SYNC+_Z0232</v>
      </c>
      <c r="D268" s="30" t="str">
        <v>3-17辅助驾驶-碰撞预警-自动紧急制动</v>
      </c>
      <c r="E268" s="30" t="str">
        <v>自动紧急制动显示设置配置项</v>
      </c>
      <c r="F268" s="30" t="str">
        <v>1.车机供电正常
2.3B2 IGN = Run</v>
      </c>
      <c r="G268" s="30" t="str">
        <v>1.配置配置字DE08, Byte 3, Bit 6 Forward Collision Warning = 0x2 (Distance)
DE08 Byte 7, Bit 6 Forward Collision Warning: Braking On/Off =1 (Enabled)  
DE08, Byte 7, Bit 3(Evasive Steering Assist)= 1 (Enabled)
2.查看自动紧急制动选项</v>
      </c>
      <c r="H268" s="30" t="str">
        <v>2.显示自动紧急制动选项</v>
      </c>
      <c r="I268" s="30" t="str">
        <v>P2</v>
      </c>
      <c r="J268" s="30" t="str">
        <v>功能</v>
      </c>
      <c r="K268" s="30" t="str">
        <v>手动测试</v>
      </c>
      <c r="L268" s="30"/>
      <c r="M268" s="1" t="str">
        <v>否</v>
      </c>
      <c r="N268" s="1" t="str">
        <v>配置字测试</v>
      </c>
      <c r="O268" s="29" t="str">
        <v>PASS</v>
      </c>
      <c r="P268" s="30"/>
      <c r="Q268" s="30"/>
      <c r="R268" s="30"/>
      <c r="S268" s="32"/>
      <c r="T268" s="30"/>
      <c r="U268" s="30"/>
    </row>
    <row customHeight="true" ht="51" r="269">
      <c r="A269" s="30">
        <f>"VehicleSetting_"&amp;ROW()-2</f>
      </c>
      <c r="B269" s="30" t="str">
        <v>SYNC+_Z0277</v>
      </c>
      <c r="C269" s="30" t="str">
        <v>SYNC+_Z0232</v>
      </c>
      <c r="D269" s="30" t="str">
        <v>3-17辅助驾驶-碰撞预警-自动紧急制动</v>
      </c>
      <c r="E269" s="30" t="str">
        <v>开启自动紧急制动Rx逻辑</v>
      </c>
      <c r="F269" s="30" t="str">
        <v>1.车机供电正常
2.3B2 IGN = Run</v>
      </c>
      <c r="G269" s="30" t="str">
        <v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v>
      </c>
      <c r="H269" s="30" t="str">
        <v>2.选项为开，显示转向避险辅助选项</v>
      </c>
      <c r="I269" s="30" t="str">
        <v>P1</v>
      </c>
      <c r="J269" s="30" t="str">
        <v>功能</v>
      </c>
      <c r="K269" s="30" t="str">
        <v>手动测试</v>
      </c>
      <c r="L269" s="30"/>
      <c r="M269" s="1" t="str">
        <v>是</v>
      </c>
      <c r="N269" s="1"/>
      <c r="O269" s="29" t="str">
        <v>PASS</v>
      </c>
      <c r="P269" s="30"/>
      <c r="Q269" s="30"/>
      <c r="R269" s="30"/>
      <c r="S269" s="32"/>
      <c r="T269" s="30"/>
      <c r="U269" s="30"/>
    </row>
    <row customHeight="true" ht="51" r="270">
      <c r="A270" s="30">
        <f>"VehicleSetting_"&amp;ROW()-2</f>
      </c>
      <c r="B270" s="30" t="str">
        <v>SYNC+_Z0277</v>
      </c>
      <c r="C270" s="30" t="str">
        <v>SYNC+_Z0232</v>
      </c>
      <c r="D270" s="30" t="str">
        <v>3-17辅助驾驶-碰撞预警-自动紧急制动</v>
      </c>
      <c r="E270" s="30" t="str">
        <v>关闭自动紧急制动Rx逻辑</v>
      </c>
      <c r="F270" s="30" t="str">
        <v>1.车机供电正常
2.3B2 IGN = Run</v>
      </c>
      <c r="G270" s="30" t="str">
        <v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v>
      </c>
      <c r="H270" s="30" t="str">
        <v>2.选项为关，不显示转向避险辅助选项</v>
      </c>
      <c r="I270" s="30" t="str">
        <v>P1</v>
      </c>
      <c r="J270" s="30" t="str">
        <v>功能</v>
      </c>
      <c r="K270" s="30" t="str">
        <v>手动测试</v>
      </c>
      <c r="L270" s="30"/>
      <c r="M270" s="1" t="str">
        <v>是</v>
      </c>
      <c r="N270" s="1"/>
      <c r="O270" s="29" t="str">
        <v>PASS</v>
      </c>
      <c r="P270" s="30"/>
      <c r="Q270" s="30"/>
      <c r="R270" s="30"/>
      <c r="S270" s="32"/>
      <c r="T270" s="30"/>
      <c r="U270" s="30"/>
    </row>
    <row customHeight="true" ht="107" r="271">
      <c r="A271" s="30">
        <f>"VehicleSetting_"&amp;ROW()-2</f>
      </c>
      <c r="B271" s="30" t="str">
        <v>SYNC+_Z0277</v>
      </c>
      <c r="C271" s="30" t="str">
        <v>SYNC+_Z0232</v>
      </c>
      <c r="D271" s="30" t="str">
        <v>3-17辅助驾驶-碰撞预警-自动紧急制动</v>
      </c>
      <c r="E271" s="30" t="str">
        <v>开启自动紧急制动Tx逻辑</v>
      </c>
      <c r="F271" s="30" t="str">
        <v>1.车机供电正常
2.3B2 IGN = Run</v>
      </c>
      <c r="G271" s="30" t="str">
        <v>1.开关为关时,点击开启
2.查看车机发出的请求信号
（点击开启自动紧急制动选项查看tail -f test.log返回值）</v>
      </c>
      <c r="H271" s="30" t="str">
        <v>2.信号（若是FBMP信号，需要在500ms内retry并且Tx发完后需要置零）
0x3E2.CtrStkDsplyOp_D_Rq=Set
0x3E2.CtrStkFeatNoActl=0x0840
0x3E2.CtrStkFeatConfigActl=0x1
（返回值1）</v>
      </c>
      <c r="I271" s="30" t="str">
        <v>P1</v>
      </c>
      <c r="J271" s="30" t="str">
        <v>功能</v>
      </c>
      <c r="K271" s="30" t="str">
        <v>手动测试</v>
      </c>
      <c r="L271" s="30"/>
      <c r="M271" s="1" t="str">
        <v>是</v>
      </c>
      <c r="N271" s="1"/>
      <c r="O271" s="29" t="str">
        <v>PASS</v>
      </c>
      <c r="P271" s="30"/>
      <c r="Q271" s="30"/>
      <c r="R271" s="30"/>
      <c r="S271" s="32"/>
      <c r="T271" s="30"/>
      <c r="U271" s="30"/>
    </row>
    <row customHeight="true" ht="51" r="272">
      <c r="A272" s="30">
        <f>"VehicleSetting_"&amp;ROW()-2</f>
      </c>
      <c r="B272" s="30" t="str">
        <v>SYNC+_Z0277</v>
      </c>
      <c r="C272" s="30" t="str">
        <v>SYNC+_Z0232</v>
      </c>
      <c r="D272" s="30" t="str">
        <v>3-17辅助驾驶-碰撞预警-自动紧急制动</v>
      </c>
      <c r="E272" s="30" t="str">
        <v>关闭自动紧急制动Tx逻辑</v>
      </c>
      <c r="F272" s="30" t="str">
        <v>1.车机供电正常
2.3B2 IGN = Run</v>
      </c>
      <c r="G272" s="30" t="str">
        <v>1.开关为开时,点击关闭
2.查看车机发出的请求信号
（点击关闭自动紧急制动选项查看tail -f test.log返回值）</v>
      </c>
      <c r="H272" s="30" t="str">
        <v>2.信号（若是FBMP信号，需要在500ms内retry并且Tx发完后需要置零）
0x3E2.CtrStkDsplyOp_D_Rq=Set
0x3E2.CtrStkFeatNoActl=0x0840
0x3E2.CtrStkFeatConfigActl=0x0
（返回值0）</v>
      </c>
      <c r="I272" s="30" t="str">
        <v>P1</v>
      </c>
      <c r="J272" s="30" t="str">
        <v>功能</v>
      </c>
      <c r="K272" s="30" t="str">
        <v>手动测试</v>
      </c>
      <c r="L272" s="30"/>
      <c r="M272" s="1" t="str">
        <v>是</v>
      </c>
      <c r="N272" s="1"/>
      <c r="O272" s="29" t="str">
        <v>PASS</v>
      </c>
      <c r="P272" s="30"/>
      <c r="Q272" s="30"/>
      <c r="R272" s="30"/>
      <c r="S272" s="32"/>
      <c r="T272" s="30"/>
      <c r="U272" s="30"/>
    </row>
    <row customHeight="true" ht="51" r="273">
      <c r="A273" s="30">
        <f>"VehicleSetting_"&amp;ROW()-2</f>
      </c>
      <c r="B273" s="30" t="str">
        <v>SYNC+_Z0277</v>
      </c>
      <c r="C273" s="30" t="str">
        <v>SYNC+_Z0232</v>
      </c>
      <c r="D273" s="30" t="str">
        <v>3-17辅助驾驶-碰撞预警-自动紧急制动</v>
      </c>
      <c r="E273" s="30" t="str">
        <v>自动紧急制动infobook</v>
      </c>
      <c r="F273" s="30" t="str">
        <v>1.车机供电正常
2.支持配置</v>
      </c>
      <c r="G273" s="30" t="str">
        <v>1.点击自动紧急制动info按钮
2.点击返回按钮</v>
      </c>
      <c r="H273" s="30" t="str">
        <v>1.点击自动紧急制动info页面，且显示图片/功能文本说明
2.返回车辆控制-&gt;辅助驾驶-&gt;碰撞预警页面</v>
      </c>
      <c r="I273" s="30" t="str">
        <v>P2</v>
      </c>
      <c r="J273" s="30" t="str">
        <v>功能</v>
      </c>
      <c r="K273" s="30" t="str">
        <v>手动测试</v>
      </c>
      <c r="L273" s="30"/>
      <c r="M273" s="1" t="str">
        <v>是</v>
      </c>
      <c r="N273" s="1"/>
      <c r="O273" s="29" t="str">
        <v>PASS</v>
      </c>
      <c r="P273" s="30"/>
      <c r="Q273" s="30"/>
      <c r="R273" s="30"/>
      <c r="S273" s="32"/>
      <c r="T273" s="30"/>
      <c r="U273" s="30"/>
    </row>
    <row customHeight="true" ht="51" r="274">
      <c r="A274" s="30">
        <f>"VehicleSetting_"&amp;ROW()-2</f>
      </c>
      <c r="B274" s="30" t="str">
        <v>SYNC+_Z0277</v>
      </c>
      <c r="C274" s="30" t="str">
        <v>SYNC+_Z0232</v>
      </c>
      <c r="D274" s="30" t="str">
        <v>3-17辅助驾驶-碰撞预警-转向避险辅助</v>
      </c>
      <c r="E274" s="30" t="str">
        <v>转向避险辅助不显示设置配置项</v>
      </c>
      <c r="F274" s="30" t="str">
        <v>1.车机供电正常
2.3B2 IGN = Run</v>
      </c>
      <c r="G274" s="30" t="str">
        <v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v>
      </c>
      <c r="H274" s="30" t="str">
        <v>2.不显示转向避险辅助选项</v>
      </c>
      <c r="I274" s="30" t="str">
        <v>P2</v>
      </c>
      <c r="J274" s="30" t="str">
        <v>功能</v>
      </c>
      <c r="K274" s="30" t="str">
        <v>手动测试</v>
      </c>
      <c r="L274" s="30"/>
      <c r="M274" s="1" t="str">
        <v>否</v>
      </c>
      <c r="N274" s="1" t="str">
        <v>配置字测试</v>
      </c>
      <c r="O274" s="29" t="str">
        <v>PASS</v>
      </c>
      <c r="P274" s="30"/>
      <c r="Q274" s="30"/>
      <c r="R274" s="30"/>
      <c r="S274" s="32"/>
      <c r="T274" s="30"/>
      <c r="U274" s="30"/>
    </row>
    <row customHeight="true" ht="51" r="275">
      <c r="A275" s="30">
        <f>"VehicleSetting_"&amp;ROW()-2</f>
      </c>
      <c r="B275" s="30" t="str">
        <v>SYNC+_Z0277</v>
      </c>
      <c r="C275" s="30" t="str">
        <v>SYNC+_Z0232</v>
      </c>
      <c r="D275" s="30" t="str">
        <v>3-17辅助驾驶-碰撞预警-转向避险辅助</v>
      </c>
      <c r="E275" s="30" t="str">
        <v>转向避险辅助显示设置配置项</v>
      </c>
      <c r="F275" s="30" t="str">
        <v>1.车机供电正常
2.3B2 IGN = Run</v>
      </c>
      <c r="G275" s="30" t="str">
        <v>1.配置配置字DE08, Byte 3, Bit 6 Forward Collision Warning = 0x2 (Distance)
DE08 Byte 7, Bit 6 Forward Collision Warning: Braking On/Off =1 (Enabled)  
DE08, Byte 7, Bit 3(Evasive Steering Assist)= 1 (Enabled)
2.查看转向避险辅助选项</v>
      </c>
      <c r="H275" s="30" t="str">
        <v>2.显示转向避险辅助选项</v>
      </c>
      <c r="I275" s="30" t="str">
        <v>P2</v>
      </c>
      <c r="J275" s="30" t="str">
        <v>功能</v>
      </c>
      <c r="K275" s="30" t="str">
        <v>手动测试</v>
      </c>
      <c r="L275" s="30"/>
      <c r="M275" s="1" t="str">
        <v>否</v>
      </c>
      <c r="N275" s="1" t="str">
        <v>配置字测试</v>
      </c>
      <c r="O275" s="29" t="str">
        <v>PASS</v>
      </c>
      <c r="P275" s="30"/>
      <c r="Q275" s="30"/>
      <c r="R275" s="30"/>
      <c r="S275" s="32"/>
      <c r="T275" s="30"/>
      <c r="U275" s="30"/>
    </row>
    <row customHeight="true" ht="99" r="276">
      <c r="A276" s="30">
        <f>"VehicleSetting_"&amp;ROW()-2</f>
      </c>
      <c r="B276" s="30" t="str">
        <v>SYNC+_Z0277</v>
      </c>
      <c r="C276" s="30" t="str">
        <v>SYNC+_Z0232</v>
      </c>
      <c r="D276" s="30" t="str">
        <v>3-17辅助驾驶-碰撞预警-转向避险辅助</v>
      </c>
      <c r="E276" s="30" t="str">
        <v>开启转向避险辅助Rx逻辑</v>
      </c>
      <c r="F276" s="30" t="str">
        <v>1.车机供电正常
2.3B2 IGN = Run</v>
      </c>
      <c r="G276" s="30" t="str">
        <v>1.模拟ECU发送信号:
0x417EsaOn_B_Stat=0x01
2.查看开关选项状态</v>
      </c>
      <c r="H276" s="30" t="str">
        <v>2.选项为开</v>
      </c>
      <c r="I276" s="30" t="str">
        <v>P1</v>
      </c>
      <c r="J276" s="30" t="str">
        <v>功能</v>
      </c>
      <c r="K276" s="30" t="str">
        <v>手动测试</v>
      </c>
      <c r="L276" s="30"/>
      <c r="M276" s="1" t="str">
        <v>是</v>
      </c>
      <c r="N276" s="1"/>
      <c r="O276" s="29" t="str">
        <v>PASS</v>
      </c>
      <c r="P276" s="30"/>
      <c r="Q276" s="30"/>
      <c r="R276" s="30"/>
      <c r="S276" s="32"/>
      <c r="T276" s="30"/>
      <c r="U276" s="30"/>
    </row>
    <row customHeight="true" ht="99" r="277">
      <c r="A277" s="30">
        <f>"VehicleSetting_"&amp;ROW()-2</f>
      </c>
      <c r="B277" s="30" t="str">
        <v>SYNC+_Z0277</v>
      </c>
      <c r="C277" s="30" t="str">
        <v>SYNC+_Z0232</v>
      </c>
      <c r="D277" s="30" t="str">
        <v>3-17辅助驾驶-碰撞预警-转向避险辅助</v>
      </c>
      <c r="E277" s="30" t="str">
        <v>关闭转向避险辅助Rx逻辑</v>
      </c>
      <c r="F277" s="30" t="str">
        <v>1.车机供电正常
2.3B2 IGN = Run</v>
      </c>
      <c r="G277" s="30" t="str">
        <v>1.模拟ECU发送信号:
0x417EsaOn_B_Stat=0x00
3.查看开关选项状态</v>
      </c>
      <c r="H277" s="30" t="str">
        <v>2.选项为关</v>
      </c>
      <c r="I277" s="30" t="str">
        <v>P1</v>
      </c>
      <c r="J277" s="30" t="str">
        <v>功能</v>
      </c>
      <c r="K277" s="30" t="str">
        <v>手动测试</v>
      </c>
      <c r="L277" s="30"/>
      <c r="M277" s="1" t="str">
        <v>是</v>
      </c>
      <c r="N277" s="1"/>
      <c r="O277" s="29" t="str">
        <v>PASS</v>
      </c>
      <c r="P277" s="30"/>
      <c r="Q277" s="30"/>
      <c r="R277" s="30"/>
      <c r="S277" s="32"/>
      <c r="T277" s="30"/>
      <c r="U277" s="30"/>
    </row>
    <row customHeight="true" ht="91" r="278">
      <c r="A278" s="30">
        <f>"VehicleSetting_"&amp;ROW()-2</f>
      </c>
      <c r="B278" s="30" t="str">
        <v>SYNC+_Z0277</v>
      </c>
      <c r="C278" s="30" t="str">
        <v>SYNC+_Z0232</v>
      </c>
      <c r="D278" s="30" t="str">
        <v>3-17辅助驾驶-碰撞预警-转向避险辅助</v>
      </c>
      <c r="E278" s="30" t="str">
        <v>开启转向避险辅助Tx逻辑</v>
      </c>
      <c r="F278" s="30" t="str">
        <v>1.车机供电正常
2.3B2 IGN = Run</v>
      </c>
      <c r="G278" s="30" t="str">
        <v>1.开关为关时,点击开启
2.查看车机发出的请求信号
(点击开启转向避险辅助选项查看tail -f test.log返回值)</v>
      </c>
      <c r="H278" s="30" t="str">
        <v>2.信号（若是FBMP信号，需要在500ms内retry并且Tx发完后需要置零）
0x2FD EsaOn_B_Stat=0x01
(返回值1)</v>
      </c>
      <c r="I278" s="30" t="str">
        <v>P1</v>
      </c>
      <c r="J278" s="30" t="str">
        <v>功能</v>
      </c>
      <c r="K278" s="30" t="str">
        <v>手动测试</v>
      </c>
      <c r="L278" s="30"/>
      <c r="M278" s="1" t="str">
        <v>是</v>
      </c>
      <c r="N278" s="1"/>
      <c r="O278" s="29" t="str">
        <v>PASS</v>
      </c>
      <c r="P278" s="30"/>
      <c r="Q278" s="30"/>
      <c r="R278" s="30"/>
      <c r="S278" s="32"/>
      <c r="T278" s="30"/>
      <c r="U278" s="30"/>
    </row>
    <row customHeight="true" ht="91" r="279">
      <c r="A279" s="30">
        <f>"VehicleSetting_"&amp;ROW()-2</f>
      </c>
      <c r="B279" s="30" t="str">
        <v>SYNC+_Z0277</v>
      </c>
      <c r="C279" s="30" t="str">
        <v>SYNC+_Z0232</v>
      </c>
      <c r="D279" s="30" t="str">
        <v>3-17辅助驾驶-碰撞预警-转向避险辅助</v>
      </c>
      <c r="E279" s="30" t="str">
        <v>关闭转向避险辅助Tx逻辑</v>
      </c>
      <c r="F279" s="30" t="str">
        <v>1.车机供电正常
2.3B2 IGN = Run</v>
      </c>
      <c r="G279" s="30" t="str">
        <v>1.开关为开时,点击关闭
2.查看车机发出的请求信号
(点击关闭转向避险辅助选项查看tail -f test.log返回值)</v>
      </c>
      <c r="H279" s="30" t="str">
        <v>2.信号（若是FBMP信号，需要在500ms内retry并且Tx发完后需要置零）
0x2FD EsaOn_B_Stat=0x00
(返回值0)</v>
      </c>
      <c r="I279" s="30" t="str">
        <v>P1</v>
      </c>
      <c r="J279" s="30" t="str">
        <v>功能</v>
      </c>
      <c r="K279" s="30" t="str">
        <v>手动测试</v>
      </c>
      <c r="L279" s="30"/>
      <c r="M279" s="1" t="str">
        <v>是</v>
      </c>
      <c r="N279" s="1"/>
      <c r="O279" s="29" t="str">
        <v>PASS</v>
      </c>
      <c r="P279" s="30"/>
      <c r="Q279" s="30"/>
      <c r="R279" s="30"/>
      <c r="S279" s="32"/>
      <c r="T279" s="30"/>
      <c r="U279" s="30"/>
    </row>
    <row customHeight="true" ht="51" r="280">
      <c r="A280" s="30">
        <f>"VehicleSetting_"&amp;ROW()-2</f>
      </c>
      <c r="B280" s="30" t="str">
        <v>SYNC+_Z0277</v>
      </c>
      <c r="C280" s="30" t="str">
        <v>SYNC+_Z0232</v>
      </c>
      <c r="D280" s="30" t="str">
        <v>3-17辅助驾驶-碰撞预警-转向避险辅助</v>
      </c>
      <c r="E280" s="30" t="str">
        <v>转向避险辅助infobook</v>
      </c>
      <c r="F280" s="30" t="str">
        <v>1.车机供电正常
2.支持配置</v>
      </c>
      <c r="G280" s="30" t="str">
        <v>1.点击转向避险辅助info按钮
2.点击返回按钮</v>
      </c>
      <c r="H280" s="30" t="str">
        <v>1.点击转向避险辅助info页面，且显示图片/功能文本说明
2.返回车辆控制-&gt;辅助驾驶-&gt;碰撞预警页面</v>
      </c>
      <c r="I280" s="30" t="str">
        <v>P2</v>
      </c>
      <c r="J280" s="30" t="str">
        <v>功能</v>
      </c>
      <c r="K280" s="30" t="str">
        <v>手动测试</v>
      </c>
      <c r="L280" s="30"/>
      <c r="M280" s="1" t="str">
        <v>是</v>
      </c>
      <c r="N280" s="1"/>
      <c r="O280" s="29" t="str">
        <v>PASS</v>
      </c>
      <c r="P280" s="30"/>
      <c r="Q280" s="30"/>
      <c r="R280" s="30"/>
      <c r="S280" s="32"/>
      <c r="T280" s="30"/>
      <c r="U280" s="30"/>
    </row>
    <row customHeight="true" ht="51" r="281">
      <c r="A281" s="30">
        <f>"VehicleSetting_"&amp;ROW()-2</f>
      </c>
      <c r="B281" s="30" t="str">
        <v>SYNC+_Z0277</v>
      </c>
      <c r="C281" s="30" t="str">
        <v>SYNC+_Z0232</v>
      </c>
      <c r="D281" s="30" t="str">
        <v>3-17辅助驾驶-碰撞预警-灵敏度</v>
      </c>
      <c r="E281" s="30" t="str">
        <v>灵敏度不显示设置配置项</v>
      </c>
      <c r="F281" s="30" t="str">
        <v>1.车机供电正常
2.3B2 IGN = Run</v>
      </c>
      <c r="G281" s="30" t="str">
        <v>1.配置配置字DE08, BYTE 6, BIT 6Front Collision Warning: On Menu= 0
DE08, Byte 3, Bit 6 Forward Collision Warning = 0x0
2.查看灵敏度选项</v>
      </c>
      <c r="H281" s="30" t="str">
        <v>2.不显示灵敏度选项</v>
      </c>
      <c r="I281" s="30" t="str">
        <v>P2</v>
      </c>
      <c r="J281" s="30" t="str">
        <v>功能</v>
      </c>
      <c r="K281" s="30" t="str">
        <v>手动测试</v>
      </c>
      <c r="L281" s="30"/>
      <c r="M281" s="1" t="str">
        <v>否</v>
      </c>
      <c r="N281" s="1" t="str">
        <v>配置字测试</v>
      </c>
      <c r="O281" s="29" t="str">
        <v>PASS</v>
      </c>
      <c r="P281" s="30"/>
      <c r="Q281" s="30"/>
      <c r="R281" s="30"/>
      <c r="S281" s="32"/>
      <c r="T281" s="30"/>
      <c r="U281" s="30"/>
    </row>
    <row customHeight="true" ht="51" r="282">
      <c r="A282" s="30">
        <f>"VehicleSetting_"&amp;ROW()-2</f>
      </c>
      <c r="B282" s="30" t="str">
        <v>SYNC+_Z0277</v>
      </c>
      <c r="C282" s="30" t="str">
        <v>SYNC+_Z0232</v>
      </c>
      <c r="D282" s="30" t="str">
        <v>3-17辅助驾驶-碰撞预警-灵敏度</v>
      </c>
      <c r="E282" s="30" t="str">
        <v>灵敏度显示设置配置项</v>
      </c>
      <c r="F282" s="30" t="str">
        <v>1.车机供电正常
2.3B2 IGN = Run</v>
      </c>
      <c r="G282" s="30" t="str">
        <v>1.配置配置字DE08, BYTE 6, BIT 6Front Collision Warning: On Menu= 1（Enabled）
DE08, Byte 3, Bit 6 Forward Collision Warning = 0x1或0x2
2.查看灵敏度选项</v>
      </c>
      <c r="H282" s="30" t="str">
        <v>2.显示灵敏度选项</v>
      </c>
      <c r="I282" s="30" t="str">
        <v>P2</v>
      </c>
      <c r="J282" s="30" t="str">
        <v>功能</v>
      </c>
      <c r="K282" s="30" t="str">
        <v>手动测试</v>
      </c>
      <c r="L282" s="30"/>
      <c r="M282" s="1" t="str">
        <v>否</v>
      </c>
      <c r="N282" s="1" t="str">
        <v>配置字测试</v>
      </c>
      <c r="O282" s="29" t="str">
        <v>PASS</v>
      </c>
      <c r="P282" s="30"/>
      <c r="Q282" s="30"/>
      <c r="R282" s="30"/>
      <c r="S282" s="32"/>
      <c r="T282" s="30"/>
      <c r="U282" s="30"/>
    </row>
    <row customHeight="true" ht="125" r="283">
      <c r="A283" s="30">
        <f>"VehicleSetting_"&amp;ROW()-2</f>
      </c>
      <c r="B283" s="30" t="str">
        <v>SYNC+_Z0277</v>
      </c>
      <c r="C283" s="30" t="str">
        <v>SYNC+_Z0232</v>
      </c>
      <c r="D283" s="30" t="str">
        <v>3-17辅助驾驶-碰撞预警-灵敏度</v>
      </c>
      <c r="E283" s="30" t="str">
        <v>灵敏度-低设置Rx逻辑</v>
      </c>
      <c r="F283" s="30" t="str">
        <v>1.车机供电正常
2.3B2 IGN = Run</v>
      </c>
      <c r="G283" s="30" t="str">
        <v>1.模拟ECU发送信号:
0x3E5FeatNoCcmActl=0x0802
0x3E5FeatConfigCcmActl=0x01
0x3E5PersIndexCcm_D_Actl=0x04
（发送./yfdbus_send AI.lv.ipcl.out vip2gip_VehicleNetwork 0x02,0x00,0x00,0x00,0x00,0x00,0x01,0x08,0x02,0x00,0x01,0x04）
2.查看低选项状态</v>
      </c>
      <c r="H283" s="30" t="str">
        <v>2.低选项被选中</v>
      </c>
      <c r="I283" s="30" t="str">
        <v>P1</v>
      </c>
      <c r="J283" s="30" t="str">
        <v>功能</v>
      </c>
      <c r="K283" s="30" t="str">
        <v>手动测试</v>
      </c>
      <c r="L283" s="30"/>
      <c r="M283" s="1" t="str">
        <v>是</v>
      </c>
      <c r="N283" s="1"/>
      <c r="O283" s="29" t="str">
        <v>PASS</v>
      </c>
      <c r="P283" s="30"/>
      <c r="Q283" s="30"/>
      <c r="R283" s="30"/>
      <c r="S283" s="32"/>
      <c r="T283" s="30"/>
      <c r="U283" s="30"/>
    </row>
    <row customHeight="true" ht="51" r="284">
      <c r="A284" s="30">
        <f>"VehicleSetting_"&amp;ROW()-2</f>
      </c>
      <c r="B284" s="30" t="str">
        <v>SYNC+_Z0277</v>
      </c>
      <c r="C284" s="30" t="str">
        <v>SYNC+_Z0232</v>
      </c>
      <c r="D284" s="30" t="str">
        <v>3-17辅助驾驶-碰撞预警-灵敏度</v>
      </c>
      <c r="E284" s="30" t="str">
        <v>灵敏度-低设置Tx逻辑</v>
      </c>
      <c r="F284" s="30" t="str">
        <v>1.车机供电正常
2.3B2 IGN = Run</v>
      </c>
      <c r="G284" s="30" t="str">
        <v>1.其他选项被选中时,点击低
2.查看车机发出的请求信号
（点击碰撞预警-灵敏度-低设置选项查看tail -f test.log返回值）</v>
      </c>
      <c r="H284" s="30" t="str">
        <v>2.信号（若是FBMP信号，需要在500ms内retry并且Tx发完后需要置零）
0x3E2.CtrStkDsplyOp_D_Rq=Set
0x3E2.CtrStkFeatNoActl=0x0802
0x3E2.CtrStkFeatConfigActl=0x1
（返回值1）</v>
      </c>
      <c r="I284" s="30" t="str">
        <v>P1</v>
      </c>
      <c r="J284" s="30" t="str">
        <v>功能</v>
      </c>
      <c r="K284" s="30" t="str">
        <v>手动测试</v>
      </c>
      <c r="L284" s="30"/>
      <c r="M284" s="1" t="str">
        <v>是</v>
      </c>
      <c r="N284" s="1"/>
      <c r="O284" s="29" t="str">
        <v>PASS</v>
      </c>
      <c r="P284" s="30"/>
      <c r="Q284" s="30"/>
      <c r="R284" s="30"/>
      <c r="S284" s="32"/>
      <c r="T284" s="30"/>
      <c r="U284" s="30"/>
    </row>
    <row customHeight="true" ht="51" r="285">
      <c r="A285" s="30">
        <f>"VehicleSetting_"&amp;ROW()-2</f>
      </c>
      <c r="B285" s="30" t="str">
        <v>SYNC+_Z0277</v>
      </c>
      <c r="C285" s="30" t="str">
        <v>SYNC+_Z0232</v>
      </c>
      <c r="D285" s="30" t="str">
        <v>3-17辅助驾驶-碰撞预警-灵敏度</v>
      </c>
      <c r="E285" s="30" t="str">
        <v>灵敏度-标准设置Rx逻辑</v>
      </c>
      <c r="F285" s="30" t="str">
        <v>1.车机供电正常
2.3B2 IGN = Run</v>
      </c>
      <c r="G285" s="30" t="str">
        <v>1.模拟ECU发送信号:
0x3E5FeatNoCcmActl=0x0802
0x3E5FeatConfigCcmActl=0x02
0x3E5PersIndexCcm_D_Actl=0x04
（发送./yfdbus_send AI.lv.ipcl.out vip2gip_VehicleNetwork 0x02,0x00,0x00,0x00,0x00,0x00,0x01,0x08,0x02,0x00,0x02,0x04）
2.查看低选项状态</v>
      </c>
      <c r="H285" s="30" t="str">
        <v>2.标准选项被选中</v>
      </c>
      <c r="I285" s="30" t="str">
        <v>P1</v>
      </c>
      <c r="J285" s="30" t="str">
        <v>功能</v>
      </c>
      <c r="K285" s="30" t="str">
        <v>手动测试</v>
      </c>
      <c r="L285" s="30"/>
      <c r="M285" s="1" t="str">
        <v>是</v>
      </c>
      <c r="N285" s="1"/>
      <c r="O285" s="29" t="str">
        <v>PASS</v>
      </c>
      <c r="P285" s="30"/>
      <c r="Q285" s="30"/>
      <c r="R285" s="30"/>
      <c r="S285" s="32"/>
      <c r="T285" s="30"/>
      <c r="U285" s="30"/>
    </row>
    <row customHeight="true" ht="51" r="286">
      <c r="A286" s="30">
        <f>"VehicleSetting_"&amp;ROW()-2</f>
      </c>
      <c r="B286" s="30" t="str">
        <v>SYNC+_Z0277</v>
      </c>
      <c r="C286" s="30" t="str">
        <v>SYNC+_Z0232</v>
      </c>
      <c r="D286" s="30" t="str">
        <v>3-17辅助驾驶-碰撞预警-灵敏度</v>
      </c>
      <c r="E286" s="30" t="str">
        <v>灵敏度-标准设置Tx逻辑</v>
      </c>
      <c r="F286" s="30" t="str">
        <v>1.车机供电正常
2.3B2 IGN = Run</v>
      </c>
      <c r="G286" s="30" t="str">
        <v>1.其他选项被选中时,点击标准
2.查看车机发出的请求信号
（点击碰撞预警-灵敏度-标准设置选项查看tail -f test.log返回值）</v>
      </c>
      <c r="H286" s="30" t="str">
        <v>2.信号（若是FBMP信号，需要在500ms内retry并且Tx发完后需要置零）
0x3E2.CtrStkDsplyOp_D_Rq=Set
0x3E2.CtrStkFeatNoActl=0x0802
0x3E2.CtrStkFeatConfigActl=0x2
（返回值2）</v>
      </c>
      <c r="I286" s="30" t="str">
        <v>P1</v>
      </c>
      <c r="J286" s="30" t="str">
        <v>功能</v>
      </c>
      <c r="K286" s="30" t="str">
        <v>手动测试</v>
      </c>
      <c r="L286" s="30"/>
      <c r="M286" s="1" t="str">
        <v>是</v>
      </c>
      <c r="N286" s="1"/>
      <c r="O286" s="29" t="str">
        <v>PASS</v>
      </c>
      <c r="P286" s="30"/>
      <c r="Q286" s="30"/>
      <c r="R286" s="30"/>
      <c r="S286" s="32"/>
      <c r="T286" s="30"/>
      <c r="U286" s="30"/>
    </row>
    <row customHeight="true" ht="51" r="287">
      <c r="A287" s="30">
        <f>"VehicleSetting_"&amp;ROW()-2</f>
      </c>
      <c r="B287" s="30" t="str">
        <v>SYNC+_Z0277</v>
      </c>
      <c r="C287" s="30" t="str">
        <v>SYNC+_Z0232</v>
      </c>
      <c r="D287" s="30" t="str">
        <v>3-17辅助驾驶-碰撞预警-灵敏度</v>
      </c>
      <c r="E287" s="30" t="str">
        <v>灵敏度-高设置Rx逻辑</v>
      </c>
      <c r="F287" s="30" t="str">
        <v>1.车机供电正常
2.3B2 IGN = Run</v>
      </c>
      <c r="G287" s="30" t="str">
        <v>1.模拟ECU发送信号:
0x3E5FeatNoCcmActl=0x0802
0x3E5FeatConfigCcmActl=0x03
0x3E5PersIndexCcm_D_Actl=0x04
（发送./yfdbus_send AI.lv.ipcl.out vip2gip_VehicleNetwork 0x02,0x00,0x00,0x00,0x00,0x00,0x01,0x08,0x02,0x00,0x03,0x04）
2.查看低选项状态</v>
      </c>
      <c r="H287" s="30" t="str">
        <v>2.高选项被选中</v>
      </c>
      <c r="I287" s="30" t="str">
        <v>P1</v>
      </c>
      <c r="J287" s="30" t="str">
        <v>功能</v>
      </c>
      <c r="K287" s="30" t="str">
        <v>手动测试</v>
      </c>
      <c r="L287" s="30"/>
      <c r="M287" s="1" t="str">
        <v>是</v>
      </c>
      <c r="N287" s="1"/>
      <c r="O287" s="29" t="str">
        <v>PASS</v>
      </c>
      <c r="P287" s="30"/>
      <c r="Q287" s="30"/>
      <c r="R287" s="30"/>
      <c r="S287" s="32"/>
      <c r="T287" s="30"/>
      <c r="U287" s="30"/>
    </row>
    <row customHeight="true" ht="51" r="288">
      <c r="A288" s="30">
        <f>"VehicleSetting_"&amp;ROW()-2</f>
      </c>
      <c r="B288" s="30" t="str">
        <v>SYNC+_Z0277</v>
      </c>
      <c r="C288" s="30" t="str">
        <v>SYNC+_Z0232</v>
      </c>
      <c r="D288" s="30" t="str">
        <v>3-17辅助驾驶-碰撞预警-灵敏度</v>
      </c>
      <c r="E288" s="30" t="str">
        <v>灵敏度-高设置Tx逻辑</v>
      </c>
      <c r="F288" s="30" t="str">
        <v>1.车机供电正常
2.3B2 IGN = Run</v>
      </c>
      <c r="G288" s="30" t="str">
        <v>1.其他选项被选中时,点击高
2.查看车机发出的请求信号
（点击碰撞预警-灵敏度-高设置选项查看tail -f test.log返回值）</v>
      </c>
      <c r="H288" s="30" t="str">
        <v>2.信号（若是FBMP信号，需要在500ms内retry并且Tx发完后需要置零）
0x3E2.CtrStkDsplyOp_D_Rq=Set
0x3E2.CtrStkFeatNoActl=0x0802
0x3E2.CtrStkFeatConfigActl=0x3
（返回值3）</v>
      </c>
      <c r="I288" s="30" t="str">
        <v>P1</v>
      </c>
      <c r="J288" s="30" t="str">
        <v>功能</v>
      </c>
      <c r="K288" s="30" t="str">
        <v>手动测试</v>
      </c>
      <c r="L288" s="30"/>
      <c r="M288" s="1" t="str">
        <v>是</v>
      </c>
      <c r="N288" s="1"/>
      <c r="O288" s="29" t="str">
        <v>PASS</v>
      </c>
      <c r="P288" s="30"/>
      <c r="Q288" s="30"/>
      <c r="R288" s="30"/>
      <c r="S288" s="32"/>
      <c r="T288" s="30"/>
      <c r="U288" s="30"/>
    </row>
    <row customHeight="true" ht="51" r="289">
      <c r="A289" s="30">
        <f>"VehicleSetting_"&amp;ROW()-2</f>
      </c>
      <c r="B289" s="30" t="str">
        <v>SYNC+_Z0277</v>
      </c>
      <c r="C289" s="30" t="str">
        <v>SYNC+_Z0232</v>
      </c>
      <c r="D289" s="30" t="str">
        <v>3-17辅助驾驶-碰撞预警-灵敏度</v>
      </c>
      <c r="E289" s="30" t="str">
        <v>碰撞预警-灵敏度infobook</v>
      </c>
      <c r="F289" s="30" t="str">
        <v>1.车机供电正常
2.支持配置</v>
      </c>
      <c r="G289" s="30" t="str">
        <v>1.点击碰撞预警-灵敏度info按钮
2.点击返回按钮</v>
      </c>
      <c r="H289" s="30" t="str">
        <v>1.点击碰撞预警-灵敏度info页面，且显示图片/功能文本说明
2.返回车辆控制-&gt;辅助驾驶-&gt;碰撞预警页面</v>
      </c>
      <c r="I289" s="30" t="str">
        <v>P2</v>
      </c>
      <c r="J289" s="30" t="str">
        <v>功能</v>
      </c>
      <c r="K289" s="30" t="str">
        <v>手动测试</v>
      </c>
      <c r="L289" s="30"/>
      <c r="M289" s="1" t="str">
        <v>是</v>
      </c>
      <c r="N289" s="1"/>
      <c r="O289" s="29" t="str">
        <v>PASS</v>
      </c>
      <c r="P289" s="30"/>
      <c r="Q289" s="30"/>
      <c r="R289" s="30"/>
      <c r="S289" s="32"/>
      <c r="T289" s="30"/>
      <c r="U289" s="30"/>
    </row>
    <row customHeight="true" ht="51" r="290">
      <c r="A290" s="30">
        <f>"VehicleSetting_"&amp;ROW()-2</f>
      </c>
      <c r="B290" s="30" t="str">
        <v>SYNC+_Z0229</v>
      </c>
      <c r="C290" s="30"/>
      <c r="D290" s="30" t="str">
        <v>3-18辅助驾驶-疲劳驾驶预警</v>
      </c>
      <c r="E290" s="30" t="str">
        <v>疲劳驾驶预警不显示设置配置项</v>
      </c>
      <c r="F290" s="30" t="str">
        <v>1.车机供电正常
2.3B2 IGN = Run
3.进入辅助驾驶页面</v>
      </c>
      <c r="G290" s="30" t="str">
        <v>1.配置配置字DE08, BYTE 2, BIT 0 Driver Alert System=0x0:Disable
2.查看疲劳驾驶预警选项是否显示</v>
      </c>
      <c r="H290" s="30" t="str">
        <v>2.不显示疲劳驾驶预警选项</v>
      </c>
      <c r="I290" s="30" t="str">
        <v>P2</v>
      </c>
      <c r="J290" s="30" t="str">
        <v>功能</v>
      </c>
      <c r="K290" s="30" t="str">
        <v>手动测试</v>
      </c>
      <c r="L290" s="30"/>
      <c r="M290" s="1" t="str">
        <v>否</v>
      </c>
      <c r="N290" s="1" t="str">
        <v>配置字测试</v>
      </c>
      <c r="O290" s="29" t="str">
        <v>PASS</v>
      </c>
      <c r="P290" s="30"/>
      <c r="Q290" s="30"/>
      <c r="R290" s="30"/>
      <c r="S290" s="32"/>
      <c r="T290" s="30"/>
      <c r="U290" s="30"/>
    </row>
    <row customHeight="true" ht="51" r="291">
      <c r="A291" s="30">
        <f>"VehicleSetting_"&amp;ROW()-2</f>
      </c>
      <c r="B291" s="30" t="str">
        <v>SYNC+_Z0229</v>
      </c>
      <c r="C291" s="30"/>
      <c r="D291" s="30" t="str">
        <v>3-18辅助驾驶-疲劳驾驶预警</v>
      </c>
      <c r="E291" s="30" t="str">
        <v>疲劳驾驶预警显示设置配置项</v>
      </c>
      <c r="F291" s="30" t="str">
        <v>1.车机供电正常
2.3B2 IGN = Run
3.进入辅助驾驶页面</v>
      </c>
      <c r="G291" s="30" t="str">
        <v>1.配置配置字DE08, BYTE 2, BIT 0 Driver Alert System= 1 (enabled)
2.查看疲劳驾驶预警选项是否显示</v>
      </c>
      <c r="H291" s="30" t="str">
        <v>2.显示疲劳驾驶预警选项</v>
      </c>
      <c r="I291" s="30" t="str">
        <v>P2</v>
      </c>
      <c r="J291" s="30" t="str">
        <v>功能</v>
      </c>
      <c r="K291" s="30" t="str">
        <v>手动测试</v>
      </c>
      <c r="L291" s="30"/>
      <c r="M291" s="1" t="str">
        <v>否</v>
      </c>
      <c r="N291" s="1" t="str">
        <v>配置字测试</v>
      </c>
      <c r="O291" s="29" t="str">
        <v>PASS</v>
      </c>
      <c r="P291" s="30"/>
      <c r="Q291" s="30"/>
      <c r="R291" s="30"/>
      <c r="S291" s="32"/>
      <c r="T291" s="30"/>
      <c r="U291" s="30"/>
    </row>
    <row customHeight="true" ht="51" r="292">
      <c r="A292" s="30">
        <f>"VehicleSetting_"&amp;ROW()-2</f>
      </c>
      <c r="B292" s="30" t="str">
        <v>SYNC+_Z0229</v>
      </c>
      <c r="C292" s="30"/>
      <c r="D292" s="30" t="str">
        <v>3-18辅助驾驶-疲劳驾驶预警</v>
      </c>
      <c r="E292" s="30" t="str">
        <v>疲劳驾驶预警显示</v>
      </c>
      <c r="F292" s="30" t="str">
        <v>1.车机供电正常
2.支持配置</v>
      </c>
      <c r="G292" s="30" t="str">
        <v>1.车辆控制-&gt;辅助驾驶-&gt;疲劳驾驶预警查看页面</v>
      </c>
      <c r="H292" s="30" t="str">
        <v>1.显示疲劳驾驶预警开关/收藏/infobook</v>
      </c>
      <c r="I292" s="30" t="str">
        <v>P2</v>
      </c>
      <c r="J292" s="30" t="str">
        <v>功能</v>
      </c>
      <c r="K292" s="30" t="str">
        <v>手动测试</v>
      </c>
      <c r="L292" s="30"/>
      <c r="M292" s="1" t="str">
        <v>是</v>
      </c>
      <c r="N292" s="1"/>
      <c r="O292" s="29" t="str">
        <v>PASS</v>
      </c>
      <c r="P292" s="30"/>
      <c r="Q292" s="30"/>
      <c r="R292" s="30"/>
      <c r="S292" s="32"/>
      <c r="T292" s="30"/>
      <c r="U292" s="30"/>
    </row>
    <row customHeight="true" ht="51" r="293">
      <c r="A293" s="30">
        <f>"VehicleSetting_"&amp;ROW()-2</f>
      </c>
      <c r="B293" s="30" t="str">
        <v>SYNC+_Z0229</v>
      </c>
      <c r="C293" s="30"/>
      <c r="D293" s="30" t="str">
        <v>3-18辅助驾驶-疲劳驾驶预警</v>
      </c>
      <c r="E293" s="30" t="str">
        <v>疲劳驾驶预警收藏</v>
      </c>
      <c r="F293" s="30" t="str">
        <v>1.车机供电正常
2.支持配置</v>
      </c>
      <c r="G293" s="30" t="str">
        <v>1.点击疲劳驾驶预警收藏按钮查看页面
2.进入常用设置查看</v>
      </c>
      <c r="H293" s="30" t="str">
        <v>1.Toast提示“收藏成功，可在“常用设置”界面查看”；疲劳驾驶预警收藏按钮高亮显示
2.常用设置中存在疲劳驾驶预警且状态与辅助驾驶中保持一致</v>
      </c>
      <c r="I293" s="30" t="str">
        <v>P2</v>
      </c>
      <c r="J293" s="30" t="str">
        <v>功能</v>
      </c>
      <c r="K293" s="30" t="str">
        <v>手动测试</v>
      </c>
      <c r="L293" s="30"/>
      <c r="M293" s="1" t="str">
        <v>是</v>
      </c>
      <c r="N293" s="1"/>
      <c r="O293" s="29" t="str">
        <v>PASS</v>
      </c>
      <c r="P293" s="30"/>
      <c r="Q293" s="30"/>
      <c r="R293" s="30"/>
      <c r="S293" s="32"/>
      <c r="T293" s="30"/>
      <c r="U293" s="30"/>
    </row>
    <row customHeight="true" ht="51" r="294">
      <c r="A294" s="30">
        <f>"VehicleSetting_"&amp;ROW()-2</f>
      </c>
      <c r="B294" s="30" t="str">
        <v>SYNC+_Z0229</v>
      </c>
      <c r="C294" s="30"/>
      <c r="D294" s="30" t="str">
        <v>3-18辅助驾驶-疲劳驾驶预警</v>
      </c>
      <c r="E294" s="30" t="str">
        <v>疲劳驾驶预警取消收藏</v>
      </c>
      <c r="F294" s="30" t="str">
        <v>1.车机供电正常
2.支持配置</v>
      </c>
      <c r="G294" s="30" t="str">
        <v>1.点击疲劳驾驶预警已收藏按钮查看页面
2.进入常用设置查看</v>
      </c>
      <c r="H294" s="30" t="str">
        <v>1.Toast提示“已取消收藏”；疲劳驾驶预警收藏按钮灰色显示
2.常用设置中不存在疲劳驾驶预警</v>
      </c>
      <c r="I294" s="30" t="str">
        <v>P2</v>
      </c>
      <c r="J294" s="30" t="str">
        <v>功能</v>
      </c>
      <c r="K294" s="30" t="str">
        <v>手动测试</v>
      </c>
      <c r="L294" s="30"/>
      <c r="M294" s="1" t="str">
        <v>是</v>
      </c>
      <c r="N294" s="1"/>
      <c r="O294" s="29" t="str">
        <v>PASS</v>
      </c>
      <c r="P294" s="30"/>
      <c r="Q294" s="30"/>
      <c r="R294" s="30"/>
      <c r="S294" s="32"/>
      <c r="T294" s="30"/>
      <c r="U294" s="30"/>
    </row>
    <row customHeight="true" ht="51" r="295">
      <c r="A295" s="30">
        <f>"VehicleSetting_"&amp;ROW()-2</f>
      </c>
      <c r="B295" s="30" t="str">
        <v>SYNC+_Z0229</v>
      </c>
      <c r="C295" s="30"/>
      <c r="D295" s="30" t="str">
        <v>3-18辅助驾驶-疲劳驾驶预警</v>
      </c>
      <c r="E295" s="30" t="str">
        <v>疲劳驾驶预警infobook</v>
      </c>
      <c r="F295" s="30" t="str">
        <v>1.车机供电正常
2.支持配置</v>
      </c>
      <c r="G295" s="30" t="str">
        <v>1.点击疲劳驾驶预警info按钮
2.点击返回按钮</v>
      </c>
      <c r="H295" s="30" t="str">
        <v>1.点击疲劳驾驶预警info页面，且显示图片/功能文本说明
2.返回车辆控制-&gt;辅助驾驶</v>
      </c>
      <c r="I295" s="30" t="str">
        <v>P2</v>
      </c>
      <c r="J295" s="30" t="str">
        <v>功能</v>
      </c>
      <c r="K295" s="30" t="str">
        <v>手动测试</v>
      </c>
      <c r="L295" s="30"/>
      <c r="M295" s="1" t="str">
        <v>是</v>
      </c>
      <c r="N295" s="1"/>
      <c r="O295" s="29" t="str">
        <v>PASS</v>
      </c>
      <c r="P295" s="30"/>
      <c r="Q295" s="30"/>
      <c r="R295" s="30"/>
      <c r="S295" s="32"/>
      <c r="T295" s="30"/>
      <c r="U295" s="30"/>
    </row>
    <row customHeight="true" ht="106" r="296">
      <c r="A296" s="30">
        <f>"VehicleSetting_"&amp;ROW()-2</f>
      </c>
      <c r="B296" s="30" t="str">
        <v>SYNC+_Z0229</v>
      </c>
      <c r="C296" s="30"/>
      <c r="D296" s="30" t="str">
        <v>3-18辅助驾驶-疲劳驾驶预警</v>
      </c>
      <c r="E296" s="30" t="str">
        <v>开启疲劳驾驶预警Rx逻辑</v>
      </c>
      <c r="F296" s="30" t="str">
        <v>1.车机供电正常
2.3B2 IGN = Run</v>
      </c>
      <c r="G296" s="30" t="str">
        <v>1.模拟ECU发送信号:
0x3D8FeatNoIpmaActl=0x0808
0x3D8FeatConfigIpmaActl=0x01
0x3D8PersIndexIpma_D_Actl=0x04
2.查看开关选项状态（辅助驾驶界面和常用设置界面）</v>
      </c>
      <c r="H296" s="30" t="str">
        <v>2.选项为开</v>
      </c>
      <c r="I296" s="30" t="str">
        <v>P1</v>
      </c>
      <c r="J296" s="30" t="str">
        <v>功能</v>
      </c>
      <c r="K296" s="30" t="str">
        <v>手动测试</v>
      </c>
      <c r="L296" s="30"/>
      <c r="M296" s="1" t="str">
        <v>是</v>
      </c>
      <c r="N296" s="1"/>
      <c r="O296" s="29" t="str">
        <v>PASS</v>
      </c>
      <c r="P296" s="30"/>
      <c r="Q296" s="30"/>
      <c r="R296" s="30"/>
      <c r="S296" s="32"/>
      <c r="T296" s="30"/>
      <c r="U296" s="30"/>
    </row>
    <row customHeight="true" ht="51" r="297">
      <c r="A297" s="30">
        <f>"VehicleSetting_"&amp;ROW()-2</f>
      </c>
      <c r="B297" s="30" t="str">
        <v>SYNC+_Z0229</v>
      </c>
      <c r="C297" s="30"/>
      <c r="D297" s="30" t="str">
        <v>3-18辅助驾驶-疲劳驾驶预警</v>
      </c>
      <c r="E297" s="30" t="str">
        <v>关闭疲劳驾驶预警Rx逻辑</v>
      </c>
      <c r="F297" s="30" t="str">
        <v>1.车机供电正常
2.3B2 IGN = Run</v>
      </c>
      <c r="G297" s="30" t="str">
        <v>1.模拟ECU发送信号:
0x3D8FeatNoIpmaActl=0x0808
0x3D8FeatConfigIpmaActl=0x00
0x3D8PersIndexIpma_D_Actl=0x04
2.查看开关选项状态（辅助驾驶界面和常用设置界面）</v>
      </c>
      <c r="H297" s="30" t="str">
        <v>2.选项为关</v>
      </c>
      <c r="I297" s="30" t="str">
        <v>P1</v>
      </c>
      <c r="J297" s="30" t="str">
        <v>功能</v>
      </c>
      <c r="K297" s="30" t="str">
        <v>手动测试</v>
      </c>
      <c r="L297" s="30"/>
      <c r="M297" s="1" t="str">
        <v>是</v>
      </c>
      <c r="N297" s="1"/>
      <c r="O297" s="29" t="str">
        <v>PASS</v>
      </c>
      <c r="P297" s="30"/>
      <c r="Q297" s="30"/>
      <c r="R297" s="30"/>
      <c r="S297" s="32"/>
      <c r="T297" s="30"/>
      <c r="U297" s="30"/>
    </row>
    <row customHeight="true" ht="51" r="298">
      <c r="A298" s="30">
        <f>"VehicleSetting_"&amp;ROW()-2</f>
      </c>
      <c r="B298" s="30" t="str">
        <v>SYNC+_Z0229</v>
      </c>
      <c r="C298" s="30"/>
      <c r="D298" s="30" t="str">
        <v>3-18辅助驾驶-疲劳驾驶预警</v>
      </c>
      <c r="E298" s="30" t="str">
        <v>开启疲劳驾驶预警Tx逻辑</v>
      </c>
      <c r="F298" s="30" t="str">
        <v>1.车机供电正常
2.3B2 IGN = Run</v>
      </c>
      <c r="G298" s="30" t="str">
        <v>1.开关为关时,点击开启
2.查看车机发出的请求信号</v>
      </c>
      <c r="H298" s="30" t="str">
        <v>2.信号（若是FBMP信号，需要在500ms内retry并且Tx发完后需要置零）
0x3E2.CtrStkDsplyOp_D_Rq=Set
0x3E2.CtrStkFeatNoActl=0x0808
0x3E2.CtrStkFeatConfigActl=0x1</v>
      </c>
      <c r="I298" s="30" t="str">
        <v>P1</v>
      </c>
      <c r="J298" s="30" t="str">
        <v>功能</v>
      </c>
      <c r="K298" s="30" t="str">
        <v>手动测试</v>
      </c>
      <c r="L298" s="30"/>
      <c r="M298" s="1" t="str">
        <v>是</v>
      </c>
      <c r="N298" s="1"/>
      <c r="O298" s="29" t="str">
        <v>PASS</v>
      </c>
      <c r="P298" s="30"/>
      <c r="Q298" s="30"/>
      <c r="R298" s="30"/>
      <c r="S298" s="32"/>
      <c r="T298" s="30"/>
      <c r="U298" s="30"/>
    </row>
    <row customHeight="true" ht="51" r="299">
      <c r="A299" s="30">
        <f>"VehicleSetting_"&amp;ROW()-2</f>
      </c>
      <c r="B299" s="30" t="str">
        <v>SYNC+_Z0229</v>
      </c>
      <c r="C299" s="30"/>
      <c r="D299" s="30" t="str">
        <v>3-18辅助驾驶-疲劳驾驶预警</v>
      </c>
      <c r="E299" s="30" t="str">
        <v>关闭疲劳驾驶预警Tx逻辑</v>
      </c>
      <c r="F299" s="30" t="str">
        <v>1.车机供电正常
2.3B2 IGN = Run</v>
      </c>
      <c r="G299" s="30" t="str">
        <v>1.开关为开时,点击关闭
2.查看车机发出的请求信号</v>
      </c>
      <c r="H299" s="30" t="str">
        <v>2.信号（若是FBMP信号，需要在500ms内retry并且Tx发完后需要置零）
0x3E2.CtrStkDsplyOp_D_Rq=Set
0x3E2.CtrStkFeatNoActl=0x0808
0x3E2.CtrStkFeatConfigActl=0x0</v>
      </c>
      <c r="I299" s="30" t="str">
        <v>P1</v>
      </c>
      <c r="J299" s="30" t="str">
        <v>功能</v>
      </c>
      <c r="K299" s="30" t="str">
        <v>手动测试</v>
      </c>
      <c r="L299" s="30"/>
      <c r="M299" s="1" t="str">
        <v>是</v>
      </c>
      <c r="N299" s="1"/>
      <c r="O299" s="29" t="str">
        <v>PASS</v>
      </c>
      <c r="P299" s="30"/>
      <c r="Q299" s="30"/>
      <c r="R299" s="30"/>
      <c r="S299" s="32"/>
      <c r="T299" s="30"/>
      <c r="U299" s="30"/>
    </row>
    <row customHeight="true" ht="51" r="300">
      <c r="A300" s="30">
        <f>"VehicleSetting_"&amp;ROW()-2</f>
      </c>
      <c r="B300" s="30" t="str">
        <v>SYNC+_Z0229</v>
      </c>
      <c r="C300" s="30"/>
      <c r="D300" s="30" t="str">
        <v>3-18辅助驾驶-疲劳驾驶预警</v>
      </c>
      <c r="E300" s="30" t="str">
        <v>疲劳驾驶预警开关IGN≠On时不可用</v>
      </c>
      <c r="F300" s="30" t="str">
        <v>1.车机供电正常
2.3B2 IGN = Run
3.进入辅助驾驶页面
4.配置疲劳驾驶预警显示设置</v>
      </c>
      <c r="G300" s="30" t="str">
        <v>1.模拟ECU发送信号:
0x3B2 Ignition_Status!=4
2.查看疲劳驾驶预警开关选项状态（辅助驾驶界面和常用设置界面）</v>
      </c>
      <c r="H300" s="30" t="str">
        <v>2.疲劳驾驶预警开关不可用</v>
      </c>
      <c r="I300" s="30" t="str">
        <v>P2</v>
      </c>
      <c r="J300" s="30" t="str">
        <v>功能</v>
      </c>
      <c r="K300" s="30" t="str">
        <v>手动测试</v>
      </c>
      <c r="L300" s="30"/>
      <c r="M300" s="1" t="str">
        <v>是</v>
      </c>
      <c r="N300" s="1"/>
      <c r="O300" s="29" t="str">
        <v>PASS</v>
      </c>
      <c r="P300" s="30"/>
      <c r="Q300" s="30"/>
      <c r="R300" s="30"/>
      <c r="S300" s="32"/>
      <c r="T300" s="30"/>
      <c r="U300" s="30"/>
    </row>
    <row customHeight="true" ht="51" r="301">
      <c r="A301" s="30">
        <f>"VehicleSetting_"&amp;ROW()-2</f>
      </c>
      <c r="B301" s="30" t="str">
        <v>SYNC+_Z0096</v>
      </c>
      <c r="C301" s="30" t="str">
        <v>SYNC+_Z0052</v>
      </c>
      <c r="D301" s="30" t="str">
        <v>3-11辅助驾驶-牵引力控制(TCS)</v>
      </c>
      <c r="E301" s="30" t="str">
        <v>牵引力控制（TCS）不显示设置配置项</v>
      </c>
      <c r="F301" s="30" t="str">
        <v>1.车机供电正常
2.3B2 IGN = Run
3.进入辅助驾驶页面</v>
      </c>
      <c r="G301" s="30" t="str">
        <v>1.配置配置字DE08 BYTE 1, BIT 2 AdvanceTrac Control Function=0x0:Disable
2.查看牵引力控制（TCS）选项是否显示</v>
      </c>
      <c r="H301" s="30" t="str">
        <v>2.不显示牵引力控制（TCS）选项</v>
      </c>
      <c r="I301" s="30" t="str">
        <v>P2</v>
      </c>
      <c r="J301" s="30" t="str">
        <v>功能</v>
      </c>
      <c r="K301" s="30" t="str">
        <v>手动测试</v>
      </c>
      <c r="L301" s="30"/>
      <c r="M301" s="1" t="str">
        <v>否</v>
      </c>
      <c r="N301" s="1" t="str">
        <v>配置字测试</v>
      </c>
      <c r="O301" s="29" t="str">
        <v>PASS</v>
      </c>
      <c r="P301" s="30"/>
      <c r="Q301" s="30"/>
      <c r="R301" s="30"/>
      <c r="S301" s="32"/>
      <c r="T301" s="30"/>
      <c r="U301" s="30"/>
    </row>
    <row customHeight="true" ht="51" r="302">
      <c r="A302" s="30">
        <f>"VehicleSetting_"&amp;ROW()-2</f>
      </c>
      <c r="B302" s="30" t="str">
        <v>SYNC+_Z0096</v>
      </c>
      <c r="C302" s="30" t="str">
        <v>SYNC+_Z0052</v>
      </c>
      <c r="D302" s="30" t="str">
        <v>3-11辅助驾驶-牵引力控制(TCS)</v>
      </c>
      <c r="E302" s="30" t="str">
        <v>牵引力控制（TCS）显示设置配置项</v>
      </c>
      <c r="F302" s="30" t="str">
        <v>1.车机供电正常
2.3B2 IGN = Run
3.进入辅助驾驶页面</v>
      </c>
      <c r="G302" s="30" t="str">
        <v>1.配置配置字DE08 BYTE 1, BIT 2 AdvanceTrac Control Function=0x1:Enable
2.查看牵引力控制（TCS）选项是否显示</v>
      </c>
      <c r="H302" s="30" t="str">
        <v>2.显示牵引力控制（TCS）选项</v>
      </c>
      <c r="I302" s="30" t="str">
        <v>P2</v>
      </c>
      <c r="J302" s="30" t="str">
        <v>功能</v>
      </c>
      <c r="K302" s="30" t="str">
        <v>手动测试</v>
      </c>
      <c r="L302" s="30"/>
      <c r="M302" s="1" t="str">
        <v>否</v>
      </c>
      <c r="N302" s="1" t="str">
        <v>配置字测试</v>
      </c>
      <c r="O302" s="29" t="str">
        <v>PASS</v>
      </c>
      <c r="P302" s="30"/>
      <c r="Q302" s="30"/>
      <c r="R302" s="30"/>
      <c r="S302" s="32"/>
      <c r="T302" s="30"/>
      <c r="U302" s="30"/>
    </row>
    <row customHeight="true" ht="51" r="303">
      <c r="A303" s="30">
        <f>"VehicleSetting_"&amp;ROW()-2</f>
      </c>
      <c r="B303" s="30" t="str">
        <v>SYNC+_Z0096</v>
      </c>
      <c r="C303" s="30" t="str">
        <v>SYNC+_Z0052</v>
      </c>
      <c r="D303" s="30" t="str">
        <v>3-11辅助驾驶-牵引力控制(TCS)</v>
      </c>
      <c r="E303" s="30" t="str">
        <v>牵引力控制（TCS）显示</v>
      </c>
      <c r="F303" s="30" t="str">
        <v>1.车机供电正常
2.3B2 IGN = Run
3.进入辅助驾驶页面
4.配置牵引力控制（TCS）显示设置</v>
      </c>
      <c r="G303" s="30" t="str">
        <v>1.查看牵引力控制（TCS）显示</v>
      </c>
      <c r="H303" s="30" t="str">
        <v>1.显示牵引力控制（TCS）开关/收藏/infobook</v>
      </c>
      <c r="I303" s="30" t="str">
        <v>P2</v>
      </c>
      <c r="J303" s="30" t="str">
        <v>功能</v>
      </c>
      <c r="K303" s="30" t="str">
        <v>手动测试</v>
      </c>
      <c r="L303" s="30"/>
      <c r="M303" s="1" t="str">
        <v>是</v>
      </c>
      <c r="N303" s="1"/>
      <c r="O303" s="29" t="str">
        <v>PASS</v>
      </c>
      <c r="P303" s="30"/>
      <c r="Q303" s="30"/>
      <c r="R303" s="30"/>
      <c r="S303" s="32"/>
      <c r="T303" s="30"/>
      <c r="U303" s="30"/>
    </row>
    <row customHeight="true" ht="51" r="304">
      <c r="A304" s="30">
        <f>"VehicleSetting_"&amp;ROW()-2</f>
      </c>
      <c r="B304" s="30" t="str">
        <v>SYNC+_Z0096</v>
      </c>
      <c r="C304" s="30" t="str">
        <v>SYNC+_Z0052</v>
      </c>
      <c r="D304" s="30" t="str">
        <v>3-11辅助驾驶-牵引力控制(TCS)</v>
      </c>
      <c r="E304" s="30" t="str">
        <v>牵引力控制（TCS）收藏</v>
      </c>
      <c r="F304" s="30" t="str">
        <v>1.车机供电正常
2.3B2 IGN = Run
3.进入辅助驾驶页面
4.配置牵引力控制（TCS）显示设置</v>
      </c>
      <c r="G304" s="30" t="str">
        <v>1.点击牵引力控制（TCS）收藏按钮，查看页面显示
2.进入常用设置，查看页面显示</v>
      </c>
      <c r="H304" s="30" t="str">
        <v>1.Toast提示“收藏成功，可在“常用设置”界面查看”；牵引力控制（TCS）收藏按钮高亮显示
2.常用设置中存在牵引力控制（TCS）且状态与辅助驾驶中保持一致</v>
      </c>
      <c r="I304" s="30" t="str">
        <v>P2</v>
      </c>
      <c r="J304" s="30" t="str">
        <v>功能</v>
      </c>
      <c r="K304" s="30" t="str">
        <v>手动测试</v>
      </c>
      <c r="L304" s="30"/>
      <c r="M304" s="1" t="str">
        <v>是</v>
      </c>
      <c r="N304" s="1"/>
      <c r="O304" s="29" t="str">
        <v>PASS</v>
      </c>
      <c r="P304" s="30"/>
      <c r="Q304" s="30"/>
      <c r="R304" s="30"/>
      <c r="S304" s="32"/>
      <c r="T304" s="30"/>
      <c r="U304" s="30"/>
    </row>
    <row customHeight="true" ht="51" r="305">
      <c r="A305" s="30">
        <f>"VehicleSetting_"&amp;ROW()-2</f>
      </c>
      <c r="B305" s="30" t="str">
        <v>SYNC+_Z0096</v>
      </c>
      <c r="C305" s="30" t="str">
        <v>SYNC+_Z0052</v>
      </c>
      <c r="D305" s="30" t="str">
        <v>3-11辅助驾驶-牵引力控制(TCS)</v>
      </c>
      <c r="E305" s="30" t="str">
        <v>牵引力控制（TCS）取消收藏</v>
      </c>
      <c r="F305" s="30" t="str">
        <v>1.车机供电正常
2.3B2 IGN = Run
3.进入辅助驾驶页面
4.配置牵引力控制（TCS）显示设置</v>
      </c>
      <c r="G305" s="30" t="str">
        <v>1.点击牵引力控制（TCS）已收藏按钮，查看页面显示
2.进入常用设置，查看页面显示</v>
      </c>
      <c r="H305" s="30" t="str">
        <v>1.Toast提示“已取消收藏”；牵引力控制（TCS）收藏按钮灰色显示
2.常用设置中不存在牵引力控制（TCS）</v>
      </c>
      <c r="I305" s="30" t="str">
        <v>P2</v>
      </c>
      <c r="J305" s="30" t="str">
        <v>功能</v>
      </c>
      <c r="K305" s="30" t="str">
        <v>手动测试</v>
      </c>
      <c r="L305" s="30"/>
      <c r="M305" s="1" t="str">
        <v>是</v>
      </c>
      <c r="N305" s="1"/>
      <c r="O305" s="29" t="str">
        <v>PASS</v>
      </c>
      <c r="P305" s="30"/>
      <c r="Q305" s="30"/>
      <c r="R305" s="30"/>
      <c r="S305" s="32"/>
      <c r="T305" s="30"/>
      <c r="U305" s="30"/>
    </row>
    <row customHeight="true" ht="51" r="306">
      <c r="A306" s="30">
        <f>"VehicleSetting_"&amp;ROW()-2</f>
      </c>
      <c r="B306" s="30" t="str">
        <v>SYNC+_Z0096</v>
      </c>
      <c r="C306" s="30" t="str">
        <v>SYNC+_Z0052</v>
      </c>
      <c r="D306" s="30" t="str">
        <v>3-11辅助驾驶-牵引力控制(TCS)</v>
      </c>
      <c r="E306" s="30" t="str">
        <v>牵引力控制（TCS）infobook</v>
      </c>
      <c r="F306" s="30" t="str">
        <v>1.车机供电正常
2.3B2 IGN = Run
3.进入辅助驾驶页面
4.配置牵引力控制（TCS）显示设置</v>
      </c>
      <c r="G306" s="30" t="str">
        <v>1.点击牵引力控制（TCS）info按钮，查看页面显示
2.点击返回按钮，查看页面显示</v>
      </c>
      <c r="H306" s="30" t="str">
        <v>1.点击牵引力控制（TCS）info页面，且显示图片/功能文本说明
2.返回辅助驾驶页面</v>
      </c>
      <c r="I306" s="30" t="str">
        <v>P2</v>
      </c>
      <c r="J306" s="30" t="str">
        <v>功能</v>
      </c>
      <c r="K306" s="30" t="str">
        <v>手动测试</v>
      </c>
      <c r="L306" s="30"/>
      <c r="M306" s="1" t="str">
        <v>是</v>
      </c>
      <c r="N306" s="1"/>
      <c r="O306" s="29" t="str">
        <v>PASS</v>
      </c>
      <c r="P306" s="30"/>
      <c r="Q306" s="30"/>
      <c r="R306" s="30"/>
      <c r="S306" s="32"/>
      <c r="T306" s="30"/>
      <c r="U306" s="30"/>
    </row>
    <row customHeight="true" ht="51" r="307">
      <c r="A307" s="30">
        <f>"VehicleSetting_"&amp;ROW()-2</f>
      </c>
      <c r="B307" s="30" t="str">
        <v>SYNC+_Z0096</v>
      </c>
      <c r="C307" s="30" t="str">
        <v>SYNC+_Z0052</v>
      </c>
      <c r="D307" s="30" t="str">
        <v>3-11辅助驾驶-牵引力控制(TCS)</v>
      </c>
      <c r="E307" s="30" t="str">
        <v>开启牵引力控制（TCS）Rx逻辑</v>
      </c>
      <c r="F307" s="30" t="str">
        <v>1.车机供电正常
2.3B2 IGN = Run
3.进入辅助驾驶页面
4.配置牵引力控制（TCS）显示设置</v>
      </c>
      <c r="G307" s="30" t="str">
        <v>1.模拟ECU发送信号:
0x416DrvSlipCtlMde_D_Ind=0x00
2.查看牵引力控制（TCS）开关选项状态（辅助驾驶界面和常用设置界面）</v>
      </c>
      <c r="H307" s="30" t="str">
        <v>2.牵引力控制（TCS）选项为开</v>
      </c>
      <c r="I307" s="30" t="str">
        <v>P0</v>
      </c>
      <c r="J307" s="30" t="str">
        <v>功能</v>
      </c>
      <c r="K307" s="30" t="str">
        <v>手动测试</v>
      </c>
      <c r="L307" s="30"/>
      <c r="M307" s="1" t="str">
        <v>是</v>
      </c>
      <c r="N307" s="1"/>
      <c r="O307" s="29" t="str">
        <v>PASS</v>
      </c>
      <c r="P307" s="30"/>
      <c r="Q307" s="30"/>
      <c r="R307" s="30"/>
      <c r="S307" s="32"/>
      <c r="T307" s="30"/>
      <c r="U307" s="30"/>
    </row>
    <row customHeight="true" ht="51" r="308">
      <c r="A308" s="30">
        <f>"VehicleSetting_"&amp;ROW()-2</f>
      </c>
      <c r="B308" s="30" t="str">
        <v>SYNC+_Z0096</v>
      </c>
      <c r="C308" s="30" t="str">
        <v>SYNC+_Z0052</v>
      </c>
      <c r="D308" s="30" t="str">
        <v>3-11辅助驾驶-牵引力控制(TCS)</v>
      </c>
      <c r="E308" s="30" t="str">
        <v>关闭牵引力控制（TCS）Rx逻辑</v>
      </c>
      <c r="F308" s="30" t="str">
        <v>1.车机供电正常
2.3B2 IGN = Run
3.进入辅助驾驶页面
4.配置牵引力控制（TCS）显示设置</v>
      </c>
      <c r="G308" s="30" t="str">
        <v>1.模拟ECU发送信号:
0x416DrvSlipCtlMde_D_Ind=0x01（OFF)
2.查看牵引力控制（TCS）开关选项状态（辅助驾驶界面和常用设置界面）</v>
      </c>
      <c r="H308" s="30" t="str">
        <v>2.牵引力控制（TCS）选项为关</v>
      </c>
      <c r="I308" s="30" t="str">
        <v>P0</v>
      </c>
      <c r="J308" s="30" t="str">
        <v>功能</v>
      </c>
      <c r="K308" s="30" t="str">
        <v>手动测试</v>
      </c>
      <c r="L308" s="30"/>
      <c r="M308" s="1" t="str">
        <v>是</v>
      </c>
      <c r="N308" s="1"/>
      <c r="O308" s="29" t="str">
        <v>PASS</v>
      </c>
      <c r="P308" s="30"/>
      <c r="Q308" s="30"/>
      <c r="R308" s="30"/>
      <c r="S308" s="32"/>
      <c r="T308" s="30"/>
      <c r="U308" s="30"/>
    </row>
    <row customHeight="true" ht="80" r="309">
      <c r="A309" s="30">
        <f>"VehicleSetting_"&amp;ROW()-2</f>
      </c>
      <c r="B309" s="30" t="str">
        <v>SYNC+_Z0096</v>
      </c>
      <c r="C309" s="30" t="str">
        <v>SYNC+_Z0052</v>
      </c>
      <c r="D309" s="30" t="str">
        <v>3-11辅助驾驶-牵引力控制(TCS)</v>
      </c>
      <c r="E309" s="30" t="str">
        <v>开启牵引力控制（TCS）Tx逻辑</v>
      </c>
      <c r="F309" s="30" t="str">
        <v>1.车机供电正常
2.3B2 IGN = Run
3.进入辅助驾驶页面
4.配置牵引力控制（TCS）显示设置</v>
      </c>
      <c r="G309" s="30" t="str">
        <v>1.牵引力控制（TCS）开关为关时,点击开启
2.查看车机发出的请求信号</v>
      </c>
      <c r="H309" s="30" t="str">
        <v>2.信号（若是FBMP信号，需要在500ms内retry并且Tx发完后需要置零）
0x430 DrvSlipCtlMde_D_Rq=0x0</v>
      </c>
      <c r="I309" s="30" t="str">
        <v>P0</v>
      </c>
      <c r="J309" s="30" t="str">
        <v>功能</v>
      </c>
      <c r="K309" s="30" t="str">
        <v>手动测试</v>
      </c>
      <c r="L309" s="30"/>
      <c r="M309" s="1" t="str">
        <v>是</v>
      </c>
      <c r="N309" s="1"/>
      <c r="O309" s="29" t="str">
        <v>PASS</v>
      </c>
      <c r="P309" s="30"/>
      <c r="Q309" s="30"/>
      <c r="R309" s="30"/>
      <c r="S309" s="32"/>
      <c r="T309" s="30"/>
      <c r="U309" s="30"/>
    </row>
    <row customHeight="true" ht="80" r="310">
      <c r="A310" s="30">
        <f>"VehicleSetting_"&amp;ROW()-2</f>
      </c>
      <c r="B310" s="30" t="str">
        <v>SYNC+_Z0096</v>
      </c>
      <c r="C310" s="30" t="str">
        <v>SYNC+_Z0052</v>
      </c>
      <c r="D310" s="30" t="str">
        <v>3-11辅助驾驶-牵引力控制(TCS)</v>
      </c>
      <c r="E310" s="30" t="str">
        <v>关闭牵引力控制（TCS）Tx逻辑</v>
      </c>
      <c r="F310" s="30" t="str">
        <v>1.车机供电正常
2.3B2 IGN = Run
3.进入辅助驾驶页面
4.配置牵引力控制（TCS）显示设置</v>
      </c>
      <c r="G310" s="30" t="str">
        <v>1.牵引力控制（TCS）开关为开时,点击关闭
2.查看车机发出的请求信号</v>
      </c>
      <c r="H310" s="30" t="str">
        <v>2.信号（若是FBMP信号，需要在500ms内retry并且Tx发完后需要置零）
0x430 DrvSlipCtlMde_D_Rq=0x1</v>
      </c>
      <c r="I310" s="30" t="str">
        <v>P0</v>
      </c>
      <c r="J310" s="30" t="str">
        <v>功能</v>
      </c>
      <c r="K310" s="30" t="str">
        <v>手动测试</v>
      </c>
      <c r="L310" s="30"/>
      <c r="M310" s="1" t="str">
        <v>是</v>
      </c>
      <c r="N310" s="1"/>
      <c r="O310" s="29" t="str">
        <v>PASS</v>
      </c>
      <c r="P310" s="30"/>
      <c r="Q310" s="30"/>
      <c r="R310" s="30"/>
      <c r="S310" s="32"/>
      <c r="T310" s="30"/>
      <c r="U310" s="30"/>
    </row>
    <row customHeight="true" ht="51" r="311">
      <c r="A311" s="30">
        <f>"VehicleSetting_"&amp;ROW()-2</f>
      </c>
      <c r="B311" s="30" t="str">
        <v>SYNC+_Z0096</v>
      </c>
      <c r="C311" s="30" t="str">
        <v>SYNC+_Z0052</v>
      </c>
      <c r="D311" s="30" t="str">
        <v>3-11辅助驾驶-牵引力控制(TCS)</v>
      </c>
      <c r="E311" s="30" t="str">
        <v>牵引力控制（TCS）开关IGN≠On时不可用</v>
      </c>
      <c r="F311" s="30" t="str">
        <v>1.车机供电正常
2.3B2 IGN = Run
3.进入辅助驾驶页面
4.配置牵引力控制（TCS）显示设置</v>
      </c>
      <c r="G311" s="30" t="str">
        <v>1.模拟ECU发送信号:
0x3B2 Ignition_Status!=4
2.查看牵引力控制（TCS）开关选项状态（辅助驾驶界面和常用设置界面）</v>
      </c>
      <c r="H311" s="30" t="str">
        <v>2.牵引力控制（TCS）开关不可用</v>
      </c>
      <c r="I311" s="30" t="str">
        <v>P2</v>
      </c>
      <c r="J311" s="30" t="str">
        <v>功能</v>
      </c>
      <c r="K311" s="30" t="str">
        <v>手动测试</v>
      </c>
      <c r="L311" s="30"/>
      <c r="M311" s="1" t="str">
        <v>是</v>
      </c>
      <c r="N311" s="1"/>
      <c r="O311" s="29" t="str">
        <v>PASS</v>
      </c>
      <c r="P311" s="30"/>
      <c r="Q311" s="30"/>
      <c r="R311" s="30"/>
      <c r="S311" s="32"/>
      <c r="T311" s="30"/>
      <c r="U311" s="30"/>
    </row>
    <row customHeight="true" ht="51" r="312">
      <c r="A312" s="30">
        <f>"VehicleSetting_"&amp;ROW()-2</f>
      </c>
      <c r="B312" s="30"/>
      <c r="C312" s="30"/>
      <c r="D312" s="30" t="str">
        <v>3-辅助驾驶-斜坡辅助</v>
      </c>
      <c r="E312" s="30" t="str">
        <v>斜坡辅助显示</v>
      </c>
      <c r="F312" s="30" t="str">
        <v>1.车机供电正常
2.支持配置</v>
      </c>
      <c r="G312" s="30" t="str">
        <v>1.车辆控制-&gt;辅助驾驶-&gt;斜坡辅助查看页面</v>
      </c>
      <c r="H312" s="30" t="str">
        <v>1.显示斜坡辅助开关/收藏/infobook</v>
      </c>
      <c r="I312" s="30" t="str">
        <v>P2</v>
      </c>
      <c r="J312" s="30" t="str">
        <v>功能</v>
      </c>
      <c r="K312" s="30" t="str">
        <v>手动测试</v>
      </c>
      <c r="L312" s="30"/>
      <c r="M312" s="1" t="str">
        <v>是</v>
      </c>
      <c r="N312" s="1"/>
      <c r="O312" s="29" t="str">
        <v>PASS</v>
      </c>
      <c r="P312" s="30"/>
      <c r="Q312" s="30"/>
      <c r="R312" s="30"/>
      <c r="S312" s="32"/>
      <c r="T312" s="30"/>
      <c r="U312" s="30"/>
    </row>
    <row customHeight="true" ht="51" r="313">
      <c r="A313" s="30">
        <f>"VehicleSetting_"&amp;ROW()-2</f>
      </c>
      <c r="B313" s="30"/>
      <c r="C313" s="30"/>
      <c r="D313" s="30" t="str">
        <v>3-辅助驾驶-斜坡辅助</v>
      </c>
      <c r="E313" s="30" t="str">
        <v>斜坡辅助收藏</v>
      </c>
      <c r="F313" s="30" t="str">
        <v>1.车机供电正常
2.支持配置</v>
      </c>
      <c r="G313" s="30" t="str">
        <v>1.点击斜坡辅助收藏按钮查看页面
2.进入常用设置查看</v>
      </c>
      <c r="H313" s="30" t="str">
        <v>1.斜坡辅助收藏按钮高亮显示且有Toast提示“”
2.常用设置中存在斜坡辅助且状态与辅助驾驶中保持一致</v>
      </c>
      <c r="I313" s="30" t="str">
        <v>P2</v>
      </c>
      <c r="J313" s="30" t="str">
        <v>功能</v>
      </c>
      <c r="K313" s="30" t="str">
        <v>手动测试</v>
      </c>
      <c r="L313" s="30"/>
      <c r="M313" s="1" t="str">
        <v>是</v>
      </c>
      <c r="N313" s="1"/>
      <c r="O313" s="29" t="str">
        <v>PASS</v>
      </c>
      <c r="P313" s="30"/>
      <c r="Q313" s="30"/>
      <c r="R313" s="30"/>
      <c r="S313" s="32"/>
      <c r="T313" s="30"/>
      <c r="U313" s="30"/>
    </row>
    <row customHeight="true" ht="51" r="314">
      <c r="A314" s="30">
        <f>"VehicleSetting_"&amp;ROW()-2</f>
      </c>
      <c r="B314" s="30"/>
      <c r="C314" s="30"/>
      <c r="D314" s="30" t="str">
        <v>3-辅助驾驶-斜坡辅助</v>
      </c>
      <c r="E314" s="30" t="str">
        <v>斜坡辅助取消收藏</v>
      </c>
      <c r="F314" s="30" t="str">
        <v>1.车机供电正常
2.支持配置</v>
      </c>
      <c r="G314" s="30" t="str">
        <v>1.点击取消斜坡辅助收藏按钮查看页面
2.进入常用设置查看</v>
      </c>
      <c r="H314" s="30" t="str">
        <v>1.斜坡辅助收藏按钮高亮取消显示且有Toast提示“”
2.常用设置中无斜坡辅助且状态与辅助驾驶中保持一致</v>
      </c>
      <c r="I314" s="30" t="str">
        <v>P2</v>
      </c>
      <c r="J314" s="30" t="str">
        <v>功能</v>
      </c>
      <c r="K314" s="30" t="str">
        <v>手动测试</v>
      </c>
      <c r="L314" s="30"/>
      <c r="M314" s="1" t="str">
        <v>是</v>
      </c>
      <c r="N314" s="1"/>
      <c r="O314" s="29" t="str">
        <v>PASS</v>
      </c>
      <c r="P314" s="30"/>
      <c r="Q314" s="30"/>
      <c r="R314" s="30"/>
      <c r="S314" s="32"/>
      <c r="T314" s="30"/>
      <c r="U314" s="30"/>
    </row>
    <row customHeight="true" ht="51" r="315">
      <c r="A315" s="30">
        <f>"VehicleSetting_"&amp;ROW()-2</f>
      </c>
      <c r="B315" s="30"/>
      <c r="C315" s="30"/>
      <c r="D315" s="30" t="str">
        <v>3-辅助驾驶-斜坡辅助</v>
      </c>
      <c r="E315" s="30" t="str">
        <v>斜坡辅助infobook</v>
      </c>
      <c r="F315" s="30" t="str">
        <v>1.车机供电正常
2.支持配置</v>
      </c>
      <c r="G315" s="30" t="str">
        <v>1.点击斜坡辅助info按钮
2.点击返回按钮</v>
      </c>
      <c r="H315" s="30" t="str">
        <v>1.点击斜坡辅助info页面，且显示图片/功能文本说明
2.返回车辆控制-&gt;辅助驾驶</v>
      </c>
      <c r="I315" s="30" t="str">
        <v>P2</v>
      </c>
      <c r="J315" s="30" t="str">
        <v>功能</v>
      </c>
      <c r="K315" s="30" t="str">
        <v>手动测试</v>
      </c>
      <c r="L315" s="30"/>
      <c r="M315" s="1" t="str">
        <v>是</v>
      </c>
      <c r="N315" s="1"/>
      <c r="O315" s="29" t="str">
        <v>PASS</v>
      </c>
      <c r="P315" s="30"/>
      <c r="Q315" s="30"/>
      <c r="R315" s="30"/>
      <c r="S315" s="32"/>
      <c r="T315" s="30"/>
      <c r="U315" s="30"/>
    </row>
    <row customHeight="true" ht="51" r="316">
      <c r="A316" s="30">
        <f>"VehicleSetting_"&amp;ROW()-2</f>
      </c>
      <c r="B316" s="30"/>
      <c r="C316" s="30"/>
      <c r="D316" s="30" t="str">
        <v>3-辅助驾驶-斜坡辅助</v>
      </c>
      <c r="E316" s="30" t="str">
        <v>斜坡辅助不显示设置配置项</v>
      </c>
      <c r="F316" s="30" t="str">
        <v>1.车机供电正常
2.3B2 IGN = Run</v>
      </c>
      <c r="G316" s="30" t="str">
        <v>1.配置配置字DE08 byte11 bit1 Grade Assist=0x0:Disable
2.查看斜坡辅助选项</v>
      </c>
      <c r="H316" s="30" t="str">
        <v>2.不显示斜坡辅助选项</v>
      </c>
      <c r="I316" s="30" t="str">
        <v>P2</v>
      </c>
      <c r="J316" s="30" t="str">
        <v>功能</v>
      </c>
      <c r="K316" s="30" t="str">
        <v>手动测试</v>
      </c>
      <c r="L316" s="30"/>
      <c r="M316" s="1" t="str">
        <v>否</v>
      </c>
      <c r="N316" s="1" t="str">
        <v>配置字测试</v>
      </c>
      <c r="O316" s="29" t="str">
        <v>PASS</v>
      </c>
      <c r="P316" s="30"/>
      <c r="Q316" s="30"/>
      <c r="R316" s="30"/>
      <c r="S316" s="32"/>
      <c r="T316" s="30"/>
      <c r="U316" s="30"/>
    </row>
    <row customHeight="true" ht="51" r="317">
      <c r="A317" s="30">
        <f>"VehicleSetting_"&amp;ROW()-2</f>
      </c>
      <c r="B317" s="30"/>
      <c r="C317" s="30"/>
      <c r="D317" s="30" t="str">
        <v>3-辅助驾驶-斜坡辅助</v>
      </c>
      <c r="E317" s="30" t="str">
        <v>斜坡辅助显示设置配置项</v>
      </c>
      <c r="F317" s="30" t="str">
        <v>1.车机供电正常
2.3B2 IGN = Run</v>
      </c>
      <c r="G317" s="30" t="str">
        <v>1.配置配置字DE08 byte11 bit1 Grade Assist=0x1(Enabled)
2.查看斜坡辅助选项</v>
      </c>
      <c r="H317" s="30" t="str">
        <v>2.显示斜坡辅助选项</v>
      </c>
      <c r="I317" s="30" t="str">
        <v>P2</v>
      </c>
      <c r="J317" s="30" t="str">
        <v>功能</v>
      </c>
      <c r="K317" s="30" t="str">
        <v>手动测试</v>
      </c>
      <c r="L317" s="30"/>
      <c r="M317" s="1" t="str">
        <v>否</v>
      </c>
      <c r="N317" s="1" t="str">
        <v>配置字测试</v>
      </c>
      <c r="O317" s="29" t="str">
        <v>PASS</v>
      </c>
      <c r="P317" s="30"/>
      <c r="Q317" s="30"/>
      <c r="R317" s="30"/>
      <c r="S317" s="32"/>
      <c r="T317" s="30"/>
      <c r="U317" s="30"/>
    </row>
    <row customHeight="true" ht="51" r="318">
      <c r="A318" s="30">
        <f>"VehicleSetting_"&amp;ROW()-2</f>
      </c>
      <c r="B318" s="30"/>
      <c r="C318" s="30"/>
      <c r="D318" s="30" t="str">
        <v>3-辅助驾驶-斜坡辅助</v>
      </c>
      <c r="E318" s="30" t="str">
        <v>开启斜坡辅助Rx逻辑</v>
      </c>
      <c r="F318" s="30" t="str">
        <v>1.车机供电正常
2.3B2 IGN = Run</v>
      </c>
      <c r="G318" s="30" t="str">
        <v>1.模拟ECU发送信号:
0x17C GrdAsstAllw_D_DsplyPt=0x02(On)
2.查看开关选项状态（辅助驾驶界面和常用设置界面）</v>
      </c>
      <c r="H318" s="30" t="str">
        <v>2.选项为开</v>
      </c>
      <c r="I318" s="30" t="str">
        <v>P1</v>
      </c>
      <c r="J318" s="30" t="str">
        <v>功能</v>
      </c>
      <c r="K318" s="30" t="str">
        <v>手动测试</v>
      </c>
      <c r="L318" s="30"/>
      <c r="M318" s="1" t="str">
        <v>是</v>
      </c>
      <c r="N318" s="1"/>
      <c r="O318" s="29" t="str">
        <v>PASS</v>
      </c>
      <c r="P318" s="30"/>
      <c r="Q318" s="30"/>
      <c r="R318" s="30"/>
      <c r="S318" s="32"/>
      <c r="T318" s="30"/>
      <c r="U318" s="30"/>
    </row>
    <row customHeight="true" ht="51" r="319">
      <c r="A319" s="30">
        <f>"VehicleSetting_"&amp;ROW()-2</f>
      </c>
      <c r="B319" s="30"/>
      <c r="C319" s="30"/>
      <c r="D319" s="30" t="str">
        <v>3-辅助驾驶-斜坡辅助</v>
      </c>
      <c r="E319" s="30" t="str">
        <v>关闭斜坡辅助Rx逻辑</v>
      </c>
      <c r="F319" s="30" t="str">
        <v>1.车机供电正常
2.3B2 IGN = Run</v>
      </c>
      <c r="G319" s="30" t="str">
        <v>1.模拟ECU发送信号:
0x17C GrdAsstAllw_D_DsplyPt=0x01(Off)
2.查看开关选项状态（辅助驾驶界面和常用设置界面）</v>
      </c>
      <c r="H319" s="30" t="str">
        <v>2.选项为关</v>
      </c>
      <c r="I319" s="30" t="str">
        <v>P1</v>
      </c>
      <c r="J319" s="30" t="str">
        <v>功能</v>
      </c>
      <c r="K319" s="30" t="str">
        <v>手动测试</v>
      </c>
      <c r="L319" s="30"/>
      <c r="M319" s="1" t="str">
        <v>是</v>
      </c>
      <c r="N319" s="1"/>
      <c r="O319" s="29" t="str">
        <v>PASS</v>
      </c>
      <c r="P319" s="30"/>
      <c r="Q319" s="30"/>
      <c r="R319" s="30"/>
      <c r="S319" s="32"/>
      <c r="T319" s="30"/>
      <c r="U319" s="30"/>
    </row>
    <row customHeight="true" ht="51" r="320">
      <c r="A320" s="30">
        <f>"VehicleSetting_"&amp;ROW()-2</f>
      </c>
      <c r="B320" s="30"/>
      <c r="C320" s="30"/>
      <c r="D320" s="30" t="str">
        <v>3-辅助驾驶-斜坡辅助</v>
      </c>
      <c r="E320" s="30" t="str">
        <v>斜坡辅助不可点击选择</v>
      </c>
      <c r="F320" s="30" t="str">
        <v>1.车机供电正常
2.3B2 IGN = Run</v>
      </c>
      <c r="G320" s="30" t="str">
        <v>1.模拟ECU发送信号:
0x17C GrdAsstAllw_D_DsplyPt=0x00
2.查看开关选项状态（辅助驾驶界面和常用设置界面）</v>
      </c>
      <c r="H320" s="30" t="str">
        <v>2.选项不可点击选择</v>
      </c>
      <c r="I320" s="30" t="str">
        <v>P2</v>
      </c>
      <c r="J320" s="30" t="str">
        <v>功能</v>
      </c>
      <c r="K320" s="30" t="str">
        <v>手动测试</v>
      </c>
      <c r="L320" s="30"/>
      <c r="M320" s="1" t="str">
        <v>否</v>
      </c>
      <c r="N320" s="1" t="str">
        <v>异常场景</v>
      </c>
      <c r="O320" s="29" t="str">
        <v>PASS</v>
      </c>
      <c r="P320" s="30"/>
      <c r="Q320" s="30"/>
      <c r="R320" s="30"/>
      <c r="S320" s="32"/>
      <c r="T320" s="30"/>
      <c r="U320" s="30"/>
    </row>
    <row customHeight="true" ht="106" r="321">
      <c r="A321" s="30">
        <f>"VehicleSetting_"&amp;ROW()-2</f>
      </c>
      <c r="B321" s="30"/>
      <c r="C321" s="30"/>
      <c r="D321" s="30" t="str">
        <v>3-辅助驾驶-斜坡辅助</v>
      </c>
      <c r="E321" s="30" t="str">
        <v>开启斜坡辅助Tx逻辑</v>
      </c>
      <c r="F321" s="30" t="str">
        <v>1.车机供电正常
2.3B2 IGN = Run</v>
      </c>
      <c r="G321" s="30" t="str">
        <v>1.开关为关时,点击开启
2.查看车机发出的请求信号</v>
      </c>
      <c r="H321" s="30" t="str">
        <v>2.信号（若是FBMP信号，需要在500ms内retry并且Tx发完后需要置零）
0x317 GrdAsstAllw_D_RqMnu=0x02(On)</v>
      </c>
      <c r="I321" s="30" t="str">
        <v>P1</v>
      </c>
      <c r="J321" s="30" t="str">
        <v>功能</v>
      </c>
      <c r="K321" s="30" t="str">
        <v>手动测试</v>
      </c>
      <c r="L321" s="30"/>
      <c r="M321" s="1" t="str">
        <v>是</v>
      </c>
      <c r="N321" s="1"/>
      <c r="O321" s="29" t="str">
        <v>PASS</v>
      </c>
      <c r="P321" s="30"/>
      <c r="Q321" s="30"/>
      <c r="R321" s="30"/>
      <c r="S321" s="32"/>
      <c r="T321" s="30"/>
      <c r="U321" s="30"/>
    </row>
    <row customHeight="true" ht="118" r="322">
      <c r="A322" s="30">
        <f>"VehicleSetting_"&amp;ROW()-2</f>
      </c>
      <c r="B322" s="30"/>
      <c r="C322" s="30"/>
      <c r="D322" s="30" t="str">
        <v>3-辅助驾驶-斜坡辅助</v>
      </c>
      <c r="E322" s="30" t="str">
        <v>关闭斜坡辅助Tx逻辑</v>
      </c>
      <c r="F322" s="30" t="str">
        <v>1.车机供电正常
2.3B2 IGN = Run</v>
      </c>
      <c r="G322" s="30" t="str">
        <v>1.开关为开时,点击关闭
2.查看车机发出的请求信号</v>
      </c>
      <c r="H322" s="30" t="str">
        <v>2.信号（若是FBMP信号，需要在500ms内retry并且Tx发完后需要置零）
0x317 GrdAsstAllw_D_RqMnu=0x01(Off)</v>
      </c>
      <c r="I322" s="30" t="str">
        <v>P1</v>
      </c>
      <c r="J322" s="30" t="str">
        <v>功能</v>
      </c>
      <c r="K322" s="30" t="str">
        <v>手动测试</v>
      </c>
      <c r="L322" s="30"/>
      <c r="M322" s="1" t="str">
        <v>是</v>
      </c>
      <c r="N322" s="1"/>
      <c r="O322" s="29" t="str">
        <v>PASS</v>
      </c>
      <c r="P322" s="30"/>
      <c r="Q322" s="30"/>
      <c r="R322" s="30"/>
      <c r="S322" s="32"/>
      <c r="T322" s="30"/>
      <c r="U322" s="30"/>
    </row>
    <row customHeight="true" ht="51" r="323">
      <c r="A323" s="30">
        <f>"VehicleSetting_"&amp;ROW()-2</f>
      </c>
      <c r="B323" s="30" t="str">
        <v>SYNC+_Z0075</v>
      </c>
      <c r="C323" s="30"/>
      <c r="D323" s="30" t="str">
        <v>3-辅助驾驶-巡航控制</v>
      </c>
      <c r="E323" s="30" t="str">
        <v>巡航控制不显示设置配置项</v>
      </c>
      <c r="F323" s="30" t="str">
        <v>1.车机供电正常
2.3B2 IGN = Run
3.进入辅助驾驶界面</v>
      </c>
      <c r="G323" s="30" t="str">
        <v>1.配置配置字
DE08, BYTE 1, Bit 5 ACC Menu= 0
DE08 Byte 8, Bit 1 Adaptive Cruise= 0
DE08 Byte 7, Bit 1 Intelligent Adaptive Cruise Control =0
DE08CruiseControlVariant2=0x0:Disable
2.查看巡航控制选项</v>
      </c>
      <c r="H323" s="30" t="str">
        <v>2.不显示巡航控制选项</v>
      </c>
      <c r="I323" s="30" t="str">
        <v>P2</v>
      </c>
      <c r="J323" s="30" t="str">
        <v>功能</v>
      </c>
      <c r="K323" s="30" t="str">
        <v>手动测试</v>
      </c>
      <c r="L323" s="30"/>
      <c r="M323" s="1" t="str">
        <v>否</v>
      </c>
      <c r="N323" s="1" t="str">
        <v>配置字测试</v>
      </c>
      <c r="O323" s="29" t="str">
        <v>PASS</v>
      </c>
      <c r="P323" s="30"/>
      <c r="Q323" s="30"/>
      <c r="R323" s="30"/>
      <c r="S323" s="32"/>
      <c r="T323" s="30"/>
      <c r="U323" s="30"/>
    </row>
    <row customHeight="true" ht="51" r="324">
      <c r="A324" s="30">
        <f>"VehicleSetting_"&amp;ROW()-2</f>
      </c>
      <c r="B324" s="30" t="str">
        <v>SYNC+_Z0075</v>
      </c>
      <c r="C324" s="30"/>
      <c r="D324" s="30" t="str">
        <v>3-辅助驾驶-巡航控制</v>
      </c>
      <c r="E324" s="30" t="str">
        <v>巡航控制显示设置配置项</v>
      </c>
      <c r="F324" s="30" t="str">
        <v>1.车机供电正常
2.3B2 IGN = Run
3.进入辅助驾驶界面</v>
      </c>
      <c r="G324" s="30" t="str">
        <v>1.配置配置字
DE08, BYTE 1, Bit 5 ACC Menu= 1 (Enable) 
DE08 Byte 8, Bit 1 Adaptive Cruise= 1 (Enabled) 
DE08 Byte 7, Bit 1 Intelligent Adaptive Cruise Control =1 (Enabled)
DE08CruiseControlVariant2=0x1:Enable
2.查看巡航控制选项</v>
      </c>
      <c r="H324" s="30" t="str">
        <v>2.显示巡航控制选项</v>
      </c>
      <c r="I324" s="30" t="str">
        <v>P2</v>
      </c>
      <c r="J324" s="30" t="str">
        <v>功能</v>
      </c>
      <c r="K324" s="30" t="str">
        <v>手动测试</v>
      </c>
      <c r="L324" s="30"/>
      <c r="M324" s="1" t="str">
        <v>否</v>
      </c>
      <c r="N324" s="1" t="str">
        <v>配置字测试</v>
      </c>
      <c r="O324" s="29" t="str">
        <v>PASS</v>
      </c>
      <c r="P324" s="30"/>
      <c r="Q324" s="30"/>
      <c r="R324" s="30"/>
      <c r="S324" s="32"/>
      <c r="T324" s="30"/>
      <c r="U324" s="30"/>
    </row>
    <row customHeight="true" ht="51" r="325">
      <c r="A325" s="30">
        <f>"VehicleSetting_"&amp;ROW()-2</f>
      </c>
      <c r="B325" s="30" t="str">
        <v>SYNC+_Z0075</v>
      </c>
      <c r="C325" s="30"/>
      <c r="D325" s="30" t="str">
        <v>3-辅助驾驶-巡航控制</v>
      </c>
      <c r="E325" s="30" t="str">
        <v>巡航控制收藏</v>
      </c>
      <c r="F325" s="30" t="str">
        <v>1.车机供电正常
2.3B2 IGN = Run
3.显示巡航控制
4.进入辅助驾驶界面</v>
      </c>
      <c r="G325" s="30" t="str">
        <v>1.点击巡航控制收藏按钮查看页面
2.进入常用设置查看</v>
      </c>
      <c r="H325" s="30" t="str">
        <v>1.Toast提示“收藏成功，可在“常用设置”界面查看”；巡航控制收藏按钮高亮显示
2.常用设置中存在巡航控制且状态与辅助驾驶中保持一致</v>
      </c>
      <c r="I325" s="30" t="str">
        <v>P2</v>
      </c>
      <c r="J325" s="30" t="str">
        <v>功能</v>
      </c>
      <c r="K325" s="30" t="str">
        <v>手动测试</v>
      </c>
      <c r="L325" s="30"/>
      <c r="M325" s="1" t="str">
        <v>是</v>
      </c>
      <c r="N325" s="1"/>
      <c r="O325" s="29" t="str">
        <v>PASS</v>
      </c>
      <c r="P325" s="30"/>
      <c r="Q325" s="30"/>
      <c r="R325" s="30"/>
      <c r="S325" s="32"/>
      <c r="T325" s="30"/>
      <c r="U325" s="30"/>
    </row>
    <row customHeight="true" ht="51" r="326">
      <c r="A326" s="30">
        <f>"VehicleSetting_"&amp;ROW()-2</f>
      </c>
      <c r="B326" s="30" t="str">
        <v>SYNC+_Z0075</v>
      </c>
      <c r="C326" s="30"/>
      <c r="D326" s="30" t="str">
        <v>3-辅助驾驶-巡航控制</v>
      </c>
      <c r="E326" s="30" t="str">
        <v>巡航控制取消收藏</v>
      </c>
      <c r="F326" s="30" t="str">
        <v>1.车机供电正常
2.3B2 IGN = Run
3.显示巡航控制
4.进入辅助驾驶界面</v>
      </c>
      <c r="G326" s="30" t="str">
        <v>1.点击巡航控制已收藏按钮查看页面
2.进入常用设置查看</v>
      </c>
      <c r="H326" s="30" t="str">
        <v>1.Toast提示“已取消收藏”；巡航控制收藏按钮灰色显示
2.常用设置中不存在巡航控制</v>
      </c>
      <c r="I326" s="30" t="str">
        <v>P2</v>
      </c>
      <c r="J326" s="30" t="str">
        <v>功能</v>
      </c>
      <c r="K326" s="30" t="str">
        <v>手动测试</v>
      </c>
      <c r="L326" s="30"/>
      <c r="M326" s="1" t="str">
        <v>是</v>
      </c>
      <c r="N326" s="1"/>
      <c r="O326" s="29" t="str">
        <v>PASS</v>
      </c>
      <c r="P326" s="30"/>
      <c r="Q326" s="30"/>
      <c r="R326" s="30"/>
      <c r="S326" s="32"/>
      <c r="T326" s="30"/>
      <c r="U326" s="30"/>
    </row>
    <row customHeight="true" ht="51" r="327">
      <c r="A327" s="30">
        <f>"VehicleSetting_"&amp;ROW()-2</f>
      </c>
      <c r="B327" s="30" t="str">
        <v>SYNC+_Z0075</v>
      </c>
      <c r="C327" s="30"/>
      <c r="D327" s="30" t="str">
        <v>3-辅助驾驶-巡航控制</v>
      </c>
      <c r="E327" s="30" t="str">
        <v>巡航控制infobook</v>
      </c>
      <c r="F327" s="30" t="str">
        <v>1.车机供电正常
2.3B2 IGN = Run
3.显示巡航控制
4.进入辅助驾驶界面</v>
      </c>
      <c r="G327" s="30" t="str">
        <v>1.点击巡航控制info按钮
2.点击返回按钮</v>
      </c>
      <c r="H327" s="30" t="str">
        <v>1.点击巡航控制info页面，且显示图片/功能文本说明
2.返回辅助驾驶界面</v>
      </c>
      <c r="I327" s="30" t="str">
        <v>P2</v>
      </c>
      <c r="J327" s="30" t="str">
        <v>功能</v>
      </c>
      <c r="K327" s="30" t="str">
        <v>手动测试</v>
      </c>
      <c r="L327" s="30"/>
      <c r="M327" s="1" t="str">
        <v>是</v>
      </c>
      <c r="N327" s="1"/>
      <c r="O327" s="29" t="str">
        <v>PASS</v>
      </c>
      <c r="P327" s="30"/>
      <c r="Q327" s="30"/>
      <c r="R327" s="30"/>
      <c r="S327" s="32"/>
      <c r="T327" s="30"/>
      <c r="U327" s="30"/>
    </row>
    <row customHeight="true" ht="122" r="328">
      <c r="A328" s="30">
        <f>"VehicleSetting_"&amp;ROW()-2</f>
      </c>
      <c r="B328" s="30" t="str">
        <v>SYNC+_Z0075</v>
      </c>
      <c r="C328" s="30"/>
      <c r="D328" s="30" t="str">
        <v>3-21-1辅助驾驶-巡航控制配置1</v>
      </c>
      <c r="E328" s="30" t="str">
        <v>巡航控制配置1设置配置项</v>
      </c>
      <c r="F328" s="30" t="str">
        <v>1.车机供电正常
2.3B2 IGN = Run
3.进入辅助驾驶界面</v>
      </c>
      <c r="G328" s="30" t="str">
        <v>1.配置配置字DE08, BYTE 1, Bit 5 ACC Menu= 1 (Enable) and
DE08 Byte 8, Bit 1 Adaptive Cruise= 1 (Enabled) and
DE08 Byte 7, Bit 1 Intelligent Adaptive Cruise Control = 1 (Enabled)
2.查看巡航控制选项</v>
      </c>
      <c r="H328" s="30" t="str">
        <v>1.显示
定速巡航（单选）
自适应巡航（单选）
智能自适应巡航（单选）
容限</v>
      </c>
      <c r="I328" s="30" t="str">
        <v>P2</v>
      </c>
      <c r="J328" s="30" t="str">
        <v>功能</v>
      </c>
      <c r="K328" s="30" t="str">
        <v>手动测试</v>
      </c>
      <c r="L328" s="30"/>
      <c r="M328" s="1" t="str">
        <v>否</v>
      </c>
      <c r="N328" s="1" t="str">
        <v>配置字测试</v>
      </c>
      <c r="O328" s="29" t="str">
        <v>PASS</v>
      </c>
      <c r="P328" s="30"/>
      <c r="Q328" s="30"/>
      <c r="R328" s="30"/>
      <c r="S328" s="32"/>
      <c r="T328" s="30"/>
      <c r="U328" s="30"/>
    </row>
    <row customHeight="true" ht="51" r="329">
      <c r="A329" s="30">
        <f>"VehicleSetting_"&amp;ROW()-2</f>
      </c>
      <c r="B329" s="30" t="str">
        <v>SYNC+_Z0075</v>
      </c>
      <c r="C329" s="30"/>
      <c r="D329" s="30" t="str">
        <v>3-21-1辅助驾驶-巡航控制配置1</v>
      </c>
      <c r="E329" s="30" t="str">
        <v>巡航控制1-定速巡航不显示设置配置项</v>
      </c>
      <c r="F329" s="30" t="str">
        <v>1.车机供电正常
2.3B2 IGN = Run
3.进入辅助驾驶界面</v>
      </c>
      <c r="G329" s="30" t="str">
        <v>1.配置配置字DE08, BYTE 1, Bit 5 ACC Menu = 0x0:Disable
2.点击巡航控制选项，查看页面显示</v>
      </c>
      <c r="H329" s="30" t="str">
        <v>2.不显示定速巡航选项</v>
      </c>
      <c r="I329" s="30" t="str">
        <v>P2</v>
      </c>
      <c r="J329" s="30" t="str">
        <v>功能</v>
      </c>
      <c r="K329" s="30" t="str">
        <v>手动测试</v>
      </c>
      <c r="L329" s="30"/>
      <c r="M329" s="1" t="str">
        <v>否</v>
      </c>
      <c r="N329" s="1" t="str">
        <v>配置字测试</v>
      </c>
      <c r="O329" s="29" t="str">
        <v>PASS</v>
      </c>
      <c r="P329" s="30"/>
      <c r="Q329" s="30"/>
      <c r="R329" s="30"/>
      <c r="S329" s="32"/>
      <c r="T329" s="30"/>
      <c r="U329" s="30"/>
    </row>
    <row customHeight="true" ht="51" r="330">
      <c r="A330" s="30">
        <f>"VehicleSetting_"&amp;ROW()-2</f>
      </c>
      <c r="B330" s="30" t="str">
        <v>SYNC+_Z0075</v>
      </c>
      <c r="C330" s="30"/>
      <c r="D330" s="30" t="str">
        <v>3-21-1辅助驾驶-巡航控制配置1</v>
      </c>
      <c r="E330" s="30" t="str">
        <v>巡航控制1-定速巡航显示设置配置项</v>
      </c>
      <c r="F330" s="30" t="str">
        <v>1.车机供电正常
2.3B2 IGN = Run
3.进入辅助驾驶界面</v>
      </c>
      <c r="G330" s="30" t="str">
        <v>1.配置配置字DE08, BYTE 1, Bit 5 ACC Menu =0x1:Enable
2.点击巡航控制选项，查看页面显示</v>
      </c>
      <c r="H330" s="30" t="str">
        <v>2.显示定速巡航选项</v>
      </c>
      <c r="I330" s="30" t="str">
        <v>P2</v>
      </c>
      <c r="J330" s="30" t="str">
        <v>功能</v>
      </c>
      <c r="K330" s="30" t="str">
        <v>手动测试</v>
      </c>
      <c r="L330" s="30"/>
      <c r="M330" s="1" t="str">
        <v>否</v>
      </c>
      <c r="N330" s="1" t="str">
        <v>配置字测试</v>
      </c>
      <c r="O330" s="29" t="str">
        <v>PASS</v>
      </c>
      <c r="P330" s="30"/>
      <c r="Q330" s="30"/>
      <c r="R330" s="30"/>
      <c r="S330" s="32"/>
      <c r="T330" s="30"/>
      <c r="U330" s="30"/>
    </row>
    <row customHeight="true" ht="102" r="331">
      <c r="A331" s="30">
        <f>"VehicleSetting_"&amp;ROW()-2</f>
      </c>
      <c r="B331" s="30" t="str">
        <v>SYNC+_Z0075</v>
      </c>
      <c r="C331" s="30"/>
      <c r="D331" s="30" t="str">
        <v>3-21-1辅助驾驶-巡航控制配置1</v>
      </c>
      <c r="E331" s="30" t="str">
        <v>巡航控制1-定速巡航设置Rx逻辑</v>
      </c>
      <c r="F331" s="30" t="str">
        <v>1.车机供电正常
2.3B2 IGN = Run
3.进入巡航控制1子菜单界面
4.配置定速巡航显示</v>
      </c>
      <c r="G331" s="30" t="str">
        <v>1.模拟ECU发送信号:
0x3E5FeatNoCcmActl=0x081F
0x3E5FeatConfigCcmActl=0x00
0x3E5PersIndexCcm_D_Actl=0x04
2.查看定速巡航选项状态</v>
      </c>
      <c r="H331" s="30" t="str">
        <v>2.定速巡航选项被选中，不显示容限</v>
      </c>
      <c r="I331" s="30" t="str">
        <v>P1</v>
      </c>
      <c r="J331" s="30" t="str">
        <v>功能</v>
      </c>
      <c r="K331" s="30" t="str">
        <v>手动测试</v>
      </c>
      <c r="L331" s="30"/>
      <c r="M331" s="1" t="str">
        <v>是</v>
      </c>
      <c r="N331" s="1"/>
      <c r="O331" s="29" t="str">
        <v>PASS</v>
      </c>
      <c r="P331" s="30"/>
      <c r="Q331" s="30"/>
      <c r="R331" s="30"/>
      <c r="S331" s="32"/>
      <c r="T331" s="30"/>
      <c r="U331" s="30"/>
    </row>
    <row customHeight="true" ht="158" r="332">
      <c r="A332" s="30">
        <f>"VehicleSetting_"&amp;ROW()-2</f>
      </c>
      <c r="B332" s="30" t="str">
        <v>SYNC+_Z0075</v>
      </c>
      <c r="C332" s="30"/>
      <c r="D332" s="30" t="str">
        <v>3-21-1辅助驾驶-巡航控制配置1</v>
      </c>
      <c r="E332" s="30" t="str">
        <v>巡航控制1-定速巡航设置Tx逻辑</v>
      </c>
      <c r="F332" s="30" t="str">
        <v>1.车机供电正常
2.3B2 IGN = Run
3.进入巡航控制1子菜单界面
4.配置定速巡航显示</v>
      </c>
      <c r="G332" s="30" t="str">
        <v>1.其他选项被选中时,点击定速巡航
2.查看车机发出的请求信号</v>
      </c>
      <c r="H332" s="30" t="str">
        <v>2.信号（若是FBMP信号，需要在500ms内retry并且Tx发完后需要置零）
0x3E2.CtrStkDsplyOp_D_Rq=Set
0x3E2.CtrStkFeatNoActl=0x081F
0x3E2.CtrStkFeatConfigActl=0x0</v>
      </c>
      <c r="I332" s="30" t="str">
        <v>P1</v>
      </c>
      <c r="J332" s="30" t="str">
        <v>功能</v>
      </c>
      <c r="K332" s="30" t="str">
        <v>手动测试</v>
      </c>
      <c r="L332" s="30"/>
      <c r="M332" s="1" t="str">
        <v>是</v>
      </c>
      <c r="N332" s="1"/>
      <c r="O332" s="29" t="str">
        <v>PASS</v>
      </c>
      <c r="P332" s="30"/>
      <c r="Q332" s="30"/>
      <c r="R332" s="30"/>
      <c r="S332" s="32"/>
      <c r="T332" s="30"/>
      <c r="U332" s="30"/>
    </row>
    <row customHeight="true" ht="51" r="333">
      <c r="A333" s="30">
        <f>"VehicleSetting_"&amp;ROW()-2</f>
      </c>
      <c r="B333" s="30" t="str">
        <v>SYNC+_Z0075</v>
      </c>
      <c r="C333" s="30"/>
      <c r="D333" s="30" t="str">
        <v>3-21-1辅助驾驶-巡航控制配置1</v>
      </c>
      <c r="E333" s="30" t="str">
        <v>巡航控制1-自适应巡航不显示设置配置项</v>
      </c>
      <c r="F333" s="30" t="str">
        <v>1.车机供电正常
2.3B2 IGN = Run
3.进入辅助驾驶界面</v>
      </c>
      <c r="G333" s="30" t="str">
        <v>1.配置配置字DE08, BYTE 1, Bit 5 ACC Menu= 0
2.点击巡航控制选项，查看页面显示</v>
      </c>
      <c r="H333" s="30" t="str">
        <v>2.不显示自适应巡航选项</v>
      </c>
      <c r="I333" s="30" t="str">
        <v>P2</v>
      </c>
      <c r="J333" s="30" t="str">
        <v>功能</v>
      </c>
      <c r="K333" s="30" t="str">
        <v>手动测试</v>
      </c>
      <c r="L333" s="30"/>
      <c r="M333" s="1" t="str">
        <v>否</v>
      </c>
      <c r="N333" s="1" t="str">
        <v>配置字测试</v>
      </c>
      <c r="O333" s="29" t="str">
        <v>PASS</v>
      </c>
      <c r="P333" s="30"/>
      <c r="Q333" s="30"/>
      <c r="R333" s="30"/>
      <c r="S333" s="32"/>
      <c r="T333" s="30"/>
      <c r="U333" s="30"/>
    </row>
    <row customHeight="true" ht="51" r="334">
      <c r="A334" s="30">
        <f>"VehicleSetting_"&amp;ROW()-2</f>
      </c>
      <c r="B334" s="30" t="str">
        <v>SYNC+_Z0075</v>
      </c>
      <c r="C334" s="30"/>
      <c r="D334" s="30" t="str">
        <v>3-21-1辅助驾驶-巡航控制配置1</v>
      </c>
      <c r="E334" s="30" t="str">
        <v>巡航控制1-自适应巡航显示设置配置项</v>
      </c>
      <c r="F334" s="30" t="str">
        <v>1.车机供电正常
2.3B2 IGN = Run
3.进入辅助驾驶界面</v>
      </c>
      <c r="G334" s="30" t="str">
        <v>1.配置配置字DE08, BYTE 1, Bit 5 ACC Menu= 1 (Enable) 
2.点击巡航控制选项，查看页面显示</v>
      </c>
      <c r="H334" s="30" t="str">
        <v>2.显示自适应巡航选项</v>
      </c>
      <c r="I334" s="30" t="str">
        <v>P2</v>
      </c>
      <c r="J334" s="30" t="str">
        <v>功能</v>
      </c>
      <c r="K334" s="30" t="str">
        <v>手动测试</v>
      </c>
      <c r="L334" s="30"/>
      <c r="M334" s="1" t="str">
        <v>否</v>
      </c>
      <c r="N334" s="1" t="str">
        <v>配置字测试</v>
      </c>
      <c r="O334" s="29" t="str">
        <v>PASS</v>
      </c>
      <c r="P334" s="30"/>
      <c r="Q334" s="30"/>
      <c r="R334" s="30"/>
      <c r="S334" s="32"/>
      <c r="T334" s="30"/>
      <c r="U334" s="30"/>
    </row>
    <row customHeight="true" ht="51" r="335">
      <c r="A335" s="30">
        <f>"VehicleSetting_"&amp;ROW()-2</f>
      </c>
      <c r="B335" s="30" t="str">
        <v>SYNC+_Z0075</v>
      </c>
      <c r="C335" s="30"/>
      <c r="D335" s="30" t="str">
        <v>3-21-1辅助驾驶-巡航控制配置1</v>
      </c>
      <c r="E335" s="30" t="str">
        <v>巡航控制1-自适应巡航设置Rx逻辑</v>
      </c>
      <c r="F335" s="30" t="str">
        <v>1.车机供电正常
2.3B2 IGN = Run
3.进入巡航控制1子菜单界面
4.配置自适应巡航显示</v>
      </c>
      <c r="G335" s="30" t="str">
        <v>1.模拟ECU发送信号:
0x3E5FeatNoCcmActl=0x081F
0x3E5FeatConfigCcmActl=0x01
0x3E5PersIndexCcm_D_Actl=0x04
2.查看自适应巡航选项状态</v>
      </c>
      <c r="H335" s="30" t="str">
        <v>2.自适应巡航选项被选中，不显示容限</v>
      </c>
      <c r="I335" s="30" t="str">
        <v>P1</v>
      </c>
      <c r="J335" s="30" t="str">
        <v>功能</v>
      </c>
      <c r="K335" s="30" t="str">
        <v>手动测试</v>
      </c>
      <c r="L335" s="30"/>
      <c r="M335" s="1" t="str">
        <v>是</v>
      </c>
      <c r="N335" s="1"/>
      <c r="O335" s="29" t="str">
        <v>PASS</v>
      </c>
      <c r="P335" s="30"/>
      <c r="Q335" s="30"/>
      <c r="R335" s="30"/>
      <c r="S335" s="32"/>
      <c r="T335" s="30"/>
      <c r="U335" s="30"/>
    </row>
    <row customHeight="true" ht="181" r="336">
      <c r="A336" s="30">
        <f>"VehicleSetting_"&amp;ROW()-2</f>
      </c>
      <c r="B336" s="30" t="str">
        <v>SYNC+_Z0075</v>
      </c>
      <c r="C336" s="30"/>
      <c r="D336" s="30" t="str">
        <v>3-21-1辅助驾驶-巡航控制配置1</v>
      </c>
      <c r="E336" s="30" t="str">
        <v>巡航控制1-自适应巡航设置Tx逻辑</v>
      </c>
      <c r="F336" s="30" t="str">
        <v>1.车机供电正常
2.3B2 IGN = Run
3.进入巡航控制1子菜单界面
4.配置自适应巡航显示</v>
      </c>
      <c r="G336" s="30" t="str">
        <v>1.其他选项被选中时,点击自适应巡航
2.查看车机发出的请求信号</v>
      </c>
      <c r="H336" s="30" t="str">
        <v>2.信号（若是FBMP信号，需要在500ms内retry并且Tx发完后需要置零）
0x3E2.CtrStkDsplyOp_D_Rq=Set
0x3E2.CtrStkFeatNoActl=0x081F
0x3E2.CtrStkFeatConfigActl=0x1</v>
      </c>
      <c r="I336" s="30" t="str">
        <v>P1</v>
      </c>
      <c r="J336" s="30" t="str">
        <v>功能</v>
      </c>
      <c r="K336" s="30" t="str">
        <v>手动测试</v>
      </c>
      <c r="L336" s="30"/>
      <c r="M336" s="1" t="str">
        <v>是</v>
      </c>
      <c r="N336" s="1"/>
      <c r="O336" s="29" t="str">
        <v>PASS</v>
      </c>
      <c r="P336" s="30"/>
      <c r="Q336" s="30"/>
      <c r="R336" s="30"/>
      <c r="S336" s="32"/>
      <c r="T336" s="30"/>
      <c r="U336" s="30"/>
    </row>
    <row customHeight="true" ht="51" r="337">
      <c r="A337" s="30">
        <f>"VehicleSetting_"&amp;ROW()-2</f>
      </c>
      <c r="B337" s="30" t="str">
        <v>SYNC+_Z0075</v>
      </c>
      <c r="C337" s="30"/>
      <c r="D337" s="30" t="str">
        <v>3-21-1辅助驾驶-巡航控制配置1</v>
      </c>
      <c r="E337" s="30" t="str">
        <v>巡航控制1-智能自适应巡航不显示设置配置项</v>
      </c>
      <c r="F337" s="30" t="str">
        <v>1.车机供电正常
2.3B2 IGN = Run
3.进入辅助驾驶界面</v>
      </c>
      <c r="G337" s="30" t="str">
        <v>1.配置配置字DE08Byte 7, Bit 1 Intelligent Adaptive Cruise Control= 0x0:Disable
2.点击巡航控制选项，查看页面显示</v>
      </c>
      <c r="H337" s="30" t="str">
        <v>2.不显示智能自适应巡航选项</v>
      </c>
      <c r="I337" s="30" t="str">
        <v>P2</v>
      </c>
      <c r="J337" s="30" t="str">
        <v>功能</v>
      </c>
      <c r="K337" s="30" t="str">
        <v>手动测试</v>
      </c>
      <c r="L337" s="30"/>
      <c r="M337" s="1" t="str">
        <v>否</v>
      </c>
      <c r="N337" s="1" t="str">
        <v>配置字测试</v>
      </c>
      <c r="O337" s="29" t="str">
        <v>PASS</v>
      </c>
      <c r="P337" s="30"/>
      <c r="Q337" s="30"/>
      <c r="R337" s="30"/>
      <c r="S337" s="32"/>
      <c r="T337" s="30"/>
      <c r="U337" s="30"/>
    </row>
    <row customHeight="true" ht="51" r="338">
      <c r="A338" s="30">
        <f>"VehicleSetting_"&amp;ROW()-2</f>
      </c>
      <c r="B338" s="30" t="str">
        <v>SYNC+_Z0075</v>
      </c>
      <c r="C338" s="30"/>
      <c r="D338" s="30" t="str">
        <v>3-21-1辅助驾驶-巡航控制配置1</v>
      </c>
      <c r="E338" s="30" t="str">
        <v>巡航控制1-智能自适应巡航显示设置配置项</v>
      </c>
      <c r="F338" s="30" t="str">
        <v>1.车机供电正常
2.3B2 IGN = Run
3.进入辅助驾驶界面</v>
      </c>
      <c r="G338" s="30" t="str">
        <v>1.配置配置字DE08 Byte 7, Bit 1 Intelligent Adaptive Cruise Control = 1 (Enabled)and
DE08 Byte20 Bit6 Cruise Control Variant2=0(Disable)
2.点击巡航控制选项，查看页面显示</v>
      </c>
      <c r="H338" s="30" t="str">
        <v>2.显示智能自适应巡航选项</v>
      </c>
      <c r="I338" s="30" t="str">
        <v>P2</v>
      </c>
      <c r="J338" s="30" t="str">
        <v>功能</v>
      </c>
      <c r="K338" s="30" t="str">
        <v>手动测试</v>
      </c>
      <c r="L338" s="30"/>
      <c r="M338" s="1" t="str">
        <v>否</v>
      </c>
      <c r="N338" s="1" t="str">
        <v>配置字测试</v>
      </c>
      <c r="O338" s="29" t="str">
        <v>PASS</v>
      </c>
      <c r="P338" s="30"/>
      <c r="Q338" s="30"/>
      <c r="R338" s="30"/>
      <c r="S338" s="32"/>
      <c r="T338" s="30"/>
      <c r="U338" s="30"/>
    </row>
    <row customHeight="true" ht="51" r="339">
      <c r="A339" s="30">
        <f>"VehicleSetting_"&amp;ROW()-2</f>
      </c>
      <c r="B339" s="30" t="str">
        <v>SYNC+_Z0075</v>
      </c>
      <c r="C339" s="30"/>
      <c r="D339" s="30" t="str">
        <v>3-21-1辅助驾驶-巡航控制配置1</v>
      </c>
      <c r="E339" s="30" t="str">
        <v>巡航控制1-智能自适应巡航设置Rx逻辑</v>
      </c>
      <c r="F339" s="30" t="str">
        <v>1.车机供电正常
2.3B2 IGN = Run
3.配置智能自适应巡航显示
4.进入巡航控制1子菜单界面</v>
      </c>
      <c r="G339" s="30" t="str">
        <v>1.模拟ECU发送信号:
0x3E5FeatNoCcmActl=0x081F
0x3E5FeatConfigCcmActl=0x02
0x3E5PersIndexCcm_D_Actl=0x04
2.查看自适应巡航选项状态</v>
      </c>
      <c r="H339" s="30" t="str">
        <v>2.智能自适应巡航选项被选中，下方显示容限选项</v>
      </c>
      <c r="I339" s="30" t="str">
        <v>P1</v>
      </c>
      <c r="J339" s="30" t="str">
        <v>功能</v>
      </c>
      <c r="K339" s="30" t="str">
        <v>手动测试</v>
      </c>
      <c r="L339" s="30"/>
      <c r="M339" s="1" t="str">
        <v>是</v>
      </c>
      <c r="N339" s="1"/>
      <c r="O339" s="29" t="str">
        <v>PASS</v>
      </c>
      <c r="P339" s="30"/>
      <c r="Q339" s="30"/>
      <c r="R339" s="30"/>
      <c r="S339" s="32"/>
      <c r="T339" s="30"/>
      <c r="U339" s="30"/>
    </row>
    <row customHeight="true" ht="131" r="340">
      <c r="A340" s="30">
        <f>"VehicleSetting_"&amp;ROW()-2</f>
      </c>
      <c r="B340" s="30" t="str">
        <v>SYNC+_Z0075</v>
      </c>
      <c r="C340" s="30"/>
      <c r="D340" s="30" t="str">
        <v>3-21-1辅助驾驶-巡航控制配置1</v>
      </c>
      <c r="E340" s="30" t="str">
        <v>巡航控制1-智能自适应巡航设置Tx逻辑</v>
      </c>
      <c r="F340" s="30" t="str">
        <v>1.车机供电正常
2.3B2 IGN = Run
3.配置智能自适应巡航显示
4.进入巡航控制1子菜单界面</v>
      </c>
      <c r="G340" s="30" t="str">
        <v>1.其他选项被选中时,点击智能自适应巡航
2.查看车机发出的请求信号</v>
      </c>
      <c r="H340" s="30" t="str">
        <v>2.信号（若是FBMP信号，需要在500ms内retry并且Tx发完后需要置零）
0x3E2.CtrStkDsplyOp_D_Rq=Set
0x3E2.CtrStkFeatNoActl=0x081F
0x3E2.CtrStkFeatConfigActl=0x2</v>
      </c>
      <c r="I340" s="30" t="str">
        <v>P1</v>
      </c>
      <c r="J340" s="30" t="str">
        <v>功能</v>
      </c>
      <c r="K340" s="30" t="str">
        <v>手动测试</v>
      </c>
      <c r="L340" s="30"/>
      <c r="M340" s="1" t="str">
        <v>是</v>
      </c>
      <c r="N340" s="1"/>
      <c r="O340" s="29" t="str">
        <v>PASS</v>
      </c>
      <c r="P340" s="30"/>
      <c r="Q340" s="30"/>
      <c r="R340" s="30"/>
      <c r="S340" s="32"/>
      <c r="T340" s="30"/>
      <c r="U340" s="30"/>
    </row>
    <row customHeight="true" ht="104" r="341">
      <c r="A341" s="30">
        <f>"VehicleSetting_"&amp;ROW()-2</f>
      </c>
      <c r="B341" s="30" t="str">
        <v>SYNC+_Z0075</v>
      </c>
      <c r="C341" s="30"/>
      <c r="D341" s="30" t="str">
        <v>3-21-1辅助驾驶-巡航控制配置1</v>
      </c>
      <c r="E341" s="30" t="str">
        <v>巡航控制容限界面显示</v>
      </c>
      <c r="F341" s="30" t="str">
        <v>1.车机供电正常
2.3B2 IGN = Run
3.配置容限显示
4.进入巡航控制1子菜单界面</v>
      </c>
      <c r="G341" s="30" t="str">
        <v>1.点击容限，查看页面显示
2.点击返回按钮，查看页面显示</v>
      </c>
      <c r="H341" s="30" t="str">
        <v>1.进入容限界面显示，加减按钮以及文本提示（容限游标默认显示在中间）
2.返回点击设置-&gt;车辆控制-&gt;辅助驾驶-&gt;巡航控制配置1选择之智能自适应巡航页面</v>
      </c>
      <c r="I341" s="30" t="str">
        <v>P2</v>
      </c>
      <c r="J341" s="30" t="str">
        <v>功能</v>
      </c>
      <c r="K341" s="30" t="str">
        <v>手动测试</v>
      </c>
      <c r="L341" s="30"/>
      <c r="M341" s="1" t="str">
        <v>是</v>
      </c>
      <c r="N341" s="1"/>
      <c r="O341" s="29" t="str">
        <v>PASS</v>
      </c>
      <c r="P341" s="30"/>
      <c r="Q341" s="30"/>
      <c r="R341" s="30"/>
      <c r="S341" s="32"/>
      <c r="T341" s="30"/>
      <c r="U341" s="30"/>
    </row>
    <row customHeight="true" ht="132" r="342">
      <c r="A342" s="30">
        <f>"VehicleSetting_"&amp;ROW()-2</f>
      </c>
      <c r="B342" s="30" t="str">
        <v>SYNC+_Z0097</v>
      </c>
      <c r="C342" s="30"/>
      <c r="D342" s="30" t="str">
        <v>3-21-1辅助驾驶-巡航控制配置1</v>
      </c>
      <c r="E342" s="30" t="str">
        <v>容限范围-公制</v>
      </c>
      <c r="F342" s="30" t="str">
        <v>1.车机供电正常
2.3B2 IGN = Run
3.进入车辆控制——&gt;辅助驾驶——&gt;巡航控制界面
4.容限已显示</v>
      </c>
      <c r="G342" s="30" t="str">
        <v>1切换系统设置中的距离单位为公里
（发送
yfdbus_send DI.lv.ipcl.out vip2gip_Setup 0x15,0x02,0x00,0x02
）
2.查看容限界面仪表盘下速度单位显示和容限范围</v>
      </c>
      <c r="H342" s="30" t="str">
        <v>2.显示为km/h，容限范围是-30-30</v>
      </c>
      <c r="I342" s="30" t="str">
        <v>P1</v>
      </c>
      <c r="J342" s="30" t="str">
        <v>功能</v>
      </c>
      <c r="K342" s="30" t="str">
        <v>手动测试</v>
      </c>
      <c r="L342" s="30"/>
      <c r="M342" s="1" t="str">
        <v>是</v>
      </c>
      <c r="N342" s="1"/>
      <c r="O342" s="29" t="str">
        <v>PASS</v>
      </c>
      <c r="P342" s="30"/>
      <c r="Q342" s="30"/>
      <c r="R342" s="30"/>
      <c r="S342" s="32"/>
      <c r="T342" s="30"/>
      <c r="U342" s="30"/>
    </row>
    <row customHeight="true" ht="132" r="343">
      <c r="A343" s="30">
        <f>"VehicleSetting_"&amp;ROW()-2</f>
      </c>
      <c r="B343" s="30" t="str">
        <v>SYNC+_Z0097</v>
      </c>
      <c r="C343" s="30"/>
      <c r="D343" s="30" t="str">
        <v>3-21-1辅助驾驶-巡航控制配置1</v>
      </c>
      <c r="E343" s="30" t="str">
        <v>容限范围-英制</v>
      </c>
      <c r="F343" s="30" t="str">
        <v>1.车机供电正常
2.3B2 IGN = Run
3.进入车辆控制——&gt;辅助驾驶——&gt;巡航控制界面
4.容限已显示</v>
      </c>
      <c r="G343" s="30" t="str">
        <v>1.切换系统设置中的距离单位为英里
（发送
yfdbus_send DI.lv.ipcl.out vip2gip_Setup 0x15,0x02,0x00,0x01）
2.查看容限界面仪表盘下速度单位显示和容限范围</v>
      </c>
      <c r="H343" s="30" t="str">
        <v>2.显示为mph，容限范围是-20-20</v>
      </c>
      <c r="I343" s="30" t="str">
        <v>P1</v>
      </c>
      <c r="J343" s="30" t="str">
        <v>功能</v>
      </c>
      <c r="K343" s="30" t="str">
        <v>手动测试</v>
      </c>
      <c r="L343" s="30"/>
      <c r="M343" s="1" t="str">
        <v>是</v>
      </c>
      <c r="N343" s="1"/>
      <c r="O343" s="29" t="str">
        <v>PASS</v>
      </c>
      <c r="P343" s="30"/>
      <c r="Q343" s="30"/>
      <c r="R343" s="30"/>
      <c r="S343" s="32"/>
      <c r="T343" s="30"/>
      <c r="U343" s="30"/>
    </row>
    <row customHeight="true" ht="132" r="344">
      <c r="A344" s="30">
        <f>"VehicleSetting_"&amp;ROW()-2</f>
      </c>
      <c r="B344" s="30" t="str">
        <v>SYNC+_Z0097</v>
      </c>
      <c r="C344" s="30"/>
      <c r="D344" s="30" t="str">
        <v>3-21-1辅助驾驶-巡航控制配置1</v>
      </c>
      <c r="E344" s="30" t="str">
        <v>公制-容限数据增大1Rx逻辑</v>
      </c>
      <c r="F344" s="30" t="str">
        <v>1.车机供电正常
2.3B2 IGN = Run
3.配置容限显示
4.设置系统设置中的距离单位为公里
5.进入巡航控制容限界面</v>
      </c>
      <c r="G344" s="30" t="str">
        <v>1.模拟ECU发送信号
0x3E5FeatNoCcmActl=0x0860
0x3E5FeatConfigCcmActl=0X1F
0x3E5PersIndexCcm_D_Actl=0x04
2.查看容限页面显示</v>
      </c>
      <c r="H344" s="30" t="str">
        <v>2.容限大小数值增加1</v>
      </c>
      <c r="I344" s="30" t="str">
        <v>P2</v>
      </c>
      <c r="J344" s="30" t="str">
        <v>功能</v>
      </c>
      <c r="K344" s="30" t="str">
        <v>手动测试</v>
      </c>
      <c r="L344" s="30"/>
      <c r="M344" s="1" t="str">
        <v>否</v>
      </c>
      <c r="N344" s="1" t="str">
        <v>需模拟信号触发</v>
      </c>
      <c r="O344" s="29" t="str">
        <v>PASS</v>
      </c>
      <c r="P344" s="30"/>
      <c r="Q344" s="30"/>
      <c r="R344" s="30"/>
      <c r="S344" s="32"/>
      <c r="T344" s="30"/>
      <c r="U344" s="30"/>
    </row>
    <row customHeight="true" ht="143" r="345">
      <c r="A345" s="30">
        <f>"VehicleSetting_"&amp;ROW()-2</f>
      </c>
      <c r="B345" s="30" t="str">
        <v>SYNC+_Z0097</v>
      </c>
      <c r="C345" s="30"/>
      <c r="D345" s="30" t="str">
        <v>3-21-1辅助驾驶-巡航控制配置1</v>
      </c>
      <c r="E345" s="30" t="str">
        <v>公制-容限数据增大5Rx逻辑</v>
      </c>
      <c r="F345" s="30" t="str">
        <v>1.车机供电正常
2.3B2 IGN = Run
3.配置容限显示
4.设置系统设置中的距离单位为公里
5.进入巡航控制容限界面</v>
      </c>
      <c r="G345" s="30" t="str">
        <v>1.模拟ECU发送信号
0x3E5FeatNoCcmActl=0x0860
0x3E5FeatConfigCcmActl=0X23
0x3E5PersIndexCcm_D_Actl=0x04
2.查看容限页面显示</v>
      </c>
      <c r="H345" s="30" t="str">
        <v>2.容限大小数值增加5</v>
      </c>
      <c r="I345" s="30" t="str">
        <v>P1</v>
      </c>
      <c r="J345" s="30" t="str">
        <v>功能</v>
      </c>
      <c r="K345" s="30" t="str">
        <v>手动测试</v>
      </c>
      <c r="L345" s="30"/>
      <c r="M345" s="1" t="str">
        <v>否</v>
      </c>
      <c r="N345" s="1" t="str">
        <v>需模拟信号触发</v>
      </c>
      <c r="O345" s="29" t="str">
        <v>PASS</v>
      </c>
      <c r="P345" s="30"/>
      <c r="Q345" s="30"/>
      <c r="R345" s="30"/>
      <c r="S345" s="32"/>
      <c r="T345" s="30"/>
      <c r="U345" s="30"/>
    </row>
    <row customHeight="true" ht="143" r="346">
      <c r="A346" s="30">
        <f>"VehicleSetting_"&amp;ROW()-2</f>
      </c>
      <c r="B346" s="30" t="str">
        <v>SYNC+_Z0097</v>
      </c>
      <c r="C346" s="30"/>
      <c r="D346" s="30" t="str">
        <v>3-21-1辅助驾驶-巡航控制配置1</v>
      </c>
      <c r="E346" s="30" t="str">
        <v>公制-容限数据增大29Rx逻辑</v>
      </c>
      <c r="F346" s="30" t="str">
        <v>1.车机供电正常
2.3B2 IGN = Run
3.配置容限显示
4.设置系统设置中的距离单位为公里
5.进入巡航控制容限界面</v>
      </c>
      <c r="G346" s="30" t="str">
        <v>1.模拟ECU发送信号
0x3E5FeatNoCcmActl=0x0860
0x3E5FeatConfigCcmActl=0X3B
0x3E5PersIndexCcm_D_Actl=0x04
2.查看容限页面显示</v>
      </c>
      <c r="H346" s="30" t="str">
        <v>2.容限大小数值增加为29</v>
      </c>
      <c r="I346" s="30" t="str">
        <v>P2</v>
      </c>
      <c r="J346" s="30" t="str">
        <v>功能</v>
      </c>
      <c r="K346" s="30" t="str">
        <v>手动测试</v>
      </c>
      <c r="L346" s="30"/>
      <c r="M346" s="1" t="str">
        <v>否</v>
      </c>
      <c r="N346" s="1" t="str">
        <v>需模拟信号触发</v>
      </c>
      <c r="O346" s="29" t="str">
        <v>PASS</v>
      </c>
      <c r="P346" s="30"/>
      <c r="Q346" s="30"/>
      <c r="R346" s="30"/>
      <c r="S346" s="32"/>
      <c r="T346" s="30"/>
      <c r="U346" s="30"/>
    </row>
    <row customHeight="true" ht="143" r="347">
      <c r="A347" s="30">
        <f>"VehicleSetting_"&amp;ROW()-2</f>
      </c>
      <c r="B347" s="30" t="str">
        <v>SYNC+_Z0097</v>
      </c>
      <c r="C347" s="30"/>
      <c r="D347" s="30" t="str">
        <v>3-21-1辅助驾驶-巡航控制配置1</v>
      </c>
      <c r="E347" s="30" t="str">
        <v>公制-容限数据增大30Rx逻辑</v>
      </c>
      <c r="F347" s="30" t="str">
        <v>1.车机供电正常
2.3B2 IGN = Run
3.配置容限显示
4.设置系统设置中的距离单位为公里
5.进入巡航控制容限界面</v>
      </c>
      <c r="G347" s="30" t="str">
        <v>1.模拟ECU发送信号
0x3E5FeatNoCcmActl=0x0860
0x3E5FeatConfigCcmActl=0X3C
0x3E5PersIndexCcm_D_Actl=0x04
2.查看容限页面显示</v>
      </c>
      <c r="H347" s="30" t="str">
        <v>2.容限大小数值增加为30</v>
      </c>
      <c r="I347" s="30" t="str">
        <v>P1</v>
      </c>
      <c r="J347" s="30" t="str">
        <v>功能</v>
      </c>
      <c r="K347" s="30" t="str">
        <v>手动测试</v>
      </c>
      <c r="L347" s="30"/>
      <c r="M347" s="1" t="str">
        <v>否</v>
      </c>
      <c r="N347" s="1" t="str">
        <v>需模拟信号触发</v>
      </c>
      <c r="O347" s="29" t="str">
        <v>PASS</v>
      </c>
      <c r="P347" s="30"/>
      <c r="Q347" s="30"/>
      <c r="R347" s="30"/>
      <c r="S347" s="32"/>
      <c r="T347" s="30"/>
      <c r="U347" s="30"/>
    </row>
    <row customHeight="true" ht="143" r="348">
      <c r="A348" s="30">
        <f>"VehicleSetting_"&amp;ROW()-2</f>
      </c>
      <c r="B348" s="30" t="str">
        <v>SYNC+_Z0097</v>
      </c>
      <c r="C348" s="30"/>
      <c r="D348" s="30" t="str">
        <v>3-21-1辅助驾驶-巡航控制配置1</v>
      </c>
      <c r="E348" s="30" t="str">
        <v>公制-容限数据增大31Rx逻辑</v>
      </c>
      <c r="F348" s="30" t="str">
        <v>1.车机供电正常
2.3B2 IGN = Run
3.配置容限显示
4.设置系统设置中的距离单位为公里
5.进入巡航控制容限界面</v>
      </c>
      <c r="G348" s="30" t="str">
        <v>1.模拟ECU发送信号
0x3E5FeatNoCcmActl=0x0860
0x3E5FeatConfigCcmActl=0X3D
0x3E5PersIndexCcm_D_Actl=0x04
2.查看容限页面显示</v>
      </c>
      <c r="H348" s="30" t="str">
        <v>2.容限大小数值不变</v>
      </c>
      <c r="I348" s="30" t="str">
        <v>P3</v>
      </c>
      <c r="J348" s="30" t="str">
        <v>功能</v>
      </c>
      <c r="K348" s="30" t="str">
        <v>手动测试</v>
      </c>
      <c r="L348" s="30"/>
      <c r="M348" s="1" t="str">
        <v>否</v>
      </c>
      <c r="N348" s="1" t="str">
        <v>需模拟信号触发</v>
      </c>
      <c r="O348" s="29" t="str">
        <v>PASS</v>
      </c>
      <c r="P348" s="30"/>
      <c r="Q348" s="30"/>
      <c r="R348" s="30"/>
      <c r="S348" s="32"/>
      <c r="T348" s="30"/>
      <c r="U348" s="30"/>
    </row>
    <row customHeight="true" ht="143" r="349">
      <c r="A349" s="30">
        <f>"VehicleSetting_"&amp;ROW()-2</f>
      </c>
      <c r="B349" s="30" t="str">
        <v>SYNC+_Z0097</v>
      </c>
      <c r="C349" s="30"/>
      <c r="D349" s="30" t="str">
        <v>3-21-1辅助驾驶-巡航控制配置1</v>
      </c>
      <c r="E349" s="30" t="str">
        <v>公制-容限数据减小1Rx逻辑</v>
      </c>
      <c r="F349" s="30" t="str">
        <v>1.车机供电正常
2.3B2 IGN = Run
3.配置容限显示
4.设置系统设置中的距离单位为公里
5.进入巡航控制容限界面</v>
      </c>
      <c r="G349" s="30" t="str">
        <v>1.模拟ECU发送信号
0x3E5FeatNoCcmActl=0x0860
0x3E5FeatConfigCcmActl=0X1D
0x3E5PersIndexCcm_D_Actl=0x04
2.查看容限页面显示</v>
      </c>
      <c r="H349" s="30" t="str">
        <v>2.容限大小数值减小1</v>
      </c>
      <c r="I349" s="30" t="str">
        <v>P2</v>
      </c>
      <c r="J349" s="30" t="str">
        <v>功能</v>
      </c>
      <c r="K349" s="30" t="str">
        <v>手动测试</v>
      </c>
      <c r="L349" s="30"/>
      <c r="M349" s="1" t="str">
        <v>否</v>
      </c>
      <c r="N349" s="1" t="str">
        <v>需模拟信号触发</v>
      </c>
      <c r="O349" s="29" t="str">
        <v>PASS</v>
      </c>
      <c r="P349" s="30"/>
      <c r="Q349" s="30"/>
      <c r="R349" s="30"/>
      <c r="S349" s="32"/>
      <c r="T349" s="30"/>
      <c r="U349" s="30"/>
    </row>
    <row customHeight="true" ht="143" r="350">
      <c r="A350" s="30">
        <f>"VehicleSetting_"&amp;ROW()-2</f>
      </c>
      <c r="B350" s="30" t="str">
        <v>SYNC+_Z0097</v>
      </c>
      <c r="C350" s="30"/>
      <c r="D350" s="30" t="str">
        <v>3-21-1辅助驾驶-巡航控制配置1</v>
      </c>
      <c r="E350" s="30" t="str">
        <v>公制-容限数据减小5Rx逻辑</v>
      </c>
      <c r="F350" s="30" t="str">
        <v>1.车机供电正常
2.3B2 IGN = Run
3.配置容限显示
4.设置系统设置中的距离单位为公里
5.进入巡航控制容限界面</v>
      </c>
      <c r="G350" s="30" t="str">
        <v>1.模拟ECU发送信号
0x3E5FeatNoCcmActl=0x0860
0x3E5FeatConfigCcmActl=0X19
0x3E5PersIndexCcm_D_Actl=0x04
2.查看容限页面显示</v>
      </c>
      <c r="H350" s="30" t="str">
        <v>2.容限大小数值减小5</v>
      </c>
      <c r="I350" s="30" t="str">
        <v>P1</v>
      </c>
      <c r="J350" s="30" t="str">
        <v>功能</v>
      </c>
      <c r="K350" s="30" t="str">
        <v>手动测试</v>
      </c>
      <c r="L350" s="30"/>
      <c r="M350" s="1" t="str">
        <v>否</v>
      </c>
      <c r="N350" s="1" t="str">
        <v>需模拟信号触发</v>
      </c>
      <c r="O350" s="29" t="str">
        <v>PASS</v>
      </c>
      <c r="P350" s="30"/>
      <c r="Q350" s="30"/>
      <c r="R350" s="30"/>
      <c r="S350" s="32"/>
      <c r="T350" s="30"/>
      <c r="U350" s="30"/>
    </row>
    <row customHeight="true" ht="143" r="351">
      <c r="A351" s="30">
        <f>"VehicleSetting_"&amp;ROW()-2</f>
      </c>
      <c r="B351" s="30" t="str">
        <v>SYNC+_Z0097</v>
      </c>
      <c r="C351" s="30"/>
      <c r="D351" s="30" t="str">
        <v>3-21-1辅助驾驶-巡航控制配置1</v>
      </c>
      <c r="E351" s="30" t="str">
        <v>公制-容限数据减小29Rx逻辑</v>
      </c>
      <c r="F351" s="30" t="str">
        <v>1.车机供电正常
2.3B2 IGN = Run
3.配置容限显示
4.设置系统设置中的距离单位为公里
5.进入巡航控制容限界面</v>
      </c>
      <c r="G351" s="30" t="str">
        <v>1.模拟ECU发送信号
0x3E5FeatNoCcmActl=0x0860
0x3E5FeatConfigCcmActl=0x01
0x3E5PersIndexCcm_D_Actl=0x04
2.查看容限页面显示</v>
      </c>
      <c r="H351" s="30" t="str">
        <v>2.容限大小数值减小为29</v>
      </c>
      <c r="I351" s="30" t="str">
        <v>P2</v>
      </c>
      <c r="J351" s="30" t="str">
        <v>功能</v>
      </c>
      <c r="K351" s="30" t="str">
        <v>手动测试</v>
      </c>
      <c r="L351" s="30"/>
      <c r="M351" s="1" t="str">
        <v>否</v>
      </c>
      <c r="N351" s="1" t="str">
        <v>需模拟信号触发</v>
      </c>
      <c r="O351" s="29" t="str">
        <v>PASS</v>
      </c>
      <c r="P351" s="30"/>
      <c r="Q351" s="30"/>
      <c r="R351" s="30"/>
      <c r="S351" s="32"/>
      <c r="T351" s="30"/>
      <c r="U351" s="30"/>
    </row>
    <row customHeight="true" ht="143" r="352">
      <c r="A352" s="30">
        <f>"VehicleSetting_"&amp;ROW()-2</f>
      </c>
      <c r="B352" s="30" t="str">
        <v>SYNC+_Z0097</v>
      </c>
      <c r="C352" s="30"/>
      <c r="D352" s="30" t="str">
        <v>3-21-1辅助驾驶-巡航控制配置1</v>
      </c>
      <c r="E352" s="30" t="str">
        <v>公制-容限数据减小30Rx逻辑</v>
      </c>
      <c r="F352" s="30" t="str">
        <v>1.车机供电正常
2.3B2 IGN = Run
3.配置容限显示
4.设置系统设置中的距离单位为公里
5.进入巡航控制容限界面</v>
      </c>
      <c r="G352" s="30" t="str">
        <v>1.模拟ECU发送信号
0x3E5FeatNoCcmActl=0x0860
0x3E5FeatConfigCcmActl=0x00
0x3E5PersIndexCcm_D_Actl=0x04
2.查看容限页面显示</v>
      </c>
      <c r="H352" s="30" t="str">
        <v>2.容限大小数值减小为30</v>
      </c>
      <c r="I352" s="30" t="str">
        <v>P1</v>
      </c>
      <c r="J352" s="30" t="str">
        <v>功能</v>
      </c>
      <c r="K352" s="30" t="str">
        <v>手动测试</v>
      </c>
      <c r="L352" s="30"/>
      <c r="M352" s="1" t="str">
        <v>否</v>
      </c>
      <c r="N352" s="1" t="str">
        <v>需模拟信号触发</v>
      </c>
      <c r="O352" s="29" t="str">
        <v>PASS</v>
      </c>
      <c r="P352" s="30"/>
      <c r="Q352" s="30"/>
      <c r="R352" s="30"/>
      <c r="S352" s="32"/>
      <c r="T352" s="30"/>
      <c r="U352" s="30"/>
    </row>
    <row customHeight="true" ht="143" r="353">
      <c r="A353" s="30">
        <f>"VehicleSetting_"&amp;ROW()-2</f>
      </c>
      <c r="B353" s="30" t="str">
        <v>SYNC+_Z0097</v>
      </c>
      <c r="C353" s="30"/>
      <c r="D353" s="30" t="str">
        <v>3-21-1辅助驾驶-巡航控制配置1</v>
      </c>
      <c r="E353" s="30" t="str">
        <v>公制-容限数据0Rx逻辑</v>
      </c>
      <c r="F353" s="30" t="str">
        <v>1.车机供电正常
2.3B2 IGN = Run
3.配置容限显示
4.设置系统设置中的距离单位为公里
5.进入巡航控制容限界面</v>
      </c>
      <c r="G353" s="30" t="str">
        <v>1.模拟ECU发送信号
0x3E5FeatNoCcmActl=0x0860
0x3E5FeatConfigCcmActl=0X1E
0x3E5PersIndexCcm_D_Actl=0x04
2.查看容限页面显示</v>
      </c>
      <c r="H353" s="30" t="str">
        <v>2.容限大小数值减小范围为0</v>
      </c>
      <c r="I353" s="30" t="str">
        <v>P2</v>
      </c>
      <c r="J353" s="30" t="str">
        <v>功能</v>
      </c>
      <c r="K353" s="30" t="str">
        <v>手动测试</v>
      </c>
      <c r="L353" s="30"/>
      <c r="M353" s="1" t="str">
        <v>否</v>
      </c>
      <c r="N353" s="1" t="str">
        <v>需模拟信号触发</v>
      </c>
      <c r="O353" s="29" t="str">
        <v>PASS</v>
      </c>
      <c r="P353" s="30"/>
      <c r="Q353" s="30"/>
      <c r="R353" s="30"/>
      <c r="S353" s="32"/>
      <c r="T353" s="30"/>
      <c r="U353" s="30"/>
    </row>
    <row customHeight="true" ht="143" r="354">
      <c r="A354" s="30">
        <f>"VehicleSetting_"&amp;ROW()-2</f>
      </c>
      <c r="B354" s="30" t="str">
        <v>SYNC+_Z0097</v>
      </c>
      <c r="C354" s="30"/>
      <c r="D354" s="30" t="str">
        <v>3-21-1辅助驾驶-巡航控制配置1</v>
      </c>
      <c r="E354" s="30" t="str">
        <v>公制-容限数据增大Tx逻辑</v>
      </c>
      <c r="F354" s="30" t="str">
        <v>1.车机供电正常
2.3B2 IGN = Run
3.配置容限显示
4.设置系统设置中的距离单位为公里
5.进入巡航控制容限界面</v>
      </c>
      <c r="G354" s="30" t="str">
        <v>1.点击“+”查看ECU收到信号值，查看页面显示
2.长按“+”查看ECU收到信号值，查看页面显示</v>
      </c>
      <c r="H354" s="30" t="str">
        <v>1.信号0x3E2.CtrStkDsplyOp_D_Rq=Set
0x3E2.CtrStkFeatNoActl=0x0860
0x3E2.CtrStkFeatConfigActl=0x00~0x3C
2.信号0x3E2.CtrStkDsplyOp_D_Rq=Set
0x3E2.CtrStkFeatNoActl=0x0860
0x3E2.CtrStkFeatConfigActl=0x00~0x3C  界面快速递增容限值</v>
      </c>
      <c r="I354" s="30" t="str">
        <v>P1</v>
      </c>
      <c r="J354" s="30" t="str">
        <v>功能</v>
      </c>
      <c r="K354" s="30" t="str">
        <v>手动测试</v>
      </c>
      <c r="L354" s="30"/>
      <c r="M354" s="1" t="str">
        <v>是</v>
      </c>
      <c r="N354" s="1"/>
      <c r="O354" s="29" t="str">
        <v>PASS</v>
      </c>
      <c r="P354" s="30"/>
      <c r="Q354" s="30"/>
      <c r="R354" s="30"/>
      <c r="S354" s="32"/>
      <c r="T354" s="30"/>
      <c r="U354" s="30"/>
    </row>
    <row customHeight="true" ht="143" r="355">
      <c r="A355" s="30">
        <f>"VehicleSetting_"&amp;ROW()-2</f>
      </c>
      <c r="B355" s="30" t="str">
        <v>SYNC+_Z0097</v>
      </c>
      <c r="C355" s="30"/>
      <c r="D355" s="30" t="str">
        <v>3-21-1辅助驾驶-巡航控制配置1</v>
      </c>
      <c r="E355" s="30" t="str">
        <v>公制-容限数据减小Tx逻辑</v>
      </c>
      <c r="F355" s="30" t="str">
        <v>1.车机供电正常
2.3B2 IGN = Run
3.配置容限显示
4.设置系统设置中的距离单位为公里
5.进入巡航控制容限界面</v>
      </c>
      <c r="G355" s="30" t="str">
        <v>1.点击“-”查看ECU收到信号值，查看页面显示
2.长按“-”查看ECU收到信号值，查看页面显示</v>
      </c>
      <c r="H355" s="30" t="str">
        <v>1.信号0x3E2.CtrStkDsplyOp_D_Rq=Set
0x3E2.CtrStkFeatNoActl=0x0860
0x3E2.CtrStkFeatConfigActl=0x00~0x3C
2.信号0x3E2.CtrStkDsplyOp_D_Rq=Set
0x3E2.CtrStkFeatNoActl=0x0860
0x3E2.CtrStkFeatConfigActl=0x00~0x3C  界面快速减少容限值</v>
      </c>
      <c r="I355" s="30" t="str">
        <v>P1</v>
      </c>
      <c r="J355" s="30" t="str">
        <v>功能</v>
      </c>
      <c r="K355" s="30" t="str">
        <v>手动测试</v>
      </c>
      <c r="L355" s="30"/>
      <c r="M355" s="1" t="str">
        <v>是</v>
      </c>
      <c r="N355" s="1"/>
      <c r="O355" s="29" t="str">
        <v>PASS</v>
      </c>
      <c r="P355" s="30"/>
      <c r="Q355" s="30"/>
      <c r="R355" s="30"/>
      <c r="S355" s="32"/>
      <c r="T355" s="30"/>
      <c r="U355" s="30"/>
    </row>
    <row customHeight="true" ht="143" r="356">
      <c r="A356" s="30">
        <f>"VehicleSetting_"&amp;ROW()-2</f>
      </c>
      <c r="B356" s="30" t="str">
        <v>SYNC+_Z0097</v>
      </c>
      <c r="C356" s="30"/>
      <c r="D356" s="30" t="str">
        <v>3-21-1辅助驾驶-巡航控制配置1</v>
      </c>
      <c r="E356" s="30" t="str">
        <v>公制-手动调整容限至“-30km”</v>
      </c>
      <c r="F356" s="30" t="str">
        <v>1.车机供电正常
2.3B2 IGN = Run
3.配置容限显示
4.设置系统设置中的距离单位为公里
5.进入巡航控制容限界面</v>
      </c>
      <c r="G356" s="30" t="str">
        <v>1.手动调整容限至“-30km”
2.查看车机发出信号</v>
      </c>
      <c r="H356" s="30" t="str">
        <v>2.信号
0x3E2.CtrStkDsplyOp_D_Rq=Set
0x3E2.CtrStkFeatNoActl=0x0860
0x3E2.CtrStkFeatConfigActl=0</v>
      </c>
      <c r="I356" s="30" t="str">
        <v>P1</v>
      </c>
      <c r="J356" s="30" t="str">
        <v>功能</v>
      </c>
      <c r="K356" s="30" t="str">
        <v>手动测试</v>
      </c>
      <c r="L356" s="30"/>
      <c r="M356" s="1" t="str">
        <v>是</v>
      </c>
      <c r="N356" s="1"/>
      <c r="O356" s="29" t="str">
        <v>PASS</v>
      </c>
      <c r="P356" s="30"/>
      <c r="Q356" s="30"/>
      <c r="R356" s="30"/>
      <c r="S356" s="32"/>
      <c r="T356" s="30"/>
      <c r="U356" s="30"/>
    </row>
    <row customHeight="true" ht="143" r="357">
      <c r="A357" s="30">
        <f>"VehicleSetting_"&amp;ROW()-2</f>
      </c>
      <c r="B357" s="30" t="str">
        <v>SYNC+_Z0097</v>
      </c>
      <c r="C357" s="30"/>
      <c r="D357" s="30" t="str">
        <v>3-21-1辅助驾驶-巡航控制配置1</v>
      </c>
      <c r="E357" s="30" t="str">
        <v>公制-手动调整容限“-29km”</v>
      </c>
      <c r="F357" s="30" t="str">
        <v>1.车机供电正常
2.3B2 IGN = Run
3.配置容限显示
4.设置系统设置中的距离单位为公里
5.进入巡航控制容限界面</v>
      </c>
      <c r="G357" s="30" t="str">
        <v>1.手动调整容限至“-29km”
2.查看车机发出信号</v>
      </c>
      <c r="H357" s="30" t="str">
        <v>2.信号:
0x3E2.CtrStkDsplyOp_D_Rq=Set
0x3E2.CtrStkFeatNoActl=0x081F
0x3E2.CtrStkFeatConfigActl=1</v>
      </c>
      <c r="I357" s="30" t="str">
        <v>P2</v>
      </c>
      <c r="J357" s="30" t="str">
        <v>功能</v>
      </c>
      <c r="K357" s="30" t="str">
        <v>手动测试</v>
      </c>
      <c r="L357" s="30"/>
      <c r="M357" s="1" t="str">
        <v>是</v>
      </c>
      <c r="N357" s="1"/>
      <c r="O357" s="29" t="str">
        <v>PASS</v>
      </c>
      <c r="P357" s="30"/>
      <c r="Q357" s="30"/>
      <c r="R357" s="30"/>
      <c r="S357" s="32"/>
      <c r="T357" s="30"/>
      <c r="U357" s="30"/>
    </row>
    <row customHeight="true" ht="93" r="358">
      <c r="A358" s="30">
        <f>"VehicleSetting_"&amp;ROW()-2</f>
      </c>
      <c r="B358" s="30" t="str">
        <v>SYNC+_Z0097</v>
      </c>
      <c r="C358" s="30"/>
      <c r="D358" s="30" t="str">
        <v>3-21-1辅助驾驶-巡航控制配置1</v>
      </c>
      <c r="E358" s="30" t="str">
        <v>公制-手动调整容限“-21km”</v>
      </c>
      <c r="F358" s="30" t="str">
        <v>1.车机供电正常
2.3B2 IGN = Run
3.配置容限显示
4.设置系统设置中的距离单位为公里
5.进入巡航控制容限界面</v>
      </c>
      <c r="G358" s="30" t="str">
        <v>1.手动调整容限至“-21km”
2.查看车机发出信号</v>
      </c>
      <c r="H358" s="30" t="str">
        <v>2.信号
0x3E2.CtrStkDsplyOp_D_Rq=Set
0x3E2.CtrStkFeatNoActl=0x081F
0x3E2.CtrStkFeatConfigActl=9</v>
      </c>
      <c r="I358" s="30" t="str">
        <v>P2</v>
      </c>
      <c r="J358" s="30" t="str">
        <v>功能</v>
      </c>
      <c r="K358" s="30" t="str">
        <v>手动测试</v>
      </c>
      <c r="L358" s="30"/>
      <c r="M358" s="1" t="str">
        <v>是</v>
      </c>
      <c r="N358" s="1"/>
      <c r="O358" s="29" t="str">
        <v>PASS</v>
      </c>
      <c r="P358" s="30"/>
      <c r="Q358" s="30"/>
      <c r="R358" s="30"/>
      <c r="S358" s="32"/>
      <c r="T358" s="30"/>
      <c r="U358" s="30"/>
    </row>
    <row customHeight="true" ht="95" r="359">
      <c r="A359" s="30">
        <f>"VehicleSetting_"&amp;ROW()-2</f>
      </c>
      <c r="B359" s="30" t="str">
        <v>SYNC+_Z0097</v>
      </c>
      <c r="C359" s="30"/>
      <c r="D359" s="30" t="str">
        <v>3-21-1辅助驾驶-巡航控制配置1</v>
      </c>
      <c r="E359" s="30" t="str">
        <v>公制-手动调整容限“-20km”</v>
      </c>
      <c r="F359" s="30" t="str">
        <v>1.车机供电正常
2.3B2 IGN = Run
3.配置容限显示
4.设置系统设置中的距离单位为公里
5.进入巡航控制容限界面</v>
      </c>
      <c r="G359" s="30" t="str">
        <v>1.手动调整容限至“-20km”
2.查看车机发出信号</v>
      </c>
      <c r="H359" s="30" t="str">
        <v>2.信号
Feature_Rq.Operation=Set
Feature_Rq.FeatureID=0x0860
Feature_Rq.Configuration=A</v>
      </c>
      <c r="I359" s="30" t="str">
        <v>P2</v>
      </c>
      <c r="J359" s="30" t="str">
        <v>功能</v>
      </c>
      <c r="K359" s="30" t="str">
        <v>手动测试</v>
      </c>
      <c r="L359" s="30"/>
      <c r="M359" s="1" t="str">
        <v>是</v>
      </c>
      <c r="N359" s="1"/>
      <c r="O359" s="29" t="str">
        <v>PASS</v>
      </c>
      <c r="P359" s="30"/>
      <c r="Q359" s="30"/>
      <c r="R359" s="30"/>
      <c r="S359" s="32"/>
      <c r="T359" s="30"/>
      <c r="U359" s="30"/>
    </row>
    <row customHeight="true" ht="51" r="360">
      <c r="A360" s="30">
        <f>"VehicleSetting_"&amp;ROW()-2</f>
      </c>
      <c r="B360" s="30" t="str">
        <v>SYNC+_Z0097</v>
      </c>
      <c r="C360" s="30"/>
      <c r="D360" s="30" t="str">
        <v>3-21-1辅助驾驶-巡航控制配置1</v>
      </c>
      <c r="E360" s="30" t="str">
        <v>公制-手动调整容限“-10km”</v>
      </c>
      <c r="F360" s="30" t="str">
        <v>1.车机供电正常
2.3B2 IGN = Run
3.配置容限显示
4.设置系统设置中的距离单位为公里
5.进入巡航控制容限界面</v>
      </c>
      <c r="G360" s="30" t="str">
        <v>1.手动调整容限至“-10km”
2.查看车机发出信号</v>
      </c>
      <c r="H360" s="30" t="str">
        <v>2.信号
Feature_Rq.Operation=Set
Feature_Rq.FeatureID=0x0860
Feature_Rq.Configuration=14</v>
      </c>
      <c r="I360" s="30" t="str">
        <v>P1</v>
      </c>
      <c r="J360" s="30" t="str">
        <v>功能</v>
      </c>
      <c r="K360" s="30" t="str">
        <v>手动测试</v>
      </c>
      <c r="L360" s="30"/>
      <c r="M360" s="1" t="str">
        <v>是</v>
      </c>
      <c r="N360" s="1"/>
      <c r="O360" s="29" t="str">
        <v>PASS</v>
      </c>
      <c r="P360" s="30"/>
      <c r="Q360" s="30"/>
      <c r="R360" s="30"/>
      <c r="S360" s="32"/>
      <c r="T360" s="30"/>
      <c r="U360" s="30"/>
    </row>
    <row customHeight="true" ht="51" r="361">
      <c r="A361" s="30">
        <f>"VehicleSetting_"&amp;ROW()-2</f>
      </c>
      <c r="B361" s="30" t="str">
        <v>SYNC+_Z0097</v>
      </c>
      <c r="C361" s="30"/>
      <c r="D361" s="30" t="str">
        <v>3-21-1辅助驾驶-巡航控制配置1</v>
      </c>
      <c r="E361" s="30" t="str">
        <v>公制-手动调整容限“-2km”</v>
      </c>
      <c r="F361" s="30" t="str">
        <v>1.车机供电正常
2.3B2 IGN = Run
3.配置容限显示
4.设置系统设置中的距离单位为公里
5.进入巡航控制容限界面</v>
      </c>
      <c r="G361" s="30" t="str">
        <v>1.手动调整容限至“-2km”
2.查看车机发出信号</v>
      </c>
      <c r="H361" s="30" t="str">
        <v>2.信号
Feature_Rq.Operation=Set
Feature_Rq.FeatureID=0x0860
Feature_Rq.Configuration=1C</v>
      </c>
      <c r="I361" s="30" t="str">
        <v>P2</v>
      </c>
      <c r="J361" s="30" t="str">
        <v>功能</v>
      </c>
      <c r="K361" s="30" t="str">
        <v>手动测试</v>
      </c>
      <c r="L361" s="30"/>
      <c r="M361" s="1" t="str">
        <v>是</v>
      </c>
      <c r="N361" s="1"/>
      <c r="O361" s="29" t="str">
        <v>PASS</v>
      </c>
      <c r="P361" s="30"/>
      <c r="Q361" s="30"/>
      <c r="R361" s="30"/>
      <c r="S361" s="32"/>
      <c r="T361" s="30"/>
      <c r="U361" s="30"/>
    </row>
    <row customHeight="true" ht="51" r="362">
      <c r="A362" s="30">
        <f>"VehicleSetting_"&amp;ROW()-2</f>
      </c>
      <c r="B362" s="30" t="str">
        <v>SYNC+_Z0097</v>
      </c>
      <c r="C362" s="30"/>
      <c r="D362" s="30" t="str">
        <v>3-21-1辅助驾驶-巡航控制配置1</v>
      </c>
      <c r="E362" s="30" t="str">
        <v>公制-手动调整容限“-1km”</v>
      </c>
      <c r="F362" s="30" t="str">
        <v>1.车机供电正常
2.3B2 IGN = Run
3.配置容限显示
4.设置系统设置中的距离单位为公里
5.进入巡航控制容限界面</v>
      </c>
      <c r="G362" s="30" t="str">
        <v>1.手动调整容限至“-1km”
2.查看车机发出信号</v>
      </c>
      <c r="H362" s="30" t="str">
        <v>2.信号
Feature_Rq.Operation=Set
Feature_Rq.FeatureID=0x0860
Feature_Rq.Configuration=1D</v>
      </c>
      <c r="I362" s="30" t="str">
        <v>P2</v>
      </c>
      <c r="J362" s="30" t="str">
        <v>功能</v>
      </c>
      <c r="K362" s="30" t="str">
        <v>手动测试</v>
      </c>
      <c r="L362" s="30"/>
      <c r="M362" s="1" t="str">
        <v>是</v>
      </c>
      <c r="N362" s="1"/>
      <c r="O362" s="29" t="str">
        <v>PASS</v>
      </c>
      <c r="P362" s="30"/>
      <c r="Q362" s="30"/>
      <c r="R362" s="30"/>
      <c r="S362" s="32"/>
      <c r="T362" s="30"/>
      <c r="U362" s="30"/>
    </row>
    <row customHeight="true" ht="51" r="363">
      <c r="A363" s="30">
        <f>"VehicleSetting_"&amp;ROW()-2</f>
      </c>
      <c r="B363" s="30" t="str">
        <v>SYNC+_Z0097</v>
      </c>
      <c r="C363" s="30"/>
      <c r="D363" s="30" t="str">
        <v>3-21-1辅助驾驶-巡航控制配置1</v>
      </c>
      <c r="E363" s="30" t="str">
        <v>公制-手动调整容限“0km”</v>
      </c>
      <c r="F363" s="30" t="str">
        <v>1.车机供电正常
2.3B2 IGN = Run
3.配置容限显示
4.设置系统设置中的距离单位为公里
5.进入巡航控制容限界面</v>
      </c>
      <c r="G363" s="30" t="str">
        <v>1.手动调整容限至“0km”
2.查看车机发出信号</v>
      </c>
      <c r="H363" s="30" t="str">
        <v>2.信号
Feature_Rq.Operation=Set
Feature_Rq.FeatureID=0x0860
Feature_Rq.Configuration=1E</v>
      </c>
      <c r="I363" s="30" t="str">
        <v>P2</v>
      </c>
      <c r="J363" s="30" t="str">
        <v>功能</v>
      </c>
      <c r="K363" s="30" t="str">
        <v>手动测试</v>
      </c>
      <c r="L363" s="30"/>
      <c r="M363" s="1" t="str">
        <v>是</v>
      </c>
      <c r="N363" s="1"/>
      <c r="O363" s="29" t="str">
        <v>PASS</v>
      </c>
      <c r="P363" s="30"/>
      <c r="Q363" s="30"/>
      <c r="R363" s="30"/>
      <c r="S363" s="32"/>
      <c r="T363" s="30"/>
      <c r="U363" s="30"/>
    </row>
    <row customHeight="true" ht="81" r="364">
      <c r="A364" s="30">
        <f>"VehicleSetting_"&amp;ROW()-2</f>
      </c>
      <c r="B364" s="30" t="str">
        <v>SYNC+_Z0097</v>
      </c>
      <c r="C364" s="30"/>
      <c r="D364" s="30" t="str">
        <v>3-21-1辅助驾驶-巡航控制配置1</v>
      </c>
      <c r="E364" s="30" t="str">
        <v>公制-手动调整容限“1km”</v>
      </c>
      <c r="F364" s="30" t="str">
        <v>1.车机供电正常
2.3B2 IGN = Run
3.配置容限显示
4.设置系统设置中的距离单位为公里
5.进入巡航控制容限界面</v>
      </c>
      <c r="G364" s="30" t="str">
        <v>1.手动调整容限至“1km”
2.查看车机发出信号</v>
      </c>
      <c r="H364" s="30" t="str">
        <v>2.信号
Feature_Rq.Operation=Set
Feature_Rq.FeatureID=0x0860
Feature_Rq.Configuration=1F</v>
      </c>
      <c r="I364" s="30" t="str">
        <v>P2</v>
      </c>
      <c r="J364" s="30" t="str">
        <v>功能</v>
      </c>
      <c r="K364" s="30" t="str">
        <v>手动测试</v>
      </c>
      <c r="L364" s="30"/>
      <c r="M364" s="1" t="str">
        <v>是</v>
      </c>
      <c r="N364" s="1"/>
      <c r="O364" s="29" t="str">
        <v>PASS</v>
      </c>
      <c r="P364" s="30"/>
      <c r="Q364" s="30"/>
      <c r="R364" s="30"/>
      <c r="S364" s="32"/>
      <c r="T364" s="30"/>
      <c r="U364" s="30"/>
    </row>
    <row customHeight="true" ht="51" r="365">
      <c r="A365" s="30">
        <f>"VehicleSetting_"&amp;ROW()-2</f>
      </c>
      <c r="B365" s="30" t="str">
        <v>SYNC+_Z0097</v>
      </c>
      <c r="C365" s="30"/>
      <c r="D365" s="30" t="str">
        <v>3-21-1辅助驾驶-巡航控制配置1</v>
      </c>
      <c r="E365" s="30" t="str">
        <v>公制-手动调整容限“10km”</v>
      </c>
      <c r="F365" s="30" t="str">
        <v>1.车机供电正常
2.3B2 IGN = Run
3.配置容限显示
4.设置系统设置中的距离单位为公里
5.进入巡航控制容限界面</v>
      </c>
      <c r="G365" s="30" t="str">
        <v>1.手动调整容限至“10km”
2.查看车机发出信号</v>
      </c>
      <c r="H365" s="30" t="str">
        <v>2.信号
Feature_Rq.Operation=Set
Feature_Rq.FeatureID=0x0860
Feature_Rq.Configuration=28</v>
      </c>
      <c r="I365" s="30" t="str">
        <v>P2</v>
      </c>
      <c r="J365" s="30" t="str">
        <v>功能</v>
      </c>
      <c r="K365" s="30" t="str">
        <v>手动测试</v>
      </c>
      <c r="L365" s="30"/>
      <c r="M365" s="1" t="str">
        <v>是</v>
      </c>
      <c r="N365" s="1"/>
      <c r="O365" s="29" t="str">
        <v>PASS</v>
      </c>
      <c r="P365" s="30"/>
      <c r="Q365" s="30"/>
      <c r="R365" s="30"/>
      <c r="S365" s="32"/>
      <c r="T365" s="30"/>
      <c r="U365" s="30"/>
    </row>
    <row customHeight="true" ht="51" r="366">
      <c r="A366" s="30">
        <f>"VehicleSetting_"&amp;ROW()-2</f>
      </c>
      <c r="B366" s="30" t="str">
        <v>SYNC+_Z0097</v>
      </c>
      <c r="C366" s="30"/>
      <c r="D366" s="30" t="str">
        <v>3-21-1辅助驾驶-巡航控制配置1</v>
      </c>
      <c r="E366" s="30" t="str">
        <v>公制-手动调整容限“20km”</v>
      </c>
      <c r="F366" s="30" t="str">
        <v>1.车机供电正常
2.3B2 IGN = Run
3.配置容限显示
4.设置系统设置中的距离单位为公里
5.进入巡航控制容限界面</v>
      </c>
      <c r="G366" s="30" t="str">
        <v>1.手动调整容限至“20km”
2.查看车机发出信号</v>
      </c>
      <c r="H366" s="30" t="str">
        <v>2.信号
Feature_Rq.Operation=Set
Feature_Rq.FeatureID=0x0860
Feature_Rq.Configuration=32</v>
      </c>
      <c r="I366" s="30" t="str">
        <v>P1</v>
      </c>
      <c r="J366" s="30" t="str">
        <v>功能</v>
      </c>
      <c r="K366" s="30" t="str">
        <v>手动测试</v>
      </c>
      <c r="L366" s="30"/>
      <c r="M366" s="1" t="str">
        <v>是</v>
      </c>
      <c r="N366" s="1"/>
      <c r="O366" s="29" t="str">
        <v>PASS</v>
      </c>
      <c r="P366" s="30"/>
      <c r="Q366" s="30"/>
      <c r="R366" s="30"/>
      <c r="S366" s="32"/>
      <c r="T366" s="30"/>
      <c r="U366" s="30"/>
    </row>
    <row customHeight="true" ht="51" r="367">
      <c r="A367" s="30">
        <f>"VehicleSetting_"&amp;ROW()-2</f>
      </c>
      <c r="B367" s="30" t="str">
        <v>SYNC+_Z0097</v>
      </c>
      <c r="C367" s="30"/>
      <c r="D367" s="30" t="str">
        <v>3-21-1辅助驾驶-巡航控制配置1</v>
      </c>
      <c r="E367" s="30" t="str">
        <v>公制-手动调整容限“29km”</v>
      </c>
      <c r="F367" s="30" t="str">
        <v>1.车机供电正常
2.3B2 IGN = Run
3.配置容限显示
4.设置系统设置中的距离单位为公里
5.进入巡航控制容限界面</v>
      </c>
      <c r="G367" s="30" t="str">
        <v>1.手动调整容限至“29km”
2.查看车机发出信号</v>
      </c>
      <c r="H367" s="30" t="str">
        <v>2.信号
Feature_Rq.Operation=Set
Feature_Rq.FeatureID=0x0860
Feature_Rq.Configuration=3B</v>
      </c>
      <c r="I367" s="30" t="str">
        <v>P2</v>
      </c>
      <c r="J367" s="30" t="str">
        <v>功能</v>
      </c>
      <c r="K367" s="30" t="str">
        <v>手动测试</v>
      </c>
      <c r="L367" s="30"/>
      <c r="M367" s="1" t="str">
        <v>是</v>
      </c>
      <c r="N367" s="1"/>
      <c r="O367" s="29" t="str">
        <v>PASS</v>
      </c>
      <c r="P367" s="30"/>
      <c r="Q367" s="30"/>
      <c r="R367" s="30"/>
      <c r="S367" s="32"/>
      <c r="T367" s="30"/>
      <c r="U367" s="30"/>
    </row>
    <row customHeight="true" ht="51" r="368">
      <c r="A368" s="30">
        <f>"VehicleSetting_"&amp;ROW()-2</f>
      </c>
      <c r="B368" s="30" t="str">
        <v>SYNC+_Z0097</v>
      </c>
      <c r="C368" s="30"/>
      <c r="D368" s="30" t="str">
        <v>3-21-1辅助驾驶-巡航控制配置1</v>
      </c>
      <c r="E368" s="30" t="str">
        <v>公制-手动调整容限“30km”</v>
      </c>
      <c r="F368" s="30" t="str">
        <v>1.车机供电正常
2.3B2 IGN = Run
3.配置容限显示
4.设置系统设置中的距离单位为公里
5.进入巡航控制容限界面</v>
      </c>
      <c r="G368" s="30" t="str">
        <v>1.手动调整容限至“30km”
2.查看车机发出信号</v>
      </c>
      <c r="H368" s="30" t="str">
        <v>2.信号
Feature_Rq.Operation=Set
Feature_Rq.FeatureID=0x0860
Feature_Rq.Configuration=3C</v>
      </c>
      <c r="I368" s="30" t="str">
        <v>P1</v>
      </c>
      <c r="J368" s="30" t="str">
        <v>功能</v>
      </c>
      <c r="K368" s="30" t="str">
        <v>手动测试</v>
      </c>
      <c r="L368" s="30"/>
      <c r="M368" s="1" t="str">
        <v>是</v>
      </c>
      <c r="N368" s="1"/>
      <c r="O368" s="29" t="str">
        <v>PASS</v>
      </c>
      <c r="P368" s="30"/>
      <c r="Q368" s="30"/>
      <c r="R368" s="30"/>
      <c r="S368" s="32"/>
      <c r="T368" s="30"/>
      <c r="U368" s="30"/>
    </row>
    <row customHeight="true" ht="100" r="369">
      <c r="A369" s="30">
        <f>"VehicleSetting_"&amp;ROW()-2</f>
      </c>
      <c r="B369" s="30" t="str">
        <v>SYNC+_Z0097</v>
      </c>
      <c r="C369" s="30"/>
      <c r="D369" s="30" t="str">
        <v>3-21-1辅助驾驶-巡航控制配置1</v>
      </c>
      <c r="E369" s="30" t="str">
        <v>英制-容限数据增大1Rx逻辑</v>
      </c>
      <c r="F369" s="30" t="str">
        <v>1.车机供电正常
2.3B2 IGN = Run
3.配置容限显示
4.设置系统设置中的距离单位为公里
5.进入巡航控制容限界面</v>
      </c>
      <c r="G369" s="30" t="str">
        <v>1.模拟ECU发送信号
0x3E5FeatNoCcmActl=0x0860
0x3E5FeatConfigCcmActl=0X15
0x3E5PersIndexCcm_D_Actl=0x04
2.查看容限页面显示</v>
      </c>
      <c r="H369" s="30" t="str">
        <v>2.容限大小数值增加1</v>
      </c>
      <c r="I369" s="30" t="str">
        <v>P2</v>
      </c>
      <c r="J369" s="30" t="str">
        <v>功能</v>
      </c>
      <c r="K369" s="30" t="str">
        <v>手动测试</v>
      </c>
      <c r="L369" s="30"/>
      <c r="M369" s="1" t="str">
        <v>否</v>
      </c>
      <c r="N369" s="1" t="str">
        <v>需模拟信号触发</v>
      </c>
      <c r="O369" s="29" t="str">
        <v>PASS</v>
      </c>
      <c r="P369" s="30"/>
      <c r="Q369" s="30"/>
      <c r="R369" s="30"/>
      <c r="S369" s="32"/>
      <c r="T369" s="30"/>
      <c r="U369" s="30"/>
    </row>
    <row customHeight="true" ht="51" r="370">
      <c r="A370" s="30">
        <f>"VehicleSetting_"&amp;ROW()-2</f>
      </c>
      <c r="B370" s="30" t="str">
        <v>SYNC+_Z0097</v>
      </c>
      <c r="C370" s="30"/>
      <c r="D370" s="30" t="str">
        <v>3-21-1辅助驾驶-巡航控制配置1</v>
      </c>
      <c r="E370" s="30" t="str">
        <v>英制-容限数据增大5Rx逻辑</v>
      </c>
      <c r="F370" s="30" t="str">
        <v>1.车机供电正常
2.3B2 IGN = Run
3.配置容限显示
4.设置系统设置中的距离单位为公里
5.进入巡航控制容限界面</v>
      </c>
      <c r="G370" s="30" t="str">
        <v>1.模拟ECU发送信号
0x3E5FeatNoCcmActl=0x0860
0x3E5FeatConfigCcmActl=0X19
0x3E5PersIndexCcm_D_Actl=0x04
2.查看容限页面显示</v>
      </c>
      <c r="H370" s="30" t="str">
        <v>2.容限大小数值增加5</v>
      </c>
      <c r="I370" s="30" t="str">
        <v>P1</v>
      </c>
      <c r="J370" s="30" t="str">
        <v>功能</v>
      </c>
      <c r="K370" s="30" t="str">
        <v>手动测试</v>
      </c>
      <c r="L370" s="30"/>
      <c r="M370" s="1" t="str">
        <v>否</v>
      </c>
      <c r="N370" s="1" t="str">
        <v>需模拟信号触发</v>
      </c>
      <c r="O370" s="29" t="str">
        <v>PASS</v>
      </c>
      <c r="P370" s="30"/>
      <c r="Q370" s="30"/>
      <c r="R370" s="30"/>
      <c r="S370" s="32"/>
      <c r="T370" s="30"/>
      <c r="U370" s="30"/>
    </row>
    <row customHeight="true" ht="51" r="371">
      <c r="A371" s="30">
        <f>"VehicleSetting_"&amp;ROW()-2</f>
      </c>
      <c r="B371" s="30" t="str">
        <v>SYNC+_Z0097</v>
      </c>
      <c r="C371" s="30"/>
      <c r="D371" s="30" t="str">
        <v>3-21-1辅助驾驶-巡航控制配置1</v>
      </c>
      <c r="E371" s="30" t="str">
        <v>英制-容限数据增大19Rx逻辑</v>
      </c>
      <c r="F371" s="30" t="str">
        <v>1.车机供电正常
2.3B2 IGN = Run
3.配置容限显示
4.设置系统设置中的距离单位为公里
5.进入巡航控制容限界面</v>
      </c>
      <c r="G371" s="30" t="str">
        <v>1.模拟ECU发送信号
0x3E5FeatNoCcmActl=0x0860
0x3E5FeatConfigCcmActl=0X27
0x3E5PersIndexCcm_D_Actl=0x04
2.查看容限页面显示</v>
      </c>
      <c r="H371" s="30" t="str">
        <v>2.容限大小数值增加为19</v>
      </c>
      <c r="I371" s="30" t="str">
        <v>P2</v>
      </c>
      <c r="J371" s="30" t="str">
        <v>功能</v>
      </c>
      <c r="K371" s="30" t="str">
        <v>手动测试</v>
      </c>
      <c r="L371" s="30"/>
      <c r="M371" s="1" t="str">
        <v>否</v>
      </c>
      <c r="N371" s="1" t="str">
        <v>需模拟信号触发</v>
      </c>
      <c r="O371" s="29" t="str">
        <v>PASS</v>
      </c>
      <c r="P371" s="30"/>
      <c r="Q371" s="30"/>
      <c r="R371" s="30"/>
      <c r="S371" s="32"/>
      <c r="T371" s="30"/>
      <c r="U371" s="30"/>
    </row>
    <row customHeight="true" ht="108" r="372">
      <c r="A372" s="30">
        <f>"VehicleSetting_"&amp;ROW()-2</f>
      </c>
      <c r="B372" s="30" t="str">
        <v>SYNC+_Z0097</v>
      </c>
      <c r="C372" s="30"/>
      <c r="D372" s="30" t="str">
        <v>3-21-1辅助驾驶-巡航控制配置1</v>
      </c>
      <c r="E372" s="30" t="str">
        <v>英制-容限数据增大20Rx逻辑</v>
      </c>
      <c r="F372" s="30" t="str">
        <v>1.车机供电正常
2.3B2 IGN = Run
3.配置容限显示
4.设置系统设置中的距离单位为公里
5.进入巡航控制容限界面</v>
      </c>
      <c r="G372" s="30" t="str">
        <v>1.模拟ECU发送信号
0x3E5FeatNoCcmActl=0x0860
0x3E5FeatConfigCcmActl=0X32
0x3E5PersIndexCcm_D_Actl=0x04
2.查看容限页面显示</v>
      </c>
      <c r="H372" s="30" t="str">
        <v>2.容限大小数值增加为20</v>
      </c>
      <c r="I372" s="30" t="str">
        <v>P1</v>
      </c>
      <c r="J372" s="30" t="str">
        <v>功能</v>
      </c>
      <c r="K372" s="30" t="str">
        <v>手动测试</v>
      </c>
      <c r="L372" s="30"/>
      <c r="M372" s="1" t="str">
        <v>否</v>
      </c>
      <c r="N372" s="1" t="str">
        <v>需模拟信号触发</v>
      </c>
      <c r="O372" s="29" t="str">
        <v>PASS</v>
      </c>
      <c r="P372" s="30"/>
      <c r="Q372" s="30"/>
      <c r="R372" s="30"/>
      <c r="S372" s="32"/>
      <c r="T372" s="30"/>
      <c r="U372" s="30"/>
    </row>
    <row customHeight="true" ht="51" r="373">
      <c r="A373" s="30">
        <f>"VehicleSetting_"&amp;ROW()-2</f>
      </c>
      <c r="B373" s="30" t="str">
        <v>SYNC+_Z0097</v>
      </c>
      <c r="C373" s="30"/>
      <c r="D373" s="30" t="str">
        <v>3-21-1辅助驾驶-巡航控制配置1</v>
      </c>
      <c r="E373" s="30" t="str">
        <v>英制-容限数据增大21Rx逻辑</v>
      </c>
      <c r="F373" s="30" t="str">
        <v>1.车机供电正常
2.3B2 IGN = Run
3.配置容限显示
4.设置系统设置中的距离单位为公里
5.进入巡航控制容限界面</v>
      </c>
      <c r="G373" s="30" t="str">
        <v>1.模拟ECU发送信号
0x3E5FeatNoCcmActl=0x0860
0x3E5FeatConfigCcmActl=0X29
0x3E5PersIndexCcm_D_Actl=0x04
2.查看容限页面显示</v>
      </c>
      <c r="H373" s="30" t="str">
        <v>2.容限大小数值不变</v>
      </c>
      <c r="I373" s="30" t="str">
        <v>P3</v>
      </c>
      <c r="J373" s="30" t="str">
        <v>功能</v>
      </c>
      <c r="K373" s="30" t="str">
        <v>手动测试</v>
      </c>
      <c r="L373" s="30"/>
      <c r="M373" s="1" t="str">
        <v>否</v>
      </c>
      <c r="N373" s="1" t="str">
        <v>需模拟信号触发</v>
      </c>
      <c r="O373" s="29" t="str">
        <v>PASS</v>
      </c>
      <c r="P373" s="30"/>
      <c r="Q373" s="30"/>
      <c r="R373" s="30"/>
      <c r="S373" s="32"/>
      <c r="T373" s="30"/>
      <c r="U373" s="30"/>
    </row>
    <row customHeight="true" ht="51" r="374">
      <c r="A374" s="30">
        <f>"VehicleSetting_"&amp;ROW()-2</f>
      </c>
      <c r="B374" s="30" t="str">
        <v>SYNC+_Z0097</v>
      </c>
      <c r="C374" s="30"/>
      <c r="D374" s="30" t="str">
        <v>3-21-1辅助驾驶-巡航控制配置1</v>
      </c>
      <c r="E374" s="30" t="str">
        <v>英制-容限数据减小1Rx逻辑</v>
      </c>
      <c r="F374" s="30" t="str">
        <v>1.车机供电正常
2.3B2 IGN = Run
3.配置容限显示
4.设置系统设置中的距离单位为公里
5.进入巡航控制容限界面</v>
      </c>
      <c r="G374" s="30" t="str">
        <v>1.模拟ECU发送信号
0x3E5FeatNoCcmActl=0x0860
0x3E5FeatConfigCcmActl=0X13
0x3E5PersIndexCcm_D_Actl=0x04
2.查看容限页面显示</v>
      </c>
      <c r="H374" s="30" t="str">
        <v>2.容限大小数值减小1</v>
      </c>
      <c r="I374" s="30" t="str">
        <v>P2</v>
      </c>
      <c r="J374" s="30" t="str">
        <v>功能</v>
      </c>
      <c r="K374" s="30" t="str">
        <v>手动测试</v>
      </c>
      <c r="L374" s="30"/>
      <c r="M374" s="1" t="str">
        <v>否</v>
      </c>
      <c r="N374" s="1" t="str">
        <v>需模拟信号触发</v>
      </c>
      <c r="O374" s="29" t="str">
        <v>PASS</v>
      </c>
      <c r="P374" s="30"/>
      <c r="Q374" s="30"/>
      <c r="R374" s="30"/>
      <c r="S374" s="32"/>
      <c r="T374" s="30"/>
      <c r="U374" s="30"/>
    </row>
    <row customHeight="true" ht="51" r="375">
      <c r="A375" s="30">
        <f>"VehicleSetting_"&amp;ROW()-2</f>
      </c>
      <c r="B375" s="30" t="str">
        <v>SYNC+_Z0097</v>
      </c>
      <c r="C375" s="30"/>
      <c r="D375" s="30" t="str">
        <v>3-21-1辅助驾驶-巡航控制配置1</v>
      </c>
      <c r="E375" s="30" t="str">
        <v>英制-容限数据减小5Rx逻辑</v>
      </c>
      <c r="F375" s="30" t="str">
        <v>1.车机供电正常
2.3B2 IGN = Run
3.配置容限显示
4.设置系统设置中的距离单位为公里
5.进入巡航控制容限界面</v>
      </c>
      <c r="G375" s="30" t="str">
        <v>1.模拟ECU发送信号
0x3E5FeatNoCcmActl=0x0860
0x3E5FeatConfigCcmActl=0X19
0x3E5PersIndexCcm_D_Actl=0x04
2.查看容限页面显示</v>
      </c>
      <c r="H375" s="30" t="str">
        <v>2.容限大小数值减小5</v>
      </c>
      <c r="I375" s="30" t="str">
        <v>P1</v>
      </c>
      <c r="J375" s="30" t="str">
        <v>功能</v>
      </c>
      <c r="K375" s="30" t="str">
        <v>手动测试</v>
      </c>
      <c r="L375" s="30"/>
      <c r="M375" s="1" t="str">
        <v>否</v>
      </c>
      <c r="N375" s="1" t="str">
        <v>需模拟信号触发</v>
      </c>
      <c r="O375" s="29" t="str">
        <v>PASS</v>
      </c>
      <c r="P375" s="30"/>
      <c r="Q375" s="30"/>
      <c r="R375" s="30"/>
      <c r="S375" s="32"/>
      <c r="T375" s="30"/>
      <c r="U375" s="30"/>
    </row>
    <row customHeight="true" ht="51" r="376">
      <c r="A376" s="30">
        <f>"VehicleSetting_"&amp;ROW()-2</f>
      </c>
      <c r="B376" s="30" t="str">
        <v>SYNC+_Z0097</v>
      </c>
      <c r="C376" s="30"/>
      <c r="D376" s="30" t="str">
        <v>3-21-1辅助驾驶-巡航控制配置1</v>
      </c>
      <c r="E376" s="30" t="str">
        <v>英制-容限数据减小19Rx逻辑</v>
      </c>
      <c r="F376" s="30" t="str">
        <v>1.车机供电正常
2.3B2 IGN = Run
3.配置容限显示
4.设置系统设置中的距离单位为公里
5.进入巡航控制容限界面</v>
      </c>
      <c r="G376" s="30" t="str">
        <v>1.模拟ECU发送信号
0x3E5FeatNoCcmActl=0x0860
0x3E5FeatConfigCcmActl=0x01
0x3E5PersIndexCcm_D_Actl=0x04
2.查看容限页面显示</v>
      </c>
      <c r="H376" s="30" t="str">
        <v>2.容限大小数值减小为19</v>
      </c>
      <c r="I376" s="30" t="str">
        <v>P2</v>
      </c>
      <c r="J376" s="30" t="str">
        <v>功能</v>
      </c>
      <c r="K376" s="30" t="str">
        <v>手动测试</v>
      </c>
      <c r="L376" s="30"/>
      <c r="M376" s="1" t="str">
        <v>否</v>
      </c>
      <c r="N376" s="1" t="str">
        <v>需模拟信号触发</v>
      </c>
      <c r="O376" s="29" t="str">
        <v>PASS</v>
      </c>
      <c r="P376" s="30"/>
      <c r="Q376" s="30"/>
      <c r="R376" s="30"/>
      <c r="S376" s="32"/>
      <c r="T376" s="30"/>
      <c r="U376" s="30"/>
    </row>
    <row customHeight="true" ht="102" r="377">
      <c r="A377" s="30">
        <f>"VehicleSetting_"&amp;ROW()-2</f>
      </c>
      <c r="B377" s="30" t="str">
        <v>SYNC+_Z0097</v>
      </c>
      <c r="C377" s="30"/>
      <c r="D377" s="30" t="str">
        <v>3-21-1辅助驾驶-巡航控制配置1</v>
      </c>
      <c r="E377" s="30" t="str">
        <v>英制-容限数据减小20Rx逻辑</v>
      </c>
      <c r="F377" s="30" t="str">
        <v>1.车机供电正常
2.3B2 IGN = Run
3.配置容限显示
4.设置系统设置中的距离单位为公里
5.进入巡航控制容限界面</v>
      </c>
      <c r="G377" s="30" t="str">
        <v>1.模拟ECU发送信号
0x3E5FeatNoCcmActl=0x0860
0x3E5FeatConfigCcmActl=0x0A
0x3E5PersIndexCcm_D_Actl=0x04
2.查看容限页面显示</v>
      </c>
      <c r="H377" s="30" t="str">
        <v>2.容限大小数值减小为20</v>
      </c>
      <c r="I377" s="30" t="str">
        <v>P1</v>
      </c>
      <c r="J377" s="30" t="str">
        <v>功能</v>
      </c>
      <c r="K377" s="30" t="str">
        <v>手动测试</v>
      </c>
      <c r="L377" s="30"/>
      <c r="M377" s="1" t="str">
        <v>否</v>
      </c>
      <c r="N377" s="1" t="str">
        <v>需模拟信号触发</v>
      </c>
      <c r="O377" s="29" t="str">
        <v>PASS</v>
      </c>
      <c r="P377" s="30"/>
      <c r="Q377" s="30"/>
      <c r="R377" s="30"/>
      <c r="S377" s="32"/>
      <c r="T377" s="30"/>
      <c r="U377" s="30"/>
    </row>
    <row customHeight="true" ht="51" r="378">
      <c r="A378" s="30">
        <f>"VehicleSetting_"&amp;ROW()-2</f>
      </c>
      <c r="B378" s="30" t="str">
        <v>SYNC+_Z0097</v>
      </c>
      <c r="C378" s="30"/>
      <c r="D378" s="30" t="str">
        <v>3-21-1辅助驾驶-巡航控制配置1</v>
      </c>
      <c r="E378" s="30" t="str">
        <v>英制-容限数据0Rx逻辑</v>
      </c>
      <c r="F378" s="30" t="str">
        <v>1.车机供电正常
2.3B2 IGN = Run
3.配置容限显示
4.设置系统设置中的距离单位为公里
5.进入巡航控制容限界面</v>
      </c>
      <c r="G378" s="30" t="str">
        <v>1.模拟ECU发送信号
0x3E5FeatNoCcmActl=0x0860
0x3E5FeatConfigCcmActl=0X14
0x3E5PersIndexCcm_D_Actl=0x04
2.查看容限页面显示</v>
      </c>
      <c r="H378" s="30" t="str">
        <v>2.容限大小数值减小范围为0</v>
      </c>
      <c r="I378" s="30" t="str">
        <v>P2</v>
      </c>
      <c r="J378" s="30" t="str">
        <v>功能</v>
      </c>
      <c r="K378" s="30" t="str">
        <v>手动测试</v>
      </c>
      <c r="L378" s="30"/>
      <c r="M378" s="1" t="str">
        <v>否</v>
      </c>
      <c r="N378" s="1" t="str">
        <v>需模拟信号触发</v>
      </c>
      <c r="O378" s="29" t="str">
        <v>PASS</v>
      </c>
      <c r="P378" s="30"/>
      <c r="Q378" s="30"/>
      <c r="R378" s="30"/>
      <c r="S378" s="32"/>
      <c r="T378" s="30"/>
      <c r="U378" s="30"/>
    </row>
    <row customHeight="true" ht="116" r="379">
      <c r="A379" s="30">
        <f>"VehicleSetting_"&amp;ROW()-2</f>
      </c>
      <c r="B379" s="30" t="str">
        <v>SYNC+_Z0097</v>
      </c>
      <c r="C379" s="30"/>
      <c r="D379" s="30" t="str">
        <v>3-21-1辅助驾驶-巡航控制配置1</v>
      </c>
      <c r="E379" s="30" t="str">
        <v>英制-容限数据增大Tx逻辑</v>
      </c>
      <c r="F379" s="30" t="str">
        <v>1.车机供电正常
2.3B2 IGN = Run
3.配置容限显示
4.设置系统设置中的距离单位为公里
5.进入巡航控制容限界面</v>
      </c>
      <c r="G379" s="30" t="str">
        <v>1.点击“+”查看ECU收到信号值，查看页面显示
2.长按“+”查看ECU收到信号值，查看页面显示</v>
      </c>
      <c r="H379" s="30" t="str">
        <v>1.信号0x3E2.CtrStkDsplyOp_D_Rq=Set
0x3E2.CtrStkFeatNoActl=0x0860
0x3E2.CtrStkFeatConfigActl=0x00~0x28
2.信号0x3E2.CtrStkDsplyOp_D_Rq=Set
0x3E2.CtrStkFeatNoActl=0x0860
0x3E2.CtrStkFeatConfigActl=0x00~0x28
界面容限值连续递增</v>
      </c>
      <c r="I379" s="30" t="str">
        <v>P1</v>
      </c>
      <c r="J379" s="30" t="str">
        <v>功能</v>
      </c>
      <c r="K379" s="30" t="str">
        <v>手动测试</v>
      </c>
      <c r="L379" s="30"/>
      <c r="M379" s="1" t="str">
        <v>是</v>
      </c>
      <c r="N379" s="1"/>
      <c r="O379" s="29" t="str">
        <v>PASS</v>
      </c>
      <c r="P379" s="30"/>
      <c r="Q379" s="30"/>
      <c r="R379" s="30"/>
      <c r="S379" s="32"/>
      <c r="T379" s="30"/>
      <c r="U379" s="30"/>
    </row>
    <row customHeight="true" ht="116" r="380">
      <c r="A380" s="30">
        <f>"VehicleSetting_"&amp;ROW()-2</f>
      </c>
      <c r="B380" s="30" t="str">
        <v>SYNC+_Z0097</v>
      </c>
      <c r="C380" s="30"/>
      <c r="D380" s="30" t="str">
        <v>3-21-1辅助驾驶-巡航控制配置1</v>
      </c>
      <c r="E380" s="30" t="str">
        <v>英制-容限数据减小Tx逻辑</v>
      </c>
      <c r="F380" s="30" t="str">
        <v>1.车机供电正常
2.3B2 IGN = Run
3.配置容限显示
4.设置系统设置中的距离单位为公里
5.进入巡航控制容限界面</v>
      </c>
      <c r="G380" s="30" t="str">
        <v>1.点击“-”查看ECU收到信号值，查看页面显示
2.长按“-”查看ECU收到信号值，查看页面显示</v>
      </c>
      <c r="H380" s="30" t="str">
        <v>1.信号0x3E2.CtrStkDsplyOp_D_Rq=Set
0x3E2.CtrStkFeatNoActl=0x0860
0x3E2.CtrStkFeatConfigActl=0x00~0x28
2.信号0x3E2.CtrStkDsplyOp_D_Rq=Set
0x3E2.CtrStkFeatNoActl=0x0860
0x3E2.CtrStkFeatConfigActl=0x00~0x28
界面容限值连续减少</v>
      </c>
      <c r="I380" s="30" t="str">
        <v>P1</v>
      </c>
      <c r="J380" s="30" t="str">
        <v>功能</v>
      </c>
      <c r="K380" s="30" t="str">
        <v>手动测试</v>
      </c>
      <c r="L380" s="30"/>
      <c r="M380" s="1" t="str">
        <v>是</v>
      </c>
      <c r="N380" s="1"/>
      <c r="O380" s="29" t="str">
        <v>PASS</v>
      </c>
      <c r="P380" s="30"/>
      <c r="Q380" s="30"/>
      <c r="R380" s="30"/>
      <c r="S380" s="32"/>
      <c r="T380" s="30"/>
      <c r="U380" s="30"/>
    </row>
    <row customHeight="true" ht="139" r="381">
      <c r="A381" s="30">
        <f>"VehicleSetting_"&amp;ROW()-2</f>
      </c>
      <c r="B381" s="30" t="str">
        <v>SYNC+_Z0097</v>
      </c>
      <c r="C381" s="30"/>
      <c r="D381" s="30" t="str">
        <v>3-21-1辅助驾驶-巡航控制配置1</v>
      </c>
      <c r="E381" s="30" t="str">
        <v>英制-手动调整容限至“-20mph”</v>
      </c>
      <c r="F381" s="30" t="str">
        <v>1.车机供电正常
2.3B2 IGN = Run
3.配置容限显示
4.设置系统设置中的距离单位为公里
5.进入巡航控制容限界面</v>
      </c>
      <c r="G381" s="30" t="str">
        <v>1.手动调整容限至“-20mph”
2.查看车机发出信号</v>
      </c>
      <c r="H381" s="30" t="str">
        <v>2.信号
0x3E2.CtrStkDsplyOp_D_Rq=Set
0x3E2.CtrStkFeatNoActl=0x0860
0x3E2.CtrStkFeatConfigActl=0</v>
      </c>
      <c r="I381" s="30" t="str">
        <v>P1</v>
      </c>
      <c r="J381" s="30" t="str">
        <v>功能</v>
      </c>
      <c r="K381" s="30" t="str">
        <v>手动测试</v>
      </c>
      <c r="L381" s="30"/>
      <c r="M381" s="1" t="str">
        <v>是</v>
      </c>
      <c r="N381" s="1"/>
      <c r="O381" s="29" t="str">
        <v>PASS</v>
      </c>
      <c r="P381" s="30"/>
      <c r="Q381" s="30"/>
      <c r="R381" s="30"/>
      <c r="S381" s="32"/>
      <c r="T381" s="30"/>
      <c r="U381" s="30"/>
    </row>
    <row customHeight="true" ht="139" r="382">
      <c r="A382" s="30">
        <f>"VehicleSetting_"&amp;ROW()-2</f>
      </c>
      <c r="B382" s="30" t="str">
        <v>SYNC+_Z0097</v>
      </c>
      <c r="C382" s="30"/>
      <c r="D382" s="30" t="str">
        <v>3-21-1辅助驾驶-巡航控制配置1</v>
      </c>
      <c r="E382" s="30" t="str">
        <v>英制-手动调整容限“-19mph”</v>
      </c>
      <c r="F382" s="30" t="str">
        <v>1.车机供电正常
2.3B2 IGN = Run
3.配置容限显示
4.设置系统设置中的距离单位为公里
5.进入巡航控制容限界面</v>
      </c>
      <c r="G382" s="30" t="str">
        <v>1.手动调整容限至“-19mph”
2.查看车机发出信号</v>
      </c>
      <c r="H382" s="30" t="str">
        <v>2.信号:
0x3E2.CtrStkDsplyOp_D_Rq=Set
0x3E2.CtrStkFeatNoActl=0x081F
0x3E2.CtrStkFeatConfigActl=1</v>
      </c>
      <c r="I382" s="30" t="str">
        <v>P2</v>
      </c>
      <c r="J382" s="30" t="str">
        <v>功能</v>
      </c>
      <c r="K382" s="30" t="str">
        <v>手动测试</v>
      </c>
      <c r="L382" s="30"/>
      <c r="M382" s="1" t="str">
        <v>是</v>
      </c>
      <c r="N382" s="1"/>
      <c r="O382" s="29" t="str">
        <v>PASS</v>
      </c>
      <c r="P382" s="30"/>
      <c r="Q382" s="30"/>
      <c r="R382" s="30"/>
      <c r="S382" s="32"/>
      <c r="T382" s="30"/>
      <c r="U382" s="30"/>
    </row>
    <row customHeight="true" ht="139" r="383">
      <c r="A383" s="30">
        <f>"VehicleSetting_"&amp;ROW()-2</f>
      </c>
      <c r="B383" s="30" t="str">
        <v>SYNC+_Z0097</v>
      </c>
      <c r="C383" s="30"/>
      <c r="D383" s="30" t="str">
        <v>3-21-1辅助驾驶-巡航控制配置1</v>
      </c>
      <c r="E383" s="30" t="str">
        <v>英制-手动调整容限“-10mph”</v>
      </c>
      <c r="F383" s="30" t="str">
        <v>1.车机供电正常
2.3B2 IGN = Run
3.配置容限显示
4.设置系统设置中的距离单位为公里
5.进入巡航控制容限界面</v>
      </c>
      <c r="G383" s="30" t="str">
        <v>1.手动调整容限至“-10mph”
2.查看车机发出信号</v>
      </c>
      <c r="H383" s="30" t="str">
        <v>2.信号
Feature_Rq.Operation=Set
Feature_Rq.FeatureID=0x0860
Feature_Rq.Configuration=A</v>
      </c>
      <c r="I383" s="30" t="str">
        <v>P1</v>
      </c>
      <c r="J383" s="30" t="str">
        <v>功能</v>
      </c>
      <c r="K383" s="30" t="str">
        <v>手动测试</v>
      </c>
      <c r="L383" s="30"/>
      <c r="M383" s="1" t="str">
        <v>是</v>
      </c>
      <c r="N383" s="1"/>
      <c r="O383" s="29" t="str">
        <v>PASS</v>
      </c>
      <c r="P383" s="30"/>
      <c r="Q383" s="30"/>
      <c r="R383" s="30"/>
      <c r="S383" s="32"/>
      <c r="T383" s="30"/>
      <c r="U383" s="30"/>
    </row>
    <row customHeight="true" ht="139" r="384">
      <c r="A384" s="30">
        <f>"VehicleSetting_"&amp;ROW()-2</f>
      </c>
      <c r="B384" s="30" t="str">
        <v>SYNC+_Z0097</v>
      </c>
      <c r="C384" s="30"/>
      <c r="D384" s="30" t="str">
        <v>3-21-1辅助驾驶-巡航控制配置1</v>
      </c>
      <c r="E384" s="30" t="str">
        <v>英制-手动调整容限“-2mph”</v>
      </c>
      <c r="F384" s="30" t="str">
        <v>1.车机供电正常
2.3B2 IGN = Run
3.配置容限显示
4.设置系统设置中的距离单位为公里
5.进入巡航控制容限界面</v>
      </c>
      <c r="G384" s="30" t="str">
        <v>1.手动调整容限至“-2mph”
2.查看车机发出信号</v>
      </c>
      <c r="H384" s="30" t="str">
        <v>2.信号
Feature_Rq.Operation=Set
Feature_Rq.FeatureID=0x0860
Feature_Rq.Configuration=12</v>
      </c>
      <c r="I384" s="30" t="str">
        <v>P2</v>
      </c>
      <c r="J384" s="30" t="str">
        <v>功能</v>
      </c>
      <c r="K384" s="30" t="str">
        <v>手动测试</v>
      </c>
      <c r="L384" s="30"/>
      <c r="M384" s="1" t="str">
        <v>是</v>
      </c>
      <c r="N384" s="1"/>
      <c r="O384" s="29" t="str">
        <v>PASS</v>
      </c>
      <c r="P384" s="30"/>
      <c r="Q384" s="30"/>
      <c r="R384" s="30"/>
      <c r="S384" s="32"/>
      <c r="T384" s="30"/>
      <c r="U384" s="30"/>
    </row>
    <row customHeight="true" ht="139" r="385">
      <c r="A385" s="30">
        <f>"VehicleSetting_"&amp;ROW()-2</f>
      </c>
      <c r="B385" s="30" t="str">
        <v>SYNC+_Z0097</v>
      </c>
      <c r="C385" s="30"/>
      <c r="D385" s="30" t="str">
        <v>3-21-1辅助驾驶-巡航控制配置1</v>
      </c>
      <c r="E385" s="30" t="str">
        <v>英制-手动调整容限“-1mph”</v>
      </c>
      <c r="F385" s="30" t="str">
        <v>1.车机供电正常
2.3B2 IGN = Run
3.配置容限显示
4.设置系统设置中的距离单位为公里
5.进入巡航控制容限界面</v>
      </c>
      <c r="G385" s="30" t="str">
        <v>1.手动调整容限至“-1mph”
2.查看车机发出信号</v>
      </c>
      <c r="H385" s="30" t="str">
        <v>2.信号
Feature_Rq.Operation=Set
Feature_Rq.FeatureID=0x0860
Feature_Rq.Configuration=13</v>
      </c>
      <c r="I385" s="30" t="str">
        <v>P2</v>
      </c>
      <c r="J385" s="30" t="str">
        <v>功能</v>
      </c>
      <c r="K385" s="30" t="str">
        <v>手动测试</v>
      </c>
      <c r="L385" s="30"/>
      <c r="M385" s="1" t="str">
        <v>是</v>
      </c>
      <c r="N385" s="1"/>
      <c r="O385" s="29" t="str">
        <v>PASS</v>
      </c>
      <c r="P385" s="30"/>
      <c r="Q385" s="30"/>
      <c r="R385" s="30"/>
      <c r="S385" s="32"/>
      <c r="T385" s="30"/>
      <c r="U385" s="30"/>
    </row>
    <row customHeight="true" ht="51" r="386">
      <c r="A386" s="30">
        <f>"VehicleSetting_"&amp;ROW()-2</f>
      </c>
      <c r="B386" s="30" t="str">
        <v>SYNC+_Z0097</v>
      </c>
      <c r="C386" s="30"/>
      <c r="D386" s="30" t="str">
        <v>3-21-1辅助驾驶-巡航控制配置1</v>
      </c>
      <c r="E386" s="30" t="str">
        <v>英制-手动调整容限“0mph”</v>
      </c>
      <c r="F386" s="30" t="str">
        <v>1.车机供电正常
2.3B2 IGN = Run
3.配置容限显示
4.设置系统设置中的距离单位为公里
5.进入巡航控制容限界面</v>
      </c>
      <c r="G386" s="30" t="str">
        <v>1.手动调整容限至“0mph”
2.查看车机发出信号</v>
      </c>
      <c r="H386" s="30" t="str">
        <v>2.信号
Feature_Rq.Operation=Set
Feature_Rq.FeatureID=0x0860
Feature_Rq.Configuration=14</v>
      </c>
      <c r="I386" s="30" t="str">
        <v>P2</v>
      </c>
      <c r="J386" s="30" t="str">
        <v>功能</v>
      </c>
      <c r="K386" s="30" t="str">
        <v>手动测试</v>
      </c>
      <c r="L386" s="30"/>
      <c r="M386" s="1" t="str">
        <v>是</v>
      </c>
      <c r="N386" s="1"/>
      <c r="O386" s="29" t="str">
        <v>PASS</v>
      </c>
      <c r="P386" s="30"/>
      <c r="Q386" s="30"/>
      <c r="R386" s="30"/>
      <c r="S386" s="32"/>
      <c r="T386" s="30"/>
      <c r="U386" s="30"/>
    </row>
    <row customHeight="true" ht="51" r="387">
      <c r="A387" s="30">
        <f>"VehicleSetting_"&amp;ROW()-2</f>
      </c>
      <c r="B387" s="30" t="str">
        <v>SYNC+_Z0097</v>
      </c>
      <c r="C387" s="30"/>
      <c r="D387" s="30" t="str">
        <v>3-21-1辅助驾驶-巡航控制配置1</v>
      </c>
      <c r="E387" s="30" t="str">
        <v>英制-手动调整容限“1mph”</v>
      </c>
      <c r="F387" s="30" t="str">
        <v>1.车机供电正常
2.3B2 IGN = Run
3.配置容限显示
4.设置系统设置中的距离单位为公里
5.进入巡航控制容限界面</v>
      </c>
      <c r="G387" s="30" t="str">
        <v>1.手动调整容限至“1mph”
2.查看车机发出信号</v>
      </c>
      <c r="H387" s="30" t="str">
        <v>2.信号
Feature_Rq.Operation=Set
Feature_Rq.FeatureID=0x0860
Feature_Rq.Configuration=15</v>
      </c>
      <c r="I387" s="30" t="str">
        <v>P2</v>
      </c>
      <c r="J387" s="30" t="str">
        <v>功能</v>
      </c>
      <c r="K387" s="30" t="str">
        <v>手动测试</v>
      </c>
      <c r="L387" s="30"/>
      <c r="M387" s="1" t="str">
        <v>是</v>
      </c>
      <c r="N387" s="1"/>
      <c r="O387" s="29" t="str">
        <v>PASS</v>
      </c>
      <c r="P387" s="30"/>
      <c r="Q387" s="30"/>
      <c r="R387" s="30"/>
      <c r="S387" s="32"/>
      <c r="T387" s="30"/>
      <c r="U387" s="30"/>
    </row>
    <row customHeight="true" ht="51" r="388">
      <c r="A388" s="30">
        <f>"VehicleSetting_"&amp;ROW()-2</f>
      </c>
      <c r="B388" s="30" t="str">
        <v>SYNC+_Z0097</v>
      </c>
      <c r="C388" s="30"/>
      <c r="D388" s="30" t="str">
        <v>3-21-1辅助驾驶-巡航控制配置1</v>
      </c>
      <c r="E388" s="30" t="str">
        <v>英制-手动调整容限“10mph”</v>
      </c>
      <c r="F388" s="30" t="str">
        <v>1.车机供电正常
2.3B2 IGN = Run
3.配置容限显示
4.设置系统设置中的距离单位为公里
5.进入巡航控制容限界面</v>
      </c>
      <c r="G388" s="30" t="str">
        <v>1.手动调整容限至“10mph”
2.查看车机发出信号</v>
      </c>
      <c r="H388" s="30" t="str">
        <v>2.信号
Feature_Rq.Operation=Set
Feature_Rq.FeatureID=0x0860
Feature_Rq.Configuration=1E</v>
      </c>
      <c r="I388" s="30" t="str">
        <v>P1</v>
      </c>
      <c r="J388" s="30" t="str">
        <v>功能</v>
      </c>
      <c r="K388" s="30" t="str">
        <v>手动测试</v>
      </c>
      <c r="L388" s="30"/>
      <c r="M388" s="1" t="str">
        <v>是</v>
      </c>
      <c r="N388" s="1"/>
      <c r="O388" s="29" t="str">
        <v>PASS</v>
      </c>
      <c r="P388" s="30"/>
      <c r="Q388" s="30"/>
      <c r="R388" s="30"/>
      <c r="S388" s="32"/>
      <c r="T388" s="30"/>
      <c r="U388" s="30"/>
    </row>
    <row customHeight="true" ht="51" r="389">
      <c r="A389" s="30">
        <f>"VehicleSetting_"&amp;ROW()-2</f>
      </c>
      <c r="B389" s="30" t="str">
        <v>SYNC+_Z0097</v>
      </c>
      <c r="C389" s="30"/>
      <c r="D389" s="30" t="str">
        <v>3-21-1辅助驾驶-巡航控制配置1</v>
      </c>
      <c r="E389" s="30" t="str">
        <v>英制-手动调整容限“20mph”</v>
      </c>
      <c r="F389" s="30" t="str">
        <v>1.车机供电正常
2.3B2 IGN = Run
3.配置容限显示
4.设置系统设置中的距离单位为公里
5.进入巡航控制容限界面</v>
      </c>
      <c r="G389" s="30" t="str">
        <v>1.手动调整容限至“20mph”
2.查看车机发出信号</v>
      </c>
      <c r="H389" s="30" t="str">
        <v>2.信号
Feature_Rq.Operation=Set
Feature_Rq.FeatureID=0x0860
Feature_Rq.Configuration=28</v>
      </c>
      <c r="I389" s="30" t="str">
        <v>P1</v>
      </c>
      <c r="J389" s="30" t="str">
        <v>功能</v>
      </c>
      <c r="K389" s="30" t="str">
        <v>手动测试</v>
      </c>
      <c r="L389" s="30"/>
      <c r="M389" s="1" t="str">
        <v>是</v>
      </c>
      <c r="N389" s="1"/>
      <c r="O389" s="29" t="str">
        <v>PASS</v>
      </c>
      <c r="P389" s="30"/>
      <c r="Q389" s="30"/>
      <c r="R389" s="30"/>
      <c r="S389" s="32"/>
      <c r="T389" s="30"/>
      <c r="U389" s="30"/>
    </row>
    <row customHeight="true" ht="51" r="390">
      <c r="A390" s="30">
        <f>"VehicleSetting_"&amp;ROW()-2</f>
      </c>
      <c r="B390" s="30" t="str">
        <v>SYNC+_Z0281</v>
      </c>
      <c r="C390" s="30"/>
      <c r="D390" s="30" t="str">
        <v>3-21-2辅助驾驶-巡航控制配置2</v>
      </c>
      <c r="E390" s="30" t="str">
        <v>巡航控制配置2设置配置项</v>
      </c>
      <c r="F390" s="30" t="str">
        <v>1.车机供电正常
2.3B2 IGN = Run
3.进入辅助驾驶界面</v>
      </c>
      <c r="G390" s="30" t="str">
        <v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v>
      </c>
      <c r="H390" s="30" t="str">
        <v>1.显示
定速巡航（单选）
自适应巡航（单选）</v>
      </c>
      <c r="I390" s="30" t="str">
        <v>P2</v>
      </c>
      <c r="J390" s="30" t="str">
        <v>功能</v>
      </c>
      <c r="K390" s="30" t="str">
        <v>手动测试</v>
      </c>
      <c r="L390" s="30"/>
      <c r="M390" s="1" t="str">
        <v>否</v>
      </c>
      <c r="N390" s="1" t="str">
        <v>配置字测试</v>
      </c>
      <c r="O390" s="29" t="str">
        <v>FAIL</v>
      </c>
      <c r="P390" s="30"/>
      <c r="Q390" s="30" t="s">
        <v>1</v>
      </c>
      <c r="R390" s="30"/>
      <c r="S390" s="32"/>
      <c r="T390" s="30"/>
      <c r="U390" s="30"/>
    </row>
    <row customHeight="true" ht="76" r="391">
      <c r="A391" s="30">
        <f>"VehicleSetting_"&amp;ROW()-2</f>
      </c>
      <c r="B391" s="30" t="str">
        <v>SYNC+_Z0281</v>
      </c>
      <c r="C391" s="30"/>
      <c r="D391" s="30" t="str">
        <v>3-21-2辅助驾驶-巡航控制配置2</v>
      </c>
      <c r="E391" s="30" t="str">
        <v>巡航控制配置2-子功能显示逻辑</v>
      </c>
      <c r="F391" s="30" t="str">
        <v>1.车机供电正常
2.3B2 IGN = Run
3.进入辅助驾驶界面
4.当前为巡航控制2配置</v>
      </c>
      <c r="G391" s="30" t="str">
        <v>1.选择自适应巡航，查看下方子功能菜单显示逻辑
2. 配置 DE08, Byte 20, Bit 4 Smart Offering = 0 (Disabled)
3. 配置 DE08, Byte 20, Bit 4 Smart Offering = 1 (Enabled)</v>
      </c>
      <c r="H391" s="30" t="str">
        <v>1.车道居中保持与ActiveGlide智能辅助驾驶 互斥（根据配置显示其一）
2.显示 车道居中保持
3.显示ActiveGlide智能辅助驾驶</v>
      </c>
      <c r="I391" s="30" t="str">
        <v>P2</v>
      </c>
      <c r="J391" s="30" t="str">
        <v>功能</v>
      </c>
      <c r="K391" s="30" t="str">
        <v>手动测试</v>
      </c>
      <c r="L391" s="30"/>
      <c r="M391" s="1" t="str">
        <v>否</v>
      </c>
      <c r="N391" s="1" t="str">
        <v>配置字测试</v>
      </c>
      <c r="O391" s="29" t="str">
        <v>PASS</v>
      </c>
      <c r="P391" s="30"/>
      <c r="Q391" s="30"/>
      <c r="R391" s="30"/>
      <c r="S391" s="32"/>
      <c r="T391" s="30"/>
      <c r="U391" s="30"/>
    </row>
    <row customHeight="true" ht="109" r="392">
      <c r="A392" s="30">
        <f>"VehicleSetting_"&amp;ROW()-2</f>
      </c>
      <c r="B392" s="30" t="str">
        <v>SYNC+_Z0281</v>
      </c>
      <c r="C392" s="30"/>
      <c r="D392" s="30" t="str">
        <v>3-21-2辅助驾驶-巡航控制配置2</v>
      </c>
      <c r="E392" s="30" t="str">
        <v>巡航控制配置2-子功能显示逻辑</v>
      </c>
      <c r="F392" s="30" t="str">
        <v>1.车机供电正常
2.3B2 IGN = Run
3.进入辅助驾驶界面
4.当前为巡航控制2配置</v>
      </c>
      <c r="G392" s="30" t="str">
        <v>1.选择自适应巡航，查看下方子功能菜单显示逻辑
2. 配置 DE08 Byte25 Bit5 Predictive Speed Assist=0 (Disabled)
3. 配置 DE08 Byte25 Bit5 Predictive Speed Assist=1 (Enabled)</v>
      </c>
      <c r="H392" s="30" t="str">
        <v>1.限速标记识别与智能预测巡航 互斥
（根据配置显示其一）
2.显示 限速标记识别
3.显示 智能预测巡航</v>
      </c>
      <c r="I392" s="30" t="str">
        <v>P2</v>
      </c>
      <c r="J392" s="30" t="str">
        <v>功能</v>
      </c>
      <c r="K392" s="30" t="str">
        <v>手动测试</v>
      </c>
      <c r="L392" s="30"/>
      <c r="M392" s="1" t="str">
        <v>否</v>
      </c>
      <c r="N392" s="1" t="str">
        <v>配置字测试</v>
      </c>
      <c r="O392" s="29" t="str">
        <v>PASS</v>
      </c>
      <c r="P392" s="30"/>
      <c r="Q392" s="30"/>
      <c r="R392" s="30"/>
      <c r="S392" s="32"/>
      <c r="T392" s="30"/>
      <c r="U392" s="30"/>
    </row>
    <row customHeight="true" ht="71" r="393">
      <c r="A393" s="30">
        <f>"VehicleSetting_"&amp;ROW()-2</f>
      </c>
      <c r="B393" s="30" t="str">
        <v>SYNC+_Z0281</v>
      </c>
      <c r="C393" s="30"/>
      <c r="D393" s="30" t="str">
        <v>3-21-2辅助驾驶-巡航控制配置2</v>
      </c>
      <c r="E393" s="30" t="str">
        <v>巡航控制配置2-子功能显示逻辑</v>
      </c>
      <c r="F393" s="30" t="str">
        <v>1.车机供电正常
2.3B2 IGN = Run
3.进入辅助驾驶界面
4.当前为巡航控制2配置</v>
      </c>
      <c r="G393" s="30" t="str">
        <v>1.开启ActiveGlide智能辅助驾驶功能，查看子功能菜单
2.关闭 ActiveGlide智能辅助驾驶功能，查看子功能菜单</v>
      </c>
      <c r="H393" s="30" t="str">
        <v>1.显示 车道内动态避让、辅助变道系统、激活提示 功能
2.隐藏 车道内动态避让、辅助变道系统、激活提示 功能</v>
      </c>
      <c r="I393" s="30" t="str">
        <v>P2</v>
      </c>
      <c r="J393" s="30" t="str">
        <v>功能</v>
      </c>
      <c r="K393" s="30" t="str">
        <v>手动测试</v>
      </c>
      <c r="L393" s="30"/>
      <c r="M393" s="1" t="str">
        <v>否</v>
      </c>
      <c r="N393" s="1" t="str">
        <v>配置字测试</v>
      </c>
      <c r="O393" s="29" t="str">
        <v>PASS</v>
      </c>
      <c r="P393" s="30"/>
      <c r="Q393" s="30"/>
      <c r="R393" s="30"/>
      <c r="S393" s="32"/>
      <c r="T393" s="30"/>
      <c r="U393" s="30"/>
    </row>
    <row customHeight="true" ht="65" r="394">
      <c r="A394" s="30">
        <f>"VehicleSetting_"&amp;ROW()-2</f>
      </c>
      <c r="B394" s="30" t="str">
        <v>SYNC+_Z0281</v>
      </c>
      <c r="C394" s="30"/>
      <c r="D394" s="30" t="str">
        <v>3-21-2辅助驾驶-巡航控制配置2</v>
      </c>
      <c r="E394" s="30" t="str">
        <v>巡航控制配置2-子功能显示逻辑</v>
      </c>
      <c r="F394" s="30" t="str">
        <v>1.车机供电正常
2.3B2 IGN = Run
3.进入辅助驾驶界面
4.当前为巡航控制2配置</v>
      </c>
      <c r="G394" s="30" t="str">
        <v>1.开启车道居中保持 功能，查看子功能菜单
2.关闭车道居中保持 功能，查看子功能菜单</v>
      </c>
      <c r="H394" s="30" t="str">
        <v>1.车道居中保持无子菜单功能
2.车道居中保持无子菜单功能</v>
      </c>
      <c r="I394" s="30" t="str">
        <v>P2</v>
      </c>
      <c r="J394" s="30" t="str">
        <v>功能</v>
      </c>
      <c r="K394" s="30" t="str">
        <v>手动测试</v>
      </c>
      <c r="L394" s="30"/>
      <c r="M394" s="1" t="str">
        <v>否</v>
      </c>
      <c r="N394" s="1" t="str">
        <v>配置字测试</v>
      </c>
      <c r="O394" s="29" t="str">
        <v>PASS</v>
      </c>
      <c r="P394" s="30"/>
      <c r="Q394" s="30"/>
      <c r="R394" s="30"/>
      <c r="S394" s="32"/>
      <c r="T394" s="30"/>
      <c r="U394" s="30"/>
    </row>
    <row customHeight="true" ht="73" r="395">
      <c r="A395" s="30">
        <f>"VehicleSetting_"&amp;ROW()-2</f>
      </c>
      <c r="B395" s="30" t="str">
        <v>SYNC+_Z0281</v>
      </c>
      <c r="C395" s="30"/>
      <c r="D395" s="30" t="str">
        <v>3-21-2辅助驾驶-巡航控制配置2</v>
      </c>
      <c r="E395" s="30" t="str">
        <v>巡航控制配置2-子功能显示逻辑</v>
      </c>
      <c r="F395" s="30" t="str">
        <v>1.车机供电正常
2.3B2 IGN = Run
3.进入辅助驾驶界面
4.当前为巡航控制2配置</v>
      </c>
      <c r="G395" s="30" t="str">
        <v>1.开启ActiveGlide智能辅助驾驶功能，查看智能预测巡航功能
2.关闭 ActiveGlide智能辅助驾驶功能，查看智能预测巡航功能</v>
      </c>
      <c r="H395" s="30" t="str">
        <v>1.智能预测巡航 被隐藏
2.显示 智能预测巡航</v>
      </c>
      <c r="I395" s="30" t="str">
        <v>P2</v>
      </c>
      <c r="J395" s="30" t="str">
        <v>功能</v>
      </c>
      <c r="K395" s="30" t="str">
        <v>手动测试</v>
      </c>
      <c r="L395" s="30"/>
      <c r="M395" s="1" t="str">
        <v>否</v>
      </c>
      <c r="N395" s="1" t="str">
        <v>配置字测试</v>
      </c>
      <c r="O395" s="29" t="str">
        <v>PASS</v>
      </c>
      <c r="P395" s="30"/>
      <c r="Q395" s="30"/>
      <c r="R395" s="30"/>
      <c r="S395" s="32"/>
      <c r="T395" s="30"/>
      <c r="U395" s="30"/>
    </row>
    <row customHeight="true" ht="73" r="396">
      <c r="A396" s="30">
        <f>"VehicleSetting_"&amp;ROW()-2</f>
      </c>
      <c r="B396" s="30" t="str">
        <v>SYNC+_Z0281</v>
      </c>
      <c r="C396" s="30"/>
      <c r="D396" s="30" t="str">
        <v>3-21-2辅助驾驶-巡航控制配置2</v>
      </c>
      <c r="E396" s="30" t="str">
        <v>巡航控制配置2-容限显示逻辑</v>
      </c>
      <c r="F396" s="30" t="str">
        <v>1.车机供电正常
2.3B2 IGN = Run
3.进入辅助驾驶界面
4.当前为巡航控制2配置</v>
      </c>
      <c r="G396" s="30" t="str">
        <v>1.开启 限速标记识别 或 智能预测巡航功能，查看容限显示
2.关闭 限速标记识别 或 智能预测巡航功能，查看容限显示</v>
      </c>
      <c r="H396" s="30" t="str">
        <v>1.显示容限功能
2.隐藏容限功能</v>
      </c>
      <c r="I396" s="30" t="str">
        <v>P2</v>
      </c>
      <c r="J396" s="30" t="str">
        <v>功能</v>
      </c>
      <c r="K396" s="30" t="str">
        <v>手动测试</v>
      </c>
      <c r="L396" s="30"/>
      <c r="M396" s="1" t="str">
        <v>否</v>
      </c>
      <c r="N396" s="1" t="str">
        <v>配置字测试</v>
      </c>
      <c r="O396" s="29" t="str">
        <v>PASS</v>
      </c>
      <c r="P396" s="30"/>
      <c r="Q396" s="30"/>
      <c r="R396" s="30"/>
      <c r="S396" s="32"/>
      <c r="T396" s="30"/>
      <c r="U396" s="30"/>
    </row>
    <row customHeight="true" ht="109" r="397">
      <c r="A397" s="30">
        <f>"VehicleSetting_"&amp;ROW()-2</f>
      </c>
      <c r="B397" s="30" t="str">
        <v>SYNC+_Z0281</v>
      </c>
      <c r="C397" s="30"/>
      <c r="D397" s="30" t="str">
        <v>3-21-2辅助驾驶-巡航控制配置2</v>
      </c>
      <c r="E397" s="30" t="str">
        <v>巡航控制配置2-容限显示逻辑</v>
      </c>
      <c r="F397" s="30" t="str">
        <v>1.车机供电正常
2.3B2 IGN = Run
3.进入辅助驾驶界面
4.当前为巡航控制2配置
5.当前配置 智能预测巡航</v>
      </c>
      <c r="G397" s="30" t="str">
        <v>1.开启智能预测巡航功能，查看容限显示
2.开启ActiveGlide智能辅助驾驶功能，查看智能预测巡航 和 容限显示</v>
      </c>
      <c r="H397" s="30" t="str">
        <v>1.显示容限功能
2.智能预测巡航功能被隐藏，容限也被隐藏</v>
      </c>
      <c r="I397" s="30" t="str">
        <v>P2</v>
      </c>
      <c r="J397" s="30" t="str">
        <v>功能</v>
      </c>
      <c r="K397" s="30" t="str">
        <v>手动测试</v>
      </c>
      <c r="L397" s="30"/>
      <c r="M397" s="1" t="str">
        <v>否</v>
      </c>
      <c r="N397" s="1" t="str">
        <v>配置字测试</v>
      </c>
      <c r="O397" s="29" t="str">
        <v>PASS</v>
      </c>
      <c r="P397" s="30"/>
      <c r="Q397" s="30"/>
      <c r="R397" s="30"/>
      <c r="S397" s="32"/>
      <c r="T397" s="30"/>
      <c r="U397" s="30"/>
    </row>
    <row customHeight="true" ht="51" r="398">
      <c r="A398" s="30">
        <f>"VehicleSetting_"&amp;ROW()-2</f>
      </c>
      <c r="B398" s="30" t="str">
        <v>SYNC+_Z0281</v>
      </c>
      <c r="C398" s="30"/>
      <c r="D398" s="30" t="str">
        <v>3-21-2辅助驾驶-巡航控制配置2</v>
      </c>
      <c r="E398" s="30" t="str">
        <v>巡航控制2-定速巡航不显示设置配置项</v>
      </c>
      <c r="F398" s="30" t="str">
        <v>1.车机供电正常
2.3B2 IGN = Run
3.进入辅助驾驶界面</v>
      </c>
      <c r="G398" s="30" t="str">
        <v>1.配置配置字DE08, BYTE 1, Bit 5 ACC Menu = 0x0:Disable
2.点击巡航控制选项，查看页面显示</v>
      </c>
      <c r="H398" s="30" t="str">
        <v>2.不显示定速巡航选项</v>
      </c>
      <c r="I398" s="30" t="str">
        <v>P2</v>
      </c>
      <c r="J398" s="30" t="str">
        <v>功能</v>
      </c>
      <c r="K398" s="30" t="str">
        <v>手动测试</v>
      </c>
      <c r="L398" s="30"/>
      <c r="M398" s="1" t="str">
        <v>否</v>
      </c>
      <c r="N398" s="1" t="str">
        <v>配置字测试</v>
      </c>
      <c r="O398" s="29" t="str">
        <v>PASS</v>
      </c>
      <c r="P398" s="30"/>
      <c r="Q398" s="30"/>
      <c r="R398" s="30"/>
      <c r="S398" s="32"/>
      <c r="T398" s="30"/>
      <c r="U398" s="30"/>
    </row>
    <row customHeight="true" ht="51" r="399">
      <c r="A399" s="30">
        <f>"VehicleSetting_"&amp;ROW()-2</f>
      </c>
      <c r="B399" s="30" t="str">
        <v>SYNC+_Z0281</v>
      </c>
      <c r="C399" s="30"/>
      <c r="D399" s="30" t="str">
        <v>3-21-2辅助驾驶-巡航控制配置2</v>
      </c>
      <c r="E399" s="30" t="str">
        <v>巡航控制2-定速巡航显示设置配置项</v>
      </c>
      <c r="F399" s="30" t="str">
        <v>1.车机供电正常
2.3B2 IGN = Run
3.进入辅助驾驶界面</v>
      </c>
      <c r="G399" s="30" t="str">
        <v>1.配置配置字DE08, BYTE 1, Bit 5 ACC Menu =0x1:Enable
2.点击巡航控制选项，查看页面显示</v>
      </c>
      <c r="H399" s="30" t="str">
        <v>2.显示定速巡航选项</v>
      </c>
      <c r="I399" s="30" t="str">
        <v>P2</v>
      </c>
      <c r="J399" s="30" t="str">
        <v>功能</v>
      </c>
      <c r="K399" s="30" t="str">
        <v>手动测试</v>
      </c>
      <c r="L399" s="30"/>
      <c r="M399" s="1" t="str">
        <v>否</v>
      </c>
      <c r="N399" s="1" t="str">
        <v>配置字测试</v>
      </c>
      <c r="O399" s="29" t="str">
        <v>PASS</v>
      </c>
      <c r="P399" s="30"/>
      <c r="Q399" s="30"/>
      <c r="R399" s="30"/>
      <c r="S399" s="32"/>
      <c r="T399" s="30"/>
      <c r="U399" s="30"/>
    </row>
    <row customHeight="true" ht="51" r="400">
      <c r="A400" s="30">
        <f>"VehicleSetting_"&amp;ROW()-2</f>
      </c>
      <c r="B400" s="30" t="str">
        <v>SYNC+_Z0281</v>
      </c>
      <c r="C400" s="30"/>
      <c r="D400" s="30" t="str">
        <v>3-21-2辅助驾驶-巡航控制配置2</v>
      </c>
      <c r="E400" s="30" t="str">
        <v>巡航控制2-定速巡航设置Rx逻辑</v>
      </c>
      <c r="F400" s="30" t="str">
        <v>1.车机供电正常
2.3B2 IGN = Run
3.进入巡航控制2子菜单界面
4.配置定速巡航显示</v>
      </c>
      <c r="G400" s="30" t="str">
        <v>1.模拟ECU发送信号:
0x3E5FeatNoCcmActl=0x081F
0x3E5FeatConfigCcmActl=0x00
0x3E5PersIndexCcm_D_Actl=0x04
2.查看定速巡航选项状态</v>
      </c>
      <c r="H400" s="30" t="str">
        <v>2.定速巡航选项被选中</v>
      </c>
      <c r="I400" s="30" t="str">
        <v>P1</v>
      </c>
      <c r="J400" s="30" t="str">
        <v>功能</v>
      </c>
      <c r="K400" s="30" t="str">
        <v>手动测试</v>
      </c>
      <c r="L400" s="30"/>
      <c r="M400" s="1" t="str">
        <v>是</v>
      </c>
      <c r="N400" s="1"/>
      <c r="O400" s="29" t="str">
        <v>PASS</v>
      </c>
      <c r="P400" s="30"/>
      <c r="Q400" s="30"/>
      <c r="R400" s="30"/>
      <c r="S400" s="32"/>
      <c r="T400" s="30"/>
      <c r="U400" s="30"/>
    </row>
    <row customHeight="true" ht="51" r="401">
      <c r="A401" s="30">
        <f>"VehicleSetting_"&amp;ROW()-2</f>
      </c>
      <c r="B401" s="30" t="str">
        <v>SYNC+_Z0281</v>
      </c>
      <c r="C401" s="30"/>
      <c r="D401" s="30" t="str">
        <v>3-21-2辅助驾驶-巡航控制配置2</v>
      </c>
      <c r="E401" s="30" t="str">
        <v>巡航控制2-定速巡航设置Tx逻辑</v>
      </c>
      <c r="F401" s="30" t="str">
        <v>1.车机供电正常
2.3B2 IGN = Run
3.进入巡航控制2子菜单界面
4.配置定速巡航显示</v>
      </c>
      <c r="G401" s="30" t="str">
        <v>1.其他选项被选中时,点击定速巡航
2.查看车机发出的请求信号</v>
      </c>
      <c r="H401" s="30" t="str">
        <v>2.信号（若是FBMP信号，需要在500ms内retry并且Tx发完后需要置零）
0x3E2.CtrStkDsplyOp_D_Rq=Set
0x3E2.CtrStkFeatNoActl=0x081F
0x3E2.CtrStkFeatConfigActl=0x0</v>
      </c>
      <c r="I401" s="30" t="str">
        <v>P1</v>
      </c>
      <c r="J401" s="30" t="str">
        <v>功能</v>
      </c>
      <c r="K401" s="30" t="str">
        <v>手动测试</v>
      </c>
      <c r="L401" s="30"/>
      <c r="M401" s="1" t="str">
        <v>是</v>
      </c>
      <c r="N401" s="1"/>
      <c r="O401" s="29" t="str">
        <v>PASS</v>
      </c>
      <c r="P401" s="30"/>
      <c r="Q401" s="30"/>
      <c r="R401" s="30"/>
      <c r="S401" s="32"/>
      <c r="T401" s="30"/>
      <c r="U401" s="30"/>
    </row>
    <row customHeight="true" ht="51" r="402">
      <c r="A402" s="30">
        <f>"VehicleSetting_"&amp;ROW()-2</f>
      </c>
      <c r="B402" s="30" t="str">
        <v>SYNC+_Z0281</v>
      </c>
      <c r="C402" s="30"/>
      <c r="D402" s="30" t="str">
        <v>3-21-2辅助驾驶-巡航控制配置2</v>
      </c>
      <c r="E402" s="30" t="str">
        <v>巡航控制2-自适应巡航不显示设置配置项</v>
      </c>
      <c r="F402" s="30" t="str">
        <v>1.车机供电正常
2.3B2 IGN = Run
3.进入辅助驾驶界面</v>
      </c>
      <c r="G402" s="30" t="str">
        <v>1.配置配置字DE08 Byte 8, Bit 1 Adaptive Cruise = 0x0:Disable
2.点击巡航控制选项，查看页面显示</v>
      </c>
      <c r="H402" s="30" t="str">
        <v>2.不显示自适应巡航选项</v>
      </c>
      <c r="I402" s="30" t="str">
        <v>P2</v>
      </c>
      <c r="J402" s="30" t="str">
        <v>功能</v>
      </c>
      <c r="K402" s="30" t="str">
        <v>手动测试</v>
      </c>
      <c r="L402" s="30"/>
      <c r="M402" s="1" t="str">
        <v>否</v>
      </c>
      <c r="N402" s="1" t="str">
        <v>配置字测试</v>
      </c>
      <c r="O402" s="29" t="str">
        <v>PASS</v>
      </c>
      <c r="P402" s="30"/>
      <c r="Q402" s="30"/>
      <c r="R402" s="30"/>
      <c r="S402" s="32"/>
      <c r="T402" s="30"/>
      <c r="U402" s="30"/>
    </row>
    <row customHeight="true" ht="51" r="403">
      <c r="A403" s="30">
        <f>"VehicleSetting_"&amp;ROW()-2</f>
      </c>
      <c r="B403" s="30" t="str">
        <v>SYNC+_Z0281</v>
      </c>
      <c r="C403" s="30"/>
      <c r="D403" s="30" t="str">
        <v>3-21-2辅助驾驶-巡航控制配置2</v>
      </c>
      <c r="E403" s="30" t="str">
        <v>巡航控制2-自适应巡航显示设置配置项</v>
      </c>
      <c r="F403" s="30" t="str">
        <v>1.车机供电正常
2.3B2 IGN = Run
3.进入辅助驾驶界面</v>
      </c>
      <c r="G403" s="30" t="str">
        <v>1.配置配置字DE08 Byte 8, Bit 1 Adaptive Cruise =0x1:Enable
2.点击巡航控制选项，查看页面显示</v>
      </c>
      <c r="H403" s="30" t="str">
        <v>2.显示自适应巡航选项</v>
      </c>
      <c r="I403" s="30" t="str">
        <v>P2</v>
      </c>
      <c r="J403" s="30" t="str">
        <v>功能</v>
      </c>
      <c r="K403" s="30" t="str">
        <v>手动测试</v>
      </c>
      <c r="L403" s="30"/>
      <c r="M403" s="1" t="str">
        <v>否</v>
      </c>
      <c r="N403" s="1" t="str">
        <v>配置字测试</v>
      </c>
      <c r="O403" s="29" t="str">
        <v>PASS</v>
      </c>
      <c r="P403" s="30"/>
      <c r="Q403" s="30"/>
      <c r="R403" s="30"/>
      <c r="S403" s="32"/>
      <c r="T403" s="30"/>
      <c r="U403" s="30"/>
    </row>
    <row customHeight="true" ht="51" r="404">
      <c r="A404" s="30">
        <f>"VehicleSetting_"&amp;ROW()-2</f>
      </c>
      <c r="B404" s="30" t="str">
        <v>SYNC+_Z0281</v>
      </c>
      <c r="C404" s="30"/>
      <c r="D404" s="30" t="str">
        <v>3-21-2辅助驾驶-巡航控制配置2</v>
      </c>
      <c r="E404" s="30" t="str">
        <v>巡航控制2-自适应巡航设置Rx逻辑</v>
      </c>
      <c r="F404" s="30" t="str">
        <v>1.车机供电正常
2.3B2 IGN = Run
3.进入巡航控制2子菜单界面
4.配置自适应巡航显示</v>
      </c>
      <c r="G404" s="30" t="str">
        <v>1.模拟ECU发送信号:
0x3E5FeatNoCcmActl=0x081F
0x3E5FeatConfigCcmActl=0x01
0x3E5PersIndexCcm_D_Actl=0x04
2.查看自适应巡航选项状态</v>
      </c>
      <c r="H404" s="30" t="str">
        <v>2.自适应巡航选项被选中</v>
      </c>
      <c r="I404" s="30" t="str">
        <v>P1</v>
      </c>
      <c r="J404" s="30" t="str">
        <v>功能</v>
      </c>
      <c r="K404" s="30" t="str">
        <v>手动测试</v>
      </c>
      <c r="L404" s="30"/>
      <c r="M404" s="1" t="str">
        <v>是</v>
      </c>
      <c r="N404" s="1"/>
      <c r="O404" s="29" t="str">
        <v>PASS</v>
      </c>
      <c r="P404" s="30"/>
      <c r="Q404" s="30"/>
      <c r="R404" s="30"/>
      <c r="S404" s="32"/>
      <c r="T404" s="30"/>
      <c r="U404" s="30"/>
    </row>
    <row customHeight="true" ht="112" r="405">
      <c r="A405" s="30">
        <f>"VehicleSetting_"&amp;ROW()-2</f>
      </c>
      <c r="B405" s="30" t="str">
        <v>SYNC+_Z0281</v>
      </c>
      <c r="C405" s="30"/>
      <c r="D405" s="30" t="str">
        <v>3-21-2辅助驾驶-巡航控制配置2</v>
      </c>
      <c r="E405" s="30" t="str">
        <v>巡航控制2-自适应巡航设置TX逻辑</v>
      </c>
      <c r="F405" s="30" t="str">
        <v>1.车机供电正常
2.3B2 IGN = Run
3.进入巡航控制2子菜单界面
4.配置自适应巡航显示</v>
      </c>
      <c r="G405" s="30" t="str">
        <v>1.其他选项被选中时,点击自适应巡航
2.查看车机发出的请求信号</v>
      </c>
      <c r="H405" s="30" t="str">
        <v>2.信号（若是FBMP信号，需要在500ms内retry并且Tx发完后需要置零）
0x3E2.CtrStkDsplyOp_D_Rq=Set
0x3E2.CtrStkFeatNoActl=0x081F
0x3E2.CtrStkFeatConfigActl=0x1</v>
      </c>
      <c r="I405" s="30" t="str">
        <v>P1</v>
      </c>
      <c r="J405" s="30" t="str">
        <v>功能</v>
      </c>
      <c r="K405" s="30" t="str">
        <v>手动测试</v>
      </c>
      <c r="L405" s="30"/>
      <c r="M405" s="1" t="str">
        <v>是</v>
      </c>
      <c r="N405" s="1"/>
      <c r="O405" s="29" t="str">
        <v>PASS</v>
      </c>
      <c r="P405" s="30"/>
      <c r="Q405" s="30"/>
      <c r="R405" s="30"/>
      <c r="S405" s="32"/>
      <c r="T405" s="30"/>
      <c r="U405" s="30"/>
    </row>
    <row customHeight="true" ht="92" r="406">
      <c r="A406" s="30">
        <f>"VehicleSetting_"&amp;ROW()-2</f>
      </c>
      <c r="B406" s="30" t="str">
        <v>SYNC+_Z0281</v>
      </c>
      <c r="C406" s="30"/>
      <c r="D406" s="30" t="str">
        <v>3-21-2辅助驾驶-巡航控制配置2</v>
      </c>
      <c r="E406" s="30" t="str">
        <v>巡航控制2-车道居中不显示设置配置项</v>
      </c>
      <c r="F406" s="30" t="str">
        <v>1.车机供电正常
2.3B2 IGN = Run
3.进入辅助驾驶界面</v>
      </c>
      <c r="G406" s="30" t="str">
        <v>1.配置配置字 DE08,Byte20,bit5 Lane Centering=0 and
DE08, Byte 20, Bit 4 Smart Offering = 0 (Disabled)
2.点击巡航控制选项，查看页面显示</v>
      </c>
      <c r="H406" s="30" t="str">
        <v>2.不显示车道居中选项</v>
      </c>
      <c r="I406" s="30" t="str">
        <v>P2</v>
      </c>
      <c r="J406" s="30" t="str">
        <v>功能</v>
      </c>
      <c r="K406" s="30" t="str">
        <v>手动测试</v>
      </c>
      <c r="L406" s="30"/>
      <c r="M406" s="1" t="str">
        <v>否</v>
      </c>
      <c r="N406" s="1" t="str">
        <v>配置字测试</v>
      </c>
      <c r="O406" s="29" t="str">
        <v>PASS</v>
      </c>
      <c r="P406" s="30"/>
      <c r="Q406" s="30"/>
      <c r="R406" s="30"/>
      <c r="S406" s="32"/>
      <c r="T406" s="30"/>
      <c r="U406" s="30"/>
    </row>
    <row customHeight="true" ht="51" r="407">
      <c r="A407" s="30">
        <f>"VehicleSetting_"&amp;ROW()-2</f>
      </c>
      <c r="B407" s="30" t="str">
        <v>SYNC+_Z0281</v>
      </c>
      <c r="C407" s="30"/>
      <c r="D407" s="30" t="str">
        <v>3-21-2辅助驾驶-巡航控制配置2</v>
      </c>
      <c r="E407" s="30" t="str">
        <v>巡航控制2-车道居中显示设置配置项</v>
      </c>
      <c r="F407" s="30" t="str">
        <v>1.车机供电正常
2.3B2 IGN = Run
3.进入辅助驾驶界面</v>
      </c>
      <c r="G407" s="30" t="str">
        <v>1.配置配置字DE08,Byte20,bit5 Lane Centering=1 and
DE08, Byte 20, Bit 4 Smart Offering = 0 (Disabled)
2.点击巡航控制选项，查看页面显示</v>
      </c>
      <c r="H407" s="30" t="str">
        <v>2.显示车道居中选项</v>
      </c>
      <c r="I407" s="30" t="str">
        <v>P2</v>
      </c>
      <c r="J407" s="30" t="str">
        <v>功能</v>
      </c>
      <c r="K407" s="30" t="str">
        <v>手动测试</v>
      </c>
      <c r="L407" s="30"/>
      <c r="M407" s="1" t="str">
        <v>否</v>
      </c>
      <c r="N407" s="1" t="str">
        <v>配置字测试</v>
      </c>
      <c r="O407" s="29" t="str">
        <v>PASS</v>
      </c>
      <c r="P407" s="30"/>
      <c r="Q407" s="30"/>
      <c r="R407" s="30"/>
      <c r="S407" s="32"/>
      <c r="T407" s="30"/>
      <c r="U407" s="30"/>
    </row>
    <row customHeight="true" ht="51" r="408">
      <c r="A408" s="30">
        <f>"VehicleSetting_"&amp;ROW()-2</f>
      </c>
      <c r="B408" s="30" t="str">
        <v>SYNC+_Z0281</v>
      </c>
      <c r="C408" s="30"/>
      <c r="D408" s="30" t="str">
        <v>3-21-2辅助驾驶-巡航控制配置2</v>
      </c>
      <c r="E408" s="30" t="str">
        <v>巡航控制2-开启车道居中保持设置Rx逻辑</v>
      </c>
      <c r="F408" s="30" t="str">
        <v>1.车机供电正常
2.3B2 IGN = Run
3.进入辅助驾驶界面
4.配置车道居中显示</v>
      </c>
      <c r="G408" s="30" t="str">
        <v>1.模拟ECU发送信号:
0x3E5FeatNoCcmActl=0x0841
0x3E5FeatConfigCcmActl=0x01
0x3E5PersIndexCcm_D_Actl=0x04
2.查看车道居中开关选项状态（辅助驾驶界面和常用设置界面）</v>
      </c>
      <c r="H408" s="30" t="str">
        <v>2.车道居中选项为开</v>
      </c>
      <c r="I408" s="30" t="str">
        <v>P1</v>
      </c>
      <c r="J408" s="30" t="str">
        <v>功能</v>
      </c>
      <c r="K408" s="30" t="str">
        <v>手动测试</v>
      </c>
      <c r="L408" s="30"/>
      <c r="M408" s="1" t="str">
        <v>是</v>
      </c>
      <c r="N408" s="1"/>
      <c r="O408" s="29" t="str">
        <v>PASS</v>
      </c>
      <c r="P408" s="30"/>
      <c r="Q408" s="30"/>
      <c r="R408" s="30"/>
      <c r="S408" s="32"/>
      <c r="T408" s="30"/>
      <c r="U408" s="30"/>
    </row>
    <row customHeight="true" ht="51" r="409">
      <c r="A409" s="30">
        <f>"VehicleSetting_"&amp;ROW()-2</f>
      </c>
      <c r="B409" s="30" t="str">
        <v>SYNC+_Z0281</v>
      </c>
      <c r="C409" s="30"/>
      <c r="D409" s="30" t="str">
        <v>3-21-2辅助驾驶-巡航控制配置2</v>
      </c>
      <c r="E409" s="30" t="str">
        <v>巡航控制2-关闭车道居中保持设置Rx逻辑</v>
      </c>
      <c r="F409" s="30" t="str">
        <v>1.车机供电正常
2.3B2 IGN = Run
3.进入辅助驾驶界面
4.配置车道居中显示</v>
      </c>
      <c r="G409" s="30" t="str">
        <v>1.模拟ECU发送信号:
0x3E5FeatNoCcmActl=0x0841
0x3E5FeatConfigCcmActl=0x00
0x3E5PersIndexCcm_D_Actl=0x04
2.查看车道居中开关选项状态（辅助驾驶界面和常用设置界面）</v>
      </c>
      <c r="H409" s="30" t="str">
        <v>2.车道居中选项为关</v>
      </c>
      <c r="I409" s="30" t="str">
        <v>P1</v>
      </c>
      <c r="J409" s="30" t="str">
        <v>功能</v>
      </c>
      <c r="K409" s="30" t="str">
        <v>手动测试</v>
      </c>
      <c r="L409" s="30"/>
      <c r="M409" s="1" t="str">
        <v>是</v>
      </c>
      <c r="N409" s="1"/>
      <c r="O409" s="29" t="str">
        <v>PASS</v>
      </c>
      <c r="P409" s="30"/>
      <c r="Q409" s="30"/>
      <c r="R409" s="30"/>
      <c r="S409" s="32"/>
      <c r="T409" s="30"/>
      <c r="U409" s="30"/>
    </row>
    <row customHeight="true" ht="99" r="410">
      <c r="A410" s="30">
        <f>"VehicleSetting_"&amp;ROW()-2</f>
      </c>
      <c r="B410" s="30" t="str">
        <v>SYNC+_Z0281</v>
      </c>
      <c r="C410" s="30"/>
      <c r="D410" s="30" t="str">
        <v>3-21-2辅助驾驶-巡航控制配置2</v>
      </c>
      <c r="E410" s="30" t="str">
        <v>巡航控制2-开启车道居中保持设置Tx逻辑</v>
      </c>
      <c r="F410" s="30" t="str">
        <v>1.车机供电正常
2.3B2 IGN = Run
3.进入辅助驾驶界面
4.配置车道居中显示</v>
      </c>
      <c r="G410" s="30" t="str">
        <v>1.车道居中开关为关时,点击开启
2.查看车机发出的请求信号</v>
      </c>
      <c r="H410" s="30" t="str">
        <v>2.信号（若是FBMP信号，需要在500ms内retry并且Tx发完后需要置零）
0x3E2CtrStkDsplyOp_D_Rq=0x02
0x3E2CtrStkFeatNoActl=0x0841
0x3E2CtrStkFeatConfigActl=0x01</v>
      </c>
      <c r="I410" s="30" t="str">
        <v>P1</v>
      </c>
      <c r="J410" s="30" t="str">
        <v>功能</v>
      </c>
      <c r="K410" s="30" t="str">
        <v>手动测试</v>
      </c>
      <c r="L410" s="30"/>
      <c r="M410" s="1" t="str">
        <v>是</v>
      </c>
      <c r="N410" s="1"/>
      <c r="O410" s="29" t="str">
        <v>PASS</v>
      </c>
      <c r="P410" s="30"/>
      <c r="Q410" s="30"/>
      <c r="R410" s="30"/>
      <c r="S410" s="32"/>
      <c r="T410" s="30"/>
      <c r="U410" s="30"/>
    </row>
    <row customHeight="true" ht="51" r="411">
      <c r="A411" s="30">
        <f>"VehicleSetting_"&amp;ROW()-2</f>
      </c>
      <c r="B411" s="30" t="str">
        <v>SYNC+_Z0281</v>
      </c>
      <c r="C411" s="30"/>
      <c r="D411" s="30" t="str">
        <v>3-21-2辅助驾驶-巡航控制配置2</v>
      </c>
      <c r="E411" s="30" t="str">
        <v>巡航控制2-关闭车道居中保持设置Tx逻辑</v>
      </c>
      <c r="F411" s="30" t="str">
        <v>1.车机供电正常
2.3B2 IGN = Run
3.进入辅助驾驶界面
4.配置车道居中显示</v>
      </c>
      <c r="G411" s="30" t="str">
        <v>1.车道居中开关为开时,点击关闭
2.查看车机发出的请求信号</v>
      </c>
      <c r="H411" s="30" t="str">
        <v>2.信号（若是FBMP信号，需要在500ms内retry并且Tx发完后需要置零）
0x3E2CtrStkDsplyOp_D_Rq=0x02
0x3E2CtrStkFeatNoActl=0x0841
0x3E2CtrStkFeatConfigActl=0x00</v>
      </c>
      <c r="I411" s="30" t="str">
        <v>P1</v>
      </c>
      <c r="J411" s="30" t="str">
        <v>功能</v>
      </c>
      <c r="K411" s="30" t="str">
        <v>手动测试</v>
      </c>
      <c r="L411" s="30"/>
      <c r="M411" s="1" t="str">
        <v>是</v>
      </c>
      <c r="N411" s="1"/>
      <c r="O411" s="29" t="str">
        <v>PASS</v>
      </c>
      <c r="P411" s="30"/>
      <c r="Q411" s="30"/>
      <c r="R411" s="30"/>
      <c r="S411" s="32"/>
      <c r="T411" s="30"/>
      <c r="U411" s="30"/>
    </row>
    <row customHeight="true" ht="51" r="412">
      <c r="A412" s="30">
        <f>"VehicleSetting_"&amp;ROW()-2</f>
      </c>
      <c r="B412" s="30" t="str">
        <v>SYNC+_Z0230</v>
      </c>
      <c r="C412" s="30"/>
      <c r="D412" s="30" t="str">
        <v>3-21-2辅助驾驶-巡航控制配置2</v>
      </c>
      <c r="E412" s="30" t="str">
        <v>Lincoln ActiveGlide智能辅助驾驶 不显示配置项</v>
      </c>
      <c r="F412" s="30" t="str">
        <v>1.车机供电正常
2.3B2 IGN = Run
3.进入辅助驾驶界面</v>
      </c>
      <c r="G412" s="30" t="str">
        <v>1.配置配置字DE08,Byte20,bit5 Lane Centering=0 and
DE08, Byte 20, Bit 4 Smart Offering = 0 (Disabled)
2.点击巡航控制选项，查看页面显示</v>
      </c>
      <c r="H412" s="30" t="str">
        <v>2.巡航控制列表中不显示ActiveGlide智能辅助驾驶</v>
      </c>
      <c r="I412" s="30" t="str">
        <v>P2</v>
      </c>
      <c r="J412" s="30" t="str">
        <v>功能</v>
      </c>
      <c r="K412" s="30" t="str">
        <v>手动测试</v>
      </c>
      <c r="L412" s="30"/>
      <c r="M412" s="1" t="str">
        <v>否</v>
      </c>
      <c r="N412" s="1" t="str">
        <v>配置字测试</v>
      </c>
      <c r="O412" s="29" t="str">
        <v>PASS</v>
      </c>
      <c r="P412" s="30"/>
      <c r="Q412" s="30"/>
      <c r="R412" s="30"/>
      <c r="S412" s="32"/>
      <c r="T412" s="30"/>
      <c r="U412" s="30"/>
    </row>
    <row customHeight="true" ht="51" r="413">
      <c r="A413" s="30">
        <f>"VehicleSetting_"&amp;ROW()-2</f>
      </c>
      <c r="B413" s="30" t="str">
        <v>SYNC+_Z0230</v>
      </c>
      <c r="C413" s="30"/>
      <c r="D413" s="30" t="str">
        <v>3-21-2辅助驾驶-巡航控制配置2</v>
      </c>
      <c r="E413" s="30" t="str">
        <v>Lincoln ActiveGlide智能辅助驾驶 显示配置项</v>
      </c>
      <c r="F413" s="30" t="str">
        <v>1.车机供电正常
2.3B2 IGN = Run
3.进入辅助驾驶界面</v>
      </c>
      <c r="G413" s="30" t="str">
        <v>1.配置配置字DE08,Byte20,bit5 Lane Centering=1 and
DE08, Byte 20, Bit 4 Smart Offering = 1 (Enabled)
2.点击巡航控制——&gt;自适应巡航选项，查看页面显示</v>
      </c>
      <c r="H413" s="30" t="str">
        <v>2.巡航控制列表中显示ActiveGlide智能辅助驾驶</v>
      </c>
      <c r="I413" s="30" t="str">
        <v>P2</v>
      </c>
      <c r="J413" s="30" t="str">
        <v>功能</v>
      </c>
      <c r="K413" s="30" t="str">
        <v>手动测试</v>
      </c>
      <c r="L413" s="30"/>
      <c r="M413" s="1" t="str">
        <v>否</v>
      </c>
      <c r="N413" s="1" t="str">
        <v>配置字测试</v>
      </c>
      <c r="O413" s="29" t="str">
        <v>PASS</v>
      </c>
      <c r="P413" s="30"/>
      <c r="Q413" s="30"/>
      <c r="R413" s="30"/>
      <c r="S413" s="32"/>
      <c r="T413" s="30"/>
      <c r="U413" s="30"/>
    </row>
    <row customHeight="true" ht="104" r="414">
      <c r="A414" s="30">
        <f>"VehicleSetting_"&amp;ROW()-2</f>
      </c>
      <c r="B414" s="30" t="str">
        <v>SYNC+_Z0230</v>
      </c>
      <c r="C414" s="30"/>
      <c r="D414" s="30" t="str">
        <v>3-21-2辅助驾驶-巡航控制配置2</v>
      </c>
      <c r="E414" s="30" t="str">
        <v>开启Lincoln ActiveGlide智能辅助驾驶Rx逻辑</v>
      </c>
      <c r="F414" s="30" t="str">
        <v>1.车机供电正常
2.3B2 IGN = Run
3.进入辅助驾驶界面
4.配置Lincoln ActiveGlide智能辅助驾驶显示</v>
      </c>
      <c r="G414" s="30" t="str">
        <v>1.模拟ECU发送信号:
0x3D8FeatNoCcmActl=0x0841
0x3D8FeatConfigCcmActl=0x01
0x3D8PersIndexCcm_D_Actl=0x04
2.查看Lincoln ActiveGlide智能辅助驾驶开关选项状态（辅助驾驶界面和常用设置界面）</v>
      </c>
      <c r="H414" s="30" t="str">
        <v>2.Lincoln ActiveGlide智能辅助驾驶选项为开</v>
      </c>
      <c r="I414" s="30" t="str">
        <v>P1</v>
      </c>
      <c r="J414" s="30" t="str">
        <v>功能</v>
      </c>
      <c r="K414" s="30" t="str">
        <v>手动测试</v>
      </c>
      <c r="L414" s="30"/>
      <c r="M414" s="1" t="str">
        <v>是</v>
      </c>
      <c r="N414" s="1"/>
      <c r="O414" s="29" t="str">
        <v>PASS</v>
      </c>
      <c r="P414" s="30"/>
      <c r="Q414" s="30"/>
      <c r="R414" s="30"/>
      <c r="S414" s="32"/>
      <c r="T414" s="30"/>
      <c r="U414" s="30"/>
    </row>
    <row customHeight="true" ht="51" r="415">
      <c r="A415" s="30">
        <f>"VehicleSetting_"&amp;ROW()-2</f>
      </c>
      <c r="B415" s="30" t="str">
        <v>SYNC+_Z0230</v>
      </c>
      <c r="C415" s="30"/>
      <c r="D415" s="30" t="str">
        <v>3-21-2辅助驾驶-巡航控制配置2</v>
      </c>
      <c r="E415" s="30" t="str">
        <v>关闭Lincoln ActiveGlide智能辅助驾驶Rx逻辑</v>
      </c>
      <c r="F415" s="30" t="str">
        <v>1.车机供电正常
2.3B2 IGN = Run
3.进入辅助驾驶界面
4.配置Lincoln ActiveGlide智能辅助驾驶显示</v>
      </c>
      <c r="G415" s="30" t="str">
        <v>1.模拟ECU发送信号:
0x3D8FeatNoCcmActl=0x0841
0x3D8FeatConfigCcmActl=0x00
0x3D8PersIndexCcm_D_Actl=0x04
2.查看Lincoln ActiveGlide智能辅助驾驶开关选项状态（辅助驾驶界面和常用设置界面）</v>
      </c>
      <c r="H415" s="30" t="str">
        <v>2.Lincoln ActiveGlide智能辅助驾驶选项为关</v>
      </c>
      <c r="I415" s="30" t="str">
        <v>P1</v>
      </c>
      <c r="J415" s="30" t="str">
        <v>功能</v>
      </c>
      <c r="K415" s="30" t="str">
        <v>手动测试</v>
      </c>
      <c r="L415" s="30"/>
      <c r="M415" s="1" t="str">
        <v>是</v>
      </c>
      <c r="N415" s="1"/>
      <c r="O415" s="29" t="str">
        <v>PASS</v>
      </c>
      <c r="P415" s="30"/>
      <c r="Q415" s="30"/>
      <c r="R415" s="30"/>
      <c r="S415" s="32"/>
      <c r="T415" s="30"/>
      <c r="U415" s="30"/>
    </row>
    <row customHeight="true" ht="109" r="416">
      <c r="A416" s="30">
        <f>"VehicleSetting_"&amp;ROW()-2</f>
      </c>
      <c r="B416" s="30" t="str">
        <v>SYNC+_Z0230</v>
      </c>
      <c r="C416" s="30"/>
      <c r="D416" s="30" t="str">
        <v>3-21-2辅助驾驶-巡航控制配置2</v>
      </c>
      <c r="E416" s="30" t="str">
        <v>开启Lincoln ActiveGlide智能辅助驾驶Tx逻辑</v>
      </c>
      <c r="F416" s="30" t="str">
        <v>1.车机供电正常
2.3B2 IGN = Run
3.进入辅助驾驶界面
4.配置Lincoln ActiveGlide智能辅助驾驶显示</v>
      </c>
      <c r="G416" s="30" t="str">
        <v>1.Lincoln ActiveGlide智能辅助驾驶开关为关时,点击开启
2.查看车机发出的请求信号</v>
      </c>
      <c r="H416" s="30" t="str">
        <v>2.信号（若是FBMP信号，需要在500ms内retry并且Tx发完后需要置零）
0x3E2CtrStkDsplyOp_D_Rq=0x02
0x3E2CtrStkFeatNoActl=0x0841
0x3E2CtrStkFeatConfigActl=0x01</v>
      </c>
      <c r="I416" s="30" t="str">
        <v>P1</v>
      </c>
      <c r="J416" s="30" t="str">
        <v>功能</v>
      </c>
      <c r="K416" s="30" t="str">
        <v>手动测试</v>
      </c>
      <c r="L416" s="30"/>
      <c r="M416" s="1" t="str">
        <v>是</v>
      </c>
      <c r="N416" s="1"/>
      <c r="O416" s="29" t="str">
        <v>PASS</v>
      </c>
      <c r="P416" s="30"/>
      <c r="Q416" s="30"/>
      <c r="R416" s="30"/>
      <c r="S416" s="32"/>
      <c r="T416" s="30"/>
      <c r="U416" s="30"/>
    </row>
    <row customHeight="true" ht="109" r="417">
      <c r="A417" s="30">
        <f>"VehicleSetting_"&amp;ROW()-2</f>
      </c>
      <c r="B417" s="30" t="str">
        <v>SYNC+_Z0230</v>
      </c>
      <c r="C417" s="30"/>
      <c r="D417" s="30" t="str">
        <v>3-21-2辅助驾驶-巡航控制配置2</v>
      </c>
      <c r="E417" s="30" t="str">
        <v>关闭Lincoln ActiveGlide智能辅助驾驶Tx逻辑</v>
      </c>
      <c r="F417" s="30" t="str">
        <v>1.车机供电正常
2.3B2 IGN = Run
3.进入辅助驾驶界面
4.配置Lincoln ActiveGlide智能辅助驾驶显示</v>
      </c>
      <c r="G417" s="30" t="str">
        <v>1.Lincoln ActiveGlide智能辅助驾驶开关为开时,点击关闭
2.查看车机发出的请求信号</v>
      </c>
      <c r="H417" s="30" t="str">
        <v>2.信号（若是FBMP信号，需要在500ms内retry并且Tx发完后需要置零）
0x3E2CtrStkDsplyOp_D_Rq=0x02
0x3E2CtrStkFeatNoActl=0x0841
0x3E2CtrStkFeatConfigActl=0x00</v>
      </c>
      <c r="I417" s="30" t="str">
        <v>P1</v>
      </c>
      <c r="J417" s="30" t="str">
        <v>功能</v>
      </c>
      <c r="K417" s="30" t="str">
        <v>手动测试</v>
      </c>
      <c r="L417" s="30"/>
      <c r="M417" s="1" t="str">
        <v>是</v>
      </c>
      <c r="N417" s="1"/>
      <c r="O417" s="29" t="str">
        <v>PASS</v>
      </c>
      <c r="P417" s="30"/>
      <c r="Q417" s="30"/>
      <c r="R417" s="30"/>
      <c r="S417" s="32"/>
      <c r="T417" s="30"/>
      <c r="U417" s="30"/>
    </row>
    <row customHeight="true" ht="51" r="418">
      <c r="A418" s="30">
        <f>"VehicleSetting_"&amp;ROW()-2</f>
      </c>
      <c r="B418" s="30" t="str">
        <v>SYNC+_Z0230</v>
      </c>
      <c r="C418" s="30"/>
      <c r="D418" s="30" t="str">
        <v>3-21-2辅助驾驶-巡航控制配置2</v>
      </c>
      <c r="E418" s="30" t="str">
        <v>巡航控制2-激活提示不显示设置配置项</v>
      </c>
      <c r="F418" s="30" t="str">
        <v>1.车机供电正常
2.3B2 IGN = Run
3.进入辅助驾驶界面</v>
      </c>
      <c r="G418" s="30" t="str">
        <v>1.配置配置字DE08, BYTE 1, Bit 5 ACC Menu= 1 (Enable)
DE08,Byte20,bit5 Lane Centering=0 or
DE08, Byte 20, Bit 4 Smart Offering = 0 (Enabled) or
车道居中保持关闭
Lincoln ActiveGlide智能辅助驾驶未选中
2.点击巡航控制选项，查看页面显示</v>
      </c>
      <c r="H418" s="30" t="str">
        <v>2.不显示激活提示选项</v>
      </c>
      <c r="I418" s="30" t="str">
        <v>P2</v>
      </c>
      <c r="J418" s="30" t="str">
        <v>功能</v>
      </c>
      <c r="K418" s="30" t="str">
        <v>手动测试</v>
      </c>
      <c r="L418" s="30"/>
      <c r="M418" s="1" t="str">
        <v>否</v>
      </c>
      <c r="N418" s="1" t="str">
        <v>配置字测试</v>
      </c>
      <c r="O418" s="29" t="str">
        <v>PASS</v>
      </c>
      <c r="P418" s="30"/>
      <c r="Q418" s="30"/>
      <c r="R418" s="30"/>
      <c r="S418" s="32"/>
      <c r="T418" s="30"/>
      <c r="U418" s="30"/>
    </row>
    <row customHeight="true" ht="51" r="419">
      <c r="A419" s="30">
        <f>"VehicleSetting_"&amp;ROW()-2</f>
      </c>
      <c r="B419" s="30" t="str">
        <v>SYNC+_Z0230</v>
      </c>
      <c r="C419" s="30"/>
      <c r="D419" s="30" t="str">
        <v>3-21-2辅助驾驶-巡航控制配置2</v>
      </c>
      <c r="E419" s="30" t="str">
        <v>巡航控制2-激活提示显示设置配置项</v>
      </c>
      <c r="F419" s="30" t="str">
        <v>1.车机供电正常
2.3B2 IGN = Run
3.进入辅助驾驶界面</v>
      </c>
      <c r="G419" s="30" t="str">
        <v>1.配置配置字DE08, BYTE 1, Bit 5 ACC Menu= 1 (Enable) and
DE08,Byte20,bit5 Lane Centering=1 and
DE08, Byte 20, Bit 4 Smart Offering = 1 (Enabled) and
车道居中保持开启
Lincoln ActiveGlide智能辅助驾驶已选中
2.点击巡航控制选项，查看页面显示</v>
      </c>
      <c r="H419" s="30" t="str">
        <v>2.显示激活提示选项</v>
      </c>
      <c r="I419" s="30" t="str">
        <v>P2</v>
      </c>
      <c r="J419" s="30" t="str">
        <v>功能</v>
      </c>
      <c r="K419" s="30" t="str">
        <v>手动测试</v>
      </c>
      <c r="L419" s="30"/>
      <c r="M419" s="1" t="str">
        <v>否</v>
      </c>
      <c r="N419" s="1" t="str">
        <v>配置字测试</v>
      </c>
      <c r="O419" s="29" t="str">
        <v>PASS</v>
      </c>
      <c r="P419" s="30"/>
      <c r="Q419" s="30"/>
      <c r="R419" s="30"/>
      <c r="S419" s="32"/>
      <c r="T419" s="30"/>
      <c r="U419" s="30"/>
    </row>
    <row customHeight="true" ht="51" r="420">
      <c r="A420" s="30">
        <f>"VehicleSetting_"&amp;ROW()-2</f>
      </c>
      <c r="B420" s="30" t="str">
        <v>SYNC+_Z0230</v>
      </c>
      <c r="C420" s="30"/>
      <c r="D420" s="30" t="str">
        <v>3-21-2辅助驾驶-巡航控制配置2</v>
      </c>
      <c r="E420" s="30" t="str">
        <v>巡航控制2-激活提示开关开Rx逻辑</v>
      </c>
      <c r="F420" s="30" t="str">
        <v>1.车机供电正常
2.3B2 IGN = Run
3.进入辅助驾驶界面
4.-激活提示功能显示</v>
      </c>
      <c r="G420" s="30" t="str">
        <v>1.模拟ECU发送信号:
0x3D8 FeatNoIpmaActl=0x0842
0x3D8 FeatConfigIpmaActl=0x01
0x3D8 PersIndexIpma_D_Actl=0x04
2.查看激活提示选项状态</v>
      </c>
      <c r="H420" s="30" t="str">
        <v>2.激活提示开关开</v>
      </c>
      <c r="I420" s="30" t="str">
        <v>P1</v>
      </c>
      <c r="J420" s="30" t="str">
        <v>功能</v>
      </c>
      <c r="K420" s="30" t="str">
        <v>手动测试</v>
      </c>
      <c r="L420" s="30"/>
      <c r="M420" s="1" t="str">
        <v>是</v>
      </c>
      <c r="N420" s="1"/>
      <c r="O420" s="29" t="str">
        <v>PASS</v>
      </c>
      <c r="P420" s="30"/>
      <c r="Q420" s="30"/>
      <c r="R420" s="30"/>
      <c r="S420" s="32"/>
      <c r="T420" s="30"/>
      <c r="U420" s="30"/>
    </row>
    <row customHeight="true" ht="51" r="421">
      <c r="A421" s="30">
        <f>"VehicleSetting_"&amp;ROW()-2</f>
      </c>
      <c r="B421" s="30" t="str">
        <v>SYNC+_Z0230</v>
      </c>
      <c r="C421" s="30"/>
      <c r="D421" s="30" t="str">
        <v>3-21-2辅助驾驶-巡航控制配置2</v>
      </c>
      <c r="E421" s="30" t="str">
        <v>巡航控制2-激活提示开关关Rx逻辑</v>
      </c>
      <c r="F421" s="30" t="str">
        <v>1.车机供电正常
2.3B2 IGN = Run
3.进入辅助驾驶界面
4.-激活提示功能显示</v>
      </c>
      <c r="G421" s="30" t="str">
        <v>1.模拟ECU发送信号:
0x3D8 FeatNoIpmaActl=0x0842
0x3D8 FeatConfigIpmaActl=0x00
0x3D8 PersIndexIpma_D_Actl=0x04
2.查看激活提示选项状态</v>
      </c>
      <c r="H421" s="30" t="str">
        <v>2.激活提示开关关</v>
      </c>
      <c r="I421" s="30" t="str">
        <v>P1</v>
      </c>
      <c r="J421" s="30" t="str">
        <v>功能</v>
      </c>
      <c r="K421" s="30" t="str">
        <v>手动测试</v>
      </c>
      <c r="L421" s="30"/>
      <c r="M421" s="1" t="str">
        <v>是</v>
      </c>
      <c r="N421" s="1"/>
      <c r="O421" s="29" t="str">
        <v>PASS</v>
      </c>
      <c r="P421" s="30"/>
      <c r="Q421" s="30"/>
      <c r="R421" s="30"/>
      <c r="S421" s="32"/>
      <c r="T421" s="30"/>
      <c r="U421" s="30"/>
    </row>
    <row customHeight="true" ht="51" r="422">
      <c r="A422" s="30">
        <f>"VehicleSetting_"&amp;ROW()-2</f>
      </c>
      <c r="B422" s="30" t="str">
        <v>SYNC+_Z0230</v>
      </c>
      <c r="C422" s="30"/>
      <c r="D422" s="30" t="str">
        <v>3-21-2辅助驾驶-巡航控制配置2</v>
      </c>
      <c r="E422" s="30" t="str">
        <v>巡航控制2-激活提示开Tx逻辑</v>
      </c>
      <c r="F422" s="30" t="str">
        <v>1.车机供电正常
2.3B2 IGN = Run
3.进入辅助驾驶界面
4.-激活提示功能显示</v>
      </c>
      <c r="G422" s="30" t="str">
        <v>1.其他选项被选中时,点击激活提示
2.查看车机发出的请求信号</v>
      </c>
      <c r="H422" s="30" t="str">
        <v>2.信号（若是FBMP信号，需要在500ms内retry并且Tx发完后需要置零）
0x3E2CtrStkDsplyOp_D_Rq=Set
0x3E2CtrStkFeatNoActl=0x0842
0x3E2CtrStkFeatConfigActl=0x01</v>
      </c>
      <c r="I422" s="30" t="str">
        <v>P1</v>
      </c>
      <c r="J422" s="30" t="str">
        <v>功能</v>
      </c>
      <c r="K422" s="30" t="str">
        <v>手动测试</v>
      </c>
      <c r="L422" s="30"/>
      <c r="M422" s="1" t="str">
        <v>是</v>
      </c>
      <c r="N422" s="1"/>
      <c r="O422" s="29" t="str">
        <v>PASS</v>
      </c>
      <c r="P422" s="30"/>
      <c r="Q422" s="30"/>
      <c r="R422" s="30"/>
      <c r="S422" s="32"/>
      <c r="T422" s="30"/>
      <c r="U422" s="30"/>
    </row>
    <row customHeight="true" ht="51" r="423">
      <c r="A423" s="30">
        <f>"VehicleSetting_"&amp;ROW()-2</f>
      </c>
      <c r="B423" s="30" t="str">
        <v>SYNC+_Z0230</v>
      </c>
      <c r="C423" s="30"/>
      <c r="D423" s="30" t="str">
        <v>3-21-2辅助驾驶-巡航控制配置2</v>
      </c>
      <c r="E423" s="30" t="str">
        <v>巡航控制2-激活提示关Tx逻辑</v>
      </c>
      <c r="F423" s="30" t="str">
        <v>1.车机供电正常
2.3B2 IGN = Run
3.进入辅助驾驶界面
4.-激活提示功能显示</v>
      </c>
      <c r="G423" s="30" t="str">
        <v>1.其他选项被选中时,点击激活提示
2.查看车机发出的请求信号</v>
      </c>
      <c r="H423" s="30" t="str">
        <v>2.信号（若是FBMP信号，需要在500ms内retry并且Tx发完后需要置零）
0x3E2CtrStkDsplyOp_D_Rq=Set
0x3E2CtrStkFeatNoActl=0x0842
0x3E2CtrStkFeatConfigActl=0x00</v>
      </c>
      <c r="I423" s="30" t="str">
        <v>P1</v>
      </c>
      <c r="J423" s="30" t="str">
        <v>功能</v>
      </c>
      <c r="K423" s="30" t="str">
        <v>手动测试</v>
      </c>
      <c r="L423" s="30"/>
      <c r="M423" s="1" t="str">
        <v>是</v>
      </c>
      <c r="N423" s="1"/>
      <c r="O423" s="29" t="str">
        <v>PASS</v>
      </c>
      <c r="P423" s="30"/>
      <c r="Q423" s="30"/>
      <c r="R423" s="30"/>
      <c r="S423" s="32"/>
      <c r="T423" s="30"/>
      <c r="U423" s="30"/>
    </row>
    <row customHeight="true" ht="51" r="424">
      <c r="A424" s="30">
        <f>"VehicleSetting_"&amp;ROW()-2</f>
      </c>
      <c r="B424" s="30" t="str">
        <v>SYNC+_Z0230</v>
      </c>
      <c r="C424" s="30"/>
      <c r="D424" s="30" t="str">
        <v>3-21-2辅助驾驶-巡航控制配置2</v>
      </c>
      <c r="E424" s="30" t="str">
        <v>巡航控制2-限速标记识别不显示设置配置项</v>
      </c>
      <c r="F424" s="30" t="str">
        <v>1.车机供电正常
2.3B2 IGN = Run
3.进入辅助驾驶界面</v>
      </c>
      <c r="G424" s="30" t="str">
        <v>1.配置配置字DE08 Byte20 Bit6 Cruise Control Variant2=0 (Disabled) and
DE08 Byte 7, Bit 1 Intelligent Adaptive Cruise Control =0 (Disabled) and
DE08 Byte25 Bit5 Predictive Speed Assist=0 (Disabled)
2.点击巡航控制选项，查看页面显示</v>
      </c>
      <c r="H424" s="30" t="str">
        <v>2.不显示限速标记识别选项</v>
      </c>
      <c r="I424" s="30" t="str">
        <v>P2</v>
      </c>
      <c r="J424" s="30" t="str">
        <v>功能</v>
      </c>
      <c r="K424" s="30" t="str">
        <v>手动测试</v>
      </c>
      <c r="L424" s="30"/>
      <c r="M424" s="1" t="str">
        <v>否</v>
      </c>
      <c r="N424" s="1" t="str">
        <v>配置字测试</v>
      </c>
      <c r="O424" s="29" t="str">
        <v>PASS</v>
      </c>
      <c r="P424" s="30"/>
      <c r="Q424" s="30"/>
      <c r="R424" s="30"/>
      <c r="S424" s="32"/>
      <c r="T424" s="30"/>
      <c r="U424" s="30"/>
    </row>
    <row customHeight="true" ht="51" r="425">
      <c r="A425" s="30">
        <f>"VehicleSetting_"&amp;ROW()-2</f>
      </c>
      <c r="B425" s="30" t="str">
        <v>SYNC+_Z0230</v>
      </c>
      <c r="C425" s="30"/>
      <c r="D425" s="30" t="str">
        <v>3-21-2辅助驾驶-巡航控制配置2</v>
      </c>
      <c r="E425" s="30" t="str">
        <v>巡航控制2-限速标记识别显示设置配置项</v>
      </c>
      <c r="F425" s="30" t="str">
        <v>1.车机供电正常
2.3B2 IGN = Run
3.进入辅助驾驶界面</v>
      </c>
      <c r="G425" s="30" t="str">
        <v>1.配置配置字DE08 Byte20 Bit6 Cruise Control Variant2=1(Enabled) and
DE08 Byte 7, Bit 1 Intelligent Adaptive Cruise Control = 1 (Enabled) and
DE08 Byte25 Bit5 Predictive Speed Assist=0 (Disabled)
2.点击巡航控制选项，查看页面显示</v>
      </c>
      <c r="H425" s="30" t="str">
        <v>2.显示限速标记识别选项</v>
      </c>
      <c r="I425" s="30" t="str">
        <v>P2</v>
      </c>
      <c r="J425" s="30" t="str">
        <v>功能</v>
      </c>
      <c r="K425" s="30" t="str">
        <v>手动测试</v>
      </c>
      <c r="L425" s="30"/>
      <c r="M425" s="1" t="str">
        <v>否</v>
      </c>
      <c r="N425" s="1" t="str">
        <v>配置字测试</v>
      </c>
      <c r="O425" s="29" t="str">
        <v>PASS</v>
      </c>
      <c r="P425" s="30"/>
      <c r="Q425" s="30"/>
      <c r="R425" s="30"/>
      <c r="S425" s="32"/>
      <c r="T425" s="30"/>
      <c r="U425" s="30"/>
    </row>
    <row customHeight="true" ht="51" r="426">
      <c r="A426" s="30">
        <f>"VehicleSetting_"&amp;ROW()-2</f>
      </c>
      <c r="B426" s="30" t="str">
        <v>SYNC+_Z0230</v>
      </c>
      <c r="C426" s="30"/>
      <c r="D426" s="30" t="str">
        <v>3-21-2辅助驾驶-巡航控制配置2</v>
      </c>
      <c r="E426" s="30" t="str">
        <v>开启限速标记识别Rx逻辑</v>
      </c>
      <c r="F426" s="30" t="str">
        <v>1.车机供电正常
2.3B2 IGN = Run
3.配置限速标记识别显示
4.进入巡航控制2子菜单界面</v>
      </c>
      <c r="G426" s="30" t="str">
        <v>1.模拟ECU发送信号:
0x3E5FeatNoCcmActl=0x0843
0x3E5FeatConfigCcmActl=0x01
0x3E5PersIndexCcm_D_Actl=0x04
2.查看限速标记识别开关选项状态（辅助驾驶界面和常用设置界面）</v>
      </c>
      <c r="H426" s="30" t="str">
        <v>2.限速标记识别选项为开</v>
      </c>
      <c r="I426" s="30" t="str">
        <v>P1</v>
      </c>
      <c r="J426" s="30" t="str">
        <v>功能</v>
      </c>
      <c r="K426" s="30" t="str">
        <v>手动测试</v>
      </c>
      <c r="L426" s="30"/>
      <c r="M426" s="1" t="str">
        <v>是</v>
      </c>
      <c r="N426" s="1"/>
      <c r="O426" s="29" t="str">
        <v>PASS</v>
      </c>
      <c r="P426" s="30"/>
      <c r="Q426" s="30"/>
      <c r="R426" s="30"/>
      <c r="S426" s="32"/>
      <c r="T426" s="30"/>
      <c r="U426" s="30"/>
    </row>
    <row customHeight="true" ht="51" r="427">
      <c r="A427" s="30">
        <f>"VehicleSetting_"&amp;ROW()-2</f>
      </c>
      <c r="B427" s="30" t="str">
        <v>SYNC+_Z0230</v>
      </c>
      <c r="C427" s="30"/>
      <c r="D427" s="30" t="str">
        <v>3-21-2辅助驾驶-巡航控制配置2</v>
      </c>
      <c r="E427" s="30" t="str">
        <v>关闭限速标记识别Rx逻辑</v>
      </c>
      <c r="F427" s="30" t="str">
        <v>1.车机供电正常
2.3B2 IGN = Run
3.配置限速标记识别显示
4.进入巡航控制2子菜单界面</v>
      </c>
      <c r="G427" s="30" t="str">
        <v>1.模拟ECU发送信号:
0x3E5FeatNoCcmActl=0x0843
0x3E5FeatConfigCcmActl=0x00
0x3E5PersIndexCcm_D_Actl=0x04
2.查看限速标记识别开关选项状态（辅助驾驶界面和常用设置界面）</v>
      </c>
      <c r="H427" s="30" t="str">
        <v>2.限速标记识别选项为关</v>
      </c>
      <c r="I427" s="30" t="str">
        <v>P1</v>
      </c>
      <c r="J427" s="30" t="str">
        <v>功能</v>
      </c>
      <c r="K427" s="30" t="str">
        <v>手动测试</v>
      </c>
      <c r="L427" s="30"/>
      <c r="M427" s="1" t="str">
        <v>是</v>
      </c>
      <c r="N427" s="1"/>
      <c r="O427" s="29" t="str">
        <v>PASS</v>
      </c>
      <c r="P427" s="30"/>
      <c r="Q427" s="30"/>
      <c r="R427" s="30"/>
      <c r="S427" s="32"/>
      <c r="T427" s="30"/>
      <c r="U427" s="30"/>
    </row>
    <row customHeight="true" ht="51" r="428">
      <c r="A428" s="30">
        <f>"VehicleSetting_"&amp;ROW()-2</f>
      </c>
      <c r="B428" s="30" t="str">
        <v>SYNC+_Z0230</v>
      </c>
      <c r="C428" s="30"/>
      <c r="D428" s="30" t="str">
        <v>3-21-2辅助驾驶-巡航控制配置2</v>
      </c>
      <c r="E428" s="30" t="str">
        <v>开启限速标记识别Tx逻辑</v>
      </c>
      <c r="F428" s="30" t="str">
        <v>1.车机供电正常
2.3B2 IGN = Run
3.配置限速标记识别显示
4.进入巡航控制2子菜单界面</v>
      </c>
      <c r="G428" s="30" t="str">
        <v>1.限速标记识别开关为关时,点击开启
2.查看车机发出的请求信号</v>
      </c>
      <c r="H428" s="30" t="str">
        <v>2.信号（若是FBMP信号，需要在500ms内retry并且Tx发完后需要置零）
0x3E2CtrStkDsplyOp_D_Rq=0x02
0x3E2CtrStkFeatNoActl=0x0843
0x3E2CtrStkFeatConfigActl=0x01</v>
      </c>
      <c r="I428" s="30" t="str">
        <v>P1</v>
      </c>
      <c r="J428" s="30" t="str">
        <v>功能</v>
      </c>
      <c r="K428" s="30" t="str">
        <v>手动测试</v>
      </c>
      <c r="L428" s="30"/>
      <c r="M428" s="1" t="str">
        <v>是</v>
      </c>
      <c r="N428" s="1"/>
      <c r="O428" s="29" t="str">
        <v>PASS</v>
      </c>
      <c r="P428" s="30"/>
      <c r="Q428" s="30"/>
      <c r="R428" s="30"/>
      <c r="S428" s="32"/>
      <c r="T428" s="30"/>
      <c r="U428" s="30"/>
    </row>
    <row customHeight="true" ht="51" r="429">
      <c r="A429" s="30">
        <f>"VehicleSetting_"&amp;ROW()-2</f>
      </c>
      <c r="B429" s="30" t="str">
        <v>SYNC+_Z0230</v>
      </c>
      <c r="C429" s="30"/>
      <c r="D429" s="30" t="str">
        <v>3-21-2辅助驾驶-巡航控制配置2</v>
      </c>
      <c r="E429" s="30" t="str">
        <v>关闭限速标记识别Tx逻辑</v>
      </c>
      <c r="F429" s="30" t="str">
        <v>1.车机供电正常
2.3B2 IGN = Run
3.配置限速标记识别显示
4.进入巡航控制2子菜单界面</v>
      </c>
      <c r="G429" s="30" t="str">
        <v>1.限速标记识别开关为开时,点击关闭
2.查看车机发出的请求信号</v>
      </c>
      <c r="H429" s="30" t="str">
        <v>2.信号（若是FBMP信号，需要在500ms内retry并且Tx发完后需要置零）
0x3E2CtrStkDsplyOp_D_Rq=0x02
0x3E2CtrStkFeatNoActl=0x0843
0x3E2CtrStkFeatConfigActl=0x00</v>
      </c>
      <c r="I429" s="30" t="str">
        <v>P1</v>
      </c>
      <c r="J429" s="30" t="str">
        <v>功能</v>
      </c>
      <c r="K429" s="30" t="str">
        <v>手动测试</v>
      </c>
      <c r="L429" s="30"/>
      <c r="M429" s="1" t="str">
        <v>是</v>
      </c>
      <c r="N429" s="1"/>
      <c r="O429" s="29" t="str">
        <v>PASS</v>
      </c>
      <c r="P429" s="30"/>
      <c r="Q429" s="30"/>
      <c r="R429" s="30"/>
      <c r="S429" s="32"/>
      <c r="T429" s="30"/>
      <c r="U429" s="30"/>
    </row>
    <row customHeight="true" ht="51" r="430">
      <c r="A430" s="30">
        <f>"VehicleSetting_"&amp;ROW()-2</f>
      </c>
      <c r="B430" s="30" t="str">
        <v>SYNC+_Z0230</v>
      </c>
      <c r="C430" s="30"/>
      <c r="D430" s="30" t="str">
        <v>3-21-2辅助驾驶-巡航控制配置2</v>
      </c>
      <c r="E430" s="30" t="str">
        <v>巡航控制2-车道内动态避让不显示设置配置项</v>
      </c>
      <c r="F430" s="30" t="str">
        <v>1.车机供电正常
2.3B2 IGN = Run
3.进入辅助驾驶界面</v>
      </c>
      <c r="G430" s="30" t="str">
        <v>1.配置配置字DE08,Byte24,Bit6 Lane Biasing=0
2.点击巡航控制选项，查看页面显示</v>
      </c>
      <c r="H430" s="30" t="str">
        <v>2.不显示车道内动态避让选项</v>
      </c>
      <c r="I430" s="30" t="str">
        <v>P2</v>
      </c>
      <c r="J430" s="30" t="str">
        <v>功能</v>
      </c>
      <c r="K430" s="30" t="str">
        <v>手动测试</v>
      </c>
      <c r="L430" s="30"/>
      <c r="M430" s="1" t="str">
        <v>否</v>
      </c>
      <c r="N430" s="1" t="str">
        <v>配置字测试</v>
      </c>
      <c r="O430" s="29" t="str">
        <v>PASS</v>
      </c>
      <c r="P430" s="30"/>
      <c r="Q430" s="30"/>
      <c r="R430" s="30"/>
      <c r="S430" s="32"/>
      <c r="T430" s="30"/>
      <c r="U430" s="30"/>
    </row>
    <row customHeight="true" ht="51" r="431">
      <c r="A431" s="30">
        <f>"VehicleSetting_"&amp;ROW()-2</f>
      </c>
      <c r="B431" s="30" t="str">
        <v>SYNC+_Z0230</v>
      </c>
      <c r="C431" s="30"/>
      <c r="D431" s="30" t="str">
        <v>3-21-2辅助驾驶-巡航控制配置2</v>
      </c>
      <c r="E431" s="30" t="str">
        <v>巡航控制2-车道内动态避让显示设置配置项</v>
      </c>
      <c r="F431" s="30" t="str">
        <v>1.车机供电正常
2.3B2 IGN = Run
3.进入辅助驾驶界面</v>
      </c>
      <c r="G431" s="30" t="str">
        <v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v>
      </c>
      <c r="H431" s="30" t="str">
        <v>2.显示车道内动态避让选项</v>
      </c>
      <c r="I431" s="30" t="str">
        <v>P2</v>
      </c>
      <c r="J431" s="30" t="str">
        <v>功能</v>
      </c>
      <c r="K431" s="30" t="str">
        <v>手动测试</v>
      </c>
      <c r="L431" s="30"/>
      <c r="M431" s="1" t="str">
        <v>否</v>
      </c>
      <c r="N431" s="1" t="str">
        <v>配置字测试</v>
      </c>
      <c r="O431" s="29" t="str">
        <v>PASS</v>
      </c>
      <c r="P431" s="30"/>
      <c r="Q431" s="30"/>
      <c r="R431" s="30"/>
      <c r="S431" s="32"/>
      <c r="T431" s="30"/>
      <c r="U431" s="30"/>
    </row>
    <row customHeight="true" ht="51" r="432">
      <c r="A432" s="30">
        <f>"VehicleSetting_"&amp;ROW()-2</f>
      </c>
      <c r="B432" s="30" t="str">
        <v>SYNC+_Z0230</v>
      </c>
      <c r="C432" s="30"/>
      <c r="D432" s="30" t="str">
        <v>3-21-2辅助驾驶-巡航控制配置2</v>
      </c>
      <c r="E432" s="30" t="str">
        <v>开启车道内动态避让Rx逻辑</v>
      </c>
      <c r="F432" s="30" t="str">
        <v>1.车机供电正常
2.3B2 IGN = Run
3.配置车道内动态避让显示
4.进入巡航控制2子菜单界面</v>
      </c>
      <c r="G432" s="30" t="str">
        <v>1.模拟ECU发送信号:
0x4D6 TjaLaneBiasEnbl_D_Stat = 0x02
2.查看车道内动态避让开关选项状态（辅助驾驶界面和常用设置界面）</v>
      </c>
      <c r="H432" s="30" t="str">
        <v>2.车道内动态避让选项为开</v>
      </c>
      <c r="I432" s="30" t="str">
        <v>P3</v>
      </c>
      <c r="J432" s="30" t="str">
        <v>功能</v>
      </c>
      <c r="K432" s="30" t="str">
        <v>手动测试</v>
      </c>
      <c r="L432" s="30"/>
      <c r="M432" s="1" t="str">
        <v>是</v>
      </c>
      <c r="N432" s="1"/>
      <c r="O432" s="29" t="str">
        <v>PASS</v>
      </c>
      <c r="P432" s="30"/>
      <c r="Q432" s="30"/>
      <c r="R432" s="30"/>
      <c r="S432" s="32"/>
      <c r="T432" s="30"/>
      <c r="U432" s="30"/>
    </row>
    <row customHeight="true" ht="51" r="433">
      <c r="A433" s="30">
        <f>"VehicleSetting_"&amp;ROW()-2</f>
      </c>
      <c r="B433" s="30" t="str">
        <v>SYNC+_Z0230</v>
      </c>
      <c r="C433" s="30"/>
      <c r="D433" s="30" t="str">
        <v>3-21-2辅助驾驶-巡航控制配置2</v>
      </c>
      <c r="E433" s="30" t="str">
        <v>关闭车道内动态避让Rx逻辑</v>
      </c>
      <c r="F433" s="30" t="str">
        <v>1.车机供电正常
2.3B2 IGN = Run
3.配置车道内动态避让显示
4.进入巡航控制2子菜单界面</v>
      </c>
      <c r="G433" s="30" t="str">
        <v>1.模拟ECU发送信号:
0x4D6 TjaLaneBiasEnbl_D_Stat = 0x01
2.查看车道内动态避让开关选项状态（辅助驾驶界面和常用设置界面）</v>
      </c>
      <c r="H433" s="30" t="str">
        <v>2.车道内动态避让选项为关</v>
      </c>
      <c r="I433" s="30" t="str">
        <v>P3</v>
      </c>
      <c r="J433" s="30" t="str">
        <v>功能</v>
      </c>
      <c r="K433" s="30" t="str">
        <v>手动测试</v>
      </c>
      <c r="L433" s="30"/>
      <c r="M433" s="1" t="str">
        <v>是</v>
      </c>
      <c r="N433" s="1"/>
      <c r="O433" s="29" t="str">
        <v>PASS</v>
      </c>
      <c r="P433" s="30"/>
      <c r="Q433" s="30"/>
      <c r="R433" s="30"/>
      <c r="S433" s="32"/>
      <c r="T433" s="30"/>
      <c r="U433" s="30"/>
    </row>
    <row customHeight="true" ht="116" r="434">
      <c r="A434" s="30">
        <f>"VehicleSetting_"&amp;ROW()-2</f>
      </c>
      <c r="B434" s="30" t="str">
        <v>SYNC+_Z0230</v>
      </c>
      <c r="C434" s="30"/>
      <c r="D434" s="30" t="str">
        <v>3-21-2辅助驾驶-巡航控制配置2</v>
      </c>
      <c r="E434" s="30" t="str">
        <v>开启车道内动态避让Tx逻辑</v>
      </c>
      <c r="F434" s="30" t="str">
        <v>1.车机供电正常
2.3B2 IGN = Run
3.配置车道内动态避让显示
4.进入巡航控制2子菜单界面</v>
      </c>
      <c r="G434" s="30" t="str">
        <v>1.车道内动态避让开关为关时,点击开启
2.查看车机发出的请求信号</v>
      </c>
      <c r="H434" s="30" t="str">
        <v>2.信号（若是FBMP信号，需要在500ms内retry并且Tx发完后需要置零）
0x227
TjaLaneBiasEnbl_D_RqMnu = 0x02</v>
      </c>
      <c r="I434" s="30" t="str">
        <v>P1</v>
      </c>
      <c r="J434" s="30" t="str">
        <v>功能</v>
      </c>
      <c r="K434" s="30" t="str">
        <v>手动测试</v>
      </c>
      <c r="L434" s="30"/>
      <c r="M434" s="1" t="str">
        <v>是</v>
      </c>
      <c r="N434" s="1"/>
      <c r="O434" s="29" t="str">
        <v>PASS</v>
      </c>
      <c r="P434" s="30"/>
      <c r="Q434" s="30"/>
      <c r="R434" s="30"/>
      <c r="S434" s="32"/>
      <c r="T434" s="30"/>
      <c r="U434" s="30"/>
    </row>
    <row customHeight="true" ht="51" r="435">
      <c r="A435" s="30">
        <f>"VehicleSetting_"&amp;ROW()-2</f>
      </c>
      <c r="B435" s="30" t="str">
        <v>SYNC+_Z0230</v>
      </c>
      <c r="C435" s="30"/>
      <c r="D435" s="30" t="str">
        <v>3-21-2辅助驾驶-巡航控制配置2</v>
      </c>
      <c r="E435" s="30" t="str">
        <v>关闭车道内动态避让Tx逻辑</v>
      </c>
      <c r="F435" s="30" t="str">
        <v>1.车机供电正常
2.3B2 IGN = Run
3.配置车道内动态避让显示
4.进入巡航控制2子菜单界面</v>
      </c>
      <c r="G435" s="30" t="str">
        <v>1.车道内动态避让开关为开时,点击关闭
2.查看车机发出的请求信号</v>
      </c>
      <c r="H435" s="30" t="str">
        <v>2.信号（若是FBMP信号，需要在500ms内retry并且Tx发完后需要置零）
0x227
TjaLaneBiasEnbl_D_RqMnu = 0x01</v>
      </c>
      <c r="I435" s="30" t="str">
        <v>P1</v>
      </c>
      <c r="J435" s="30" t="str">
        <v>功能</v>
      </c>
      <c r="K435" s="30" t="str">
        <v>手动测试</v>
      </c>
      <c r="L435" s="30"/>
      <c r="M435" s="1" t="str">
        <v>是</v>
      </c>
      <c r="N435" s="1"/>
      <c r="O435" s="29" t="str">
        <v>PASS</v>
      </c>
      <c r="P435" s="30"/>
      <c r="Q435" s="30"/>
      <c r="R435" s="30"/>
      <c r="S435" s="32"/>
      <c r="T435" s="30"/>
      <c r="U435" s="30"/>
    </row>
    <row customHeight="true" ht="51" r="436">
      <c r="A436" s="30">
        <f>"VehicleSetting_"&amp;ROW()-2</f>
      </c>
      <c r="B436" s="30" t="str">
        <v>SYNC+_Z0280</v>
      </c>
      <c r="C436" s="30"/>
      <c r="D436" s="30" t="str">
        <v>3-21-2辅助驾驶-巡航控制配置2</v>
      </c>
      <c r="E436" s="30" t="str">
        <v>巡航控制2-辅助变道系统不显示设置配置项</v>
      </c>
      <c r="F436" s="30" t="str">
        <v>1.车机供电正常
2.3B2 IGN = Run
3.进入辅助驾驶界面</v>
      </c>
      <c r="G436" s="30" t="str">
        <v>1.配置配置字DE08,Byte20,bit5 Lane Centering=1&amp;
DE08, Byte 20, Bit 4 Smart Offering = 1 (Enabled)&amp;
DE08, Byte 8, Bit 7-6 Lane Change Assist = 0 ;
2.点击巡航控制选项，查看页面显示</v>
      </c>
      <c r="H436" s="30" t="str">
        <v>2.不显示辅助变道系统选项</v>
      </c>
      <c r="I436" s="30" t="str">
        <v>P2</v>
      </c>
      <c r="J436" s="30" t="str">
        <v>功能</v>
      </c>
      <c r="K436" s="30" t="str">
        <v>手动测试</v>
      </c>
      <c r="L436" s="30"/>
      <c r="M436" s="1" t="str">
        <v>否</v>
      </c>
      <c r="N436" s="1" t="str">
        <v>配置字测试</v>
      </c>
      <c r="O436" s="29" t="str">
        <v>PASS</v>
      </c>
      <c r="P436" s="30"/>
      <c r="Q436" s="30"/>
      <c r="R436" s="30"/>
      <c r="S436" s="32"/>
      <c r="T436" s="30"/>
      <c r="U436" s="30"/>
    </row>
    <row customHeight="true" ht="51" r="437">
      <c r="A437" s="30">
        <f>"VehicleSetting_"&amp;ROW()-2</f>
      </c>
      <c r="B437" s="30" t="str">
        <v>SYNC+_Z0280</v>
      </c>
      <c r="C437" s="30"/>
      <c r="D437" s="30" t="str">
        <v>3-21-2辅助驾驶-巡航控制配置2</v>
      </c>
      <c r="E437" s="30" t="str">
        <v>巡航控制2-辅助变道系统显示设置配置项</v>
      </c>
      <c r="F437" s="30" t="str">
        <v>1.车机供电正常
2.3B2 IGN = Run
3.进入辅助驾驶界面</v>
      </c>
      <c r="G437" s="30" t="str">
        <v>1.配置配置字DE08,Byte20,bit5 Lane Centering=1&amp;
DE08, Byte 20, Bit 4 Smart Offering = 1 (Enabled)&amp;
DE08, Byte 8, Bit 7-6 Lane Change Assist = 1 (Enabled) 
2.点击巡航控制选项，开启主动驾驶辅助功能时查看页面显示</v>
      </c>
      <c r="H437" s="30" t="str">
        <v>2.显示辅助变道系统选项</v>
      </c>
      <c r="I437" s="30" t="str">
        <v>P2</v>
      </c>
      <c r="J437" s="30" t="str">
        <v>功能</v>
      </c>
      <c r="K437" s="30" t="str">
        <v>手动测试</v>
      </c>
      <c r="L437" s="30"/>
      <c r="M437" s="1" t="str">
        <v>否</v>
      </c>
      <c r="N437" s="1" t="str">
        <v>配置字测试</v>
      </c>
      <c r="O437" s="29" t="str">
        <v>PASS</v>
      </c>
      <c r="P437" s="30"/>
      <c r="Q437" s="30"/>
      <c r="R437" s="30"/>
      <c r="S437" s="32"/>
      <c r="T437" s="30"/>
      <c r="U437" s="30"/>
    </row>
    <row customHeight="true" ht="51" r="438">
      <c r="A438" s="30">
        <f>"VehicleSetting_"&amp;ROW()-2</f>
      </c>
      <c r="B438" s="30" t="str">
        <v>SYNC+_Z0280</v>
      </c>
      <c r="C438" s="30"/>
      <c r="D438" s="30" t="str">
        <v>3-21-2辅助驾驶-巡航控制配置2</v>
      </c>
      <c r="E438" s="30" t="str">
        <v>开启辅助变道系统Rx逻辑</v>
      </c>
      <c r="F438" s="30" t="str">
        <v>1.车机供电正常
2.3B2 IGN = Run
3.配置辅助变道系统显示
4.进入巡航控制2子菜单界面</v>
      </c>
      <c r="G438" s="30" t="str">
        <v>1.模拟ECU发送信号:0x4D6 TjaLcEnbl_D_Stat=2（On）
2.查看辅助变道系统开关选项状态</v>
      </c>
      <c r="H438" s="30" t="str">
        <v>2.辅助变道系统选项为开</v>
      </c>
      <c r="I438" s="30" t="str">
        <v>P1</v>
      </c>
      <c r="J438" s="30" t="str">
        <v>功能</v>
      </c>
      <c r="K438" s="30" t="str">
        <v>手动测试</v>
      </c>
      <c r="L438" s="30"/>
      <c r="M438" s="1" t="str">
        <v>是</v>
      </c>
      <c r="N438" s="1"/>
      <c r="O438" s="29" t="str">
        <v>PASS</v>
      </c>
      <c r="P438" s="30"/>
      <c r="Q438" s="30"/>
      <c r="R438" s="30"/>
      <c r="S438" s="32"/>
      <c r="T438" s="30"/>
      <c r="U438" s="30"/>
    </row>
    <row customHeight="true" ht="51" r="439">
      <c r="A439" s="30">
        <f>"VehicleSetting_"&amp;ROW()-2</f>
      </c>
      <c r="B439" s="30" t="str">
        <v>SYNC+_Z0280</v>
      </c>
      <c r="C439" s="30"/>
      <c r="D439" s="30" t="str">
        <v>3-21-2辅助驾驶-巡航控制配置2</v>
      </c>
      <c r="E439" s="30" t="str">
        <v>关闭辅助变道系统Rx逻辑</v>
      </c>
      <c r="F439" s="30" t="str">
        <v>1.车机供电正常
2.3B2 IGN = Run
3.配置辅助变道系统显示
4.进入巡航控制2子菜单界面</v>
      </c>
      <c r="G439" s="30" t="str">
        <v>1.模拟ECU发送信号:0x4D6 TjaLcEnbl_D_Stat=1
2.查看辅助变道系统开关选项状态</v>
      </c>
      <c r="H439" s="30" t="str">
        <v>2.辅助变道系统选项为关</v>
      </c>
      <c r="I439" s="30" t="str">
        <v>P1</v>
      </c>
      <c r="J439" s="30" t="str">
        <v>功能</v>
      </c>
      <c r="K439" s="30" t="str">
        <v>手动测试</v>
      </c>
      <c r="L439" s="30"/>
      <c r="M439" s="1" t="str">
        <v>是</v>
      </c>
      <c r="N439" s="1"/>
      <c r="O439" s="29" t="str">
        <v>PASS</v>
      </c>
      <c r="P439" s="30"/>
      <c r="Q439" s="30"/>
      <c r="R439" s="30"/>
      <c r="S439" s="32"/>
      <c r="T439" s="30"/>
      <c r="U439" s="30"/>
    </row>
    <row customHeight="true" ht="85" r="440">
      <c r="A440" s="30">
        <f>"VehicleSetting_"&amp;ROW()-2</f>
      </c>
      <c r="B440" s="30" t="str">
        <v>SYNC+_Z0280</v>
      </c>
      <c r="C440" s="30"/>
      <c r="D440" s="30" t="str">
        <v>3-21-2辅助驾驶-巡航控制配置2</v>
      </c>
      <c r="E440" s="30" t="str">
        <v>开启辅助变道系统Tx逻辑</v>
      </c>
      <c r="F440" s="30" t="str">
        <v>1.车机供电正常
2.3B2 IGN = Run
3.配置辅助变道系统显示
4.进入巡航控制2子菜单界面</v>
      </c>
      <c r="G440" s="30" t="str">
        <v>1.辅助变道系统开关为关时,点击开启
2.查看车机发出的请求信号</v>
      </c>
      <c r="H440" s="30" t="str">
        <v>2.0x215下TjaLcEnbl_D_RqMnu=2，100ms后变成Null</v>
      </c>
      <c r="I440" s="30" t="str">
        <v>P1</v>
      </c>
      <c r="J440" s="30" t="str">
        <v>功能</v>
      </c>
      <c r="K440" s="30" t="str">
        <v>手动测试</v>
      </c>
      <c r="L440" s="30"/>
      <c r="M440" s="1" t="str">
        <v>是</v>
      </c>
      <c r="N440" s="1"/>
      <c r="O440" s="29" t="str">
        <v>PASS</v>
      </c>
      <c r="P440" s="30"/>
      <c r="Q440" s="30"/>
      <c r="R440" s="30"/>
      <c r="S440" s="32"/>
      <c r="T440" s="30"/>
      <c r="U440" s="30"/>
    </row>
    <row customHeight="true" ht="51" r="441">
      <c r="A441" s="30">
        <f>"VehicleSetting_"&amp;ROW()-2</f>
      </c>
      <c r="B441" s="30" t="str">
        <v>SYNC+_Z0280</v>
      </c>
      <c r="C441" s="30"/>
      <c r="D441" s="30" t="str">
        <v>3-21-2辅助驾驶-巡航控制配置2</v>
      </c>
      <c r="E441" s="30" t="str">
        <v>关闭辅助变道系统Tx逻辑</v>
      </c>
      <c r="F441" s="30" t="str">
        <v>1.车机供电正常
2.3B2 IGN = Run
3.配置辅助变道系统显示
4.进入巡航控制2子菜单界面</v>
      </c>
      <c r="G441" s="30" t="str">
        <v>1.辅助变道系统开关为开时,点击关闭
2.查看车机发出的请求信号</v>
      </c>
      <c r="H441" s="30" t="str">
        <v>2.0x215下TjaLcEnbl_D_RqMnu=1，100ms后变成Null</v>
      </c>
      <c r="I441" s="30" t="str">
        <v>P1</v>
      </c>
      <c r="J441" s="30" t="str">
        <v>功能</v>
      </c>
      <c r="K441" s="30" t="str">
        <v>手动测试</v>
      </c>
      <c r="L441" s="30"/>
      <c r="M441" s="1" t="str">
        <v>是</v>
      </c>
      <c r="N441" s="1"/>
      <c r="O441" s="29" t="str">
        <v>PASS</v>
      </c>
      <c r="P441" s="30"/>
      <c r="Q441" s="30"/>
      <c r="R441" s="30"/>
      <c r="S441" s="32"/>
      <c r="T441" s="30"/>
      <c r="U441" s="30"/>
    </row>
    <row customHeight="true" ht="94" r="442">
      <c r="A442" s="30">
        <f>"VehicleSetting_"&amp;ROW()-2</f>
      </c>
      <c r="B442" s="30" t="str">
        <v>SYNC+_Z0280</v>
      </c>
      <c r="C442" s="30"/>
      <c r="D442" s="30" t="str">
        <v>3-21-2辅助驾驶-巡航控制配置2</v>
      </c>
      <c r="E442" s="30" t="str">
        <v>辅助变道系统infobook</v>
      </c>
      <c r="F442" s="30" t="str">
        <v>1.车机供电正常
2.3B2 IGN = Run
3.配置辅助变道系统显示
4.进入巡航控制2子菜单界面</v>
      </c>
      <c r="G442" s="30" t="str">
        <v>1.点击辅助变道系统info按钮
2.点击返回按钮</v>
      </c>
      <c r="H442" s="30" t="str">
        <v>1.点击辅助变道系统info页面，且显示图片/功能文本说明
2.返回辅助驾驶-巡航控制配置2页面</v>
      </c>
      <c r="I442" s="30" t="str">
        <v>P2</v>
      </c>
      <c r="J442" s="30" t="str">
        <v>功能</v>
      </c>
      <c r="K442" s="30" t="str">
        <v>手动测试</v>
      </c>
      <c r="L442" s="30"/>
      <c r="M442" s="1" t="str">
        <v>是</v>
      </c>
      <c r="N442" s="1"/>
      <c r="O442" s="29" t="str">
        <v>PASS</v>
      </c>
      <c r="P442" s="30"/>
      <c r="Q442" s="30"/>
      <c r="R442" s="30"/>
      <c r="S442" s="32"/>
      <c r="T442" s="30"/>
      <c r="U442" s="30"/>
    </row>
    <row customHeight="true" ht="51" r="443">
      <c r="A443" s="30">
        <f>"VehicleSetting_"&amp;ROW()-2</f>
      </c>
      <c r="B443" s="30" t="str">
        <v>SYNC+_Z0280</v>
      </c>
      <c r="C443" s="30"/>
      <c r="D443" s="30" t="str">
        <v>3-21-2辅助驾驶-巡航控制配置2</v>
      </c>
      <c r="E443" s="30" t="str">
        <v>熄火后辅助变道系统不可用</v>
      </c>
      <c r="F443" s="30" t="str">
        <v>1.车机供电正常
2.3B2 IGN = Run
3.配置辅助变道系统显示
4.进入巡航控制2子菜单界面</v>
      </c>
      <c r="G443" s="30" t="str">
        <v>1.模拟ECU发送信号:0x3B2  Ignition Status = off
2.查看辅助变道系统开关选项状态（辅助驾驶界面和常用设置界面）</v>
      </c>
      <c r="H443" s="30" t="str">
        <v>2.辅助变道系统不可用</v>
      </c>
      <c r="I443" s="30" t="str">
        <v>P2</v>
      </c>
      <c r="J443" s="30" t="str">
        <v>功能</v>
      </c>
      <c r="K443" s="30" t="str">
        <v>手动测试</v>
      </c>
      <c r="L443" s="30"/>
      <c r="M443" s="1" t="str">
        <v>是</v>
      </c>
      <c r="N443" s="1"/>
      <c r="O443" s="29" t="str">
        <v>PASS</v>
      </c>
      <c r="P443" s="30"/>
      <c r="Q443" s="30"/>
      <c r="R443" s="30"/>
      <c r="S443" s="32"/>
      <c r="T443" s="30"/>
      <c r="U443" s="30"/>
    </row>
    <row customHeight="true" ht="51" r="444">
      <c r="A444" s="30">
        <f>"VehicleSetting_"&amp;ROW()-2</f>
      </c>
      <c r="B444" s="30"/>
      <c r="C444" s="30"/>
      <c r="D444" s="30" t="str">
        <v>3-21-2辅助驾驶-巡航控制配置2</v>
      </c>
      <c r="E444" s="30" t="str">
        <v>巡航控制2-容限不显示设置配置项</v>
      </c>
      <c r="F444" s="30" t="str">
        <v>1.车机供电正常
2.3B2 IGN = Run
3.进入辅助驾驶界面</v>
      </c>
      <c r="G444" s="30" t="str">
        <v>1.配置配置字DE08 Byte 7, Bit 1 Intelligent Adaptive Cruise Control = 0x0:Disable
2.点击巡航控制选项，查看页面显示</v>
      </c>
      <c r="H444" s="30" t="str">
        <v>2.不显示容限选项</v>
      </c>
      <c r="I444" s="30" t="str">
        <v>P2</v>
      </c>
      <c r="J444" s="30" t="str">
        <v>功能</v>
      </c>
      <c r="K444" s="30" t="str">
        <v>手动测试</v>
      </c>
      <c r="L444" s="30"/>
      <c r="M444" s="1" t="str">
        <v>否</v>
      </c>
      <c r="N444" s="1" t="str">
        <v>配置字测试</v>
      </c>
      <c r="O444" s="29" t="str">
        <v>PASS</v>
      </c>
      <c r="P444" s="30"/>
      <c r="Q444" s="30"/>
      <c r="R444" s="30"/>
      <c r="S444" s="32"/>
      <c r="T444" s="30"/>
      <c r="U444" s="30"/>
    </row>
    <row customHeight="true" ht="51" r="445">
      <c r="A445" s="30">
        <f>"VehicleSetting_"&amp;ROW()-2</f>
      </c>
      <c r="B445" s="30"/>
      <c r="C445" s="30"/>
      <c r="D445" s="30" t="str">
        <v>3-21-2辅助驾驶-巡航控制配置2</v>
      </c>
      <c r="E445" s="30" t="str">
        <v>巡航控制2-容限显示设置配置项</v>
      </c>
      <c r="F445" s="30" t="str">
        <v>1.车机供电正常
2.3B2 IGN = Run
3.进入辅助驾驶界面</v>
      </c>
      <c r="G445" s="30" t="str">
        <v>1.配置配置字DE08 Byte 7, Bit 1 Intelligent Adaptive Cruise Control =0x1:Enable
2.点击巡航控制选项打开限速标记识别，查看页面显示
3.点击巡航控制选项关闭限速标记识别，查看页面显示</v>
      </c>
      <c r="H445" s="30" t="str">
        <v>2.显示容限选项
3.不显示容限选项</v>
      </c>
      <c r="I445" s="30" t="str">
        <v>P2</v>
      </c>
      <c r="J445" s="30" t="str">
        <v>功能</v>
      </c>
      <c r="K445" s="30" t="str">
        <v>手动测试</v>
      </c>
      <c r="L445" s="30"/>
      <c r="M445" s="1" t="str">
        <v>否</v>
      </c>
      <c r="N445" s="1" t="str">
        <v>配置字测试</v>
      </c>
      <c r="O445" s="29" t="str">
        <v>PASS</v>
      </c>
      <c r="P445" s="30"/>
      <c r="Q445" s="30"/>
      <c r="R445" s="30"/>
      <c r="S445" s="32"/>
      <c r="T445" s="30"/>
      <c r="U445" s="30"/>
    </row>
    <row customHeight="true" ht="51" r="446">
      <c r="A446" s="30">
        <f>"VehicleSetting_"&amp;ROW()-2</f>
      </c>
      <c r="B446" s="30"/>
      <c r="C446" s="30"/>
      <c r="D446" s="30" t="str">
        <v>3-21-2辅助驾驶-巡航控制配置2</v>
      </c>
      <c r="E446" s="30" t="str">
        <v>巡航控制容限界面显示</v>
      </c>
      <c r="F446" s="30" t="str">
        <v>1.车机供电正常
2.3B2 IGN = Run
3.配置容限显示
4.进入巡航控制2子菜单界面</v>
      </c>
      <c r="G446" s="30" t="str">
        <v>1.点击容限，查看页面显示
2.点击返回按钮，查看页面显示</v>
      </c>
      <c r="H446" s="30" t="str">
        <v>1.进入容限界面显示，加减按钮以及文本提示（容限游标默认显示在中间）
2.返回点击设置-&gt;车辆控制-&gt;辅助驾驶-&gt;巡航控制配置2选择之智能自适应巡航页面</v>
      </c>
      <c r="I446" s="30" t="str">
        <v>P2</v>
      </c>
      <c r="J446" s="30" t="str">
        <v>功能</v>
      </c>
      <c r="K446" s="30" t="str">
        <v>手动测试</v>
      </c>
      <c r="L446" s="30"/>
      <c r="M446" s="1" t="str">
        <v>是</v>
      </c>
      <c r="N446" s="1"/>
      <c r="O446" s="29" t="str">
        <v>PASS</v>
      </c>
      <c r="P446" s="30"/>
      <c r="Q446" s="30"/>
      <c r="R446" s="30"/>
      <c r="S446" s="32"/>
      <c r="T446" s="30"/>
      <c r="U446" s="30"/>
    </row>
    <row customHeight="true" ht="113" r="447">
      <c r="A447" s="30">
        <f>"VehicleSetting_"&amp;ROW()-2</f>
      </c>
      <c r="B447" s="30" t="str">
        <v>SYNC+_Z0097</v>
      </c>
      <c r="C447" s="30"/>
      <c r="D447" s="30" t="str">
        <v>3-21-2辅助驾驶-巡航控制配置2</v>
      </c>
      <c r="E447" s="30" t="str">
        <v>容限范围-公制</v>
      </c>
      <c r="F447" s="30" t="str">
        <v>1.车机供电正常
2.3B2 IGN = Run
3.进入车辆控制——&gt;辅助驾驶——&gt;巡航控制界面
4.容限已显示</v>
      </c>
      <c r="G447" s="30" t="str">
        <v>1切换系统设置中的距离单位为公里
（发送
yfdbus_send DI.lv.ipcl.out vip2gip_Setup 0x15,0x02,0x00,0x02）
2.查看容限界面仪表盘下速度单位显示和容限范围</v>
      </c>
      <c r="H447" s="30" t="str">
        <v>2.显示为km/h，容限范围是-30-30</v>
      </c>
      <c r="I447" s="30" t="str">
        <v>P1</v>
      </c>
      <c r="J447" s="30" t="str">
        <v>功能</v>
      </c>
      <c r="K447" s="30" t="str">
        <v>手动测试</v>
      </c>
      <c r="L447" s="30"/>
      <c r="M447" s="1" t="str">
        <v>是</v>
      </c>
      <c r="N447" s="1"/>
      <c r="O447" s="29" t="str">
        <v>PASS</v>
      </c>
      <c r="P447" s="30"/>
      <c r="Q447" s="30"/>
      <c r="R447" s="30"/>
      <c r="S447" s="32"/>
      <c r="T447" s="30"/>
      <c r="U447" s="30"/>
    </row>
    <row customHeight="true" ht="86" r="448">
      <c r="A448" s="30">
        <f>"VehicleSetting_"&amp;ROW()-2</f>
      </c>
      <c r="B448" s="30" t="str">
        <v>SYNC+_Z0097</v>
      </c>
      <c r="C448" s="30"/>
      <c r="D448" s="30" t="str">
        <v>3-21-2辅助驾驶-巡航控制配置2</v>
      </c>
      <c r="E448" s="30" t="str">
        <v>容限范围-英制</v>
      </c>
      <c r="F448" s="30" t="str">
        <v>1.车机供电正常
2.3B2 IGN = Run
3.进入车辆控制——&gt;辅助驾驶——&gt;巡航控制界面
4.容限已显示</v>
      </c>
      <c r="G448" s="30" t="str">
        <v>1.切换系统设置中的距离单位为英里
（发送
yfdbus_send DI.lv.ipcl.out vip2gip_Setup 0x15,0x02,0x00,0x01）
2.查看容限界面仪表盘下速度单位显示和容限范围</v>
      </c>
      <c r="H448" s="30" t="str">
        <v>2.显示为mph，容限范围是-20-20</v>
      </c>
      <c r="I448" s="30" t="str">
        <v>P1</v>
      </c>
      <c r="J448" s="30" t="str">
        <v>功能</v>
      </c>
      <c r="K448" s="30" t="str">
        <v>手动测试</v>
      </c>
      <c r="L448" s="30"/>
      <c r="M448" s="1" t="str">
        <v>是</v>
      </c>
      <c r="N448" s="1"/>
      <c r="O448" s="29" t="str">
        <v>PASS</v>
      </c>
      <c r="P448" s="30"/>
      <c r="Q448" s="30"/>
      <c r="R448" s="30"/>
      <c r="S448" s="32"/>
      <c r="T448" s="30"/>
      <c r="U448" s="30"/>
    </row>
    <row customHeight="true" ht="97" r="449">
      <c r="A449" s="30">
        <f>"VehicleSetting_"&amp;ROW()-2</f>
      </c>
      <c r="B449" s="30" t="str">
        <v>SYNC+_Z0097</v>
      </c>
      <c r="C449" s="30"/>
      <c r="D449" s="30" t="str">
        <v>3-21-1辅助驾驶-巡航控制配置2</v>
      </c>
      <c r="E449" s="30" t="str">
        <v>公制-容限数据增大1Rx逻辑</v>
      </c>
      <c r="F449" s="30" t="str">
        <v>1.车机供电正常
2.3B2 IGN = Run
3.配置容限显示
4.设置系统设置中的距离单位为公里
5.进入巡航控制容限界面</v>
      </c>
      <c r="G449" s="30" t="str">
        <v>1.模拟ECU发送信号
0x3E5FeatNoCcmActl=0x0860
0x3E5FeatConfigCcmActl=0X1F
0x3E5PersIndexCcm_D_Actl=0x04
2.查看容限页面显示</v>
      </c>
      <c r="H449" s="30" t="str">
        <v>2.容限大小数值增加1</v>
      </c>
      <c r="I449" s="30" t="str">
        <v>P2</v>
      </c>
      <c r="J449" s="30" t="str">
        <v>功能</v>
      </c>
      <c r="K449" s="30" t="str">
        <v>手动测试</v>
      </c>
      <c r="L449" s="30"/>
      <c r="M449" s="1" t="str">
        <v>否</v>
      </c>
      <c r="N449" s="1" t="str">
        <v>需模拟信号触发</v>
      </c>
      <c r="O449" s="29" t="str">
        <v>PASS</v>
      </c>
      <c r="P449" s="30"/>
      <c r="Q449" s="30"/>
      <c r="R449" s="30"/>
      <c r="S449" s="32"/>
      <c r="T449" s="30"/>
      <c r="U449" s="30"/>
    </row>
    <row customHeight="true" ht="51" r="450">
      <c r="A450" s="30">
        <f>"VehicleSetting_"&amp;ROW()-2</f>
      </c>
      <c r="B450" s="30" t="str">
        <v>SYNC+_Z0097</v>
      </c>
      <c r="C450" s="30"/>
      <c r="D450" s="30" t="str">
        <v>3-21-1辅助驾驶-巡航控制配置2</v>
      </c>
      <c r="E450" s="30" t="str">
        <v>公制-容限数据增大5Rx逻辑</v>
      </c>
      <c r="F450" s="30" t="str">
        <v>1.车机供电正常
2.3B2 IGN = Run
3.配置容限显示
4.设置系统设置中的距离单位为公里
5.进入巡航控制容限界面</v>
      </c>
      <c r="G450" s="30" t="str">
        <v>1.模拟ECU发送信号
0x3E5FeatNoCcmActl=0x0860
0x3E5FeatConfigCcmActl=0X23
0x3E5PersIndexCcm_D_Actl=0x04
2.查看容限页面显示</v>
      </c>
      <c r="H450" s="30" t="str">
        <v>2.容限大小数值增加5</v>
      </c>
      <c r="I450" s="30" t="str">
        <v>P1</v>
      </c>
      <c r="J450" s="30" t="str">
        <v>功能</v>
      </c>
      <c r="K450" s="30" t="str">
        <v>手动测试</v>
      </c>
      <c r="L450" s="30"/>
      <c r="M450" s="1" t="str">
        <v>否</v>
      </c>
      <c r="N450" s="1" t="str">
        <v>需模拟信号触发</v>
      </c>
      <c r="O450" s="29" t="str">
        <v>PASS</v>
      </c>
      <c r="P450" s="30"/>
      <c r="Q450" s="30"/>
      <c r="R450" s="30"/>
      <c r="S450" s="32"/>
      <c r="T450" s="30"/>
      <c r="U450" s="30"/>
    </row>
    <row customHeight="true" ht="51" r="451">
      <c r="A451" s="30">
        <f>"VehicleSetting_"&amp;ROW()-2</f>
      </c>
      <c r="B451" s="30" t="str">
        <v>SYNC+_Z0097</v>
      </c>
      <c r="C451" s="30"/>
      <c r="D451" s="30" t="str">
        <v>3-21-1辅助驾驶-巡航控制配置2</v>
      </c>
      <c r="E451" s="30" t="str">
        <v>公制-容限数据增大29Rx逻辑</v>
      </c>
      <c r="F451" s="30" t="str">
        <v>1.车机供电正常
2.3B2 IGN = Run
3.配置容限显示
4.设置系统设置中的距离单位为公里
5.进入巡航控制容限界面</v>
      </c>
      <c r="G451" s="30" t="str">
        <v>1.模拟ECU发送信号
0x3E5FeatNoCcmActl=0x0860
0x3E5FeatConfigCcmActl=0X3B
0x3E5PersIndexCcm_D_Actl=0x04
2.查看容限页面显示</v>
      </c>
      <c r="H451" s="30" t="str">
        <v>2.容限大小数值增加为29</v>
      </c>
      <c r="I451" s="30" t="str">
        <v>P2</v>
      </c>
      <c r="J451" s="30" t="str">
        <v>功能</v>
      </c>
      <c r="K451" s="30" t="str">
        <v>手动测试</v>
      </c>
      <c r="L451" s="30"/>
      <c r="M451" s="1" t="str">
        <v>否</v>
      </c>
      <c r="N451" s="1" t="str">
        <v>需模拟信号触发</v>
      </c>
      <c r="O451" s="29" t="str">
        <v>PASS</v>
      </c>
      <c r="P451" s="30"/>
      <c r="Q451" s="30"/>
      <c r="R451" s="30"/>
      <c r="S451" s="32"/>
      <c r="T451" s="30"/>
      <c r="U451" s="30"/>
    </row>
    <row customHeight="true" ht="51" r="452">
      <c r="A452" s="30">
        <f>"VehicleSetting_"&amp;ROW()-2</f>
      </c>
      <c r="B452" s="30" t="str">
        <v>SYNC+_Z0097</v>
      </c>
      <c r="C452" s="30"/>
      <c r="D452" s="30" t="str">
        <v>3-21-1辅助驾驶-巡航控制配置2</v>
      </c>
      <c r="E452" s="30" t="str">
        <v>公制-容限数据增大30Rx逻辑</v>
      </c>
      <c r="F452" s="30" t="str">
        <v>1.车机供电正常
2.3B2 IGN = Run
3.配置容限显示
4.设置系统设置中的距离单位为公里
5.进入巡航控制容限界面</v>
      </c>
      <c r="G452" s="30" t="str">
        <v>1.模拟ECU发送信号
0x3E5FeatNoCcmActl=0x0860
0x3E5FeatConfigCcmActl=0X3C
0x3E5PersIndexCcm_D_Actl=0x04
2.查看容限页面显示</v>
      </c>
      <c r="H452" s="30" t="str">
        <v>2.容限大小数值增加为30</v>
      </c>
      <c r="I452" s="30" t="str">
        <v>P1</v>
      </c>
      <c r="J452" s="30" t="str">
        <v>功能</v>
      </c>
      <c r="K452" s="30" t="str">
        <v>手动测试</v>
      </c>
      <c r="L452" s="30"/>
      <c r="M452" s="1" t="str">
        <v>否</v>
      </c>
      <c r="N452" s="1" t="str">
        <v>需模拟信号触发</v>
      </c>
      <c r="O452" s="29" t="str">
        <v>PASS</v>
      </c>
      <c r="P452" s="30"/>
      <c r="Q452" s="30"/>
      <c r="R452" s="30"/>
      <c r="S452" s="32"/>
      <c r="T452" s="30"/>
      <c r="U452" s="30"/>
    </row>
    <row customHeight="true" ht="51" r="453">
      <c r="A453" s="30">
        <f>"VehicleSetting_"&amp;ROW()-2</f>
      </c>
      <c r="B453" s="30" t="str">
        <v>SYNC+_Z0097</v>
      </c>
      <c r="C453" s="30"/>
      <c r="D453" s="30" t="str">
        <v>3-21-1辅助驾驶-巡航控制配置2</v>
      </c>
      <c r="E453" s="30" t="str">
        <v>公制-容限数据增大31Rx逻辑</v>
      </c>
      <c r="F453" s="30" t="str">
        <v>1.车机供电正常
2.3B2 IGN = Run
3.配置容限显示
4.设置系统设置中的距离单位为公里
5.进入巡航控制容限界面</v>
      </c>
      <c r="G453" s="30" t="str">
        <v>1.模拟ECU发送信号
0x3E5FeatNoCcmActl=0x0860
0x3E5FeatConfigCcmActl=0X3D
0x3E5PersIndexCcm_D_Actl=0x04
2.查看容限页面显示</v>
      </c>
      <c r="H453" s="30" t="str">
        <v>2.容限大小数值不变</v>
      </c>
      <c r="I453" s="30" t="str">
        <v>P3</v>
      </c>
      <c r="J453" s="30" t="str">
        <v>功能</v>
      </c>
      <c r="K453" s="30" t="str">
        <v>手动测试</v>
      </c>
      <c r="L453" s="30"/>
      <c r="M453" s="1" t="str">
        <v>否</v>
      </c>
      <c r="N453" s="1" t="str">
        <v>需模拟信号触发</v>
      </c>
      <c r="O453" s="29" t="str">
        <v>PASS</v>
      </c>
      <c r="P453" s="30"/>
      <c r="Q453" s="30"/>
      <c r="R453" s="30"/>
      <c r="S453" s="32"/>
      <c r="T453" s="30"/>
      <c r="U453" s="30"/>
    </row>
    <row customHeight="true" ht="51" r="454">
      <c r="A454" s="30">
        <f>"VehicleSetting_"&amp;ROW()-2</f>
      </c>
      <c r="B454" s="30" t="str">
        <v>SYNC+_Z0097</v>
      </c>
      <c r="C454" s="30"/>
      <c r="D454" s="30" t="str">
        <v>3-21-1辅助驾驶-巡航控制配置2</v>
      </c>
      <c r="E454" s="30" t="str">
        <v>公制-容限数据减小1Rx逻辑</v>
      </c>
      <c r="F454" s="30" t="str">
        <v>1.车机供电正常
2.3B2 IGN = Run
3.配置容限显示
4.设置系统设置中的距离单位为公里
5.进入巡航控制容限界面</v>
      </c>
      <c r="G454" s="30" t="str">
        <v>1.模拟ECU发送信号
0x3E5FeatNoCcmActl=0x0860
0x3E5FeatConfigCcmActl=0X1D
0x3E5PersIndexCcm_D_Actl=0x04
2.查看容限页面显示</v>
      </c>
      <c r="H454" s="30" t="str">
        <v>2.容限大小数值减小1</v>
      </c>
      <c r="I454" s="30" t="str">
        <v>P2</v>
      </c>
      <c r="J454" s="30" t="str">
        <v>功能</v>
      </c>
      <c r="K454" s="30" t="str">
        <v>手动测试</v>
      </c>
      <c r="L454" s="30"/>
      <c r="M454" s="1" t="str">
        <v>否</v>
      </c>
      <c r="N454" s="1" t="str">
        <v>需模拟信号触发</v>
      </c>
      <c r="O454" s="29" t="str">
        <v>PASS</v>
      </c>
      <c r="P454" s="30"/>
      <c r="Q454" s="30"/>
      <c r="R454" s="30"/>
      <c r="S454" s="32"/>
      <c r="T454" s="30"/>
      <c r="U454" s="30"/>
    </row>
    <row customHeight="true" ht="51" r="455">
      <c r="A455" s="30">
        <f>"VehicleSetting_"&amp;ROW()-2</f>
      </c>
      <c r="B455" s="30" t="str">
        <v>SYNC+_Z0097</v>
      </c>
      <c r="C455" s="30"/>
      <c r="D455" s="30" t="str">
        <v>3-21-1辅助驾驶-巡航控制配置2</v>
      </c>
      <c r="E455" s="30" t="str">
        <v>公制-容限数据减小5Rx逻辑</v>
      </c>
      <c r="F455" s="30" t="str">
        <v>1.车机供电正常
2.3B2 IGN = Run
3.配置容限显示
4.设置系统设置中的距离单位为公里
5.进入巡航控制容限界面</v>
      </c>
      <c r="G455" s="30" t="str">
        <v>1.模拟ECU发送信号
0x3E5FeatNoCcmActl=0x0860
0x3E5FeatConfigCcmActl=0X19
0x3E5PersIndexCcm_D_Actl=0x04
2.查看容限页面显示</v>
      </c>
      <c r="H455" s="30" t="str">
        <v>2.容限大小数值减小5</v>
      </c>
      <c r="I455" s="30" t="str">
        <v>P1</v>
      </c>
      <c r="J455" s="30" t="str">
        <v>功能</v>
      </c>
      <c r="K455" s="30" t="str">
        <v>手动测试</v>
      </c>
      <c r="L455" s="30"/>
      <c r="M455" s="1" t="str">
        <v>否</v>
      </c>
      <c r="N455" s="1" t="str">
        <v>需模拟信号触发</v>
      </c>
      <c r="O455" s="29" t="str">
        <v>PASS</v>
      </c>
      <c r="P455" s="30"/>
      <c r="Q455" s="30"/>
      <c r="R455" s="30"/>
      <c r="S455" s="32"/>
      <c r="T455" s="30"/>
      <c r="U455" s="30"/>
    </row>
    <row customHeight="true" ht="51" r="456">
      <c r="A456" s="30">
        <f>"VehicleSetting_"&amp;ROW()-2</f>
      </c>
      <c r="B456" s="30" t="str">
        <v>SYNC+_Z0097</v>
      </c>
      <c r="C456" s="30"/>
      <c r="D456" s="30" t="str">
        <v>3-21-1辅助驾驶-巡航控制配置2</v>
      </c>
      <c r="E456" s="30" t="str">
        <v>公制-容限数据减小29Rx逻辑</v>
      </c>
      <c r="F456" s="30" t="str">
        <v>1.车机供电正常
2.3B2 IGN = Run
3.配置容限显示
4.设置系统设置中的距离单位为公里
5.进入巡航控制容限界面</v>
      </c>
      <c r="G456" s="30" t="str">
        <v>1.模拟ECU发送信号
0x3E5FeatNoCcmActl=0x0860
0x3E5FeatConfigCcmActl=0x01
0x3E5PersIndexCcm_D_Actl=0x04
2.查看容限页面显示</v>
      </c>
      <c r="H456" s="30" t="str">
        <v>2.容限大小数值减小为29</v>
      </c>
      <c r="I456" s="30" t="str">
        <v>P2</v>
      </c>
      <c r="J456" s="30" t="str">
        <v>功能</v>
      </c>
      <c r="K456" s="30" t="str">
        <v>手动测试</v>
      </c>
      <c r="L456" s="30"/>
      <c r="M456" s="1" t="str">
        <v>否</v>
      </c>
      <c r="N456" s="1" t="str">
        <v>需模拟信号触发</v>
      </c>
      <c r="O456" s="29" t="str">
        <v>PASS</v>
      </c>
      <c r="P456" s="30"/>
      <c r="Q456" s="30"/>
      <c r="R456" s="30"/>
      <c r="S456" s="32"/>
      <c r="T456" s="30"/>
      <c r="U456" s="30"/>
    </row>
    <row customHeight="true" ht="51" r="457">
      <c r="A457" s="30">
        <f>"VehicleSetting_"&amp;ROW()-2</f>
      </c>
      <c r="B457" s="30" t="str">
        <v>SYNC+_Z0097</v>
      </c>
      <c r="C457" s="30"/>
      <c r="D457" s="30" t="str">
        <v>3-21-1辅助驾驶-巡航控制配置2</v>
      </c>
      <c r="E457" s="30" t="str">
        <v>公制-容限数据减小30Rx逻辑</v>
      </c>
      <c r="F457" s="30" t="str">
        <v>1.车机供电正常
2.3B2 IGN = Run
3.配置容限显示
4.设置系统设置中的距离单位为公里
5.进入巡航控制容限界面</v>
      </c>
      <c r="G457" s="30" t="str">
        <v>1.模拟ECU发送信号
0x3E5FeatNoCcmActl=0x0860
0x3E5FeatConfigCcmActl=0x00
0x3E5PersIndexCcm_D_Actl=0x04
2.查看容限页面显示</v>
      </c>
      <c r="H457" s="30" t="str">
        <v>2.容限大小数值减小为30</v>
      </c>
      <c r="I457" s="30" t="str">
        <v>P1</v>
      </c>
      <c r="J457" s="30" t="str">
        <v>功能</v>
      </c>
      <c r="K457" s="30" t="str">
        <v>手动测试</v>
      </c>
      <c r="L457" s="30"/>
      <c r="M457" s="1" t="str">
        <v>否</v>
      </c>
      <c r="N457" s="1" t="str">
        <v>需模拟信号触发</v>
      </c>
      <c r="O457" s="29" t="str">
        <v>PASS</v>
      </c>
      <c r="P457" s="30"/>
      <c r="Q457" s="30"/>
      <c r="R457" s="30"/>
      <c r="S457" s="32"/>
      <c r="T457" s="30"/>
      <c r="U457" s="30"/>
    </row>
    <row customHeight="true" ht="51" r="458">
      <c r="A458" s="30">
        <f>"VehicleSetting_"&amp;ROW()-2</f>
      </c>
      <c r="B458" s="30" t="str">
        <v>SYNC+_Z0097</v>
      </c>
      <c r="C458" s="30"/>
      <c r="D458" s="30" t="str">
        <v>3-21-1辅助驾驶-巡航控制配置2</v>
      </c>
      <c r="E458" s="30" t="str">
        <v>公制-容限数据0Rx逻辑</v>
      </c>
      <c r="F458" s="30" t="str">
        <v>1.车机供电正常
2.3B2 IGN = Run
3.配置容限显示
4.设置系统设置中的距离单位为公里
5.进入巡航控制容限界面</v>
      </c>
      <c r="G458" s="30" t="str">
        <v>1.模拟ECU发送信号
0x3E5FeatNoCcmActl=0x0860
0x3E5FeatConfigCcmActl=0X1E
0x3E5PersIndexCcm_D_Actl=0x04
2.查看容限页面显示</v>
      </c>
      <c r="H458" s="30" t="str">
        <v>2.容限大小数值减小范围为0</v>
      </c>
      <c r="I458" s="30" t="str">
        <v>P2</v>
      </c>
      <c r="J458" s="30" t="str">
        <v>功能</v>
      </c>
      <c r="K458" s="30" t="str">
        <v>手动测试</v>
      </c>
      <c r="L458" s="30"/>
      <c r="M458" s="1" t="str">
        <v>否</v>
      </c>
      <c r="N458" s="1" t="str">
        <v>需模拟信号触发</v>
      </c>
      <c r="O458" s="29" t="str">
        <v>PASS</v>
      </c>
      <c r="P458" s="30"/>
      <c r="Q458" s="30"/>
      <c r="R458" s="30"/>
      <c r="S458" s="32"/>
      <c r="T458" s="30"/>
      <c r="U458" s="30"/>
    </row>
    <row customHeight="true" ht="120" r="459">
      <c r="A459" s="30">
        <f>"VehicleSetting_"&amp;ROW()-2</f>
      </c>
      <c r="B459" s="30" t="str">
        <v>SYNC+_Z0097</v>
      </c>
      <c r="C459" s="30"/>
      <c r="D459" s="30" t="str">
        <v>3-21-1辅助驾驶-巡航控制配置2</v>
      </c>
      <c r="E459" s="30" t="str">
        <v>公制-容限数据增大Tx逻辑</v>
      </c>
      <c r="F459" s="30" t="str">
        <v>1.车机供电正常
2.3B2 IGN = Run
3.配置容限显示
4.设置系统设置中的距离单位为公里
5.进入巡航控制容限界面</v>
      </c>
      <c r="G459" s="30" t="str">
        <v>1.点击“+”查看ECU收到信号值，查看页面显示
2.长按“+”查看ECU收到信号值，查看页面显示</v>
      </c>
      <c r="H459" s="30" t="str">
        <v>1.信号0x3E2.CtrStkDsplyOp_D_Rq=Set
0x3E2.CtrStkFeatNoActl=0x0860
0x3E2.CtrStkFeatConfigActl=0x00~0x3C
2.信号
0x3E2.CtrStkDsplyOp_D_Rq=Set
0x3E2.CtrStkFeatNoActl=0x0860
0x3E2.CtrStkFeatConfigActl=0x00~0x3C
界面容限值连续递增增加</v>
      </c>
      <c r="I459" s="30" t="str">
        <v>P1</v>
      </c>
      <c r="J459" s="30" t="str">
        <v>功能</v>
      </c>
      <c r="K459" s="30" t="str">
        <v>手动测试</v>
      </c>
      <c r="L459" s="30"/>
      <c r="M459" s="1" t="str">
        <v>是</v>
      </c>
      <c r="N459" s="1"/>
      <c r="O459" s="29" t="str">
        <v>PASS</v>
      </c>
      <c r="P459" s="30"/>
      <c r="Q459" s="30"/>
      <c r="R459" s="30"/>
      <c r="S459" s="32"/>
      <c r="T459" s="30"/>
      <c r="U459" s="30"/>
    </row>
    <row customHeight="true" ht="126" r="460">
      <c r="A460" s="30">
        <f>"VehicleSetting_"&amp;ROW()-2</f>
      </c>
      <c r="B460" s="30" t="str">
        <v>SYNC+_Z0097</v>
      </c>
      <c r="C460" s="30"/>
      <c r="D460" s="30" t="str">
        <v>3-21-1辅助驾驶-巡航控制配置2</v>
      </c>
      <c r="E460" s="30" t="str">
        <v>公制-容限数据减小Tx逻辑</v>
      </c>
      <c r="F460" s="30" t="str">
        <v>1.车机供电正常
2.3B2 IGN = Run
3.配置容限显示
4.设置系统设置中的距离单位为公里
5.进入巡航控制容限界面</v>
      </c>
      <c r="G460" s="30" t="str">
        <v>1.点击“-”查看ECU收到信号值，查看页面显示
2.长按“-”查看ECU收到信号值，查看页面显示</v>
      </c>
      <c r="H460" s="30" t="str">
        <v>1.信号0x3E2.CtrStkDsplyOp_D_Rq=Set
0x3E2.CtrStkFeatNoActl=0x0860
0x3E2.CtrStkFeatConfigActl=0x1D~0x00
2.信号0x3E2.CtrStkDsplyOp_D_Rq=Set
0x3E2.CtrStkFeatNoActl=0x0860
0x3E2.CtrStkFeatConfigActl=0x1D~0x00
界面容限值连续减少</v>
      </c>
      <c r="I460" s="30" t="str">
        <v>P1</v>
      </c>
      <c r="J460" s="30" t="str">
        <v>功能</v>
      </c>
      <c r="K460" s="30" t="str">
        <v>手动测试</v>
      </c>
      <c r="L460" s="30"/>
      <c r="M460" s="1" t="str">
        <v>是</v>
      </c>
      <c r="N460" s="1"/>
      <c r="O460" s="29" t="str">
        <v>PASS</v>
      </c>
      <c r="P460" s="30"/>
      <c r="Q460" s="30"/>
      <c r="R460" s="30"/>
      <c r="S460" s="32"/>
      <c r="T460" s="30"/>
      <c r="U460" s="30"/>
    </row>
    <row customHeight="true" ht="129" r="461">
      <c r="A461" s="30">
        <f>"VehicleSetting_"&amp;ROW()-2</f>
      </c>
      <c r="B461" s="30" t="str">
        <v>SYNC+_Z0097</v>
      </c>
      <c r="C461" s="30"/>
      <c r="D461" s="30" t="str">
        <v>3-21-1辅助驾驶-巡航控制配置2</v>
      </c>
      <c r="E461" s="30" t="str">
        <v>公制-手动调整容限至“-30km”</v>
      </c>
      <c r="F461" s="30" t="str">
        <v>1.车机供电正常
2.3B2 IGN = Run
3.配置容限显示
4.设置系统设置中的距离单位为公里
5.进入巡航控制容限界面</v>
      </c>
      <c r="G461" s="30" t="str">
        <v>1.手动调整容限至“-30km”
2.查看车机发出信号</v>
      </c>
      <c r="H461" s="30" t="str">
        <v>2.信号
0x3E2.CtrStkDsplyOp_D_Rq=Set
0x3E2.CtrStkFeatNoActl=0x0860
0x3E2.CtrStkFeatConfigActl=0</v>
      </c>
      <c r="I461" s="30" t="str">
        <v>P1</v>
      </c>
      <c r="J461" s="30" t="str">
        <v>功能</v>
      </c>
      <c r="K461" s="30" t="str">
        <v>手动测试</v>
      </c>
      <c r="L461" s="30"/>
      <c r="M461" s="1" t="str">
        <v>是</v>
      </c>
      <c r="N461" s="1"/>
      <c r="O461" s="29" t="str">
        <v>PASS</v>
      </c>
      <c r="P461" s="30"/>
      <c r="Q461" s="30"/>
      <c r="R461" s="30"/>
      <c r="S461" s="32"/>
      <c r="T461" s="30"/>
      <c r="U461" s="30"/>
    </row>
    <row customHeight="true" ht="131" r="462">
      <c r="A462" s="30">
        <f>"VehicleSetting_"&amp;ROW()-2</f>
      </c>
      <c r="B462" s="30" t="str">
        <v>SYNC+_Z0097</v>
      </c>
      <c r="C462" s="30"/>
      <c r="D462" s="30" t="str">
        <v>3-21-1辅助驾驶-巡航控制配置2</v>
      </c>
      <c r="E462" s="30" t="str">
        <v>公制-手动调整容限“-29km”</v>
      </c>
      <c r="F462" s="30" t="str">
        <v>1.车机供电正常
2.3B2 IGN = Run
3.配置容限显示
4.设置系统设置中的距离单位为公里
5.进入巡航控制容限界面</v>
      </c>
      <c r="G462" s="30" t="str">
        <v>1.手动调整容限至“-29km”
2.查看车机发出信号</v>
      </c>
      <c r="H462" s="30" t="str">
        <v>2.信号:
0x3E2.CtrStkDsplyOp_D_Rq=Set
0x3E2.CtrStkFeatNoActl=0x081F
0x3E2.CtrStkFeatConfigActl=1</v>
      </c>
      <c r="I462" s="30" t="str">
        <v>P2</v>
      </c>
      <c r="J462" s="30" t="str">
        <v>功能</v>
      </c>
      <c r="K462" s="30" t="str">
        <v>手动测试</v>
      </c>
      <c r="L462" s="30"/>
      <c r="M462" s="1" t="str">
        <v>是</v>
      </c>
      <c r="N462" s="1"/>
      <c r="O462" s="29" t="str">
        <v>PASS</v>
      </c>
      <c r="P462" s="30"/>
      <c r="Q462" s="30"/>
      <c r="R462" s="30"/>
      <c r="S462" s="32"/>
      <c r="T462" s="30"/>
      <c r="U462" s="30"/>
    </row>
    <row customHeight="true" ht="51" r="463">
      <c r="A463" s="30">
        <f>"VehicleSetting_"&amp;ROW()-2</f>
      </c>
      <c r="B463" s="30" t="str">
        <v>SYNC+_Z0097</v>
      </c>
      <c r="C463" s="30"/>
      <c r="D463" s="30" t="str">
        <v>3-21-1辅助驾驶-巡航控制配置2</v>
      </c>
      <c r="E463" s="30" t="str">
        <v>公制-手动调整容限“-21km”</v>
      </c>
      <c r="F463" s="30" t="str">
        <v>1.车机供电正常
2.3B2 IGN = Run
3.配置容限显示
4.设置系统设置中的距离单位为公里
5.进入巡航控制容限界面</v>
      </c>
      <c r="G463" s="30" t="str">
        <v>1.手动调整容限至“-21km”
2.查看车机发出信号</v>
      </c>
      <c r="H463" s="30" t="str">
        <v>2.信号
0x3E2.CtrStkDsplyOp_D_Rq=Set
0x3E2.CtrStkFeatNoActl=0x081F
0x3E2.CtrStkFeatConfigActl=9</v>
      </c>
      <c r="I463" s="30" t="str">
        <v>P2</v>
      </c>
      <c r="J463" s="30" t="str">
        <v>功能</v>
      </c>
      <c r="K463" s="30" t="str">
        <v>手动测试</v>
      </c>
      <c r="L463" s="30"/>
      <c r="M463" s="1" t="str">
        <v>是</v>
      </c>
      <c r="N463" s="1"/>
      <c r="O463" s="29" t="str">
        <v>PASS</v>
      </c>
      <c r="P463" s="30"/>
      <c r="Q463" s="30"/>
      <c r="R463" s="30"/>
      <c r="S463" s="32"/>
      <c r="T463" s="30"/>
      <c r="U463" s="30"/>
    </row>
    <row customHeight="true" ht="51" r="464">
      <c r="A464" s="30">
        <f>"VehicleSetting_"&amp;ROW()-2</f>
      </c>
      <c r="B464" s="30" t="str">
        <v>SYNC+_Z0097</v>
      </c>
      <c r="C464" s="30"/>
      <c r="D464" s="30" t="str">
        <v>3-21-1辅助驾驶-巡航控制配置2</v>
      </c>
      <c r="E464" s="30" t="str">
        <v>公制-手动调整容限“-20km”</v>
      </c>
      <c r="F464" s="30" t="str">
        <v>1.车机供电正常
2.3B2 IGN = Run
3.配置容限显示
4.设置系统设置中的距离单位为公里
5.进入巡航控制容限界面</v>
      </c>
      <c r="G464" s="30" t="str">
        <v>1.手动调整容限至“-20km”
2.查看车机发出信号</v>
      </c>
      <c r="H464" s="30" t="str">
        <v>2.信号
Feature_Rq.Operation=Set
Feature_Rq.FeatureID=0x0860
Feature_Rq.Configuration=A</v>
      </c>
      <c r="I464" s="30" t="str">
        <v>P1</v>
      </c>
      <c r="J464" s="30" t="str">
        <v>功能</v>
      </c>
      <c r="K464" s="30" t="str">
        <v>手动测试</v>
      </c>
      <c r="L464" s="30"/>
      <c r="M464" s="1" t="str">
        <v>是</v>
      </c>
      <c r="N464" s="1"/>
      <c r="O464" s="29" t="str">
        <v>PASS</v>
      </c>
      <c r="P464" s="30"/>
      <c r="Q464" s="30"/>
      <c r="R464" s="30"/>
      <c r="S464" s="32"/>
      <c r="T464" s="30"/>
      <c r="U464" s="30"/>
    </row>
    <row customHeight="true" ht="51" r="465">
      <c r="A465" s="30">
        <f>"VehicleSetting_"&amp;ROW()-2</f>
      </c>
      <c r="B465" s="30" t="str">
        <v>SYNC+_Z0097</v>
      </c>
      <c r="C465" s="30"/>
      <c r="D465" s="30" t="str">
        <v>3-21-1辅助驾驶-巡航控制配置2</v>
      </c>
      <c r="E465" s="30" t="str">
        <v>公制-手动调整容限“-10km”</v>
      </c>
      <c r="F465" s="30" t="str">
        <v>1.车机供电正常
2.3B2 IGN = Run
3.配置容限显示
4.设置系统设置中的距离单位为公里
5.进入巡航控制容限界面</v>
      </c>
      <c r="G465" s="30" t="str">
        <v>1.手动调整容限至“-10km”
2.查看车机发出信号</v>
      </c>
      <c r="H465" s="30" t="str">
        <v>2.信号
Feature_Rq.Operation=Set
Feature_Rq.FeatureID=0x0860
Feature_Rq.Configuration=14</v>
      </c>
      <c r="I465" s="30" t="str">
        <v>P2</v>
      </c>
      <c r="J465" s="30" t="str">
        <v>功能</v>
      </c>
      <c r="K465" s="30" t="str">
        <v>手动测试</v>
      </c>
      <c r="L465" s="30"/>
      <c r="M465" s="1" t="str">
        <v>是</v>
      </c>
      <c r="N465" s="1"/>
      <c r="O465" s="29" t="str">
        <v>PASS</v>
      </c>
      <c r="P465" s="30"/>
      <c r="Q465" s="30"/>
      <c r="R465" s="30"/>
      <c r="S465" s="32"/>
      <c r="T465" s="30"/>
      <c r="U465" s="30"/>
    </row>
    <row customHeight="true" ht="51" r="466">
      <c r="A466" s="30">
        <f>"VehicleSetting_"&amp;ROW()-2</f>
      </c>
      <c r="B466" s="30" t="str">
        <v>SYNC+_Z0097</v>
      </c>
      <c r="C466" s="30"/>
      <c r="D466" s="30" t="str">
        <v>3-21-1辅助驾驶-巡航控制配置2</v>
      </c>
      <c r="E466" s="30" t="str">
        <v>公制-手动调整容限“-2km”</v>
      </c>
      <c r="F466" s="30" t="str">
        <v>1.车机供电正常
2.3B2 IGN = Run
3.配置容限显示
4.设置系统设置中的距离单位为公里
5.进入巡航控制容限界面</v>
      </c>
      <c r="G466" s="30" t="str">
        <v>1.手动调整容限至“-2km”
2.查看车机发出信号</v>
      </c>
      <c r="H466" s="30" t="str">
        <v>2.信号
Feature_Rq.Operation=Set
Feature_Rq.FeatureID=0x0860
Feature_Rq.Configuration=1C</v>
      </c>
      <c r="I466" s="30" t="str">
        <v>P2</v>
      </c>
      <c r="J466" s="30" t="str">
        <v>功能</v>
      </c>
      <c r="K466" s="30" t="str">
        <v>手动测试</v>
      </c>
      <c r="L466" s="30"/>
      <c r="M466" s="1" t="str">
        <v>是</v>
      </c>
      <c r="N466" s="1"/>
      <c r="O466" s="29" t="str">
        <v>PASS</v>
      </c>
      <c r="P466" s="30"/>
      <c r="Q466" s="30"/>
      <c r="R466" s="30"/>
      <c r="S466" s="32"/>
      <c r="T466" s="30"/>
      <c r="U466" s="30"/>
    </row>
    <row customHeight="true" ht="51" r="467">
      <c r="A467" s="30">
        <f>"VehicleSetting_"&amp;ROW()-2</f>
      </c>
      <c r="B467" s="30" t="str">
        <v>SYNC+_Z0097</v>
      </c>
      <c r="C467" s="30"/>
      <c r="D467" s="30" t="str">
        <v>3-21-1辅助驾驶-巡航控制配置2</v>
      </c>
      <c r="E467" s="30" t="str">
        <v>公制-手动调整容限“-1km”</v>
      </c>
      <c r="F467" s="30" t="str">
        <v>1.车机供电正常
2.3B2 IGN = Run
3.配置容限显示
4.设置系统设置中的距离单位为公里
5.进入巡航控制容限界面</v>
      </c>
      <c r="G467" s="30" t="str">
        <v>1.手动调整容限至“-1km”
2.查看车机发出信号</v>
      </c>
      <c r="H467" s="30" t="str">
        <v>2.信号
Feature_Rq.Operation=Set
Feature_Rq.FeatureID=0x0860
Feature_Rq.Configuration=1D</v>
      </c>
      <c r="I467" s="30" t="str">
        <v>P2</v>
      </c>
      <c r="J467" s="30" t="str">
        <v>功能</v>
      </c>
      <c r="K467" s="30" t="str">
        <v>手动测试</v>
      </c>
      <c r="L467" s="30"/>
      <c r="M467" s="1" t="str">
        <v>是</v>
      </c>
      <c r="N467" s="1"/>
      <c r="O467" s="29" t="str">
        <v>PASS</v>
      </c>
      <c r="P467" s="30"/>
      <c r="Q467" s="30"/>
      <c r="R467" s="30"/>
      <c r="S467" s="32"/>
      <c r="T467" s="30"/>
      <c r="U467" s="30"/>
    </row>
    <row customHeight="true" ht="51" r="468">
      <c r="A468" s="30">
        <f>"VehicleSetting_"&amp;ROW()-2</f>
      </c>
      <c r="B468" s="30" t="str">
        <v>SYNC+_Z0097</v>
      </c>
      <c r="C468" s="30"/>
      <c r="D468" s="30" t="str">
        <v>3-21-1辅助驾驶-巡航控制配置2</v>
      </c>
      <c r="E468" s="30" t="str">
        <v>公制-手动调整容限“0km”</v>
      </c>
      <c r="F468" s="30" t="str">
        <v>1.车机供电正常
2.3B2 IGN = Run
3.配置容限显示
4.设置系统设置中的距离单位为公里
5.进入巡航控制容限界面</v>
      </c>
      <c r="G468" s="30" t="str">
        <v>1.手动调整容限至“0km”
2.查看车机发出信号</v>
      </c>
      <c r="H468" s="30" t="str">
        <v>2.信号
Feature_Rq.Operation=Set
Feature_Rq.FeatureID=0x0860
Feature_Rq.Configuration=1E</v>
      </c>
      <c r="I468" s="30" t="str">
        <v>P2</v>
      </c>
      <c r="J468" s="30" t="str">
        <v>功能</v>
      </c>
      <c r="K468" s="30" t="str">
        <v>手动测试</v>
      </c>
      <c r="L468" s="30"/>
      <c r="M468" s="1" t="str">
        <v>是</v>
      </c>
      <c r="N468" s="1"/>
      <c r="O468" s="29" t="str">
        <v>PASS</v>
      </c>
      <c r="P468" s="30"/>
      <c r="Q468" s="30"/>
      <c r="R468" s="30"/>
      <c r="S468" s="32"/>
      <c r="T468" s="30"/>
      <c r="U468" s="30"/>
    </row>
    <row customHeight="true" ht="51" r="469">
      <c r="A469" s="30">
        <f>"VehicleSetting_"&amp;ROW()-2</f>
      </c>
      <c r="B469" s="30" t="str">
        <v>SYNC+_Z0097</v>
      </c>
      <c r="C469" s="30"/>
      <c r="D469" s="30" t="str">
        <v>3-21-1辅助驾驶-巡航控制配置2</v>
      </c>
      <c r="E469" s="30" t="str">
        <v>公制-手动调整容限“1km”</v>
      </c>
      <c r="F469" s="30" t="str">
        <v>1.车机供电正常
2.3B2 IGN = Run
3.配置容限显示
4.设置系统设置中的距离单位为公里
5.进入巡航控制容限界面</v>
      </c>
      <c r="G469" s="30" t="str">
        <v>1.手动调整容限至“1km”
2.查看车机发出信号</v>
      </c>
      <c r="H469" s="30" t="str">
        <v>2.信号
Feature_Rq.Operation=Set
Feature_Rq.FeatureID=0x0860
Feature_Rq.Configuration=1F</v>
      </c>
      <c r="I469" s="30" t="str">
        <v>P2</v>
      </c>
      <c r="J469" s="30" t="str">
        <v>功能</v>
      </c>
      <c r="K469" s="30" t="str">
        <v>手动测试</v>
      </c>
      <c r="L469" s="30"/>
      <c r="M469" s="1" t="str">
        <v>是</v>
      </c>
      <c r="N469" s="1"/>
      <c r="O469" s="29" t="str">
        <v>PASS</v>
      </c>
      <c r="P469" s="30"/>
      <c r="Q469" s="30"/>
      <c r="R469" s="30"/>
      <c r="S469" s="32"/>
      <c r="T469" s="30"/>
      <c r="U469" s="30"/>
    </row>
    <row customHeight="true" ht="51" r="470">
      <c r="A470" s="30">
        <f>"VehicleSetting_"&amp;ROW()-2</f>
      </c>
      <c r="B470" s="30" t="str">
        <v>SYNC+_Z0097</v>
      </c>
      <c r="C470" s="30"/>
      <c r="D470" s="30" t="str">
        <v>3-21-1辅助驾驶-巡航控制配置2</v>
      </c>
      <c r="E470" s="30" t="str">
        <v>公制-手动调整容限“10km”</v>
      </c>
      <c r="F470" s="30" t="str">
        <v>1.车机供电正常
2.3B2 IGN = Run
3.配置容限显示
4.设置系统设置中的距离单位为公里
5.进入巡航控制容限界面</v>
      </c>
      <c r="G470" s="30" t="str">
        <v>1.手动调整容限至“10km”
2.查看车机发出信号</v>
      </c>
      <c r="H470" s="30" t="str">
        <v>2.信号
Feature_Rq.Operation=Set
Feature_Rq.FeatureID=0x0860
Feature_Rq.Configuration=28</v>
      </c>
      <c r="I470" s="30" t="str">
        <v>P1</v>
      </c>
      <c r="J470" s="30" t="str">
        <v>功能</v>
      </c>
      <c r="K470" s="30" t="str">
        <v>手动测试</v>
      </c>
      <c r="L470" s="30"/>
      <c r="M470" s="1" t="str">
        <v>是</v>
      </c>
      <c r="N470" s="1"/>
      <c r="O470" s="29" t="str">
        <v>PASS</v>
      </c>
      <c r="P470" s="30"/>
      <c r="Q470" s="30"/>
      <c r="R470" s="30"/>
      <c r="S470" s="32"/>
      <c r="T470" s="30"/>
      <c r="U470" s="30"/>
    </row>
    <row customHeight="true" ht="51" r="471">
      <c r="A471" s="30">
        <f>"VehicleSetting_"&amp;ROW()-2</f>
      </c>
      <c r="B471" s="30" t="str">
        <v>SYNC+_Z0097</v>
      </c>
      <c r="C471" s="30"/>
      <c r="D471" s="30" t="str">
        <v>3-21-1辅助驾驶-巡航控制配置2</v>
      </c>
      <c r="E471" s="30" t="str">
        <v>公制-手动调整容限“20km”</v>
      </c>
      <c r="F471" s="30" t="str">
        <v>1.车机供电正常
2.3B2 IGN = Run
3.配置容限显示
4.设置系统设置中的距离单位为公里
5.进入巡航控制容限界面</v>
      </c>
      <c r="G471" s="30" t="str">
        <v>1.手动调整容限至“20km”
2.查看车机发出信号</v>
      </c>
      <c r="H471" s="30" t="str">
        <v>2.信号
Feature_Rq.Operation=Set
Feature_Rq.FeatureID=0x0860
Feature_Rq.Configuration=32</v>
      </c>
      <c r="I471" s="30" t="str">
        <v>P2</v>
      </c>
      <c r="J471" s="30" t="str">
        <v>功能</v>
      </c>
      <c r="K471" s="30" t="str">
        <v>手动测试</v>
      </c>
      <c r="L471" s="30"/>
      <c r="M471" s="1" t="str">
        <v>是</v>
      </c>
      <c r="N471" s="1"/>
      <c r="O471" s="29" t="str">
        <v>PASS</v>
      </c>
      <c r="P471" s="30"/>
      <c r="Q471" s="30"/>
      <c r="R471" s="30"/>
      <c r="S471" s="32"/>
      <c r="T471" s="30"/>
      <c r="U471" s="30"/>
    </row>
    <row customHeight="true" ht="51" r="472">
      <c r="A472" s="30">
        <f>"VehicleSetting_"&amp;ROW()-2</f>
      </c>
      <c r="B472" s="30" t="str">
        <v>SYNC+_Z0097</v>
      </c>
      <c r="C472" s="30"/>
      <c r="D472" s="30" t="str">
        <v>3-21-1辅助驾驶-巡航控制配置2</v>
      </c>
      <c r="E472" s="30" t="str">
        <v>公制-手动调整容限“29km”</v>
      </c>
      <c r="F472" s="30" t="str">
        <v>1.车机供电正常
2.3B2 IGN = Run
3.配置容限显示
4.设置系统设置中的距离单位为公里
5.进入巡航控制容限界面</v>
      </c>
      <c r="G472" s="30" t="str">
        <v>1.手动调整容限至“29km”
2.查看车机发出信号</v>
      </c>
      <c r="H472" s="30" t="str">
        <v>2.信号
Feature_Rq.Operation=Set
Feature_Rq.FeatureID=0x0860
Feature_Rq.Configuration=3B</v>
      </c>
      <c r="I472" s="30" t="str">
        <v>P2</v>
      </c>
      <c r="J472" s="30" t="str">
        <v>功能</v>
      </c>
      <c r="K472" s="30" t="str">
        <v>手动测试</v>
      </c>
      <c r="L472" s="30"/>
      <c r="M472" s="1" t="str">
        <v>是</v>
      </c>
      <c r="N472" s="1"/>
      <c r="O472" s="29" t="str">
        <v>PASS</v>
      </c>
      <c r="P472" s="30"/>
      <c r="Q472" s="30"/>
      <c r="R472" s="30"/>
      <c r="S472" s="32"/>
      <c r="T472" s="30"/>
      <c r="U472" s="30"/>
    </row>
    <row customHeight="true" ht="51" r="473">
      <c r="A473" s="30">
        <f>"VehicleSetting_"&amp;ROW()-2</f>
      </c>
      <c r="B473" s="30" t="str">
        <v>SYNC+_Z0097</v>
      </c>
      <c r="C473" s="30"/>
      <c r="D473" s="30" t="str">
        <v>3-21-1辅助驾驶-巡航控制配置2</v>
      </c>
      <c r="E473" s="30" t="str">
        <v>公制-手动调整容限“30km”</v>
      </c>
      <c r="F473" s="30" t="str">
        <v>1.车机供电正常
2.3B2 IGN = Run
3.配置容限显示
4.设置系统设置中的距离单位为公里
5.进入巡航控制容限界面</v>
      </c>
      <c r="G473" s="30" t="str">
        <v>1.手动调整容限至“30km”
2.查看车机发出信号</v>
      </c>
      <c r="H473" s="30" t="str">
        <v>2.信号
Feature_Rq.Operation=Set
Feature_Rq.FeatureID=0x0860
Feature_Rq.Configuration=3C</v>
      </c>
      <c r="I473" s="30" t="str">
        <v>P1</v>
      </c>
      <c r="J473" s="30" t="str">
        <v>功能</v>
      </c>
      <c r="K473" s="30" t="str">
        <v>手动测试</v>
      </c>
      <c r="L473" s="30"/>
      <c r="M473" s="1" t="str">
        <v>是</v>
      </c>
      <c r="N473" s="1"/>
      <c r="O473" s="29" t="str">
        <v>PASS</v>
      </c>
      <c r="P473" s="30"/>
      <c r="Q473" s="30"/>
      <c r="R473" s="30"/>
      <c r="S473" s="32"/>
      <c r="T473" s="30"/>
      <c r="U473" s="30"/>
    </row>
    <row customHeight="true" ht="51" r="474">
      <c r="A474" s="30">
        <f>"VehicleSetting_"&amp;ROW()-2</f>
      </c>
      <c r="B474" s="30" t="str">
        <v>SYNC+_Z0097</v>
      </c>
      <c r="C474" s="30"/>
      <c r="D474" s="30" t="str">
        <v>3-21-1辅助驾驶-巡航控制配置2</v>
      </c>
      <c r="E474" s="30" t="str">
        <v>公制切换为英制</v>
      </c>
      <c r="F474" s="30" t="str">
        <v>1.车机供电正常
2.3B2 IGN = Run
3.当前容限为公制</v>
      </c>
      <c r="G474" s="30" t="str">
        <v>1.容限值为24km/h，切换英制单位
yfdbus_send DI.lv.ipcl.out vip2gip_Setup 0x15,0x02,0x00,0x01
2.查看容限显示</v>
      </c>
      <c r="H474" s="30" t="str">
        <v>2.显示容限值最大值，值为20mph</v>
      </c>
      <c r="I474" s="30" t="str">
        <v>P2</v>
      </c>
      <c r="J474" s="30" t="str">
        <v>功能</v>
      </c>
      <c r="K474" s="30" t="str">
        <v>手动测试</v>
      </c>
      <c r="L474" s="30"/>
      <c r="M474" s="1" t="str">
        <v>是</v>
      </c>
      <c r="N474" s="1"/>
      <c r="O474" s="29" t="str">
        <v>PASS</v>
      </c>
      <c r="P474" s="30"/>
      <c r="Q474" s="30"/>
      <c r="R474" s="30"/>
      <c r="S474" s="32"/>
      <c r="T474" s="30"/>
      <c r="U474" s="30"/>
    </row>
    <row customHeight="true" ht="51" r="475">
      <c r="A475" s="30">
        <f>"VehicleSetting_"&amp;ROW()-2</f>
      </c>
      <c r="B475" s="30" t="str">
        <v>SYNC+_Z0097</v>
      </c>
      <c r="C475" s="30"/>
      <c r="D475" s="30" t="str">
        <v>3-21-1辅助驾驶-巡航控制配置2</v>
      </c>
      <c r="E475" s="30" t="str">
        <v>公制切换为英制</v>
      </c>
      <c r="F475" s="30" t="str">
        <v>1.车机供电正常
2.3B2 IGN = Run
3.当前容限为公制</v>
      </c>
      <c r="G475" s="30" t="str">
        <v>1.容限值为-26km/h，切换英制单位
yfdbus_send DI.lv.ipcl.out vip2gip_Setup 0x15,0x02,0x00,0x01
2.查看容限显示</v>
      </c>
      <c r="H475" s="30" t="str">
        <v>2.显示容限值最小值，值为-20mph</v>
      </c>
      <c r="I475" s="30" t="str">
        <v>P2</v>
      </c>
      <c r="J475" s="30" t="str">
        <v>功能</v>
      </c>
      <c r="K475" s="30" t="str">
        <v>手动测试</v>
      </c>
      <c r="L475" s="30"/>
      <c r="M475" s="1" t="str">
        <v>是</v>
      </c>
      <c r="N475" s="1"/>
      <c r="O475" s="29" t="str">
        <v>PASS</v>
      </c>
      <c r="P475" s="30"/>
      <c r="Q475" s="30"/>
      <c r="R475" s="30"/>
      <c r="S475" s="32"/>
      <c r="T475" s="30"/>
      <c r="U475" s="30"/>
    </row>
    <row customHeight="true" ht="51" r="476">
      <c r="A476" s="30">
        <f>"VehicleSetting_"&amp;ROW()-2</f>
      </c>
      <c r="B476" s="30" t="str">
        <v>SYNC+_Z0097</v>
      </c>
      <c r="C476" s="30"/>
      <c r="D476" s="30" t="str">
        <v>3-21-1辅助驾驶-巡航控制配置2</v>
      </c>
      <c r="E476" s="30" t="str">
        <v>公制切换为英制</v>
      </c>
      <c r="F476" s="30" t="str">
        <v>1.车机供电正常
2.3B2 IGN = Run
3.当前容限为公制</v>
      </c>
      <c r="G476" s="30" t="str">
        <v>1.容限值为12km/h，切换英制单位
yfdbus_send DI.lv.ipcl.out vip2gip_Setup 0x15,0x02,0x00,0x01
2.查看容限显示</v>
      </c>
      <c r="H476" s="30" t="str">
        <v>2.容限值为12mph</v>
      </c>
      <c r="I476" s="30" t="str">
        <v>P2</v>
      </c>
      <c r="J476" s="30" t="str">
        <v>功能</v>
      </c>
      <c r="K476" s="30" t="str">
        <v>手动测试</v>
      </c>
      <c r="L476" s="30"/>
      <c r="M476" s="1" t="str">
        <v>是</v>
      </c>
      <c r="N476" s="1"/>
      <c r="O476" s="29" t="str">
        <v>PASS</v>
      </c>
      <c r="P476" s="30"/>
      <c r="Q476" s="30"/>
      <c r="R476" s="30"/>
      <c r="S476" s="32"/>
      <c r="T476" s="30"/>
      <c r="U476" s="30"/>
    </row>
    <row customHeight="true" ht="51" r="477">
      <c r="A477" s="30">
        <f>"VehicleSetting_"&amp;ROW()-2</f>
      </c>
      <c r="B477" s="30" t="str">
        <v>SYNC+_Z0097</v>
      </c>
      <c r="C477" s="30"/>
      <c r="D477" s="30" t="str">
        <v>3-21-1辅助驾驶-巡航控制配置2</v>
      </c>
      <c r="E477" s="30" t="str">
        <v>英制切换为公制</v>
      </c>
      <c r="F477" s="30" t="str">
        <v>1.车机供电正常
2.3B2 IGN = Run
3.当前容限为英制</v>
      </c>
      <c r="G477" s="30" t="str">
        <v>1.容限值为20mph，切换公制单位
yfdbus_send DI.lv.ipcl.out vip2gip_Setup 0x15,0x02,0x00,0x02
2.查看容限显示</v>
      </c>
      <c r="H477" s="30" t="str">
        <v>2.容限值为20km/h</v>
      </c>
      <c r="I477" s="30" t="str">
        <v>P2</v>
      </c>
      <c r="J477" s="30" t="str">
        <v>功能</v>
      </c>
      <c r="K477" s="30" t="str">
        <v>手动测试</v>
      </c>
      <c r="L477" s="30"/>
      <c r="M477" s="1" t="str">
        <v>是</v>
      </c>
      <c r="N477" s="1"/>
      <c r="O477" s="29" t="str">
        <v>PASS</v>
      </c>
      <c r="P477" s="30"/>
      <c r="Q477" s="30"/>
      <c r="R477" s="30"/>
      <c r="S477" s="32"/>
      <c r="T477" s="30"/>
      <c r="U477" s="30"/>
    </row>
    <row customHeight="true" ht="51" r="478">
      <c r="A478" s="30">
        <f>"VehicleSetting_"&amp;ROW()-2</f>
      </c>
      <c r="B478" s="30" t="str">
        <v>SYNC+_Z0097</v>
      </c>
      <c r="C478" s="30"/>
      <c r="D478" s="30" t="str">
        <v>3-21-1辅助驾驶-巡航控制配置2</v>
      </c>
      <c r="E478" s="30" t="str">
        <v>英制切换为公制</v>
      </c>
      <c r="F478" s="30" t="str">
        <v>1.车机供电正常
2.3B2 IGN = Run
3.当前容限为英制</v>
      </c>
      <c r="G478" s="30" t="str">
        <v>1.容限值为-20mph，切换公制单位
yfdbus_send DI.lv.ipcl.out vip2gip_Setup 0x15,0x02,0x00,0x02
2.查看容限显示</v>
      </c>
      <c r="H478" s="30" t="str">
        <v>2.容限值为-20km/h</v>
      </c>
      <c r="I478" s="30" t="str">
        <v>P2</v>
      </c>
      <c r="J478" s="30" t="str">
        <v>功能</v>
      </c>
      <c r="K478" s="30" t="str">
        <v>手动测试</v>
      </c>
      <c r="L478" s="30"/>
      <c r="M478" s="1" t="str">
        <v>是</v>
      </c>
      <c r="N478" s="1"/>
      <c r="O478" s="29" t="str">
        <v>PASS</v>
      </c>
      <c r="P478" s="30"/>
      <c r="Q478" s="30"/>
      <c r="R478" s="30"/>
      <c r="S478" s="32"/>
      <c r="T478" s="30"/>
      <c r="U478" s="30"/>
    </row>
    <row customHeight="true" ht="51" r="479">
      <c r="A479" s="30">
        <f>"VehicleSetting_"&amp;ROW()-2</f>
      </c>
      <c r="B479" s="30" t="str">
        <v>SYNC+_Z0097</v>
      </c>
      <c r="C479" s="30"/>
      <c r="D479" s="30" t="str">
        <v>3-21-1辅助驾驶-巡航控制配置2</v>
      </c>
      <c r="E479" s="30" t="str">
        <v>英制切换为公制</v>
      </c>
      <c r="F479" s="30" t="str">
        <v>1.车机供电正常
2.3B2 IGN = Run
3.当前容限为英制</v>
      </c>
      <c r="G479" s="30" t="str">
        <v>1.容限值为15mph，切换公制单位
yfdbus_send DI.lv.ipcl.out vip2gip_Setup 0x15,0x02,0x00,0x02
2.查看容限显示</v>
      </c>
      <c r="H479" s="30" t="str">
        <v>2.容限值为15km/h</v>
      </c>
      <c r="I479" s="30" t="str">
        <v>P2</v>
      </c>
      <c r="J479" s="30" t="str">
        <v>功能</v>
      </c>
      <c r="K479" s="30" t="str">
        <v>手动测试</v>
      </c>
      <c r="L479" s="30"/>
      <c r="M479" s="1" t="str">
        <v>是</v>
      </c>
      <c r="N479" s="1"/>
      <c r="O479" s="29" t="str">
        <v>PASS</v>
      </c>
      <c r="P479" s="30"/>
      <c r="Q479" s="30"/>
      <c r="R479" s="30"/>
      <c r="S479" s="32"/>
      <c r="T479" s="30"/>
      <c r="U479" s="30"/>
    </row>
    <row customHeight="true" ht="85" r="480">
      <c r="A480" s="30">
        <f>"VehicleSetting_"&amp;ROW()-2</f>
      </c>
      <c r="B480" s="30" t="str">
        <v>SYNC+_Z0097</v>
      </c>
      <c r="C480" s="30"/>
      <c r="D480" s="30" t="str">
        <v>3-21-1辅助驾驶-巡航控制配置1</v>
      </c>
      <c r="E480" s="30" t="str">
        <v>英制-容限数据增大1Rx逻辑</v>
      </c>
      <c r="F480" s="30" t="str">
        <v>1.车机供电正常
2.3B2 IGN = Run
3.配置容限显示
4.设置系统设置中的距离单位为公里
5.进入巡航控制容限界面</v>
      </c>
      <c r="G480" s="30" t="str">
        <v>1.模拟ECU发送信号
0x3E5FeatNoCcmActl=0x0860
0x3E5FeatConfigCcmActl=0X15
0x3E5PersIndexCcm_D_Actl=0x04
2.查看容限页面显示</v>
      </c>
      <c r="H480" s="30" t="str">
        <v>2.容限大小数值增加1</v>
      </c>
      <c r="I480" s="30" t="str">
        <v>P2</v>
      </c>
      <c r="J480" s="30" t="str">
        <v>功能</v>
      </c>
      <c r="K480" s="30" t="str">
        <v>手动测试</v>
      </c>
      <c r="L480" s="30"/>
      <c r="M480" s="1" t="str">
        <v>否</v>
      </c>
      <c r="N480" s="1" t="str">
        <v>需模拟信号触发</v>
      </c>
      <c r="O480" s="29" t="str">
        <v>PASS</v>
      </c>
      <c r="P480" s="30"/>
      <c r="Q480" s="30"/>
      <c r="R480" s="30"/>
      <c r="S480" s="32"/>
      <c r="T480" s="30"/>
      <c r="U480" s="30"/>
    </row>
    <row customHeight="true" ht="51" r="481">
      <c r="A481" s="30">
        <f>"VehicleSetting_"&amp;ROW()-2</f>
      </c>
      <c r="B481" s="30" t="str">
        <v>SYNC+_Z0097</v>
      </c>
      <c r="C481" s="30"/>
      <c r="D481" s="30" t="str">
        <v>3-21-1辅助驾驶-巡航控制配置1</v>
      </c>
      <c r="E481" s="30" t="str">
        <v>英制-容限数据增大5Rx逻辑</v>
      </c>
      <c r="F481" s="30" t="str">
        <v>1.车机供电正常
2.3B2 IGN = Run
3.配置容限显示
4.设置系统设置中的距离单位为公里
5.进入巡航控制容限界面</v>
      </c>
      <c r="G481" s="30" t="str">
        <v>1.模拟ECU发送信号
0x3E5FeatNoCcmActl=0x0860
0x3E5FeatConfigCcmActl=0X23
0x3E5PersIndexCcm_D_Actl=0x04
2.查看容限页面显示</v>
      </c>
      <c r="H481" s="30" t="str">
        <v>2.容限大小数值增加5</v>
      </c>
      <c r="I481" s="30" t="str">
        <v>P1</v>
      </c>
      <c r="J481" s="30" t="str">
        <v>功能</v>
      </c>
      <c r="K481" s="30" t="str">
        <v>手动测试</v>
      </c>
      <c r="L481" s="30"/>
      <c r="M481" s="1" t="str">
        <v>否</v>
      </c>
      <c r="N481" s="1" t="str">
        <v>需模拟信号触发</v>
      </c>
      <c r="O481" s="29" t="str">
        <v>PASS</v>
      </c>
      <c r="P481" s="30"/>
      <c r="Q481" s="30"/>
      <c r="R481" s="30"/>
      <c r="S481" s="32"/>
      <c r="T481" s="30"/>
      <c r="U481" s="30"/>
    </row>
    <row customHeight="true" ht="51" r="482">
      <c r="A482" s="30">
        <f>"VehicleSetting_"&amp;ROW()-2</f>
      </c>
      <c r="B482" s="30" t="str">
        <v>SYNC+_Z0097</v>
      </c>
      <c r="C482" s="30"/>
      <c r="D482" s="30" t="str">
        <v>3-21-1辅助驾驶-巡航控制配置1</v>
      </c>
      <c r="E482" s="30" t="str">
        <v>英制-容限数据增大19Rx逻辑</v>
      </c>
      <c r="F482" s="30" t="str">
        <v>1.车机供电正常
2.3B2 IGN = Run
3.配置容限显示
4.设置系统设置中的距离单位为公里
5.进入巡航控制容限界面</v>
      </c>
      <c r="G482" s="30" t="str">
        <v>1.模拟ECU发送信号
0x3E5FeatNoCcmActl=0x0860
0x3E5FeatConfigCcmActl=0X27
0x3E5PersIndexCcm_D_Actl=0x04
2.查看容限页面显示</v>
      </c>
      <c r="H482" s="30" t="str">
        <v>2.容限大小数值增加为19</v>
      </c>
      <c r="I482" s="30" t="str">
        <v>P2</v>
      </c>
      <c r="J482" s="30" t="str">
        <v>功能</v>
      </c>
      <c r="K482" s="30" t="str">
        <v>手动测试</v>
      </c>
      <c r="L482" s="30"/>
      <c r="M482" s="1" t="str">
        <v>否</v>
      </c>
      <c r="N482" s="1" t="str">
        <v>需模拟信号触发</v>
      </c>
      <c r="O482" s="29" t="str">
        <v>PASS</v>
      </c>
      <c r="P482" s="30"/>
      <c r="Q482" s="30"/>
      <c r="R482" s="30"/>
      <c r="S482" s="32"/>
      <c r="T482" s="30"/>
      <c r="U482" s="30"/>
    </row>
    <row customHeight="true" ht="51" r="483">
      <c r="A483" s="30">
        <f>"VehicleSetting_"&amp;ROW()-2</f>
      </c>
      <c r="B483" s="30" t="str">
        <v>SYNC+_Z0097</v>
      </c>
      <c r="C483" s="30"/>
      <c r="D483" s="30" t="str">
        <v>3-21-1辅助驾驶-巡航控制配置1</v>
      </c>
      <c r="E483" s="30" t="str">
        <v>英制-容限数据增大20Rx逻辑</v>
      </c>
      <c r="F483" s="30" t="str">
        <v>1.车机供电正常
2.3B2 IGN = Run
3.配置容限显示
4.设置系统设置中的距离单位为公里
5.进入巡航控制容限界面</v>
      </c>
      <c r="G483" s="30" t="str">
        <v>1.模拟ECU发送信号
0x3E5FeatNoCcmActl=0x0860
0x3E5FeatConfigCcmActl=0X32
0x3E5PersIndexCcm_D_Actl=0x04
2.查看容限页面显示</v>
      </c>
      <c r="H483" s="30" t="str">
        <v>2.容限大小数值增加为20</v>
      </c>
      <c r="I483" s="30" t="str">
        <v>P1</v>
      </c>
      <c r="J483" s="30" t="str">
        <v>功能</v>
      </c>
      <c r="K483" s="30" t="str">
        <v>手动测试</v>
      </c>
      <c r="L483" s="30"/>
      <c r="M483" s="1" t="str">
        <v>否</v>
      </c>
      <c r="N483" s="1" t="str">
        <v>需模拟信号触发</v>
      </c>
      <c r="O483" s="29" t="str">
        <v>PASS</v>
      </c>
      <c r="P483" s="30"/>
      <c r="Q483" s="30"/>
      <c r="R483" s="30"/>
      <c r="S483" s="32"/>
      <c r="T483" s="30"/>
      <c r="U483" s="30"/>
    </row>
    <row customHeight="true" ht="51" r="484">
      <c r="A484" s="30">
        <f>"VehicleSetting_"&amp;ROW()-2</f>
      </c>
      <c r="B484" s="30" t="str">
        <v>SYNC+_Z0097</v>
      </c>
      <c r="C484" s="30"/>
      <c r="D484" s="30" t="str">
        <v>3-21-1辅助驾驶-巡航控制配置1</v>
      </c>
      <c r="E484" s="30" t="str">
        <v>英制-容限数据增大21Rx逻辑</v>
      </c>
      <c r="F484" s="30" t="str">
        <v>1.车机供电正常
2.3B2 IGN = Run
3.配置容限显示
4.设置系统设置中的距离单位为公里
5.进入巡航控制容限界面</v>
      </c>
      <c r="G484" s="30" t="str">
        <v>1.模拟ECU发送信号
0x3E5FeatNoCcmActl=0x0860
0x3E5FeatConfigCcmActl=0X29
0x3E5PersIndexCcm_D_Actl=0x04
2.查看容限页面显示</v>
      </c>
      <c r="H484" s="30" t="str">
        <v>2.容限大小数值不变</v>
      </c>
      <c r="I484" s="30" t="str">
        <v>P3</v>
      </c>
      <c r="J484" s="30" t="str">
        <v>功能</v>
      </c>
      <c r="K484" s="30" t="str">
        <v>手动测试</v>
      </c>
      <c r="L484" s="30"/>
      <c r="M484" s="1" t="str">
        <v>否</v>
      </c>
      <c r="N484" s="1" t="str">
        <v>需模拟信号触发</v>
      </c>
      <c r="O484" s="29" t="str">
        <v>PASS</v>
      </c>
      <c r="P484" s="30"/>
      <c r="Q484" s="30"/>
      <c r="R484" s="30"/>
      <c r="S484" s="32"/>
      <c r="T484" s="30"/>
      <c r="U484" s="30"/>
    </row>
    <row customHeight="true" ht="51" r="485">
      <c r="A485" s="30">
        <f>"VehicleSetting_"&amp;ROW()-2</f>
      </c>
      <c r="B485" s="30" t="str">
        <v>SYNC+_Z0097</v>
      </c>
      <c r="C485" s="30"/>
      <c r="D485" s="30" t="str">
        <v>3-21-1辅助驾驶-巡航控制配置1</v>
      </c>
      <c r="E485" s="30" t="str">
        <v>英制-容限数据减小1Rx逻辑</v>
      </c>
      <c r="F485" s="30" t="str">
        <v>1.车机供电正常
2.3B2 IGN = Run
3.配置容限显示
4.设置系统设置中的距离单位为公里
5.进入巡航控制容限界面</v>
      </c>
      <c r="G485" s="30" t="str">
        <v>1.模拟ECU发送信号
0x3E5FeatNoCcmActl=0x0860
0x3E5FeatConfigCcmActl=0X13
0x3E5PersIndexCcm_D_Actl=0x04
2.查看容限页面显示</v>
      </c>
      <c r="H485" s="30" t="str">
        <v>2.容限大小数值减小1</v>
      </c>
      <c r="I485" s="30" t="str">
        <v>P2</v>
      </c>
      <c r="J485" s="30" t="str">
        <v>功能</v>
      </c>
      <c r="K485" s="30" t="str">
        <v>手动测试</v>
      </c>
      <c r="L485" s="30"/>
      <c r="M485" s="1" t="str">
        <v>否</v>
      </c>
      <c r="N485" s="1" t="str">
        <v>需模拟信号触发</v>
      </c>
      <c r="O485" s="29" t="str">
        <v>PASS</v>
      </c>
      <c r="P485" s="30"/>
      <c r="Q485" s="30"/>
      <c r="R485" s="30"/>
      <c r="S485" s="32"/>
      <c r="T485" s="30"/>
      <c r="U485" s="30"/>
    </row>
    <row customHeight="true" ht="51" r="486">
      <c r="A486" s="30">
        <f>"VehicleSetting_"&amp;ROW()-2</f>
      </c>
      <c r="B486" s="30" t="str">
        <v>SYNC+_Z0097</v>
      </c>
      <c r="C486" s="30"/>
      <c r="D486" s="30" t="str">
        <v>3-21-1辅助驾驶-巡航控制配置1</v>
      </c>
      <c r="E486" s="30" t="str">
        <v>英制-容限数据减小5Rx逻辑</v>
      </c>
      <c r="F486" s="30" t="str">
        <v>1.车机供电正常
2.3B2 IGN = Run
3.配置容限显示
4.设置系统设置中的距离单位为公里
5.进入巡航控制容限界面</v>
      </c>
      <c r="G486" s="30" t="str">
        <v>1.模拟ECU发送信号
0x3E5FeatNoCcmActl=0x0860
0x3E5FeatConfigCcmActl=0X19
0x3E5PersIndexCcm_D_Actl=0x04
2.查看容限页面显示</v>
      </c>
      <c r="H486" s="30" t="str">
        <v>2.容限大小数值减小5</v>
      </c>
      <c r="I486" s="30" t="str">
        <v>P1</v>
      </c>
      <c r="J486" s="30" t="str">
        <v>功能</v>
      </c>
      <c r="K486" s="30" t="str">
        <v>手动测试</v>
      </c>
      <c r="L486" s="30"/>
      <c r="M486" s="1" t="str">
        <v>否</v>
      </c>
      <c r="N486" s="1" t="str">
        <v>需模拟信号触发</v>
      </c>
      <c r="O486" s="29" t="str">
        <v>PASS</v>
      </c>
      <c r="P486" s="30"/>
      <c r="Q486" s="30"/>
      <c r="R486" s="30"/>
      <c r="S486" s="32"/>
      <c r="T486" s="30"/>
      <c r="U486" s="30"/>
    </row>
    <row customHeight="true" ht="51" r="487">
      <c r="A487" s="30">
        <f>"VehicleSetting_"&amp;ROW()-2</f>
      </c>
      <c r="B487" s="30" t="str">
        <v>SYNC+_Z0097</v>
      </c>
      <c r="C487" s="30"/>
      <c r="D487" s="30" t="str">
        <v>3-21-1辅助驾驶-巡航控制配置1</v>
      </c>
      <c r="E487" s="30" t="str">
        <v>英制-容限数据减小19Rx逻辑</v>
      </c>
      <c r="F487" s="30" t="str">
        <v>1.车机供电正常
2.3B2 IGN = Run
3.配置容限显示
4.设置系统设置中的距离单位为公里
5.进入巡航控制容限界面</v>
      </c>
      <c r="G487" s="30" t="str">
        <v>1.模拟ECU发送信号
0x3E5FeatNoCcmActl=0x0860
0x3E5FeatConfigCcmActl=0x01
0x3E5PersIndexCcm_D_Actl=0x04
2.查看容限页面显示</v>
      </c>
      <c r="H487" s="30" t="str">
        <v>2.容限大小数值减小为19</v>
      </c>
      <c r="I487" s="30" t="str">
        <v>P2</v>
      </c>
      <c r="J487" s="30" t="str">
        <v>功能</v>
      </c>
      <c r="K487" s="30" t="str">
        <v>手动测试</v>
      </c>
      <c r="L487" s="30"/>
      <c r="M487" s="1" t="str">
        <v>否</v>
      </c>
      <c r="N487" s="1" t="str">
        <v>需模拟信号触发</v>
      </c>
      <c r="O487" s="29" t="str">
        <v>PASS</v>
      </c>
      <c r="P487" s="30"/>
      <c r="Q487" s="30"/>
      <c r="R487" s="30"/>
      <c r="S487" s="32"/>
      <c r="T487" s="30"/>
      <c r="U487" s="30"/>
    </row>
    <row customHeight="true" ht="51" r="488">
      <c r="A488" s="30">
        <f>"VehicleSetting_"&amp;ROW()-2</f>
      </c>
      <c r="B488" s="30" t="str">
        <v>SYNC+_Z0097</v>
      </c>
      <c r="C488" s="30"/>
      <c r="D488" s="30" t="str">
        <v>3-21-1辅助驾驶-巡航控制配置1</v>
      </c>
      <c r="E488" s="30" t="str">
        <v>英制-容限数据减小20Rx逻辑</v>
      </c>
      <c r="F488" s="30" t="str">
        <v>1.车机供电正常
2.3B2 IGN = Run
3.配置容限显示
4.设置系统设置中的距离单位为公里
5.进入巡航控制容限界面</v>
      </c>
      <c r="G488" s="30" t="str">
        <v>1.模拟ECU发送信号
0x3E5FeatNoCcmActl=0x0860
0x3E5FeatConfigCcmActl=0x0A
0x3E5PersIndexCcm_D_Actl=0x04
2.查看容限页面显示</v>
      </c>
      <c r="H488" s="30" t="str">
        <v>2.容限大小数值减小为20</v>
      </c>
      <c r="I488" s="30" t="str">
        <v>P1</v>
      </c>
      <c r="J488" s="30" t="str">
        <v>功能</v>
      </c>
      <c r="K488" s="30" t="str">
        <v>手动测试</v>
      </c>
      <c r="L488" s="30"/>
      <c r="M488" s="1" t="str">
        <v>否</v>
      </c>
      <c r="N488" s="1" t="str">
        <v>需模拟信号触发</v>
      </c>
      <c r="O488" s="29" t="str">
        <v>PASS</v>
      </c>
      <c r="P488" s="30"/>
      <c r="Q488" s="30"/>
      <c r="R488" s="30"/>
      <c r="S488" s="32"/>
      <c r="T488" s="30"/>
      <c r="U488" s="30"/>
    </row>
    <row customHeight="true" ht="51" r="489">
      <c r="A489" s="30">
        <f>"VehicleSetting_"&amp;ROW()-2</f>
      </c>
      <c r="B489" s="30" t="str">
        <v>SYNC+_Z0097</v>
      </c>
      <c r="C489" s="30"/>
      <c r="D489" s="30" t="str">
        <v>3-21-1辅助驾驶-巡航控制配置1</v>
      </c>
      <c r="E489" s="30" t="str">
        <v>英制-容限数据0Rx逻辑</v>
      </c>
      <c r="F489" s="30" t="str">
        <v>1.车机供电正常
2.3B2 IGN = Run
3.配置容限显示
4.设置系统设置中的距离单位为公里
5.进入巡航控制容限界面</v>
      </c>
      <c r="G489" s="30" t="str">
        <v>1.模拟ECU发送信号
0x3E5FeatNoCcmActl=0x0860
0x3E5FeatConfigCcmActl=0X14
0x3E5PersIndexCcm_D_Actl=0x04
2.查看容限页面显示</v>
      </c>
      <c r="H489" s="30" t="str">
        <v>2.容限大小数值减小范围为0</v>
      </c>
      <c r="I489" s="30" t="str">
        <v>P2</v>
      </c>
      <c r="J489" s="30" t="str">
        <v>功能</v>
      </c>
      <c r="K489" s="30" t="str">
        <v>手动测试</v>
      </c>
      <c r="L489" s="30"/>
      <c r="M489" s="1" t="str">
        <v>否</v>
      </c>
      <c r="N489" s="1" t="str">
        <v>需模拟信号触发</v>
      </c>
      <c r="O489" s="29" t="str">
        <v>PASS</v>
      </c>
      <c r="P489" s="30"/>
      <c r="Q489" s="30"/>
      <c r="R489" s="30"/>
      <c r="S489" s="32"/>
      <c r="T489" s="30"/>
      <c r="U489" s="30"/>
    </row>
    <row customHeight="true" ht="144" r="490">
      <c r="A490" s="30">
        <f>"VehicleSetting_"&amp;ROW()-2</f>
      </c>
      <c r="B490" s="30" t="str">
        <v>SYNC+_Z0097</v>
      </c>
      <c r="C490" s="30"/>
      <c r="D490" s="30" t="str">
        <v>3-21-1辅助驾驶-巡航控制配置1</v>
      </c>
      <c r="E490" s="30" t="str">
        <v>英制-容限数据增大Tx逻辑</v>
      </c>
      <c r="F490" s="30" t="str">
        <v>1.车机供电正常
2.3B2 IGN = Run
3.配置容限显示
4.设置系统设置中的距离单位为公里
5.进入巡航控制容限界面</v>
      </c>
      <c r="G490" s="30" t="str">
        <v>1.点击“+”查看ECU收到信号值，查看页面显示
2.长按“+”查看ECU收到信号值，查看页面显示</v>
      </c>
      <c r="H490" s="30" t="str">
        <v>1.信号0x3E2.CtrStkDsplyOp_D_Rq=Set
0x3E2.CtrStkFeatNoActl=0x0860
0x3E2.CtrStkFeatConfigActl=0x00~0x28
2.信号0x3E2.CtrStkDsplyOp_D_Rq=Set
0x3E2.CtrStkFeatNoActl=0x0860
0x3E2.CtrStkFeatConfigActl=0x00~0x28 界面快速递增容限值</v>
      </c>
      <c r="I490" s="30" t="str">
        <v>P1</v>
      </c>
      <c r="J490" s="30" t="str">
        <v>功能</v>
      </c>
      <c r="K490" s="30" t="str">
        <v>手动测试</v>
      </c>
      <c r="L490" s="30"/>
      <c r="M490" s="1" t="str">
        <v>是</v>
      </c>
      <c r="N490" s="1"/>
      <c r="O490" s="29" t="str">
        <v>PASS</v>
      </c>
      <c r="P490" s="30"/>
      <c r="Q490" s="30"/>
      <c r="R490" s="30"/>
      <c r="S490" s="32"/>
      <c r="T490" s="30"/>
      <c r="U490" s="30"/>
    </row>
    <row customHeight="true" ht="142" r="491">
      <c r="A491" s="30">
        <f>"VehicleSetting_"&amp;ROW()-2</f>
      </c>
      <c r="B491" s="30" t="str">
        <v>SYNC+_Z0097</v>
      </c>
      <c r="C491" s="30"/>
      <c r="D491" s="30" t="str">
        <v>3-21-1辅助驾驶-巡航控制配置1</v>
      </c>
      <c r="E491" s="30" t="str">
        <v>英制-容限数据减小Tx逻辑</v>
      </c>
      <c r="F491" s="30" t="str">
        <v>1.车机供电正常
2.3B2 IGN = Run
3.配置容限显示
4.设置系统设置中的距离单位为公里
5.进入巡航控制容限界面</v>
      </c>
      <c r="G491" s="30" t="str">
        <v>1.点击“-”查看ECU收到信号值，查看页面显示
2.长按“-”查看ECU收到信号值，查看页面显示</v>
      </c>
      <c r="H491" s="30" t="str">
        <v>1.信号0x3E2.CtrStkDsplyOp_D_Rq=Set
0x3E2.CtrStkFeatNoActl=0x0860
0x3E2.CtrStkFeatConfigActl=0x00~0x28
2.信号0x3E2.CtrStkDsplyOp_D_Rq=Set
0x3E2.CtrStkFeatNoActl=0x0860
0x3E2.CtrStkFeatConfigActl=0x00~0x28 界面快速减少容限值</v>
      </c>
      <c r="I491" s="30" t="str">
        <v>P1</v>
      </c>
      <c r="J491" s="30" t="str">
        <v>功能</v>
      </c>
      <c r="K491" s="30" t="str">
        <v>手动测试</v>
      </c>
      <c r="L491" s="30"/>
      <c r="M491" s="1" t="str">
        <v>是</v>
      </c>
      <c r="N491" s="1"/>
      <c r="O491" s="29" t="str">
        <v>PASS</v>
      </c>
      <c r="P491" s="30"/>
      <c r="Q491" s="30"/>
      <c r="R491" s="30"/>
      <c r="S491" s="32"/>
      <c r="T491" s="30"/>
      <c r="U491" s="30"/>
    </row>
    <row customHeight="true" ht="51" r="492">
      <c r="A492" s="30">
        <f>"VehicleSetting_"&amp;ROW()-2</f>
      </c>
      <c r="B492" s="30" t="str">
        <v>SYNC+_Z0097</v>
      </c>
      <c r="C492" s="30"/>
      <c r="D492" s="30" t="str">
        <v>3-21-1辅助驾驶-巡航控制配置1</v>
      </c>
      <c r="E492" s="30" t="str">
        <v>英制-手动调整容限至“-20mph”</v>
      </c>
      <c r="F492" s="30" t="str">
        <v>1.车机供电正常
2.3B2 IGN = Run
3.配置容限显示
4.设置系统设置中的距离单位为公里
5.进入巡航控制容限界面</v>
      </c>
      <c r="G492" s="30" t="str">
        <v>1.手动调整容限至“-20mph”
2.查看车机发出信号</v>
      </c>
      <c r="H492" s="30" t="str">
        <v>2.信号
0x3E2.CtrStkDsplyOp_D_Rq=Set
0x3E2.CtrStkFeatNoActl=0x0860
0x3E2.CtrStkFeatConfigActl=0</v>
      </c>
      <c r="I492" s="30" t="str">
        <v>P1</v>
      </c>
      <c r="J492" s="30" t="str">
        <v>功能</v>
      </c>
      <c r="K492" s="30" t="str">
        <v>手动测试</v>
      </c>
      <c r="L492" s="30"/>
      <c r="M492" s="1" t="str">
        <v>是</v>
      </c>
      <c r="N492" s="1"/>
      <c r="O492" s="29" t="str">
        <v>PASS</v>
      </c>
      <c r="P492" s="30"/>
      <c r="Q492" s="30"/>
      <c r="R492" s="30"/>
      <c r="S492" s="32"/>
      <c r="T492" s="30"/>
      <c r="U492" s="30"/>
    </row>
    <row customHeight="true" ht="51" r="493">
      <c r="A493" s="30">
        <f>"VehicleSetting_"&amp;ROW()-2</f>
      </c>
      <c r="B493" s="30" t="str">
        <v>SYNC+_Z0097</v>
      </c>
      <c r="C493" s="30"/>
      <c r="D493" s="30" t="str">
        <v>3-21-1辅助驾驶-巡航控制配置1</v>
      </c>
      <c r="E493" s="30" t="str">
        <v>英制-手动调整容限“-19mph”</v>
      </c>
      <c r="F493" s="30" t="str">
        <v>1.车机供电正常
2.3B2 IGN = Run
3.配置容限显示
4.设置系统设置中的距离单位为公里
5.进入巡航控制容限界面</v>
      </c>
      <c r="G493" s="30" t="str">
        <v>1.手动调整容限至“-19mph”
2.查看车机发出信号</v>
      </c>
      <c r="H493" s="30" t="str">
        <v>2.信号:
0x3E2.CtrStkDsplyOp_D_Rq=Set
0x3E2.CtrStkFeatNoActl=0x081F
0x3E2.CtrStkFeatConfigActl=1</v>
      </c>
      <c r="I493" s="30" t="str">
        <v>P2</v>
      </c>
      <c r="J493" s="30" t="str">
        <v>功能</v>
      </c>
      <c r="K493" s="30" t="str">
        <v>手动测试</v>
      </c>
      <c r="L493" s="30"/>
      <c r="M493" s="1" t="str">
        <v>是</v>
      </c>
      <c r="N493" s="1"/>
      <c r="O493" s="29" t="str">
        <v>PASS</v>
      </c>
      <c r="P493" s="30"/>
      <c r="Q493" s="30"/>
      <c r="R493" s="30"/>
      <c r="S493" s="32"/>
      <c r="T493" s="30"/>
      <c r="U493" s="30"/>
    </row>
    <row customHeight="true" ht="51" r="494">
      <c r="A494" s="30">
        <f>"VehicleSetting_"&amp;ROW()-2</f>
      </c>
      <c r="B494" s="30" t="str">
        <v>SYNC+_Z0097</v>
      </c>
      <c r="C494" s="30"/>
      <c r="D494" s="30" t="str">
        <v>3-21-1辅助驾驶-巡航控制配置1</v>
      </c>
      <c r="E494" s="30" t="str">
        <v>英制-手动调整容限“-10mph”</v>
      </c>
      <c r="F494" s="30" t="str">
        <v>1.车机供电正常
2.3B2 IGN = Run
3.配置容限显示
4.设置系统设置中的距离单位为公里
5.进入巡航控制容限界面</v>
      </c>
      <c r="G494" s="30" t="str">
        <v>1.手动调整容限至“-10mph”
2.查看车机发出信号</v>
      </c>
      <c r="H494" s="30" t="str">
        <v>2.信号
Feature_Rq.Operation=Set
Feature_Rq.FeatureID=0x0860
Feature_Rq.Configuration=A</v>
      </c>
      <c r="I494" s="30" t="str">
        <v>P1</v>
      </c>
      <c r="J494" s="30" t="str">
        <v>功能</v>
      </c>
      <c r="K494" s="30" t="str">
        <v>手动测试</v>
      </c>
      <c r="L494" s="30"/>
      <c r="M494" s="1" t="str">
        <v>是</v>
      </c>
      <c r="N494" s="1"/>
      <c r="O494" s="29" t="str">
        <v>PASS</v>
      </c>
      <c r="P494" s="30"/>
      <c r="Q494" s="30"/>
      <c r="R494" s="30"/>
      <c r="S494" s="32"/>
      <c r="T494" s="30"/>
      <c r="U494" s="30"/>
    </row>
    <row customHeight="true" ht="51" r="495">
      <c r="A495" s="30">
        <f>"VehicleSetting_"&amp;ROW()-2</f>
      </c>
      <c r="B495" s="30" t="str">
        <v>SYNC+_Z0097</v>
      </c>
      <c r="C495" s="30"/>
      <c r="D495" s="30" t="str">
        <v>3-21-1辅助驾驶-巡航控制配置1</v>
      </c>
      <c r="E495" s="30" t="str">
        <v>英制-手动调整容限“-2mph”</v>
      </c>
      <c r="F495" s="30" t="str">
        <v>1.车机供电正常
2.3B2 IGN = Run
3.配置容限显示
4.设置系统设置中的距离单位为公里
5.进入巡航控制容限界面</v>
      </c>
      <c r="G495" s="30" t="str">
        <v>1.手动调整容限至“-2mph”
2.查看车机发出信号</v>
      </c>
      <c r="H495" s="30" t="str">
        <v>2.信号
Feature_Rq.Operation=Set
Feature_Rq.FeatureID=0x0860
Feature_Rq.Configuration=12</v>
      </c>
      <c r="I495" s="30" t="str">
        <v>P2</v>
      </c>
      <c r="J495" s="30" t="str">
        <v>功能</v>
      </c>
      <c r="K495" s="30" t="str">
        <v>手动测试</v>
      </c>
      <c r="L495" s="30"/>
      <c r="M495" s="1" t="str">
        <v>是</v>
      </c>
      <c r="N495" s="1"/>
      <c r="O495" s="29" t="str">
        <v>PASS</v>
      </c>
      <c r="P495" s="30"/>
      <c r="Q495" s="30"/>
      <c r="R495" s="30"/>
      <c r="S495" s="32"/>
      <c r="T495" s="30"/>
      <c r="U495" s="30"/>
    </row>
    <row customHeight="true" ht="51" r="496">
      <c r="A496" s="30">
        <f>"VehicleSetting_"&amp;ROW()-2</f>
      </c>
      <c r="B496" s="30" t="str">
        <v>SYNC+_Z0097</v>
      </c>
      <c r="C496" s="30"/>
      <c r="D496" s="30" t="str">
        <v>3-21-1辅助驾驶-巡航控制配置1</v>
      </c>
      <c r="E496" s="30" t="str">
        <v>英制-手动调整容限“-1mph”</v>
      </c>
      <c r="F496" s="30" t="str">
        <v>1.车机供电正常
2.3B2 IGN = Run
3.配置容限显示
4.设置系统设置中的距离单位为公里
5.进入巡航控制容限界面</v>
      </c>
      <c r="G496" s="30" t="str">
        <v>1.手动调整容限至“-1mph”
2.查看车机发出信号</v>
      </c>
      <c r="H496" s="30" t="str">
        <v>2.信号
Feature_Rq.Operation=Set
Feature_Rq.FeatureID=0x0860
Feature_Rq.Configuration=13</v>
      </c>
      <c r="I496" s="30" t="str">
        <v>P2</v>
      </c>
      <c r="J496" s="30" t="str">
        <v>功能</v>
      </c>
      <c r="K496" s="30" t="str">
        <v>手动测试</v>
      </c>
      <c r="L496" s="30"/>
      <c r="M496" s="1" t="str">
        <v>是</v>
      </c>
      <c r="N496" s="1"/>
      <c r="O496" s="29" t="str">
        <v>PASS</v>
      </c>
      <c r="P496" s="30"/>
      <c r="Q496" s="30"/>
      <c r="R496" s="30"/>
      <c r="S496" s="32"/>
      <c r="T496" s="30"/>
      <c r="U496" s="30"/>
    </row>
    <row customHeight="true" ht="51" r="497">
      <c r="A497" s="30">
        <f>"VehicleSetting_"&amp;ROW()-2</f>
      </c>
      <c r="B497" s="30" t="str">
        <v>SYNC+_Z0097</v>
      </c>
      <c r="C497" s="30"/>
      <c r="D497" s="30" t="str">
        <v>3-21-1辅助驾驶-巡航控制配置1</v>
      </c>
      <c r="E497" s="30" t="str">
        <v>英制-手动调整容限“0mph”</v>
      </c>
      <c r="F497" s="30" t="str">
        <v>1.车机供电正常
2.3B2 IGN = Run
3.配置容限显示
4.设置系统设置中的距离单位为公里
5.进入巡航控制容限界面</v>
      </c>
      <c r="G497" s="30" t="str">
        <v>1.手动调整容限至“0mph”
2.查看车机发出信号</v>
      </c>
      <c r="H497" s="30" t="str">
        <v>2.信号
Feature_Rq.Operation=Set
Feature_Rq.FeatureID=0x0860
Feature_Rq.Configuration=14</v>
      </c>
      <c r="I497" s="30" t="str">
        <v>P2</v>
      </c>
      <c r="J497" s="30" t="str">
        <v>功能</v>
      </c>
      <c r="K497" s="30" t="str">
        <v>手动测试</v>
      </c>
      <c r="L497" s="30"/>
      <c r="M497" s="1" t="str">
        <v>是</v>
      </c>
      <c r="N497" s="1"/>
      <c r="O497" s="29" t="str">
        <v>PASS</v>
      </c>
      <c r="P497" s="30"/>
      <c r="Q497" s="30"/>
      <c r="R497" s="30"/>
      <c r="S497" s="32"/>
      <c r="T497" s="30"/>
      <c r="U497" s="30"/>
    </row>
    <row customHeight="true" ht="51" r="498">
      <c r="A498" s="30">
        <f>"VehicleSetting_"&amp;ROW()-2</f>
      </c>
      <c r="B498" s="30" t="str">
        <v>SYNC+_Z0097</v>
      </c>
      <c r="C498" s="30"/>
      <c r="D498" s="30" t="str">
        <v>3-21-1辅助驾驶-巡航控制配置1</v>
      </c>
      <c r="E498" s="30" t="str">
        <v>英制-手动调整容限“1mph”</v>
      </c>
      <c r="F498" s="30" t="str">
        <v>1.车机供电正常
2.3B2 IGN = Run
3.配置容限显示
4.设置系统设置中的距离单位为公里
5.进入巡航控制容限界面</v>
      </c>
      <c r="G498" s="30" t="str">
        <v>1.手动调整容限至“1mph”
2.查看车机发出信号</v>
      </c>
      <c r="H498" s="30" t="str">
        <v>2.信号
Feature_Rq.Operation=Set
Feature_Rq.FeatureID=0x0860
Feature_Rq.Configuration=15</v>
      </c>
      <c r="I498" s="30" t="str">
        <v>P2</v>
      </c>
      <c r="J498" s="30" t="str">
        <v>功能</v>
      </c>
      <c r="K498" s="30" t="str">
        <v>手动测试</v>
      </c>
      <c r="L498" s="30"/>
      <c r="M498" s="1" t="str">
        <v>是</v>
      </c>
      <c r="N498" s="1"/>
      <c r="O498" s="29" t="str">
        <v>PASS</v>
      </c>
      <c r="P498" s="30"/>
      <c r="Q498" s="30"/>
      <c r="R498" s="30"/>
      <c r="S498" s="32"/>
      <c r="T498" s="30"/>
      <c r="U498" s="30"/>
    </row>
    <row customHeight="true" ht="51" r="499">
      <c r="A499" s="30">
        <f>"VehicleSetting_"&amp;ROW()-2</f>
      </c>
      <c r="B499" s="30" t="str">
        <v>SYNC+_Z0097</v>
      </c>
      <c r="C499" s="30"/>
      <c r="D499" s="30" t="str">
        <v>3-21-1辅助驾驶-巡航控制配置1</v>
      </c>
      <c r="E499" s="30" t="str">
        <v>英制-手动调整容限“10mph”</v>
      </c>
      <c r="F499" s="30" t="str">
        <v>1.车机供电正常
2.3B2 IGN = Run
3.配置容限显示
4.设置系统设置中的距离单位为公里
5.进入巡航控制容限界面</v>
      </c>
      <c r="G499" s="30" t="str">
        <v>1.手动调整容限至“10mph”
2.查看车机发出信号</v>
      </c>
      <c r="H499" s="30" t="str">
        <v>2.信号
Feature_Rq.Operation=Set
Feature_Rq.FeatureID=0x0860
Feature_Rq.Configuration=1E</v>
      </c>
      <c r="I499" s="30" t="str">
        <v>P1</v>
      </c>
      <c r="J499" s="30" t="str">
        <v>功能</v>
      </c>
      <c r="K499" s="30" t="str">
        <v>手动测试</v>
      </c>
      <c r="L499" s="30"/>
      <c r="M499" s="1" t="str">
        <v>是</v>
      </c>
      <c r="N499" s="1"/>
      <c r="O499" s="29" t="str">
        <v>PASS</v>
      </c>
      <c r="P499" s="30"/>
      <c r="Q499" s="30"/>
      <c r="R499" s="30"/>
      <c r="S499" s="32"/>
      <c r="T499" s="30"/>
      <c r="U499" s="30"/>
    </row>
    <row customHeight="true" ht="51" r="500">
      <c r="A500" s="30">
        <f>"VehicleSetting_"&amp;ROW()-2</f>
      </c>
      <c r="B500" s="30" t="str">
        <v>SYNC+_Z0097</v>
      </c>
      <c r="C500" s="30"/>
      <c r="D500" s="30" t="str">
        <v>3-21-1辅助驾驶-巡航控制配置1</v>
      </c>
      <c r="E500" s="30" t="str">
        <v>英制-手动调整容限“20mph”</v>
      </c>
      <c r="F500" s="30" t="str">
        <v>1.车机供电正常
2.3B2 IGN = Run
3.配置容限显示
4.设置系统设置中的距离单位为公里
5.进入巡航控制容限界面</v>
      </c>
      <c r="G500" s="30" t="str">
        <v>1.手动调整容限至“20mph”
2.查看车机发出信号</v>
      </c>
      <c r="H500" s="30" t="str">
        <v>2.信号
Feature_Rq.Operation=Set
Feature_Rq.FeatureID=0x0860
Feature_Rq.Configuration=28</v>
      </c>
      <c r="I500" s="30" t="str">
        <v>P1</v>
      </c>
      <c r="J500" s="30" t="str">
        <v>功能</v>
      </c>
      <c r="K500" s="30" t="str">
        <v>手动测试</v>
      </c>
      <c r="L500" s="30"/>
      <c r="M500" s="1" t="str">
        <v>是</v>
      </c>
      <c r="N500" s="1"/>
      <c r="O500" s="29" t="str">
        <v>PASS</v>
      </c>
      <c r="P500" s="30"/>
      <c r="Q500" s="30"/>
      <c r="R500" s="30"/>
      <c r="S500" s="32"/>
      <c r="T500" s="30"/>
      <c r="U500" s="30"/>
    </row>
    <row customHeight="true" ht="51" r="501">
      <c r="A501" s="30">
        <f>"VehicleSetting_"&amp;ROW()-2</f>
      </c>
      <c r="B501" s="30" t="str">
        <v>SYNC+_Z0097</v>
      </c>
      <c r="C501" s="30"/>
      <c r="D501" s="30" t="str">
        <v>3-21-1辅助驾驶-巡航控制配置1</v>
      </c>
      <c r="E501" s="30" t="str">
        <v>公制切换为英制</v>
      </c>
      <c r="F501" s="30" t="str">
        <v>1.车机供电正常
2.3B2 IGN = Run
3.当前容限为公制</v>
      </c>
      <c r="G501" s="30" t="str">
        <v>1.容限值为24km/h，切换英制单位
yfdbus_send DI.lv.ipcl.out vip2gip_Setup 0x15,0x02,0x00,0x01
2.查看容限显示</v>
      </c>
      <c r="H501" s="30" t="str">
        <v>2.显示容限值最大值，值为20mph</v>
      </c>
      <c r="I501" s="30" t="str">
        <v>P2</v>
      </c>
      <c r="J501" s="30" t="str">
        <v>功能</v>
      </c>
      <c r="K501" s="30" t="str">
        <v>手动测试</v>
      </c>
      <c r="L501" s="30"/>
      <c r="M501" s="1" t="str">
        <v>是</v>
      </c>
      <c r="N501" s="1"/>
      <c r="O501" s="29" t="str">
        <v>PASS</v>
      </c>
      <c r="P501" s="30"/>
      <c r="Q501" s="30"/>
      <c r="R501" s="30"/>
      <c r="S501" s="32"/>
      <c r="T501" s="30"/>
      <c r="U501" s="30"/>
    </row>
    <row customHeight="true" ht="51" r="502">
      <c r="A502" s="30">
        <f>"VehicleSetting_"&amp;ROW()-2</f>
      </c>
      <c r="B502" s="30" t="str">
        <v>SYNC+_Z0097</v>
      </c>
      <c r="C502" s="30"/>
      <c r="D502" s="30" t="str">
        <v>3-21-1辅助驾驶-巡航控制配置1</v>
      </c>
      <c r="E502" s="30" t="str">
        <v>公制切换为英制</v>
      </c>
      <c r="F502" s="30" t="str">
        <v>1.车机供电正常
2.3B2 IGN = Run
3.当前容限为公制</v>
      </c>
      <c r="G502" s="30" t="str">
        <v>1.容限值为-26km/h，切换英制单位
yfdbus_send DI.lv.ipcl.out vip2gip_Setup 0x15,0x02,0x00,0x01
2.查看容限显示</v>
      </c>
      <c r="H502" s="30" t="str">
        <v>2.显示容限值最小值，值为-20mph</v>
      </c>
      <c r="I502" s="30" t="str">
        <v>P2</v>
      </c>
      <c r="J502" s="30" t="str">
        <v>功能</v>
      </c>
      <c r="K502" s="30" t="str">
        <v>手动测试</v>
      </c>
      <c r="L502" s="30"/>
      <c r="M502" s="1" t="str">
        <v>是</v>
      </c>
      <c r="N502" s="1"/>
      <c r="O502" s="29" t="str">
        <v>PASS</v>
      </c>
      <c r="P502" s="30"/>
      <c r="Q502" s="30"/>
      <c r="R502" s="30"/>
      <c r="S502" s="32"/>
      <c r="T502" s="30"/>
      <c r="U502" s="30"/>
    </row>
    <row customHeight="true" ht="51" r="503">
      <c r="A503" s="30">
        <f>"VehicleSetting_"&amp;ROW()-2</f>
      </c>
      <c r="B503" s="30" t="str">
        <v>SYNC+_Z0097</v>
      </c>
      <c r="C503" s="30"/>
      <c r="D503" s="30" t="str">
        <v>3-21-1辅助驾驶-巡航控制配置1</v>
      </c>
      <c r="E503" s="30" t="str">
        <v>公制切换为英制</v>
      </c>
      <c r="F503" s="30" t="str">
        <v>1.车机供电正常
2.3B2 IGN = Run
3.当前容限为公制</v>
      </c>
      <c r="G503" s="30" t="str">
        <v>1.容限值为12km/h，切换英制单位
yfdbus_send DI.lv.ipcl.out vip2gip_Setup 0x15,0x02,0x00,0x01
2.查看容限显示</v>
      </c>
      <c r="H503" s="30" t="str">
        <v>2.容限值为12mph</v>
      </c>
      <c r="I503" s="30" t="str">
        <v>P2</v>
      </c>
      <c r="J503" s="30" t="str">
        <v>功能</v>
      </c>
      <c r="K503" s="30" t="str">
        <v>手动测试</v>
      </c>
      <c r="L503" s="30"/>
      <c r="M503" s="1" t="str">
        <v>是</v>
      </c>
      <c r="N503" s="1"/>
      <c r="O503" s="29" t="str">
        <v>PASS</v>
      </c>
      <c r="P503" s="30"/>
      <c r="Q503" s="30"/>
      <c r="R503" s="30"/>
      <c r="S503" s="32"/>
      <c r="T503" s="30"/>
      <c r="U503" s="30"/>
    </row>
    <row customHeight="true" ht="51" r="504">
      <c r="A504" s="30">
        <f>"VehicleSetting_"&amp;ROW()-2</f>
      </c>
      <c r="B504" s="30" t="str">
        <v>SYNC+_Z0097</v>
      </c>
      <c r="C504" s="30"/>
      <c r="D504" s="30" t="str">
        <v>3-21-1辅助驾驶-巡航控制配置1</v>
      </c>
      <c r="E504" s="30" t="str">
        <v>英制切换为公制</v>
      </c>
      <c r="F504" s="30" t="str">
        <v>1.车机供电正常
2.3B2 IGN = Run
3.当前容限为英制</v>
      </c>
      <c r="G504" s="30" t="str">
        <v>1.容限值为20mph，切换公制单位
yfdbus_send DI.lv.ipcl.out vip2gip_Setup 0x15,0x02,0x00,0x02
2.查看容限显示</v>
      </c>
      <c r="H504" s="30" t="str">
        <v>2.容限值为20km/h</v>
      </c>
      <c r="I504" s="30" t="str">
        <v>P2</v>
      </c>
      <c r="J504" s="30" t="str">
        <v>功能</v>
      </c>
      <c r="K504" s="30" t="str">
        <v>手动测试</v>
      </c>
      <c r="L504" s="30"/>
      <c r="M504" s="1" t="str">
        <v>是</v>
      </c>
      <c r="N504" s="1"/>
      <c r="O504" s="29" t="str">
        <v>PASS</v>
      </c>
      <c r="P504" s="30"/>
      <c r="Q504" s="30"/>
      <c r="R504" s="30"/>
      <c r="S504" s="32"/>
      <c r="T504" s="30"/>
      <c r="U504" s="30"/>
    </row>
    <row customHeight="true" ht="51" r="505">
      <c r="A505" s="30">
        <f>"VehicleSetting_"&amp;ROW()-2</f>
      </c>
      <c r="B505" s="30" t="str">
        <v>SYNC+_Z0097</v>
      </c>
      <c r="C505" s="30"/>
      <c r="D505" s="30" t="str">
        <v>3-21-1辅助驾驶-巡航控制配置1</v>
      </c>
      <c r="E505" s="30" t="str">
        <v>英制切换为公制</v>
      </c>
      <c r="F505" s="30" t="str">
        <v>1.车机供电正常
2.3B2 IGN = Run
3.当前容限为英制</v>
      </c>
      <c r="G505" s="30" t="str">
        <v>1.容限值为-20mph，切换公制单位
yfdbus_send DI.lv.ipcl.out vip2gip_Setup 0x15,0x02,0x00,0x02
2.查看容限显示</v>
      </c>
      <c r="H505" s="30" t="str">
        <v>2.容限值为-20km/h</v>
      </c>
      <c r="I505" s="30" t="str">
        <v>P2</v>
      </c>
      <c r="J505" s="30" t="str">
        <v>功能</v>
      </c>
      <c r="K505" s="30" t="str">
        <v>手动测试</v>
      </c>
      <c r="L505" s="30"/>
      <c r="M505" s="1" t="str">
        <v>是</v>
      </c>
      <c r="N505" s="1"/>
      <c r="O505" s="29" t="str">
        <v>PASS</v>
      </c>
      <c r="P505" s="30"/>
      <c r="Q505" s="30"/>
      <c r="R505" s="30"/>
      <c r="S505" s="32"/>
      <c r="T505" s="30"/>
      <c r="U505" s="30"/>
    </row>
    <row customHeight="true" ht="51" r="506">
      <c r="A506" s="30">
        <f>"VehicleSetting_"&amp;ROW()-2</f>
      </c>
      <c r="B506" s="30" t="str">
        <v>SYNC+_Z0097</v>
      </c>
      <c r="C506" s="30"/>
      <c r="D506" s="30" t="str">
        <v>3-21-1辅助驾驶-巡航控制配置1</v>
      </c>
      <c r="E506" s="30" t="str">
        <v>英制切换为公制</v>
      </c>
      <c r="F506" s="30" t="str">
        <v>1.车机供电正常
2.3B2 IGN = Run
3.当前容限为英制</v>
      </c>
      <c r="G506" s="30" t="str">
        <v>1.容限值为15mph，切换公制单位
yfdbus_send DI.lv.ipcl.out vip2gip_Setup 0x15,0x02,0x00,0x02
2.查看容限显示</v>
      </c>
      <c r="H506" s="30" t="str">
        <v>2.容限值为15km/h</v>
      </c>
      <c r="I506" s="30" t="str">
        <v>P2</v>
      </c>
      <c r="J506" s="30" t="str">
        <v>功能</v>
      </c>
      <c r="K506" s="30" t="str">
        <v>手动测试</v>
      </c>
      <c r="L506" s="30"/>
      <c r="M506" s="1" t="str">
        <v>是</v>
      </c>
      <c r="N506" s="1"/>
      <c r="O506" s="29" t="str">
        <v>PASS</v>
      </c>
      <c r="P506" s="30"/>
      <c r="Q506" s="30"/>
      <c r="R506" s="30"/>
      <c r="S506" s="32"/>
      <c r="T506" s="30"/>
      <c r="U506" s="30"/>
    </row>
    <row customHeight="true" ht="51" r="507">
      <c r="A507" s="30">
        <f>"VehicleSetting_"&amp;ROW()-2</f>
      </c>
      <c r="B507" s="30" t="str">
        <v>SYNC+_Z0070</v>
      </c>
      <c r="C507" s="30"/>
      <c r="D507" s="30" t="str">
        <v>2-2辅助驾驶-自动启停</v>
      </c>
      <c r="E507" s="30" t="str">
        <v>自动启停设置 不显示配置项</v>
      </c>
      <c r="F507" s="30" t="str">
        <v>1.车机供电正常
2.3B2 IGN = Run
3.进入辅助驾驶界面</v>
      </c>
      <c r="G507" s="30" t="str">
        <v>1.配置DE08, BYTE 10, BIT 5 Auto Start-Stop= 0 (Disabled)
2.发送信号并查看自动启停开关选项显示</v>
      </c>
      <c r="H507" s="30" t="str">
        <v>2.不显示自动启停选项</v>
      </c>
      <c r="I507" s="30" t="str">
        <v>P2</v>
      </c>
      <c r="J507" s="30" t="str">
        <v>功能</v>
      </c>
      <c r="K507" s="30" t="str">
        <v>手动测试</v>
      </c>
      <c r="L507" s="30"/>
      <c r="M507" s="1" t="str">
        <v>否</v>
      </c>
      <c r="N507" s="1" t="str">
        <v>配置字测试</v>
      </c>
      <c r="O507" s="29" t="str">
        <v>PASS</v>
      </c>
      <c r="P507" s="30"/>
      <c r="Q507" s="30"/>
      <c r="R507" s="30"/>
      <c r="S507" s="32"/>
      <c r="T507" s="30"/>
      <c r="U507" s="30"/>
    </row>
    <row customHeight="true" ht="51" r="508">
      <c r="A508" s="30">
        <f>"VehicleSetting_"&amp;ROW()-2</f>
      </c>
      <c r="B508" s="30" t="str">
        <v>SYNC+_Z0070</v>
      </c>
      <c r="C508" s="30"/>
      <c r="D508" s="30" t="str">
        <v>2-2辅助驾驶-自动启停</v>
      </c>
      <c r="E508" s="30" t="str">
        <v>自动启停设置 显示配置项</v>
      </c>
      <c r="F508" s="30" t="str">
        <v>1.车机供电正常
2.3B2 IGN = Run
3.进入辅助驾驶界面</v>
      </c>
      <c r="G508" s="30" t="str">
        <v>1.配置DE08, BYTE 10, BIT 5 Auto Start-Stop= 1 (Enabled)
2.发送信号并查看自动启停开关选项显示</v>
      </c>
      <c r="H508" s="30" t="str">
        <v>2.显示自动启停选项</v>
      </c>
      <c r="I508" s="30" t="str">
        <v>P2</v>
      </c>
      <c r="J508" s="30" t="str">
        <v>功能</v>
      </c>
      <c r="K508" s="30" t="str">
        <v>手动测试</v>
      </c>
      <c r="L508" s="30"/>
      <c r="M508" s="1" t="str">
        <v>否</v>
      </c>
      <c r="N508" s="1" t="str">
        <v>配置字测试</v>
      </c>
      <c r="O508" s="29" t="str">
        <v>PASS</v>
      </c>
      <c r="P508" s="30"/>
      <c r="Q508" s="30"/>
      <c r="R508" s="30"/>
      <c r="S508" s="32"/>
      <c r="T508" s="30"/>
      <c r="U508" s="30"/>
    </row>
    <row customHeight="true" ht="51" r="509">
      <c r="A509" s="30">
        <f>"VehicleSetting_"&amp;ROW()-2</f>
      </c>
      <c r="B509" s="30" t="str">
        <v>SYNC+_Z0070</v>
      </c>
      <c r="C509" s="30"/>
      <c r="D509" s="30" t="str">
        <v>2-2辅助驾驶-自动启停</v>
      </c>
      <c r="E509" s="30" t="str">
        <v>自动启停收藏</v>
      </c>
      <c r="F509" s="30" t="str">
        <v>1.车机供电正常
2.显示自动启停设置配置
3.进入辅助驾驶界面</v>
      </c>
      <c r="G509" s="30" t="str">
        <v>1.点击自动启停收藏按钮，查看页面显示
2.进入常用设置，查看页面显示</v>
      </c>
      <c r="H509" s="30" t="str">
        <v>1.Toast提示“收藏成功，可在“常用设置”界面查看”；自动启停收藏按钮高亮显示
2.常用设置中存在自动启停且状态与辅助驾驶中保持一致</v>
      </c>
      <c r="I509" s="30" t="str">
        <v>P2</v>
      </c>
      <c r="J509" s="30" t="str">
        <v>功能</v>
      </c>
      <c r="K509" s="30" t="str">
        <v>手动测试</v>
      </c>
      <c r="L509" s="30"/>
      <c r="M509" s="1" t="str">
        <v>是</v>
      </c>
      <c r="N509" s="1"/>
      <c r="O509" s="29" t="str">
        <v>PASS</v>
      </c>
      <c r="P509" s="30"/>
      <c r="Q509" s="30"/>
      <c r="R509" s="30"/>
      <c r="S509" s="32"/>
      <c r="T509" s="30"/>
      <c r="U509" s="30"/>
    </row>
    <row customHeight="true" ht="51" r="510">
      <c r="A510" s="30">
        <f>"VehicleSetting_"&amp;ROW()-2</f>
      </c>
      <c r="B510" s="30" t="str">
        <v>SYNC+_Z0070</v>
      </c>
      <c r="C510" s="30"/>
      <c r="D510" s="30" t="str">
        <v>2-2辅助驾驶-自动启停</v>
      </c>
      <c r="E510" s="30" t="str">
        <v>自动启停取消收藏</v>
      </c>
      <c r="F510" s="30" t="str">
        <v>1.车机供电正常
2.显示自动启停设置配置
3.进入辅助驾驶界面</v>
      </c>
      <c r="G510" s="30" t="str">
        <v>1.点击自动启停已收藏按钮，查看页面显示
2.进入常用设置，查看页面显示</v>
      </c>
      <c r="H510" s="30" t="str">
        <v>1.Toast提示“已取消收藏”；自动启停收藏按钮灰色显示
2.常用设置中不存在自动启停</v>
      </c>
      <c r="I510" s="30" t="str">
        <v>P2</v>
      </c>
      <c r="J510" s="30" t="str">
        <v>功能</v>
      </c>
      <c r="K510" s="30" t="str">
        <v>手动测试</v>
      </c>
      <c r="L510" s="30"/>
      <c r="M510" s="1" t="str">
        <v>是</v>
      </c>
      <c r="N510" s="1"/>
      <c r="O510" s="29" t="str">
        <v>PASS</v>
      </c>
      <c r="P510" s="30"/>
      <c r="Q510" s="30"/>
      <c r="R510" s="30"/>
      <c r="S510" s="32"/>
      <c r="T510" s="30"/>
      <c r="U510" s="30"/>
    </row>
    <row customHeight="true" ht="51" r="511">
      <c r="A511" s="30">
        <f>"VehicleSetting_"&amp;ROW()-2</f>
      </c>
      <c r="B511" s="30" t="str">
        <v>SYNC+_Z0070</v>
      </c>
      <c r="C511" s="30"/>
      <c r="D511" s="30" t="str">
        <v>2-2辅助驾驶-自动启停</v>
      </c>
      <c r="E511" s="30" t="str">
        <v>自动启停infobook</v>
      </c>
      <c r="F511" s="30" t="str">
        <v>1.车机供电正常
2.显示自动启停设置配置
3.进入辅助驾驶界面</v>
      </c>
      <c r="G511" s="30" t="str">
        <v>1.点击自动启停info按钮，查看页面显示
2.点击返回按钮，查看页面显示</v>
      </c>
      <c r="H511" s="30" t="str">
        <v>1.返回自动启停info页面，且显示图片/功能文本说明
2.返回辅助驾驶页面</v>
      </c>
      <c r="I511" s="30" t="str">
        <v>P2</v>
      </c>
      <c r="J511" s="30" t="str">
        <v>功能</v>
      </c>
      <c r="K511" s="30" t="str">
        <v>手动测试</v>
      </c>
      <c r="L511" s="30"/>
      <c r="M511" s="1" t="str">
        <v>是</v>
      </c>
      <c r="N511" s="1"/>
      <c r="O511" s="29" t="str">
        <v>PASS</v>
      </c>
      <c r="P511" s="30"/>
      <c r="Q511" s="30"/>
      <c r="R511" s="30"/>
      <c r="S511" s="32"/>
      <c r="T511" s="30"/>
      <c r="U511" s="30"/>
    </row>
    <row customHeight="true" ht="51" r="512">
      <c r="A512" s="30">
        <f>"VehicleSetting_"&amp;ROW()-2</f>
      </c>
      <c r="B512" s="30" t="str">
        <v>SYNC+_Z0070</v>
      </c>
      <c r="C512" s="30"/>
      <c r="D512" s="30" t="str">
        <v>2-2辅助驾驶-自动启停</v>
      </c>
      <c r="E512" s="30" t="str">
        <v>开启自动启停Rx逻辑</v>
      </c>
      <c r="F512" s="30" t="str">
        <v>1.车机供电正常
2.显示自动启停设置配置
3.进入辅助驾驶界面</v>
      </c>
      <c r="G512" s="30" t="str">
        <v>1.模拟ECU发送信号:0x166 StopStrtDrvMde_D_Indic=0x0
2.查看自动启停开关选项状态（辅助驾驶界面和常用设置界面）</v>
      </c>
      <c r="H512" s="30" t="str">
        <v>2.自动启停选项为开</v>
      </c>
      <c r="I512" s="30" t="str">
        <v>P0</v>
      </c>
      <c r="J512" s="30" t="str">
        <v>功能</v>
      </c>
      <c r="K512" s="30" t="str">
        <v>手动测试</v>
      </c>
      <c r="L512" s="30"/>
      <c r="M512" s="1" t="str">
        <v>是</v>
      </c>
      <c r="N512" s="1"/>
      <c r="O512" s="29" t="str">
        <v>PASS</v>
      </c>
      <c r="P512" s="30"/>
      <c r="Q512" s="30"/>
      <c r="R512" s="30"/>
      <c r="S512" s="32"/>
      <c r="T512" s="30"/>
      <c r="U512" s="30"/>
    </row>
    <row customHeight="true" ht="51" r="513">
      <c r="A513" s="30">
        <f>"VehicleSetting_"&amp;ROW()-2</f>
      </c>
      <c r="B513" s="30" t="str">
        <v>SYNC+_Z0070</v>
      </c>
      <c r="C513" s="30"/>
      <c r="D513" s="30" t="str">
        <v>2-2辅助驾驶-自动启停</v>
      </c>
      <c r="E513" s="30" t="str">
        <v>关闭自动启停Rx逻辑</v>
      </c>
      <c r="F513" s="30" t="str">
        <v>1.车机供电正常
2.显示自动启停设置配置
3.进入辅助驾驶界面</v>
      </c>
      <c r="G513" s="30" t="str">
        <v>1.模拟ECU发送信号:
0x166 StopStrtDrvMde_D_Indic=0x1/0x2
2.查看自动启停开关选项状态（辅助驾驶界面和常用设置界面）</v>
      </c>
      <c r="H513" s="30" t="str">
        <v>2.自动启停选项为关</v>
      </c>
      <c r="I513" s="30" t="str">
        <v>P0</v>
      </c>
      <c r="J513" s="30" t="str">
        <v>功能</v>
      </c>
      <c r="K513" s="30" t="str">
        <v>手动测试</v>
      </c>
      <c r="L513" s="30"/>
      <c r="M513" s="1" t="str">
        <v>是</v>
      </c>
      <c r="N513" s="1"/>
      <c r="O513" s="29" t="str">
        <v>PASS</v>
      </c>
      <c r="P513" s="30"/>
      <c r="Q513" s="30"/>
      <c r="R513" s="30"/>
      <c r="S513" s="32"/>
      <c r="T513" s="30"/>
      <c r="U513" s="30"/>
    </row>
    <row customHeight="true" ht="51" r="514">
      <c r="A514" s="30">
        <f>"VehicleSetting_"&amp;ROW()-2</f>
      </c>
      <c r="B514" s="30" t="str">
        <v>SYNC+_Z0070</v>
      </c>
      <c r="C514" s="30"/>
      <c r="D514" s="30" t="str">
        <v>2-2辅助驾驶-自动启停</v>
      </c>
      <c r="E514" s="30" t="str">
        <v>开启自动启停按钮Tx逻辑</v>
      </c>
      <c r="F514" s="30" t="str">
        <v>1.车机供电正常
2.显示自动启停设置配置
3.进入辅助驾驶界面</v>
      </c>
      <c r="G514" s="30" t="str">
        <v>1.自动启停开关为关时,点击开启
2.查看车机发出的请求信号</v>
      </c>
      <c r="H514" s="30" t="str">
        <v>1.信号（脉冲信号）0x105 StopStrtDrvMde_B_RqBtn3c=0x1</v>
      </c>
      <c r="I514" s="30" t="str">
        <v>P0</v>
      </c>
      <c r="J514" s="30" t="str">
        <v>功能</v>
      </c>
      <c r="K514" s="30" t="str">
        <v>手动测试</v>
      </c>
      <c r="L514" s="30"/>
      <c r="M514" s="1" t="str">
        <v>是</v>
      </c>
      <c r="N514" s="1"/>
      <c r="O514" s="29" t="str">
        <v>PASS</v>
      </c>
      <c r="P514" s="30"/>
      <c r="Q514" s="30"/>
      <c r="R514" s="30"/>
      <c r="S514" s="32"/>
      <c r="T514" s="30"/>
      <c r="U514" s="30"/>
    </row>
    <row customHeight="true" ht="51" r="515">
      <c r="A515" s="30">
        <f>"VehicleSetting_"&amp;ROW()-2</f>
      </c>
      <c r="B515" s="30" t="str">
        <v>SYNC+_Z0070</v>
      </c>
      <c r="C515" s="30"/>
      <c r="D515" s="30" t="str">
        <v>2-2辅助驾驶-自动启停</v>
      </c>
      <c r="E515" s="30" t="str">
        <v>关闭自动启停按钮Tx逻辑</v>
      </c>
      <c r="F515" s="30" t="str">
        <v>1.车机供电正常
2.显示自动启停设置配置
3.进入辅助驾驶界面</v>
      </c>
      <c r="G515" s="30" t="str">
        <v>1.自动启停开关为开时,点击关闭
2.查看车机发出的请求信号</v>
      </c>
      <c r="H515" s="30" t="str">
        <v>1.信号（脉冲信号）0x105 StopStrtDrvMde_B_RqBtn3c=0x1</v>
      </c>
      <c r="I515" s="30" t="str">
        <v>P0</v>
      </c>
      <c r="J515" s="30" t="str">
        <v>功能</v>
      </c>
      <c r="K515" s="30" t="str">
        <v>手动测试</v>
      </c>
      <c r="L515" s="30"/>
      <c r="M515" s="1" t="str">
        <v>是</v>
      </c>
      <c r="N515" s="1"/>
      <c r="O515" s="29" t="str">
        <v>PASS</v>
      </c>
      <c r="P515" s="30"/>
      <c r="Q515" s="30"/>
      <c r="R515" s="30"/>
      <c r="S515" s="32"/>
      <c r="T515" s="30"/>
      <c r="U515" s="30"/>
    </row>
    <row customHeight="true" ht="51" r="516">
      <c r="A516" s="30">
        <f>"VehicleSetting_"&amp;ROW()-2</f>
      </c>
      <c r="B516" s="30" t="str">
        <v>SYNC+_Z0070</v>
      </c>
      <c r="C516" s="30"/>
      <c r="D516" s="30" t="str">
        <v>2-2辅助驾驶-自动启停</v>
      </c>
      <c r="E516" s="30" t="str">
        <v>自动启停开启</v>
      </c>
      <c r="F516" s="30" t="str">
        <v>1.车机供电正常
2.显示自动启停设置配置
3.进入辅助驾驶界面</v>
      </c>
      <c r="G516" s="30" t="str">
        <v>1.模拟ECU发送信号:166hStopStrtDrvMde_D_Indic=0x1使选项为关状态
2.停止发送0x166 StopStrtDrvMde_D_Indic 10个信号周期后,查看开关状态</v>
      </c>
      <c r="H516" s="30" t="str">
        <v>2.自动启停选项为开</v>
      </c>
      <c r="I516" s="30" t="str">
        <v>P2</v>
      </c>
      <c r="J516" s="30" t="str">
        <v>功能</v>
      </c>
      <c r="K516" s="30" t="str">
        <v>手动测试</v>
      </c>
      <c r="L516" s="30"/>
      <c r="M516" s="1" t="str">
        <v>是</v>
      </c>
      <c r="N516" s="1"/>
      <c r="O516" s="29" t="str">
        <v>PASS</v>
      </c>
      <c r="P516" s="30"/>
      <c r="Q516" s="30"/>
      <c r="R516" s="30"/>
      <c r="S516" s="32"/>
      <c r="T516" s="30"/>
      <c r="U516" s="30"/>
    </row>
    <row customHeight="true" ht="51" r="517">
      <c r="A517" s="30">
        <f>"VehicleSetting_"&amp;ROW()-2</f>
      </c>
      <c r="B517" s="30" t="str">
        <v>SYNC+_Z0070</v>
      </c>
      <c r="C517" s="30"/>
      <c r="D517" s="30" t="str">
        <v>2-2辅助驾驶-自动启停</v>
      </c>
      <c r="E517" s="30" t="str">
        <v>自动启停不可用</v>
      </c>
      <c r="F517" s="30" t="str">
        <v>1.车机供电正常
2.显示自动启停设置配置
3.进入辅助驾驶界面
4.3B2 IGN = Run</v>
      </c>
      <c r="G517" s="30" t="str">
        <v>1.模拟ECU发送信号:
0x3B2 Ignition_Status=0x0/0x1/0x2/0xF
2.查看自动启停开关选项状态（辅助驾驶界面和常用设置界面）</v>
      </c>
      <c r="H517" s="30" t="str">
        <v>2.自动启停选项不可用</v>
      </c>
      <c r="I517" s="30" t="str">
        <v>P2</v>
      </c>
      <c r="J517" s="30" t="str">
        <v>功能</v>
      </c>
      <c r="K517" s="30" t="str">
        <v>手动测试</v>
      </c>
      <c r="L517" s="30"/>
      <c r="M517" s="1" t="str">
        <v>是</v>
      </c>
      <c r="N517" s="1"/>
      <c r="O517" s="29" t="str">
        <v>PASS</v>
      </c>
      <c r="P517" s="30"/>
      <c r="Q517" s="30"/>
      <c r="R517" s="30"/>
      <c r="S517" s="32"/>
      <c r="T517" s="30"/>
      <c r="U517" s="30"/>
    </row>
    <row customHeight="true" ht="51" r="518">
      <c r="A518" s="30">
        <f>"VehicleSetting_"&amp;ROW()-2</f>
      </c>
      <c r="B518" s="30" t="str">
        <v>SYNC+_Z0070</v>
      </c>
      <c r="C518" s="30"/>
      <c r="D518" s="30" t="str">
        <v>2-2辅助驾驶-自动启停</v>
      </c>
      <c r="E518" s="30" t="str">
        <v>自动启停系统故障检测</v>
      </c>
      <c r="F518" s="30" t="str">
        <v>1.车机供电正常
2.显示自动启停设置配置且自动启停为开启状态
3.进入辅助驾驶界面
4.3B2 IGN = Run</v>
      </c>
      <c r="G518" s="30" t="str">
        <v>1.模拟ECU发送信号:
0x166 StopStrtDrvMde_D_Indic=0x2(StopStart_IndirectDeselect)
2.查看自动启停开关选项状态（辅助驾驶界面和常用设置界面）</v>
      </c>
      <c r="H518" s="30" t="str">
        <v>2.自动启停选项为关</v>
      </c>
      <c r="I518" s="30" t="str">
        <v>P2</v>
      </c>
      <c r="J518" s="30" t="str">
        <v>功能</v>
      </c>
      <c r="K518" s="30" t="str">
        <v>手动测试</v>
      </c>
      <c r="L518" s="30"/>
      <c r="M518" s="1" t="str">
        <v>否</v>
      </c>
      <c r="N518" s="1" t="str">
        <v>异常场景</v>
      </c>
      <c r="O518" s="29" t="str">
        <v>PASS</v>
      </c>
      <c r="P518" s="30"/>
      <c r="Q518" s="30"/>
      <c r="R518" s="30"/>
      <c r="S518" s="32"/>
      <c r="T518" s="30"/>
      <c r="U518" s="30"/>
    </row>
    <row customHeight="true" ht="51" r="519">
      <c r="A519" s="30">
        <f>"VehicleSetting_"&amp;ROW()-2</f>
      </c>
      <c r="B519" s="30" t="str">
        <v>SYNC+_Z0077</v>
      </c>
      <c r="C519" s="30"/>
      <c r="D519" s="30" t="str">
        <v>3-13辅助驾驶-自动启停阈值</v>
      </c>
      <c r="E519" s="30" t="str">
        <v>自动启停阈值设置 不显示配置项</v>
      </c>
      <c r="F519" s="30" t="str">
        <v>1.车机供电正常
2.3B2 IGN = Run
3.进入辅助驾驶界面</v>
      </c>
      <c r="G519" s="30" t="str">
        <v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v>
      </c>
      <c r="H519" s="30" t="str">
        <v>2.不显示自动启停阈值选项</v>
      </c>
      <c r="I519" s="30" t="str">
        <v>P2</v>
      </c>
      <c r="J519" s="30" t="str">
        <v>功能</v>
      </c>
      <c r="K519" s="30" t="str">
        <v>手动测试</v>
      </c>
      <c r="L519" s="30"/>
      <c r="M519" s="1" t="str">
        <v>否</v>
      </c>
      <c r="N519" s="1" t="str">
        <v>配置字测试</v>
      </c>
      <c r="O519" s="29" t="str">
        <v>PASS</v>
      </c>
      <c r="P519" s="33"/>
      <c r="Q519" s="31"/>
      <c r="R519" s="30"/>
      <c r="S519" s="32"/>
      <c r="T519" s="30"/>
      <c r="U519" s="30"/>
    </row>
    <row customHeight="true" ht="51" r="520">
      <c r="A520" s="30">
        <f>"VehicleSetting_"&amp;ROW()-2</f>
      </c>
      <c r="B520" s="30" t="str">
        <v>SYNC+_Z0077</v>
      </c>
      <c r="C520" s="30"/>
      <c r="D520" s="30" t="str">
        <v>3-13辅助驾驶-自动启停阈值</v>
      </c>
      <c r="E520" s="30" t="str">
        <v>自动启停阈值设置 显示配置项</v>
      </c>
      <c r="F520" s="30" t="str">
        <v>1.车机供电正常
2.3B2 IGN = Run
3.进入辅助驾驶界面</v>
      </c>
      <c r="G520" s="30" t="str">
        <v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v>
      </c>
      <c r="H520" s="30" t="str">
        <v>2.显示自动启停阈值选项</v>
      </c>
      <c r="I520" s="30" t="str">
        <v>P2</v>
      </c>
      <c r="J520" s="30" t="str">
        <v>功能</v>
      </c>
      <c r="K520" s="30" t="str">
        <v>手动测试</v>
      </c>
      <c r="L520" s="30"/>
      <c r="M520" s="1" t="str">
        <v>否</v>
      </c>
      <c r="N520" s="1" t="str">
        <v>配置字测试</v>
      </c>
      <c r="O520" s="29" t="str">
        <v>PASS</v>
      </c>
      <c r="P520" s="33"/>
      <c r="Q520" s="31"/>
      <c r="R520" s="30"/>
      <c r="S520" s="32"/>
      <c r="T520" s="30"/>
      <c r="U520" s="30"/>
    </row>
    <row customHeight="true" ht="51" r="521">
      <c r="A521" s="30">
        <f>"VehicleSetting_"&amp;ROW()-2</f>
      </c>
      <c r="B521" s="30" t="str">
        <v>SYNC+_Z0077</v>
      </c>
      <c r="C521" s="30"/>
      <c r="D521" s="30" t="str">
        <v>3-13辅助驾驶-自动启停阈值</v>
      </c>
      <c r="E521" s="30" t="str">
        <v>自动启停阈值设置界面显示</v>
      </c>
      <c r="F521" s="30" t="str">
        <v>1.车机供电正常
2.显示自动启停阈值设置配置
3.进入辅助驾驶界面</v>
      </c>
      <c r="G521" s="30" t="str">
        <v>1.点击自动启停阈值，查看页面显示</v>
      </c>
      <c r="H521" s="30" t="str">
        <v>1.进入自动启停阈值；显示自动启停阈值（高/中/低）</v>
      </c>
      <c r="I521" s="30" t="str">
        <v>P2</v>
      </c>
      <c r="J521" s="30" t="str">
        <v>功能</v>
      </c>
      <c r="K521" s="30" t="str">
        <v>手动测试</v>
      </c>
      <c r="L521" s="30"/>
      <c r="M521" s="1" t="str">
        <v>是</v>
      </c>
      <c r="N521" s="1"/>
      <c r="O521" s="29" t="str">
        <v>PASS</v>
      </c>
      <c r="P521" s="33"/>
      <c r="Q521" s="31"/>
      <c r="R521" s="30"/>
      <c r="S521" s="32"/>
      <c r="T521" s="30"/>
      <c r="U521" s="30"/>
    </row>
    <row customHeight="true" ht="51" r="522">
      <c r="A522" s="30">
        <f>"VehicleSetting_"&amp;ROW()-2</f>
      </c>
      <c r="B522" s="30" t="str">
        <v>SYNC+_Z0077</v>
      </c>
      <c r="C522" s="30"/>
      <c r="D522" s="30" t="str">
        <v>3-13辅助驾驶-自动启停阈值</v>
      </c>
      <c r="E522" s="30" t="str">
        <v>自动启停阈值收藏</v>
      </c>
      <c r="F522" s="30" t="str">
        <v>1.车机供电正常
2.显示自动启停阈值设置配置
3.进入辅助驾驶界面</v>
      </c>
      <c r="G522" s="30" t="str">
        <v>1.点击自动启停阈值收藏按钮，查看页面显示
2.进入常用设置，查看页面显示</v>
      </c>
      <c r="H522" s="30" t="str">
        <v>1.Toast提示“收藏成功，可在“常用设置”界面查看”；自动启停阈值收藏按钮高亮显示
2.常用设置中存在自动启停阈值且状态与辅助驾驶中保持一致</v>
      </c>
      <c r="I522" s="30" t="str">
        <v>P2</v>
      </c>
      <c r="J522" s="30" t="str">
        <v>功能</v>
      </c>
      <c r="K522" s="30" t="str">
        <v>手动测试</v>
      </c>
      <c r="L522" s="30"/>
      <c r="M522" s="1" t="str">
        <v>是</v>
      </c>
      <c r="N522" s="1"/>
      <c r="O522" s="29" t="str">
        <v>PASS</v>
      </c>
      <c r="P522" s="33"/>
      <c r="Q522" s="31"/>
      <c r="R522" s="30"/>
      <c r="S522" s="32"/>
      <c r="T522" s="30"/>
      <c r="U522" s="30"/>
    </row>
    <row customHeight="true" ht="51" r="523">
      <c r="A523" s="30">
        <f>"VehicleSetting_"&amp;ROW()-2</f>
      </c>
      <c r="B523" s="30" t="str">
        <v>SYNC+_Z0077</v>
      </c>
      <c r="C523" s="30"/>
      <c r="D523" s="30" t="str">
        <v>3-13辅助驾驶-自动启停阈值</v>
      </c>
      <c r="E523" s="30" t="str">
        <v>自动启停阈值取消收藏</v>
      </c>
      <c r="F523" s="30" t="str">
        <v>1.车机供电正常
2.显示自动启停阈值设置配置
3.进入辅助驾驶界面</v>
      </c>
      <c r="G523" s="30" t="str">
        <v>1.点击自动启停阈值已收藏按钮，查看页面显示
2.进入常用设置，查看页面显示</v>
      </c>
      <c r="H523" s="30" t="str">
        <v>1.Toast提示“已取消收藏”；自动启停阈值收藏按钮灰色显示
2.常用设置中不存在自动启停阈值</v>
      </c>
      <c r="I523" s="30" t="str">
        <v>P2</v>
      </c>
      <c r="J523" s="30" t="str">
        <v>功能</v>
      </c>
      <c r="K523" s="30" t="str">
        <v>手动测试</v>
      </c>
      <c r="L523" s="30"/>
      <c r="M523" s="1" t="str">
        <v>是</v>
      </c>
      <c r="N523" s="1"/>
      <c r="O523" s="29" t="str">
        <v>PASS</v>
      </c>
      <c r="P523" s="33"/>
      <c r="Q523" s="31"/>
      <c r="R523" s="30"/>
      <c r="S523" s="32"/>
      <c r="T523" s="30"/>
      <c r="U523" s="30"/>
    </row>
    <row customHeight="true" ht="51" r="524">
      <c r="A524" s="30">
        <f>"VehicleSetting_"&amp;ROW()-2</f>
      </c>
      <c r="B524" s="30" t="str">
        <v>SYNC+_Z0077</v>
      </c>
      <c r="C524" s="30"/>
      <c r="D524" s="30" t="str">
        <v>3-13辅助驾驶-自动启停阈值</v>
      </c>
      <c r="E524" s="30" t="str">
        <v>自动启停阈值infobook</v>
      </c>
      <c r="F524" s="30" t="str">
        <v>1.车机供电正常
2.显示自动启停阈值设置配置
3.进入辅助驾驶界面</v>
      </c>
      <c r="G524" s="30" t="str">
        <v>1.点击自动启停阈值info按钮，查看页面显示
2.点击返回按钮，查看页面显示</v>
      </c>
      <c r="H524" s="30" t="str">
        <v>1.返回自动启停阈值info页面，且显示图片/功能文本说明
2.返回辅助驾驶页面</v>
      </c>
      <c r="I524" s="30" t="str">
        <v>P2</v>
      </c>
      <c r="J524" s="30" t="str">
        <v>功能</v>
      </c>
      <c r="K524" s="30" t="str">
        <v>手动测试</v>
      </c>
      <c r="L524" s="30"/>
      <c r="M524" s="1" t="str">
        <v>是</v>
      </c>
      <c r="N524" s="1"/>
      <c r="O524" s="29" t="str">
        <v>PASS</v>
      </c>
      <c r="P524" s="33"/>
      <c r="Q524" s="31"/>
      <c r="R524" s="30"/>
      <c r="S524" s="32"/>
      <c r="T524" s="30"/>
      <c r="U524" s="30"/>
    </row>
    <row customHeight="true" ht="150" r="525">
      <c r="A525" s="30">
        <f>"VehicleSetting_"&amp;ROW()-2</f>
      </c>
      <c r="B525" s="30" t="str">
        <v>SYNC+_Z0077</v>
      </c>
      <c r="C525" s="30"/>
      <c r="D525" s="30" t="str">
        <v>3-13辅助驾驶-自动启停阈值</v>
      </c>
      <c r="E525" s="30" t="str">
        <v>自动启停阈值-高设置Rx逻辑</v>
      </c>
      <c r="F525" s="30" t="str">
        <v>1.车机供电正常
2.显示自动启停阈值设置配置
3.进入自动启停阈值菜单界面</v>
      </c>
      <c r="G525" s="30" t="str">
        <v>1.模拟ECU发送信号:
0x3D8FeatNoIpmaActl=0x0D05
0x3D8FeatConfigIpmaActl=0x03
0x3D8PersIndexIpma_D_Actl=0x04
2.查看页面显示</v>
      </c>
      <c r="H525" s="30" t="str">
        <v>2.高选项被选中</v>
      </c>
      <c r="I525" s="30" t="str">
        <v>P1</v>
      </c>
      <c r="J525" s="30" t="str">
        <v>功能</v>
      </c>
      <c r="K525" s="30" t="str">
        <v>手动测试</v>
      </c>
      <c r="L525" s="30"/>
      <c r="M525" s="1" t="str">
        <v>是</v>
      </c>
      <c r="N525" s="1"/>
      <c r="O525" s="29" t="str">
        <v>PASS</v>
      </c>
      <c r="P525" s="30"/>
      <c r="Q525" s="30"/>
      <c r="R525" s="30"/>
      <c r="S525" s="32"/>
      <c r="T525" s="30"/>
      <c r="U525" s="30"/>
    </row>
    <row customHeight="true" ht="142" r="526">
      <c r="A526" s="30">
        <f>"VehicleSetting_"&amp;ROW()-2</f>
      </c>
      <c r="B526" s="30" t="str">
        <v>SYNC+_Z0077</v>
      </c>
      <c r="C526" s="30"/>
      <c r="D526" s="30" t="str">
        <v>3-13辅助驾驶-自动启停阈值</v>
      </c>
      <c r="E526" s="30" t="str">
        <v>自动启停阈值-高设置Tx逻辑</v>
      </c>
      <c r="F526" s="30" t="str">
        <v>1.车机供电正常
2.显示自动启停阈值设置配置
3.进入自动启停阈值菜单界面</v>
      </c>
      <c r="G526" s="30" t="str">
        <v>1.其他选项被选中时,点击高选项
2.查看车机发出的请求信号</v>
      </c>
      <c r="H526" s="30" t="str">
        <v>2.信号（若是FBMP信号，需要在500ms内retry并且Tx发完后需要置零）0x3E2.CtrStkDsplyOp_D_Rq=Set
0x3E2.CtrStkFeatNoActl=0x0D05
0x3E2.CtrStkFeatConfigActl=0x03</v>
      </c>
      <c r="I526" s="30" t="str">
        <v>P1</v>
      </c>
      <c r="J526" s="30" t="str">
        <v>功能</v>
      </c>
      <c r="K526" s="30" t="str">
        <v>手动测试</v>
      </c>
      <c r="L526" s="30"/>
      <c r="M526" s="1" t="str">
        <v>是</v>
      </c>
      <c r="N526" s="1"/>
      <c r="O526" s="29" t="str">
        <v>PASS</v>
      </c>
      <c r="P526" s="33"/>
      <c r="Q526" s="30"/>
      <c r="R526" s="30"/>
      <c r="S526" s="32"/>
      <c r="T526" s="30"/>
      <c r="U526" s="30"/>
    </row>
    <row customHeight="true" ht="51" r="527">
      <c r="A527" s="30">
        <f>"VehicleSetting_"&amp;ROW()-2</f>
      </c>
      <c r="B527" s="30" t="str">
        <v>SYNC+_Z0077</v>
      </c>
      <c r="C527" s="30"/>
      <c r="D527" s="30" t="str">
        <v>3-13辅助驾驶-自动启停阈值</v>
      </c>
      <c r="E527" s="30" t="str">
        <v>自动启停阈值-中设置Rx逻辑</v>
      </c>
      <c r="F527" s="30" t="str">
        <v>1.车机供电正常
2.显示自动启停阈值设置配置
3.进入自动启停阈值菜单界面</v>
      </c>
      <c r="G527" s="30" t="str">
        <v>1.模拟ECU发送信号:
0x3D8FeatNoIpmaActl=0x0D05
0x3D8FeatConfigIpmaActl=0x02
0x3D8PersIndexIpma_D_Actl=0x04
2.查看页面显示</v>
      </c>
      <c r="H527" s="30" t="str">
        <v>2.中选项被选中</v>
      </c>
      <c r="I527" s="30" t="str">
        <v>P1</v>
      </c>
      <c r="J527" s="30" t="str">
        <v>功能</v>
      </c>
      <c r="K527" s="30" t="str">
        <v>手动测试</v>
      </c>
      <c r="L527" s="30"/>
      <c r="M527" s="1" t="str">
        <v>是</v>
      </c>
      <c r="N527" s="1"/>
      <c r="O527" s="29" t="str">
        <v>PASS</v>
      </c>
      <c r="P527" s="30"/>
      <c r="Q527" s="30"/>
      <c r="R527" s="30"/>
      <c r="S527" s="32"/>
      <c r="T527" s="30"/>
      <c r="U527" s="30"/>
    </row>
    <row customHeight="true" ht="51" r="528">
      <c r="A528" s="30">
        <f>"VehicleSetting_"&amp;ROW()-2</f>
      </c>
      <c r="B528" s="30" t="str">
        <v>SYNC+_Z0077</v>
      </c>
      <c r="C528" s="30"/>
      <c r="D528" s="30" t="str">
        <v>3-13辅助驾驶-自动启停阈值</v>
      </c>
      <c r="E528" s="30" t="str">
        <v>自动启停阈值-中设置Tx逻辑</v>
      </c>
      <c r="F528" s="30" t="str">
        <v>1.车机供电正常
2.显示自动启停阈值设置配置
3.进入自动启停阈值菜单界面</v>
      </c>
      <c r="G528" s="30" t="str">
        <v>1.其他选项被选中时,点击中选项
2.查看车机发出的请求信号</v>
      </c>
      <c r="H528" s="30" t="str">
        <v>2.信号（若是FBMP信号，需要在500ms内retry并且Tx发完后需要置零）0x3E2.CtrStkDsplyOp_D_Rq=Set
0x3E2.CtrStkFeatNoActl=0x0D05
0x3E2.CtrStkFeatConfigActl=0x2</v>
      </c>
      <c r="I528" s="30" t="str">
        <v>P1</v>
      </c>
      <c r="J528" s="30" t="str">
        <v>功能</v>
      </c>
      <c r="K528" s="30" t="str">
        <v>手动测试</v>
      </c>
      <c r="L528" s="30"/>
      <c r="M528" s="1" t="str">
        <v>是</v>
      </c>
      <c r="N528" s="1"/>
      <c r="O528" s="29" t="str">
        <v>PASS</v>
      </c>
      <c r="P528" s="33"/>
      <c r="Q528" s="30"/>
      <c r="R528" s="30"/>
      <c r="S528" s="32"/>
      <c r="T528" s="30"/>
      <c r="U528" s="30"/>
    </row>
    <row customHeight="true" ht="51" r="529">
      <c r="A529" s="30">
        <f>"VehicleSetting_"&amp;ROW()-2</f>
      </c>
      <c r="B529" s="30" t="str">
        <v>SYNC+_Z0077</v>
      </c>
      <c r="C529" s="30"/>
      <c r="D529" s="30" t="str">
        <v>3-13辅助驾驶-自动启停阈值</v>
      </c>
      <c r="E529" s="30" t="str">
        <v>自动启停阈值-低设置Rx逻辑</v>
      </c>
      <c r="F529" s="30" t="str">
        <v>1.车机供电正常
2.显示自动启停阈值设置配置
3.进入自动启停阈值菜单界面</v>
      </c>
      <c r="G529" s="30" t="str">
        <v>1.模拟ECU发送信号:
0x3D8FeatNoIpmaActl=0x0D05
0x3D8FeatConfigIpmaActl=0x01
0x3D8PersIndexIpma_D_Actl=0x04
2.查看页面显示</v>
      </c>
      <c r="H529" s="30" t="str">
        <v>2.低选项被选中</v>
      </c>
      <c r="I529" s="30" t="str">
        <v>P1</v>
      </c>
      <c r="J529" s="30" t="str">
        <v>功能</v>
      </c>
      <c r="K529" s="30" t="str">
        <v>手动测试</v>
      </c>
      <c r="L529" s="30"/>
      <c r="M529" s="1" t="str">
        <v>是</v>
      </c>
      <c r="N529" s="1"/>
      <c r="O529" s="29" t="str">
        <v>PASS</v>
      </c>
      <c r="P529" s="30"/>
      <c r="Q529" s="30"/>
      <c r="R529" s="30"/>
      <c r="S529" s="32"/>
      <c r="T529" s="30"/>
      <c r="U529" s="30"/>
    </row>
    <row customHeight="true" ht="51" r="530">
      <c r="A530" s="30">
        <f>"VehicleSetting_"&amp;ROW()-2</f>
      </c>
      <c r="B530" s="30" t="str">
        <v>SYNC+_Z0077</v>
      </c>
      <c r="C530" s="30"/>
      <c r="D530" s="30" t="str">
        <v>3-13辅助驾驶-自动启停阈值</v>
      </c>
      <c r="E530" s="30" t="str">
        <v>自动启停阈值-低设置Tx逻辑</v>
      </c>
      <c r="F530" s="30" t="str">
        <v>1.车机供电正常
2.显示自动启停阈值设置配置
3.进入自动启停阈值菜单界面</v>
      </c>
      <c r="G530" s="30" t="str">
        <v>1.其他选项被选中时,点击低选项
2.查看车机发出的请求信号</v>
      </c>
      <c r="H530" s="30" t="str">
        <v>2.信号（若是FBMP信号，需要在500ms内retry并且Tx发完后需要置零）
0x3E2.CtrStkDsplyOp_D_Rq=Set
0x3E2.CtrStkFeatNoActl=0x0D05
0x3E2.CtrStkFeatConfigActl=0x1</v>
      </c>
      <c r="I530" s="30" t="str">
        <v>P1</v>
      </c>
      <c r="J530" s="30" t="str">
        <v>功能</v>
      </c>
      <c r="K530" s="30" t="str">
        <v>手动测试</v>
      </c>
      <c r="L530" s="30"/>
      <c r="M530" s="1" t="str">
        <v>是</v>
      </c>
      <c r="N530" s="1"/>
      <c r="O530" s="29" t="str">
        <v>PASS</v>
      </c>
      <c r="P530" s="33"/>
      <c r="Q530" s="30"/>
      <c r="R530" s="30"/>
      <c r="S530" s="32"/>
      <c r="T530" s="30"/>
      <c r="U530" s="30"/>
    </row>
    <row customHeight="true" ht="51" r="531">
      <c r="A531" s="30">
        <f>"VehicleSetting_"&amp;ROW()-2</f>
      </c>
      <c r="B531" s="30" t="str">
        <v>SYNC+_Z0069</v>
      </c>
      <c r="C531" s="30"/>
      <c r="D531" s="30" t="str">
        <v>2-2辅助驾驶-自动驻车</v>
      </c>
      <c r="E531" s="30" t="str">
        <v>自动驻车设置 不显示配置项</v>
      </c>
      <c r="F531" s="30" t="str">
        <v>1.车机供电正常
2.3B2 IGN = Run
3.进入辅助驾驶界面</v>
      </c>
      <c r="G531" s="30" t="str">
        <v>1.配置DE08, BYTE 6, BIT 2 Auto Hold = 0 (Disabled)
2.发送信号并查看自动驻车选项显示</v>
      </c>
      <c r="H531" s="30" t="str">
        <v>2.不显示自动驻车选项</v>
      </c>
      <c r="I531" s="30" t="str">
        <v>P2</v>
      </c>
      <c r="J531" s="30" t="str">
        <v>功能</v>
      </c>
      <c r="K531" s="30" t="str">
        <v>手动测试</v>
      </c>
      <c r="L531" s="30"/>
      <c r="M531" s="1" t="str">
        <v>否</v>
      </c>
      <c r="N531" s="1" t="str">
        <v>配置字测试</v>
      </c>
      <c r="O531" s="29" t="str">
        <v>PASS</v>
      </c>
      <c r="P531" s="30"/>
      <c r="Q531" s="30"/>
      <c r="R531" s="30"/>
      <c r="S531" s="32"/>
      <c r="T531" s="30"/>
      <c r="U531" s="30"/>
    </row>
    <row customHeight="true" ht="51" r="532">
      <c r="A532" s="30">
        <f>"VehicleSetting_"&amp;ROW()-2</f>
      </c>
      <c r="B532" s="30" t="str">
        <v>SYNC+_Z0069</v>
      </c>
      <c r="C532" s="30"/>
      <c r="D532" s="30" t="str">
        <v>2-2辅助驾驶-自动驻车</v>
      </c>
      <c r="E532" s="30" t="str">
        <v>自动驻车设置 显示配置项</v>
      </c>
      <c r="F532" s="30" t="str">
        <v>1.车机供电正常
2.3B2 IGN = Run
3.进入辅助驾驶界面</v>
      </c>
      <c r="G532" s="30" t="str">
        <v>1.配置DE08, BYTE 6, BIT 2 Auto Hold = 1 (Enabled)
2.发送信号并查看自动驻车选项显示</v>
      </c>
      <c r="H532" s="30" t="str">
        <v>2.显示自动驻车选项</v>
      </c>
      <c r="I532" s="30" t="str">
        <v>P2</v>
      </c>
      <c r="J532" s="30" t="str">
        <v>功能</v>
      </c>
      <c r="K532" s="30" t="str">
        <v>手动测试</v>
      </c>
      <c r="L532" s="30"/>
      <c r="M532" s="1" t="str">
        <v>否</v>
      </c>
      <c r="N532" s="1" t="str">
        <v>配置字测试</v>
      </c>
      <c r="O532" s="29" t="str">
        <v>PASS</v>
      </c>
      <c r="P532" s="30"/>
      <c r="Q532" s="30"/>
      <c r="R532" s="30"/>
      <c r="S532" s="32"/>
      <c r="T532" s="30"/>
      <c r="U532" s="30"/>
    </row>
    <row customHeight="true" ht="51" r="533">
      <c r="A533" s="30">
        <f>"VehicleSetting_"&amp;ROW()-2</f>
      </c>
      <c r="B533" s="30" t="str">
        <v>SYNC+_Z0069</v>
      </c>
      <c r="C533" s="30"/>
      <c r="D533" s="30" t="str">
        <v>2-2辅助驾驶-自动驻车</v>
      </c>
      <c r="E533" s="30" t="str">
        <v>自动驻车收藏</v>
      </c>
      <c r="F533" s="30" t="str">
        <v>1.车机供电正常
2.3B2 IGN = Run
3.进入辅助驾驶界面</v>
      </c>
      <c r="G533" s="30" t="str">
        <v>1.点击自动驻车收藏按钮，查看页面显示
2.进入常用设置，查看页面显示</v>
      </c>
      <c r="H533" s="30" t="str">
        <v>1.Toast提示“收藏成功，可在“常用设置”界面查看”；自动驻车收藏按钮高亮显示
2.常用设置中存在自动驻车且状态与辅助驾驶中保持一致</v>
      </c>
      <c r="I533" s="30" t="str">
        <v>P2</v>
      </c>
      <c r="J533" s="30" t="str">
        <v>功能</v>
      </c>
      <c r="K533" s="30" t="str">
        <v>手动测试</v>
      </c>
      <c r="L533" s="30"/>
      <c r="M533" s="1" t="str">
        <v>是</v>
      </c>
      <c r="N533" s="1"/>
      <c r="O533" s="29" t="str">
        <v>PASS</v>
      </c>
      <c r="P533" s="30"/>
      <c r="Q533" s="30"/>
      <c r="R533" s="30"/>
      <c r="S533" s="32"/>
      <c r="T533" s="30"/>
      <c r="U533" s="30"/>
    </row>
    <row customHeight="true" ht="51" r="534">
      <c r="A534" s="30">
        <f>"VehicleSetting_"&amp;ROW()-2</f>
      </c>
      <c r="B534" s="30" t="str">
        <v>SYNC+_Z0069</v>
      </c>
      <c r="C534" s="30"/>
      <c r="D534" s="30" t="str">
        <v>2-2辅助驾驶-自动驻车</v>
      </c>
      <c r="E534" s="30" t="str">
        <v>自动驻车取消收藏</v>
      </c>
      <c r="F534" s="30" t="str">
        <v>1.车机供电正常
2.3B2 IGN = Run
3.进入辅助驾驶界面</v>
      </c>
      <c r="G534" s="30" t="str">
        <v>1.点击自动驻车已收藏按钮，查看页面显示
2.进入常用设置，查看页面显示</v>
      </c>
      <c r="H534" s="30" t="str">
        <v>1.Toast提示“已取消收藏”；自动驻车收藏按钮灰色显示
2.常用设置中不存在自动驻车</v>
      </c>
      <c r="I534" s="30" t="str">
        <v>P2</v>
      </c>
      <c r="J534" s="30" t="str">
        <v>功能</v>
      </c>
      <c r="K534" s="30" t="str">
        <v>手动测试</v>
      </c>
      <c r="L534" s="30"/>
      <c r="M534" s="1" t="str">
        <v>是</v>
      </c>
      <c r="N534" s="1"/>
      <c r="O534" s="29" t="str">
        <v>PASS</v>
      </c>
      <c r="P534" s="30"/>
      <c r="Q534" s="30"/>
      <c r="R534" s="30"/>
      <c r="S534" s="32"/>
      <c r="T534" s="30"/>
      <c r="U534" s="30"/>
    </row>
    <row customHeight="true" ht="51" r="535">
      <c r="A535" s="30">
        <f>"VehicleSetting_"&amp;ROW()-2</f>
      </c>
      <c r="B535" s="30" t="str">
        <v>SYNC+_Z0069</v>
      </c>
      <c r="C535" s="30"/>
      <c r="D535" s="30" t="str">
        <v>2-2辅助驾驶-自动驻车</v>
      </c>
      <c r="E535" s="30" t="str">
        <v>自动驻车infobook</v>
      </c>
      <c r="F535" s="30" t="str">
        <v>1.车机供电正常
2.3B2 IGN = Run
3.进入辅助驾驶界面</v>
      </c>
      <c r="G535" s="30" t="str">
        <v>1.点击自动驻车info按钮，查看页面显示
2.点击返回按钮，查看页面显示</v>
      </c>
      <c r="H535" s="30" t="str">
        <v>1.返回自动驻车info页面，且显示图片/功能文本说明
2.返回辅助驾驶页面</v>
      </c>
      <c r="I535" s="30" t="str">
        <v>P2</v>
      </c>
      <c r="J535" s="30" t="str">
        <v>功能</v>
      </c>
      <c r="K535" s="30" t="str">
        <v>手动测试</v>
      </c>
      <c r="L535" s="30"/>
      <c r="M535" s="1" t="str">
        <v>是</v>
      </c>
      <c r="N535" s="1"/>
      <c r="O535" s="29" t="str">
        <v>PASS</v>
      </c>
      <c r="P535" s="30"/>
      <c r="Q535" s="30"/>
      <c r="R535" s="30"/>
      <c r="S535" s="32"/>
      <c r="T535" s="30"/>
      <c r="U535" s="30"/>
    </row>
    <row customHeight="true" ht="51" r="536">
      <c r="A536" s="30">
        <f>"VehicleSetting_"&amp;ROW()-2</f>
      </c>
      <c r="B536" s="30" t="str">
        <v>SYNC+_Z0069</v>
      </c>
      <c r="C536" s="30"/>
      <c r="D536" s="30" t="str">
        <v>2-2辅助驾驶-自动驻车</v>
      </c>
      <c r="E536" s="30" t="str">
        <v>开启自动驻车Rx逻辑</v>
      </c>
      <c r="F536" s="30" t="str">
        <v>1.车机供电正常
2.3B2 IGN = Run
3.进入辅助驾驶界面</v>
      </c>
      <c r="G536" s="30" t="str">
        <v>1.模拟ECU发送信号:
0x41EAutoHoldSwMde_B_Ind=0x1
2.查看自动驻车开关选项状态（辅助驾驶界面和常用设置界面）</v>
      </c>
      <c r="H536" s="30" t="str">
        <v>2.自动驻车选项为开</v>
      </c>
      <c r="I536" s="30" t="str">
        <v>P1</v>
      </c>
      <c r="J536" s="30" t="str">
        <v>功能</v>
      </c>
      <c r="K536" s="30" t="str">
        <v>手动测试</v>
      </c>
      <c r="L536" s="30"/>
      <c r="M536" s="1" t="str">
        <v>是</v>
      </c>
      <c r="N536" s="1"/>
      <c r="O536" s="29" t="str">
        <v>PASS</v>
      </c>
      <c r="P536" s="30"/>
      <c r="Q536" s="30"/>
      <c r="R536" s="30"/>
      <c r="S536" s="32"/>
      <c r="T536" s="30"/>
      <c r="U536" s="30"/>
    </row>
    <row customHeight="true" ht="51" r="537">
      <c r="A537" s="30">
        <f>"VehicleSetting_"&amp;ROW()-2</f>
      </c>
      <c r="B537" s="30" t="str">
        <v>SYNC+_Z0069</v>
      </c>
      <c r="C537" s="30"/>
      <c r="D537" s="30" t="str">
        <v>2-2辅助驾驶-自动驻车</v>
      </c>
      <c r="E537" s="30" t="str">
        <v>关闭自动驻车Rx逻辑</v>
      </c>
      <c r="F537" s="30" t="str">
        <v>1.车机供电正常
2.3B2 IGN = Run
3.进入辅助驾驶界面</v>
      </c>
      <c r="G537" s="30" t="str">
        <v>1.模拟ECU发送信号:
0x41EAutoHoldSwMde_B_Ind=0x0
2.查看自动驻车开关选项状态（辅助驾驶界面和常用设置界面）</v>
      </c>
      <c r="H537" s="30" t="str">
        <v>2.自动驻车选项为关</v>
      </c>
      <c r="I537" s="30" t="str">
        <v>P1</v>
      </c>
      <c r="J537" s="30" t="str">
        <v>功能</v>
      </c>
      <c r="K537" s="30" t="str">
        <v>手动测试</v>
      </c>
      <c r="L537" s="30"/>
      <c r="M537" s="1" t="str">
        <v>是</v>
      </c>
      <c r="N537" s="1"/>
      <c r="O537" s="29" t="str">
        <v>PASS</v>
      </c>
      <c r="P537" s="30"/>
      <c r="Q537" s="30"/>
      <c r="R537" s="30"/>
      <c r="S537" s="32"/>
      <c r="T537" s="30"/>
      <c r="U537" s="30"/>
    </row>
    <row customHeight="true" ht="51" r="538">
      <c r="A538" s="30">
        <f>"VehicleSetting_"&amp;ROW()-2</f>
      </c>
      <c r="B538" s="30" t="str">
        <v>SYNC+_Z0069</v>
      </c>
      <c r="C538" s="30"/>
      <c r="D538" s="30" t="str">
        <v>2-2辅助驾驶-自动驻车</v>
      </c>
      <c r="E538" s="30" t="str">
        <v>开启自动驻车Tx逻辑</v>
      </c>
      <c r="F538" s="30" t="str">
        <v>1.车机供电正常
2.3B2 IGN = Run
3.进入辅助驾驶界面</v>
      </c>
      <c r="G538" s="30" t="str">
        <v>1.自动驻车开关为关时,点击开启
2.查看车机发出的请求信号</v>
      </c>
      <c r="H538" s="30" t="str">
        <v>2.信号0x3F1AutoHoldSwtch_D_Stat3=0x1</v>
      </c>
      <c r="I538" s="30" t="str">
        <v>P1</v>
      </c>
      <c r="J538" s="30" t="str">
        <v>功能</v>
      </c>
      <c r="K538" s="30" t="str">
        <v>手动测试</v>
      </c>
      <c r="L538" s="30"/>
      <c r="M538" s="1" t="str">
        <v>是</v>
      </c>
      <c r="N538" s="1"/>
      <c r="O538" s="29" t="str">
        <v>PASS</v>
      </c>
      <c r="P538" s="30"/>
      <c r="Q538" s="30"/>
      <c r="R538" s="30"/>
      <c r="S538" s="32"/>
      <c r="T538" s="30"/>
      <c r="U538" s="30"/>
    </row>
    <row customHeight="true" ht="51" r="539">
      <c r="A539" s="30">
        <f>"VehicleSetting_"&amp;ROW()-2</f>
      </c>
      <c r="B539" s="30" t="str">
        <v>SYNC+_Z0069</v>
      </c>
      <c r="C539" s="30"/>
      <c r="D539" s="30" t="str">
        <v>2-2辅助驾驶-自动驻车</v>
      </c>
      <c r="E539" s="30" t="str">
        <v>关闭自动驻车Tx逻辑</v>
      </c>
      <c r="F539" s="30" t="str">
        <v>1.车机供电正常
2.3B2 IGN = Run
3.进入辅助驾驶界面</v>
      </c>
      <c r="G539" s="30" t="str">
        <v>1.自动驻车开关为开时,点击关闭
2.查看车机发出的请求信号</v>
      </c>
      <c r="H539" s="30" t="str">
        <v>2.信号0x3F1AutoHoldSwtch_D_Stat3=0x1</v>
      </c>
      <c r="I539" s="30" t="str">
        <v>P1</v>
      </c>
      <c r="J539" s="30" t="str">
        <v>功能</v>
      </c>
      <c r="K539" s="30" t="str">
        <v>手动测试</v>
      </c>
      <c r="L539" s="30"/>
      <c r="M539" s="1" t="str">
        <v>是</v>
      </c>
      <c r="N539" s="1"/>
      <c r="O539" s="29" t="str">
        <v>PASS</v>
      </c>
      <c r="P539" s="30"/>
      <c r="Q539" s="30"/>
      <c r="R539" s="30"/>
      <c r="S539" s="32"/>
      <c r="T539" s="30"/>
      <c r="U539" s="30"/>
    </row>
    <row customHeight="true" ht="51" r="540">
      <c r="A540" s="30">
        <f>"VehicleSetting_"&amp;ROW()-2</f>
      </c>
      <c r="B540" s="30" t="str">
        <v>SYNC+_Z0069</v>
      </c>
      <c r="C540" s="30"/>
      <c r="D540" s="30" t="str">
        <v>2-2辅助驾驶-自动驻车</v>
      </c>
      <c r="E540" s="30" t="str">
        <v>自动驻车设置信号丢失导致的无效状态</v>
      </c>
      <c r="F540" s="30" t="str">
        <v>1.车机供电正常
2.3B2 IGN = Run
3.进入辅助驾驶界面</v>
      </c>
      <c r="G540" s="30" t="str">
        <v>1.模拟ECU发送信号:
0x41EAutoHoldSwMde_B_Ind=0x1使选项为开状态
2.停止发送
0x41EAutoHoldSwMde_B_Ind信号 5个信号周期后，查看开关显示和车机发出的请求信号</v>
      </c>
      <c r="H540" s="30" t="str">
        <v>2.自动驻车选项为关，信号0x3F1AutoHoldSwtch_D_Stat3=0x3(Faulty)</v>
      </c>
      <c r="I540" s="30" t="str">
        <v>P2</v>
      </c>
      <c r="J540" s="30" t="str">
        <v>功能</v>
      </c>
      <c r="K540" s="30" t="str">
        <v>手动测试</v>
      </c>
      <c r="L540" s="30"/>
      <c r="M540" s="1" t="str">
        <v>否</v>
      </c>
      <c r="N540" s="1" t="str">
        <v>异常场景</v>
      </c>
      <c r="O540" s="29" t="str">
        <v>PASS</v>
      </c>
      <c r="P540" s="30"/>
      <c r="Q540" s="30"/>
      <c r="R540" s="30"/>
      <c r="S540" s="32"/>
      <c r="T540" s="30"/>
      <c r="U540" s="30"/>
    </row>
    <row customHeight="true" ht="51" r="541">
      <c r="A541" s="30">
        <f>"VehicleSetting_"&amp;ROW()-2</f>
      </c>
      <c r="B541" s="30" t="str">
        <v>SYNC+_Z0069</v>
      </c>
      <c r="C541" s="30"/>
      <c r="D541" s="30" t="str">
        <v>2-2辅助驾驶-自动驻车</v>
      </c>
      <c r="E541" s="30" t="str">
        <v>自动驻车不可用</v>
      </c>
      <c r="F541" s="30" t="str">
        <v>1.车机供电正常
2.显示自动驻车设置配置
3.进入辅助驾驶界面
4.3B2 IGN = Run</v>
      </c>
      <c r="G541" s="30" t="str">
        <v>1.模拟ECU发送信号:
0x3B2 Ignition_Status=0x0/0x1/0x2/0xF
2.查看自动驻车开关选项状态（辅助驾驶界面和常用设置界面）</v>
      </c>
      <c r="H541" s="30" t="str">
        <v>2.自动驻车选项不可用</v>
      </c>
      <c r="I541" s="30" t="str">
        <v>P2</v>
      </c>
      <c r="J541" s="30" t="str">
        <v>功能</v>
      </c>
      <c r="K541" s="30" t="str">
        <v>手动测试</v>
      </c>
      <c r="L541" s="30"/>
      <c r="M541" s="1" t="str">
        <v>是</v>
      </c>
      <c r="N541" s="1"/>
      <c r="O541" s="29" t="str">
        <v>PASS</v>
      </c>
      <c r="P541" s="30"/>
      <c r="Q541" s="30"/>
      <c r="R541" s="30"/>
      <c r="S541" s="32"/>
      <c r="T541" s="30"/>
      <c r="U541" s="30"/>
    </row>
    <row customHeight="true" ht="88" r="542">
      <c r="A542" s="30">
        <f>"VehicleSetting_"&amp;ROW()-2</f>
      </c>
      <c r="B542" s="30" t="str">
        <v>SYNC+_Z0069</v>
      </c>
      <c r="C542" s="30"/>
      <c r="D542" s="30" t="str">
        <v>2-2辅助驾驶-自动驻车</v>
      </c>
      <c r="E542" s="30" t="str">
        <v>自动驻车错误检测</v>
      </c>
      <c r="F542" s="30" t="str">
        <v>1.车机供电正常
2.显示自动驻车设置配置
3.进入辅助驾驶界面
4.3B2 IGN = Run</v>
      </c>
      <c r="G542" s="30" t="str">
        <v>1.拔掉屏幕连接线
2.查看车机发出的请求信号</v>
      </c>
      <c r="H542" s="30" t="str">
        <v>2.信号0x3F1AutoHoldSwtch_D_Stat3=0x3(Faulty)</v>
      </c>
      <c r="I542" s="30" t="str">
        <v>P2</v>
      </c>
      <c r="J542" s="30" t="str">
        <v>功能</v>
      </c>
      <c r="K542" s="30" t="str">
        <v>手动测试</v>
      </c>
      <c r="L542" s="30"/>
      <c r="M542" s="1" t="str">
        <v>否</v>
      </c>
      <c r="N542" s="1" t="str">
        <v>异常场景</v>
      </c>
      <c r="O542" s="29" t="str">
        <v>PASS</v>
      </c>
      <c r="P542" s="30"/>
      <c r="Q542" s="30"/>
      <c r="R542" s="30"/>
      <c r="S542" s="32"/>
      <c r="T542" s="30"/>
      <c r="U542" s="30"/>
    </row>
    <row customHeight="true" ht="88" r="543">
      <c r="A543" s="30">
        <f>"VehicleSetting_"&amp;ROW()-2</f>
      </c>
      <c r="B543" s="30"/>
      <c r="C543" s="30"/>
      <c r="D543" s="30" t="str">
        <v>360影像设置</v>
      </c>
      <c r="E543" s="30" t="str">
        <v>配置倒车影像设置显示</v>
      </c>
      <c r="F543" s="30" t="str">
        <v>1.车机供电正常
2.进入车辆控制——&gt;辅助驾驶界面</v>
      </c>
      <c r="G543" s="30" t="str">
        <v>1.配置配置字：DE03, Byte 1, Bit 4 Forward Collision Warning = 0x3: Digita RVCl(HD w IIC)
2.查看页面显示</v>
      </c>
      <c r="H543" s="30" t="str">
        <v>2.显示倒车影像设置</v>
      </c>
      <c r="I543" s="30" t="str">
        <v>P2</v>
      </c>
      <c r="J543" s="30" t="str">
        <v>功能</v>
      </c>
      <c r="K543" s="30" t="str">
        <v>手动测试</v>
      </c>
      <c r="L543" s="30"/>
      <c r="M543" s="1" t="str">
        <v>否</v>
      </c>
      <c r="N543" s="1" t="str">
        <v>配置字测试</v>
      </c>
      <c r="O543" s="29" t="str">
        <v>PASS</v>
      </c>
      <c r="P543" s="30"/>
      <c r="Q543" s="30"/>
      <c r="R543" s="30"/>
      <c r="S543" s="32"/>
      <c r="T543" s="30"/>
      <c r="U543" s="30"/>
    </row>
    <row customHeight="true" ht="53" r="544">
      <c r="A544" s="30">
        <f>"VehicleSetting_"&amp;ROW()-2</f>
      </c>
      <c r="B544" s="30"/>
      <c r="C544" s="30"/>
      <c r="D544" s="30" t="str">
        <v>3-8 360影像设置info book</v>
      </c>
      <c r="E544" s="30" t="str">
        <v>倒车影像设置info book</v>
      </c>
      <c r="F544" s="30" t="str">
        <v>1.车机供电正常
2.进入车辆控制——&gt;辅助驾驶界面</v>
      </c>
      <c r="G544" s="30" t="str">
        <v>1.点击倒车影像设置info按钮
2.点击返回按钮</v>
      </c>
      <c r="H544" s="30" t="str">
        <v>1.进入倒车影像设置info页面，且显示图片/功能文本说明
2.返回车辆控制-&gt;辅助驾驶页面</v>
      </c>
      <c r="I544" s="30" t="str">
        <v>P2</v>
      </c>
      <c r="J544" s="30" t="str">
        <v>功能</v>
      </c>
      <c r="K544" s="30" t="str">
        <v>手动测试</v>
      </c>
      <c r="L544" s="30"/>
      <c r="M544" s="1" t="str">
        <v>是</v>
      </c>
      <c r="N544" s="1"/>
      <c r="O544" s="29" t="str">
        <v>PASS</v>
      </c>
      <c r="P544" s="30"/>
      <c r="Q544" s="30"/>
      <c r="R544" s="30"/>
      <c r="S544" s="32"/>
      <c r="T544" s="30"/>
      <c r="U544" s="30"/>
    </row>
    <row customHeight="true" ht="70" r="545">
      <c r="A545" s="30">
        <f>"VehicleSetting_"&amp;ROW()-2</f>
      </c>
      <c r="B545" s="30" t="str">
        <v>SYNC+_0095</v>
      </c>
      <c r="C545" s="30"/>
      <c r="D545" s="30" t="str">
        <v>6-1 360影像设置-倒车影像延迟</v>
      </c>
      <c r="E545" s="30" t="str">
        <v>配置倒车影像延迟显示</v>
      </c>
      <c r="F545" s="30" t="str">
        <v>1.车机供电正常
2.进入车辆控制——&gt;辅助驾驶界面——&gt;倒车影像设置界面</v>
      </c>
      <c r="G545" s="30" t="str">
        <v>1.配置配置字：DE03 Byte1 Bit4-2 Camera !=0x0(Disable)
2.查看页面显示</v>
      </c>
      <c r="H545" s="30" t="str">
        <v>2.显示倒车影像延迟</v>
      </c>
      <c r="I545" s="30" t="str">
        <v>P2</v>
      </c>
      <c r="J545" s="30" t="str">
        <v>功能</v>
      </c>
      <c r="K545" s="30" t="str">
        <v>手动测试</v>
      </c>
      <c r="L545" s="30"/>
      <c r="M545" s="1" t="str">
        <v>否</v>
      </c>
      <c r="N545" s="1" t="str">
        <v>配置字测试</v>
      </c>
      <c r="O545" s="29" t="str">
        <v>PASS</v>
      </c>
      <c r="P545" s="30"/>
      <c r="Q545" s="30"/>
      <c r="R545" s="30"/>
      <c r="S545" s="32"/>
      <c r="T545" s="30"/>
      <c r="U545" s="30"/>
    </row>
    <row customHeight="true" ht="70" r="546">
      <c r="A546" s="30">
        <f>"VehicleSetting_"&amp;ROW()-2</f>
      </c>
      <c r="B546" s="30" t="str">
        <v>SYNC+_0095</v>
      </c>
      <c r="C546" s="30"/>
      <c r="D546" s="30" t="str">
        <v>6-2 360影像设置-倒车影像延迟infobook</v>
      </c>
      <c r="E546" s="30" t="str">
        <v>倒车影像延迟info book</v>
      </c>
      <c r="F546" s="30" t="str">
        <v>1.车机供电正常
2.进入车辆控制——&gt;辅助驾驶界面——&gt;倒车影像设置界面</v>
      </c>
      <c r="G546" s="30" t="str">
        <v>1.点击倒车影像延迟info按钮
2.点击返回按钮</v>
      </c>
      <c r="H546" s="30" t="str">
        <v>1.进入倒车影像延迟info页面，且显示图片/功能文本说明
2.返回车辆控制-&gt;辅助驾驶-&gt;倒车影像设置页面</v>
      </c>
      <c r="I546" s="30" t="str">
        <v>P2</v>
      </c>
      <c r="J546" s="30" t="str">
        <v>功能</v>
      </c>
      <c r="K546" s="30" t="str">
        <v>手动测试</v>
      </c>
      <c r="L546" s="30"/>
      <c r="M546" s="1" t="str">
        <v>是</v>
      </c>
      <c r="N546" s="1"/>
      <c r="O546" s="29" t="str">
        <v>PASS</v>
      </c>
      <c r="P546" s="30"/>
      <c r="Q546" s="30"/>
      <c r="R546" s="30"/>
      <c r="S546" s="32"/>
      <c r="T546" s="30"/>
      <c r="U546" s="30"/>
    </row>
    <row customHeight="true" ht="123" r="547">
      <c r="A547" s="30">
        <f>"VehicleSetting_"&amp;ROW()-2</f>
      </c>
      <c r="B547" s="30" t="str">
        <v>SYNC+_0095</v>
      </c>
      <c r="C547" s="30"/>
      <c r="D547" s="30" t="str">
        <v>6-1 360影像设置-倒车影像延迟</v>
      </c>
      <c r="E547" s="30" t="str">
        <v>开启倒车影像延迟RX逻辑</v>
      </c>
      <c r="F547" s="30" t="str">
        <v>1.车机供电正常
2.进入倒车影像设置界面
3.配置倒车影像延迟显示</v>
      </c>
      <c r="G547" s="30" t="str">
        <v>1.模拟ECU发送信号:
./yfdbus_send AI.lv.ipcl.out vip2gip_VehicleNetwork 0x02,0x21,0x40,0x13,0x90,0x00,0x00,0x01
2.查看开关选项状态（辅助驾驶界面和常用设置界面）</v>
      </c>
      <c r="H547" s="30" t="str">
        <v>2.倒车影像延迟选项为开</v>
      </c>
      <c r="I547" s="30" t="str">
        <v>P1</v>
      </c>
      <c r="J547" s="30" t="str">
        <v>功能</v>
      </c>
      <c r="K547" s="30" t="str">
        <v>手动测试</v>
      </c>
      <c r="L547" s="30"/>
      <c r="M547" s="1" t="str">
        <v>是</v>
      </c>
      <c r="N547" s="1"/>
      <c r="O547" s="29" t="str">
        <v>PASS</v>
      </c>
      <c r="P547" s="30"/>
      <c r="Q547" s="30"/>
      <c r="R547" s="30"/>
      <c r="S547" s="32"/>
      <c r="T547" s="30"/>
      <c r="U547" s="30"/>
    </row>
    <row customHeight="true" ht="123" r="548">
      <c r="A548" s="30">
        <f>"VehicleSetting_"&amp;ROW()-2</f>
      </c>
      <c r="B548" s="30" t="str">
        <v>SYNC+_0095</v>
      </c>
      <c r="C548" s="30"/>
      <c r="D548" s="30" t="str">
        <v>6-1 360影像设置-倒车影像延迟</v>
      </c>
      <c r="E548" s="30" t="str">
        <v>关闭倒车影像延迟RX逻辑</v>
      </c>
      <c r="F548" s="30" t="str">
        <v>1.车机供电正常
2.进入倒车影像设置界面
3.配置倒车影像延迟显示</v>
      </c>
      <c r="G548" s="30" t="str">
        <v>1.模拟ECU发送信号：
./yfdbus_send AI.lv.ipcl.out vip2gip_VehicleNetwork 0x02,0x21,0x40,0x13,0x90,0x00,0x00,0x00
2.查看开关选项状态（辅助驾驶界面和常用设置界面）</v>
      </c>
      <c r="H548" s="30" t="str">
        <v>2.倒车影像延迟选项为关</v>
      </c>
      <c r="I548" s="30" t="str">
        <v>P1</v>
      </c>
      <c r="J548" s="30" t="str">
        <v>功能</v>
      </c>
      <c r="K548" s="30" t="str">
        <v>手动测试</v>
      </c>
      <c r="L548" s="30"/>
      <c r="M548" s="1" t="str">
        <v>是</v>
      </c>
      <c r="N548" s="1"/>
      <c r="O548" s="29" t="str">
        <v>PASS</v>
      </c>
      <c r="P548" s="30"/>
      <c r="Q548" s="30"/>
      <c r="R548" s="30"/>
      <c r="S548" s="32"/>
      <c r="T548" s="30"/>
      <c r="U548" s="30"/>
    </row>
    <row customHeight="true" ht="88" r="549">
      <c r="A549" s="30">
        <f>"VehicleSetting_"&amp;ROW()-2</f>
      </c>
      <c r="B549" s="30" t="str">
        <v>SYNC+_0095</v>
      </c>
      <c r="C549" s="30"/>
      <c r="D549" s="30" t="str">
        <v>6-1 360影像设置-倒车影像延迟</v>
      </c>
      <c r="E549" s="30" t="str">
        <v>开启倒车影像延迟TX逻辑</v>
      </c>
      <c r="F549" s="30" t="str">
        <v>1.车机供电正常
2.进入倒车影像设置界面
3.配置倒车影像延迟显示</v>
      </c>
      <c r="G549" s="30" t="str">
        <v>1.开关为关时,点击开启
2.查看车机发出的请求信号TBD
（点击开启倒车影像延迟选项查看tail -f test.log返回值）</v>
      </c>
      <c r="H549" s="30" t="str">
        <v>2.信号
（返回值1）</v>
      </c>
      <c r="I549" s="30" t="str">
        <v>P1</v>
      </c>
      <c r="J549" s="30" t="str">
        <v>功能</v>
      </c>
      <c r="K549" s="30" t="str">
        <v>手动测试</v>
      </c>
      <c r="L549" s="30"/>
      <c r="M549" s="1" t="str">
        <v>是</v>
      </c>
      <c r="N549" s="1"/>
      <c r="O549" s="29" t="str">
        <v>PASS</v>
      </c>
      <c r="P549" s="30"/>
      <c r="Q549" s="30"/>
      <c r="R549" s="30"/>
      <c r="S549" s="32"/>
      <c r="T549" s="30"/>
      <c r="U549" s="30"/>
    </row>
    <row customHeight="true" ht="88" r="550">
      <c r="A550" s="30">
        <f>"VehicleSetting_"&amp;ROW()-2</f>
      </c>
      <c r="B550" s="30" t="str">
        <v>SYNC+_0095</v>
      </c>
      <c r="C550" s="30"/>
      <c r="D550" s="30" t="str">
        <v>6-1 360影像设置-倒车影像延迟</v>
      </c>
      <c r="E550" s="30" t="str">
        <v>关闭倒车影像延迟TX逻辑</v>
      </c>
      <c r="F550" s="30" t="str">
        <v>1.车机供电正常
2.进入倒车影像设置界面
3.配置倒车影像延迟显示</v>
      </c>
      <c r="G550" s="30" t="str">
        <v>1.开关为开时,点击关闭
2.查看车机发出的请求信号TBD
（点击关闭倒车影像延迟选项查看tail -f test.log返回值）</v>
      </c>
      <c r="H550" s="30" t="str">
        <v>2.信号
（返回值0）</v>
      </c>
      <c r="I550" s="30" t="str">
        <v>P1</v>
      </c>
      <c r="J550" s="30" t="str">
        <v>功能</v>
      </c>
      <c r="K550" s="30" t="str">
        <v>手动测试</v>
      </c>
      <c r="L550" s="30"/>
      <c r="M550" s="1" t="str">
        <v>是</v>
      </c>
      <c r="N550" s="1"/>
      <c r="O550" s="29" t="str">
        <v>PASS</v>
      </c>
      <c r="P550" s="30"/>
      <c r="Q550" s="30"/>
      <c r="R550" s="30"/>
      <c r="S550" s="32"/>
      <c r="T550" s="30"/>
      <c r="U550" s="30"/>
    </row>
    <row customHeight="true" ht="70" r="551">
      <c r="A551" s="30">
        <f>"VehicleSetting_"&amp;ROW()-2</f>
      </c>
      <c r="B551" s="30" t="str">
        <v>SYNC+_0095</v>
      </c>
      <c r="C551" s="30"/>
      <c r="D551" s="30" t="str">
        <v>360影像设置</v>
      </c>
      <c r="E551" s="30" t="str">
        <v>配置倒车/360影像设置不显示</v>
      </c>
      <c r="F551" s="30" t="str">
        <v>1.车机供电正常
2.进入车辆控制——&gt;辅助驾驶界面</v>
      </c>
      <c r="G551" s="30" t="str">
        <v>1.配置配置字：DE03, Byte 1, Bit 4 Forward Collision Warning =0x0
2.查看页面显示</v>
      </c>
      <c r="H551" s="30" t="str">
        <v>2.不显示倒车/360影像设置</v>
      </c>
      <c r="I551" s="30" t="str">
        <v>P2</v>
      </c>
      <c r="J551" s="30" t="str">
        <v>功能</v>
      </c>
      <c r="K551" s="30" t="str">
        <v>手动测试</v>
      </c>
      <c r="L551" s="30"/>
      <c r="M551" s="1" t="str">
        <v>否</v>
      </c>
      <c r="N551" s="1" t="str">
        <v>配置字测试</v>
      </c>
      <c r="O551" s="29" t="str">
        <v>PASS</v>
      </c>
      <c r="P551" s="30"/>
      <c r="Q551" s="30"/>
      <c r="R551" s="30"/>
      <c r="S551" s="32"/>
      <c r="T551" s="30"/>
      <c r="U551" s="30"/>
    </row>
    <row customHeight="true" ht="88" r="552">
      <c r="A552" s="30">
        <f>"VehicleSetting_"&amp;ROW()-2</f>
      </c>
      <c r="B552" s="30" t="str">
        <v>SYNC+_0095</v>
      </c>
      <c r="C552" s="30"/>
      <c r="D552" s="30" t="str">
        <v>360影像设置</v>
      </c>
      <c r="E552" s="30" t="str">
        <v>配置360影像设置显示</v>
      </c>
      <c r="F552" s="30" t="str">
        <v>1.车机供电正常
2.进入车辆控制——&gt;辅助驾驶界面</v>
      </c>
      <c r="G552" s="30" t="str">
        <v>1.配置配置字：DE03, Byte 1, Bit 4 Forward Collision Warning =0x4: 360 Digital(HD)
2.查看页面显示</v>
      </c>
      <c r="H552" s="30" t="str">
        <v>2.显示360影像设置</v>
      </c>
      <c r="I552" s="30" t="str">
        <v>P2</v>
      </c>
      <c r="J552" s="30" t="str">
        <v>功能</v>
      </c>
      <c r="K552" s="30" t="str">
        <v>手动测试</v>
      </c>
      <c r="L552" s="30"/>
      <c r="M552" s="1" t="str">
        <v>否</v>
      </c>
      <c r="N552" s="1" t="str">
        <v>配置字测试</v>
      </c>
      <c r="O552" s="29" t="str">
        <v>PASS</v>
      </c>
      <c r="P552" s="30"/>
      <c r="Q552" s="30"/>
      <c r="R552" s="30"/>
      <c r="S552" s="32"/>
      <c r="T552" s="30"/>
      <c r="U552" s="30"/>
    </row>
    <row customHeight="true" ht="53" r="553">
      <c r="A553" s="30">
        <f>"VehicleSetting_"&amp;ROW()-2</f>
      </c>
      <c r="B553" s="30" t="str">
        <v>SYNC+_0095</v>
      </c>
      <c r="C553" s="30"/>
      <c r="D553" s="30" t="str">
        <v>3-9 360全景影像设置info book</v>
      </c>
      <c r="E553" s="30" t="str">
        <v>360全景影像设置info book</v>
      </c>
      <c r="F553" s="30" t="str">
        <v>1.车机供电正常
2.进入车辆控制——&gt;辅助驾驶界面</v>
      </c>
      <c r="G553" s="30" t="str">
        <v>1.点击360全景影像设置info按钮
2.点击返回按钮</v>
      </c>
      <c r="H553" s="30" t="str">
        <v>1.进入360全景影像设置info页面，且显示图片/功能文本说明
2.返回车辆控制-&gt;辅助驾驶页面</v>
      </c>
      <c r="I553" s="30" t="str">
        <v>P2</v>
      </c>
      <c r="J553" s="30" t="str">
        <v>功能</v>
      </c>
      <c r="K553" s="30" t="str">
        <v>手动测试</v>
      </c>
      <c r="L553" s="30"/>
      <c r="M553" s="1" t="str">
        <v>是</v>
      </c>
      <c r="N553" s="1"/>
      <c r="O553" s="29" t="str">
        <v>PASS</v>
      </c>
      <c r="P553" s="30"/>
      <c r="Q553" s="30"/>
      <c r="R553" s="30"/>
      <c r="S553" s="32"/>
      <c r="T553" s="30"/>
      <c r="U553" s="30"/>
    </row>
    <row customHeight="true" ht="88" r="554">
      <c r="A554" s="30">
        <f>"VehicleSetting_"&amp;ROW()-2</f>
      </c>
      <c r="B554" s="30" t="str">
        <v>SYNC+_0095</v>
      </c>
      <c r="C554" s="30"/>
      <c r="D554" s="30" t="str">
        <v>6.1-2 360全景影像设置-倒车影像延迟infobook</v>
      </c>
      <c r="E554" s="30" t="str">
        <v>倒车影像延迟info book</v>
      </c>
      <c r="F554" s="30" t="str">
        <v>1.车机供电正常
2.进入车辆控制——&gt;辅助驾驶界面——&gt;360全景影像设置界面</v>
      </c>
      <c r="G554" s="30" t="str">
        <v>1.点击倒车影像延迟info按钮
2.点击返回按钮</v>
      </c>
      <c r="H554" s="30" t="str">
        <v>1.进入倒车影像延迟info页面，且显示图片/功能文本说明
2.返回车辆控制-&gt;辅助驾驶-&gt;360全景影像设置页面</v>
      </c>
      <c r="I554" s="30" t="str">
        <v>P2</v>
      </c>
      <c r="J554" s="30" t="str">
        <v>功能</v>
      </c>
      <c r="K554" s="30" t="str">
        <v>手动测试</v>
      </c>
      <c r="L554" s="30"/>
      <c r="M554" s="1" t="str">
        <v>是</v>
      </c>
      <c r="N554" s="1"/>
      <c r="O554" s="29" t="str">
        <v>PASS</v>
      </c>
      <c r="P554" s="30"/>
      <c r="Q554" s="30"/>
      <c r="R554" s="30"/>
      <c r="S554" s="32"/>
      <c r="T554" s="30"/>
      <c r="U554" s="30"/>
    </row>
    <row customHeight="true" ht="88" r="555">
      <c r="A555" s="30">
        <f>"VehicleSetting_"&amp;ROW()-2</f>
      </c>
      <c r="B555" s="30" t="str">
        <v>SYNC+_0095</v>
      </c>
      <c r="C555" s="28"/>
      <c r="D555" s="26" t="str">
        <v>交通标志识别（U6、718专属）</v>
      </c>
      <c r="E555" s="26" t="str">
        <v>交通标志识别-显示</v>
      </c>
      <c r="F555" s="26" t="str">
        <v>1.车机供电正常</v>
      </c>
      <c r="G555" s="26" t="str">
        <v>1.通过路径车辆设置-&gt;车辆控制-&gt;进入辅助驾驶-&gt;交通标志识别
2.查看顺序显示
3.点击返回</v>
      </c>
      <c r="H555" s="26" t="str">
        <v>2.启用交通标志识别/超速警告/超速警告铃声/
3.返回车辆控制-&gt;辅助驾驶页面</v>
      </c>
      <c r="I555" s="27" t="str">
        <v>P2</v>
      </c>
      <c r="J555" s="27" t="str">
        <v>功能</v>
      </c>
      <c r="K555" s="27" t="str">
        <v>手动测试</v>
      </c>
      <c r="L555" s="28"/>
      <c r="M555" s="11"/>
      <c r="N555" s="11"/>
      <c r="O555" s="29" t="str">
        <v>PASS</v>
      </c>
      <c r="P555" s="28"/>
      <c r="Q555" s="28"/>
      <c r="R555" s="28"/>
      <c r="S555" s="28"/>
      <c r="T555" s="28"/>
      <c r="U555" s="28"/>
    </row>
    <row customHeight="true" ht="278" r="556">
      <c r="A556" s="30">
        <f>"VehicleSetting_"&amp;ROW()-2</f>
      </c>
      <c r="B556" s="30" t="str">
        <v>SYNC+_0095</v>
      </c>
      <c r="C556" s="28"/>
      <c r="D556" s="26" t="str">
        <v>交通标志识别-启用交通标志识别（U6、718专属）</v>
      </c>
      <c r="E556" s="26" t="str">
        <v>启用交通标志识别-配置</v>
      </c>
      <c r="F556" s="26" t="str">
        <v>1.车机供电正常
2.信号正常</v>
      </c>
      <c r="G556" s="26" t="str">
        <v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v>
      </c>
      <c r="H556" s="26" t="str">
        <v>2.不显示交通标志识别选项
4.显示交通标志识别选项（与车速限制辅助互斥）</v>
      </c>
      <c r="I556" s="27" t="str">
        <v>P2</v>
      </c>
      <c r="J556" s="27" t="str">
        <v>功能</v>
      </c>
      <c r="K556" s="27" t="str">
        <v>手动测试</v>
      </c>
      <c r="L556" s="28"/>
      <c r="M556" s="11"/>
      <c r="N556" s="11"/>
      <c r="O556" s="29" t="str">
        <v>PASS</v>
      </c>
      <c r="P556" s="28"/>
      <c r="Q556" s="28"/>
      <c r="R556" s="28"/>
      <c r="S556" s="28"/>
      <c r="T556" s="28"/>
      <c r="U556" s="28"/>
    </row>
    <row customHeight="true" ht="123" r="557">
      <c r="A557" s="30">
        <f>"VehicleSetting_"&amp;ROW()-2</f>
      </c>
      <c r="B557" s="30" t="str">
        <v>SYNC+_0095</v>
      </c>
      <c r="C557" s="28"/>
      <c r="D557" s="26" t="str">
        <v>交通标志识别-启用交通标志识别（U6、718专属）</v>
      </c>
      <c r="E557" s="26" t="str">
        <v>启用交通标志识别-配置</v>
      </c>
      <c r="F557" s="26" t="str">
        <v>1.车机供电正常
2.信号正常</v>
      </c>
      <c r="G557" s="26" t="str">
        <v>1.配置配置字DE08, BYTE10, BIT 3 Traffic Sign Recognition = 1 (enabled)
DE08 BYTE 8 BIT 0 TSR NCAP Adaptations = 0 (Disabled)，
2.查看选项</v>
      </c>
      <c r="H557" s="26" t="str">
        <v>2.不显示交通标志识别开关，显示超速警告和容限（不分高于和低于65km容限）</v>
      </c>
      <c r="I557" s="27" t="str">
        <v>P2</v>
      </c>
      <c r="J557" s="27" t="str">
        <v>功能</v>
      </c>
      <c r="K557" s="27" t="str">
        <v>手动测试</v>
      </c>
      <c r="L557" s="28"/>
      <c r="M557" s="11"/>
      <c r="N557" s="11"/>
      <c r="O557" s="29" t="str">
        <v>PASS</v>
      </c>
      <c r="P557" s="28"/>
      <c r="Q557" s="28"/>
      <c r="R557" s="28"/>
      <c r="S557" s="28"/>
      <c r="T557" s="28"/>
      <c r="U557" s="28"/>
    </row>
    <row customHeight="true" ht="53" r="558">
      <c r="A558" s="30">
        <f>"VehicleSetting_"&amp;ROW()-2</f>
      </c>
      <c r="B558" s="30" t="str">
        <v>SYNC+_0095</v>
      </c>
      <c r="C558" s="28"/>
      <c r="D558" s="26" t="str">
        <v>交通标志识别-启用交通标志识别（U6、718专属）</v>
      </c>
      <c r="E558" s="26" t="str">
        <v>启用交通标志识别-手动</v>
      </c>
      <c r="F558" s="26" t="str">
        <v>1.车机供电正常
2.信号正常</v>
      </c>
      <c r="G558" s="26" t="str">
        <v>1.开关为关时,点击开启
2.开关为开时,点击关闭</v>
      </c>
      <c r="H558" s="26" t="str">
        <v>1.开关开启，目录显示超速警告
2.开关关闭，不显示超速警告</v>
      </c>
      <c r="I558" s="27" t="str">
        <v>P2</v>
      </c>
      <c r="J558" s="27" t="str">
        <v>功能</v>
      </c>
      <c r="K558" s="27" t="str">
        <v>手动测试</v>
      </c>
      <c r="L558" s="28"/>
      <c r="M558" s="11"/>
      <c r="N558" s="11"/>
      <c r="O558" s="29" t="str">
        <v>PASS</v>
      </c>
      <c r="P558" s="28"/>
      <c r="Q558" s="28"/>
      <c r="R558" s="28"/>
      <c r="S558" s="28"/>
      <c r="T558" s="28"/>
      <c r="U558" s="28"/>
    </row>
    <row customHeight="true" ht="278" r="559">
      <c r="A559" s="30">
        <f>"VehicleSetting_"&amp;ROW()-2</f>
      </c>
      <c r="B559" s="30" t="str">
        <v>SYNC+_0095</v>
      </c>
      <c r="C559" s="28"/>
      <c r="D559" s="26" t="str">
        <v>交通标志识别-启用交通标志识别（U6、718专属）</v>
      </c>
      <c r="E559" s="26" t="str">
        <v>启用交通标志识别-RX</v>
      </c>
      <c r="F559" s="26" t="str">
        <v>1.车机供电正常
2.信号正常</v>
      </c>
      <c r="G559" s="26" t="str">
        <v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v>
      </c>
      <c r="H559" s="26" t="str">
        <v>2.开启选项为开（仅显示超速警告设置项）
4.关闭选项为关（余下所有设置项均不显示）</v>
      </c>
      <c r="I559" s="27" t="str">
        <v>P1</v>
      </c>
      <c r="J559" s="27" t="str">
        <v>功能</v>
      </c>
      <c r="K559" s="27" t="str">
        <v>手动测试</v>
      </c>
      <c r="L559" s="28"/>
      <c r="M559" s="11"/>
      <c r="N559" s="11"/>
      <c r="O559" s="29" t="str">
        <v>PASS</v>
      </c>
      <c r="P559" s="28"/>
      <c r="Q559" s="28"/>
      <c r="R559" s="28"/>
      <c r="S559" s="28"/>
      <c r="T559" s="28"/>
      <c r="U559" s="28"/>
    </row>
    <row customHeight="true" ht="139" r="560">
      <c r="A560" s="30">
        <f>"VehicleSetting_"&amp;ROW()-2</f>
      </c>
      <c r="B560" s="30" t="str">
        <v>SYNC+_0095</v>
      </c>
      <c r="C560" s="28"/>
      <c r="D560" s="26" t="str">
        <v>交通标志识别-启用交通标志识别（U6、718专属）</v>
      </c>
      <c r="E560" s="26" t="str">
        <v>启用交通标志识别-TX</v>
      </c>
      <c r="F560" s="26" t="str">
        <v>1.车机供电正常
2.信号正常</v>
      </c>
      <c r="G560" s="26" t="str">
        <v>1.开关为关时,点击开启
2.查看车机发出的请求信号TBD
3.开关为开时,点击关闭
4.查看车机发出的请求信号TBD</v>
      </c>
      <c r="H560" s="26" t="str">
        <v>2.信号
0x3E2.CtrStkDsplyOp_D_Rq=Set
0x3E2.CtrStkFeatNoActl=0x0809
0x3E2.CtrStkFeatConfigActl=0x1
4.信号
0x3E2.CtrStkDsplyOp_D_Rq=Set
0x3E2.CtrStkFeatNoActl=0x0809
0x3E2.CtrStkFeatConfigActl=0x0</v>
      </c>
      <c r="I560" s="27" t="str">
        <v>P1</v>
      </c>
      <c r="J560" s="27" t="str">
        <v>功能</v>
      </c>
      <c r="K560" s="27" t="str">
        <v>手动测试</v>
      </c>
      <c r="L560" s="28"/>
      <c r="M560" s="11"/>
      <c r="N560" s="11"/>
      <c r="O560" s="29" t="str">
        <v>PASS</v>
      </c>
      <c r="P560" s="28"/>
      <c r="Q560" s="28"/>
      <c r="R560" s="28"/>
      <c r="S560" s="28"/>
      <c r="T560" s="28"/>
      <c r="U560" s="28"/>
    </row>
    <row customHeight="true" ht="278" r="561">
      <c r="A561" s="30">
        <f>"VehicleSetting_"&amp;ROW()-2</f>
      </c>
      <c r="B561" s="30" t="str">
        <v>SYNC+_0095</v>
      </c>
      <c r="C561" s="28"/>
      <c r="D561" s="26" t="str">
        <v>交通标志识别-启用交通标志识别（U6、718专属）</v>
      </c>
      <c r="E561" s="26" t="str">
        <v>启用交通标志识别-无效信号</v>
      </c>
      <c r="F561" s="26" t="str">
        <v>1.车机供电正常
2.信号正常</v>
      </c>
      <c r="G561" s="26" t="str">
        <v>1.模拟ECU发送信号使为选项为开状态
0x3D8FeatNoIpmaActl=0x0809
0x3D8FeatConfigIpmaActl=0x01
0x3D8PersIndexIpma_D_Actl=0x04
2.模拟ECU发送无效信号,查看开关状态
0x3D8FeatNoIpmaActl=0x0809
0x3D8FeatConfigIpmaActl=0x02
0x3D8PersIndexIpma_D_Actl=0x04</v>
      </c>
      <c r="H561" s="26" t="str">
        <v>2.若是开关/滑动条保持之前状态；若是单选按钮则不选中任何选项</v>
      </c>
      <c r="I561" s="27" t="str">
        <v>P2</v>
      </c>
      <c r="J561" s="27" t="str">
        <v>功能</v>
      </c>
      <c r="K561" s="27" t="str">
        <v>手动测试</v>
      </c>
      <c r="L561" s="28"/>
      <c r="M561" s="11"/>
      <c r="N561" s="11"/>
      <c r="O561" s="29" t="str">
        <v>PASS</v>
      </c>
      <c r="P561" s="28"/>
      <c r="Q561" s="28"/>
      <c r="R561" s="28"/>
      <c r="S561" s="28"/>
      <c r="T561" s="28"/>
      <c r="U561" s="28"/>
    </row>
    <row customHeight="true" ht="70" r="562">
      <c r="A562" s="30">
        <f>"VehicleSetting_"&amp;ROW()-2</f>
      </c>
      <c r="B562" s="30" t="str">
        <v>SYNC+_0095</v>
      </c>
      <c r="C562" s="28"/>
      <c r="D562" s="26" t="str">
        <v>交通标志识别-启用交通标志识别（U6、718专属）</v>
      </c>
      <c r="E562" s="26" t="str">
        <v>启用交通标志识别-info</v>
      </c>
      <c r="F562" s="26" t="str">
        <v>1.车机供电正常
2.支持配置</v>
      </c>
      <c r="G562" s="26" t="str">
        <v>1.点击启用交通标志识别info按钮
2.点击返回按钮</v>
      </c>
      <c r="H562" s="26" t="str">
        <v>1.点击启用交通标志识别info页面，且显示图片/功能文本说明
2.返回车辆控制-&gt;辅助驾驶-&gt;交通标志识别</v>
      </c>
      <c r="I562" s="27" t="str">
        <v>P2</v>
      </c>
      <c r="J562" s="27" t="str">
        <v>功能</v>
      </c>
      <c r="K562" s="27" t="str">
        <v>手动测试</v>
      </c>
      <c r="L562" s="28"/>
      <c r="M562" s="11"/>
      <c r="N562" s="11"/>
      <c r="O562" s="29" t="str">
        <v>PASS</v>
      </c>
      <c r="P562" s="28"/>
      <c r="Q562" s="28"/>
      <c r="R562" s="28"/>
      <c r="S562" s="28"/>
      <c r="T562" s="28"/>
      <c r="U562" s="28"/>
    </row>
    <row customHeight="true" ht="70" r="563">
      <c r="A563" s="30">
        <f>"VehicleSetting_"&amp;ROW()-2</f>
      </c>
      <c r="B563" s="30" t="str">
        <v>SYNC+_0095</v>
      </c>
      <c r="C563" s="28"/>
      <c r="D563" s="26" t="str">
        <v>交通标志识别-超速警告（U6、718专属）</v>
      </c>
      <c r="E563" s="26" t="str">
        <v>超速警告-手动</v>
      </c>
      <c r="F563" s="26" t="str">
        <v>1.车机供电正常
2.信号正常</v>
      </c>
      <c r="G563" s="26" t="str">
        <v>1.开关为关时,点击开启
2.开关为开时,点击关闭</v>
      </c>
      <c r="H563" s="26" t="str">
        <v>1.开关开启，显示超速警告铃声、警告限速最高、警告限速超过、 容限设置项;
2.开关关闭，不显示超速警告铃声/容限设置项</v>
      </c>
      <c r="I563" s="27" t="str">
        <v>P2</v>
      </c>
      <c r="J563" s="27" t="str">
        <v>功能</v>
      </c>
      <c r="K563" s="27" t="str">
        <v>手动测试</v>
      </c>
      <c r="L563" s="28"/>
      <c r="M563" s="11"/>
      <c r="N563" s="11"/>
      <c r="O563" s="29" t="str">
        <v>PASS</v>
      </c>
      <c r="P563" s="28"/>
      <c r="Q563" s="28"/>
      <c r="R563" s="28"/>
      <c r="S563" s="28"/>
      <c r="T563" s="28"/>
      <c r="U563" s="28"/>
    </row>
    <row customHeight="true" ht="278" r="564">
      <c r="A564" s="30">
        <f>"VehicleSetting_"&amp;ROW()-2</f>
      </c>
      <c r="B564" s="30" t="str">
        <v>SYNC+_0095</v>
      </c>
      <c r="C564" s="28"/>
      <c r="D564" s="26" t="str">
        <v>交通标志识别-超速警告（U6、718专属）</v>
      </c>
      <c r="E564" s="26" t="str">
        <v>超速警告-RX</v>
      </c>
      <c r="F564" s="26" t="str">
        <v>1.车机供电正常
2.信号正常</v>
      </c>
      <c r="G564" s="26" t="str">
        <v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v>
      </c>
      <c r="H564" s="26" t="str">
        <v>2.选项为开，显示超速警告铃声、警告限速最高、警告限速超过、 容限设置项;
4.选项为关</v>
      </c>
      <c r="I564" s="27" t="str">
        <v>P1</v>
      </c>
      <c r="J564" s="27" t="str">
        <v>功能</v>
      </c>
      <c r="K564" s="27" t="str">
        <v>手动测试</v>
      </c>
      <c r="L564" s="28"/>
      <c r="M564" s="11"/>
      <c r="N564" s="11"/>
      <c r="O564" s="29" t="str">
        <v>PASS</v>
      </c>
      <c r="P564" s="28"/>
      <c r="Q564" s="28"/>
      <c r="R564" s="28"/>
      <c r="S564" s="28"/>
      <c r="T564" s="28"/>
      <c r="U564" s="28"/>
    </row>
    <row customHeight="true" ht="139" r="565">
      <c r="A565" s="30">
        <f>"VehicleSetting_"&amp;ROW()-2</f>
      </c>
      <c r="B565" s="30" t="str">
        <v>SYNC+_0095</v>
      </c>
      <c r="C565" s="28"/>
      <c r="D565" s="26" t="str">
        <v>交通标志识别-超速警告（U6、718专属）</v>
      </c>
      <c r="E565" s="26" t="str">
        <v>超速警告-TX</v>
      </c>
      <c r="F565" s="26" t="str">
        <v>1.车机供电正常
2.信号正常</v>
      </c>
      <c r="G565" s="26" t="str">
        <v>1.开关为关时,点击开启
2.开关为开时,点击关闭
</v>
      </c>
      <c r="H565" s="26" t="str">
        <v>1.信号（若是FBMP信号，需要在500ms内retry并且Tx发完后需要置零）
0x3E2.CtrStkDsplyOp_D_Rq=Set
0x3E2.CtrStkFeatNoActl=0x080D
0x3E2.CtrStkFeatConfigActl=0x1
2.信号0x3E2.CtrStkDsplyOp_D_Rq=Set
0x3E2.CtrStkFeatNoActl=0x080D
0x3E2.CtrStkFeatConfigActl=0x0</v>
      </c>
      <c r="I565" s="27" t="str">
        <v>P1</v>
      </c>
      <c r="J565" s="27" t="str">
        <v>功能</v>
      </c>
      <c r="K565" s="27" t="str">
        <v>手动测试</v>
      </c>
      <c r="L565" s="28"/>
      <c r="M565" s="11"/>
      <c r="N565" s="11"/>
      <c r="O565" s="29" t="str">
        <v>PASS</v>
      </c>
      <c r="P565" s="28"/>
      <c r="Q565" s="28"/>
      <c r="R565" s="28"/>
      <c r="S565" s="28"/>
      <c r="T565" s="28"/>
      <c r="U565" s="28"/>
    </row>
    <row customHeight="true" ht="53" r="566">
      <c r="A566" s="30">
        <f>"VehicleSetting_"&amp;ROW()-2</f>
      </c>
      <c r="B566" s="30" t="str">
        <v>SYNC+_0095</v>
      </c>
      <c r="C566" s="28"/>
      <c r="D566" s="26" t="str">
        <v>交通标志识别-超速警告（U6、718专属）</v>
      </c>
      <c r="E566" s="26" t="str">
        <v>超速警告-info</v>
      </c>
      <c r="F566" s="26" t="str">
        <v>1.车机供电正常
2.支持配置</v>
      </c>
      <c r="G566" s="26" t="str">
        <v>1.点击超速警告info按钮
2.点击”X“按钮</v>
      </c>
      <c r="H566" s="26" t="str">
        <v>1.点击超速警告info文本说明弹窗
2.返回车辆控制-&gt;辅助驾驶-&gt;车速限制辅助</v>
      </c>
      <c r="I566" s="27" t="str">
        <v>P2</v>
      </c>
      <c r="J566" s="27" t="str">
        <v>功能</v>
      </c>
      <c r="K566" s="27" t="str">
        <v>手动测试</v>
      </c>
      <c r="L566" s="28"/>
      <c r="M566" s="11"/>
      <c r="N566" s="11"/>
      <c r="O566" s="29" t="str">
        <v>PASS</v>
      </c>
      <c r="P566" s="28"/>
      <c r="Q566" s="28"/>
      <c r="R566" s="28"/>
      <c r="S566" s="28"/>
      <c r="T566" s="28"/>
      <c r="U566" s="28"/>
    </row>
    <row customHeight="true" ht="53" r="567">
      <c r="A567" s="30">
        <f>"VehicleSetting_"&amp;ROW()-2</f>
      </c>
      <c r="B567" s="30" t="str">
        <v>SYNC+_0095</v>
      </c>
      <c r="C567" s="28"/>
      <c r="D567" s="26" t="str">
        <v>交通标志识别-超速警告铃声（U6、718专属）</v>
      </c>
      <c r="E567" s="26" t="str">
        <v>超速警告铃声-手动</v>
      </c>
      <c r="F567" s="26" t="str">
        <v>1.车机供电正常
2.信号正常</v>
      </c>
      <c r="G567" s="26" t="str">
        <v>1.开关为关时,点击开启
2.开关为开时,点击关闭</v>
      </c>
      <c r="H567" s="26" t="str">
        <v>1.开关开启
2.开关关闭</v>
      </c>
      <c r="I567" s="27" t="str">
        <v>P2</v>
      </c>
      <c r="J567" s="27" t="str">
        <v>功能</v>
      </c>
      <c r="K567" s="27" t="str">
        <v>手动测试</v>
      </c>
      <c r="L567" s="28"/>
      <c r="M567" s="11"/>
      <c r="N567" s="11"/>
      <c r="O567" s="29" t="str">
        <v>PASS</v>
      </c>
      <c r="P567" s="28"/>
      <c r="Q567" s="28"/>
      <c r="R567" s="28"/>
      <c r="S567" s="28"/>
      <c r="T567" s="28"/>
      <c r="U567" s="28"/>
    </row>
    <row customHeight="true" ht="278" r="568">
      <c r="A568" s="30">
        <f>"VehicleSetting_"&amp;ROW()-2</f>
      </c>
      <c r="B568" s="30" t="str">
        <v>SYNC+_0095</v>
      </c>
      <c r="C568" s="28"/>
      <c r="D568" s="26" t="str">
        <v>交通标志识别-超速警告铃声（U6、718专属）</v>
      </c>
      <c r="E568" s="26" t="str">
        <v>超速警告铃声-RX</v>
      </c>
      <c r="F568" s="26" t="str">
        <v>1.车机供电正常
2.信号正常</v>
      </c>
      <c r="G568" s="26" t="str">
        <v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v>
      </c>
      <c r="H568" s="26" t="str">
        <v>2.开启选项为开
4.关闭选项为关</v>
      </c>
      <c r="I568" s="27" t="str">
        <v>P1</v>
      </c>
      <c r="J568" s="27" t="str">
        <v>功能</v>
      </c>
      <c r="K568" s="27" t="str">
        <v>手动测试</v>
      </c>
      <c r="L568" s="28"/>
      <c r="M568" s="11"/>
      <c r="N568" s="11"/>
      <c r="O568" s="29" t="str">
        <v>PASS</v>
      </c>
      <c r="P568" s="28"/>
      <c r="Q568" s="28"/>
      <c r="R568" s="28"/>
      <c r="S568" s="28"/>
      <c r="T568" s="28"/>
      <c r="U568" s="28"/>
    </row>
    <row customHeight="true" ht="139" r="569">
      <c r="A569" s="30">
        <f>"VehicleSetting_"&amp;ROW()-2</f>
      </c>
      <c r="B569" s="30" t="str">
        <v>SYNC+_0095</v>
      </c>
      <c r="C569" s="28"/>
      <c r="D569" s="26" t="str">
        <v>交通标志识别-超速警告铃声（U6、718专属）</v>
      </c>
      <c r="E569" s="26" t="str">
        <v>超速警告铃声-TX</v>
      </c>
      <c r="F569" s="26" t="str">
        <v>1.车机供电正常
2.信号正常</v>
      </c>
      <c r="G569" s="26" t="str">
        <v>1.开关为关时,点击开启
2.查看车机发出的请求信号
3.开关为开时,点击关闭
4.查看车机发出的请求信号</v>
      </c>
      <c r="H569" s="26" t="str">
        <v>2.信号
0x3E2.CtrStkDsplyOp_D_Rq=Set
0x3E2.CtrStkFeatNoActl=0x0830
0x3E2.CtrStkFeatConfigActl=0x1
4.信号
0x3E2.CtrStkDsplyOp_D_Rq=Set
0x3E2.CtrStkFeatNoActl=0x0830
0x3E2.CtrStkFeatConfigActl=0x0</v>
      </c>
      <c r="I569" s="27" t="str">
        <v>P1</v>
      </c>
      <c r="J569" s="27" t="str">
        <v>功能</v>
      </c>
      <c r="K569" s="27" t="str">
        <v>手动测试</v>
      </c>
      <c r="L569" s="28"/>
      <c r="M569" s="11"/>
      <c r="N569" s="11"/>
      <c r="O569" s="29" t="str">
        <v>PASS</v>
      </c>
      <c r="P569" s="28"/>
      <c r="Q569" s="28"/>
      <c r="R569" s="28"/>
      <c r="S569" s="28"/>
      <c r="T569" s="28"/>
      <c r="U569" s="28"/>
    </row>
    <row customHeight="true" ht="70" r="570">
      <c r="A570" s="30">
        <f>"VehicleSetting_"&amp;ROW()-2</f>
      </c>
      <c r="B570" s="30" t="str">
        <v>SYNC+_0095</v>
      </c>
      <c r="C570" s="28"/>
      <c r="D570" s="26" t="str">
        <v>交通标志识别-超速警告铃声（U6、718专属）</v>
      </c>
      <c r="E570" s="26" t="str">
        <v>超速警告铃声-info</v>
      </c>
      <c r="F570" s="26" t="str">
        <v>1.车机供电正常
2.支持配置</v>
      </c>
      <c r="G570" s="26" t="str">
        <v>1.点击超速警告铃声info按钮
2.点击返回按钮</v>
      </c>
      <c r="H570" s="26" t="str">
        <v>1.点击超速警告铃声info页面，且显示图片/功能文本说明
2.返回车辆控制-&gt;辅助驾驶-&gt;交通标志识别</v>
      </c>
      <c r="I570" s="27" t="str">
        <v>P2</v>
      </c>
      <c r="J570" s="27" t="str">
        <v>功能</v>
      </c>
      <c r="K570" s="27" t="str">
        <v>手动测试</v>
      </c>
      <c r="L570" s="28"/>
      <c r="M570" s="11"/>
      <c r="N570" s="11"/>
      <c r="O570" s="29" t="str">
        <v>PASS</v>
      </c>
      <c r="P570" s="28"/>
      <c r="Q570" s="28"/>
      <c r="R570" s="28"/>
      <c r="S570" s="28"/>
      <c r="T570" s="28"/>
      <c r="U570" s="28"/>
    </row>
    <row customHeight="true" ht="175" r="571">
      <c r="A571" s="30">
        <f>"VehicleSetting_"&amp;ROW()-2</f>
      </c>
      <c r="B571" s="30" t="str">
        <v>SYNC+_0095</v>
      </c>
      <c r="C571" s="28"/>
      <c r="D571" s="26" t="str">
        <v>交通标志识别-容限（U6、718专属）</v>
      </c>
      <c r="E571" s="26" t="str">
        <v>容限-配置</v>
      </c>
      <c r="F571" s="26" t="str">
        <v>1.车机供电正常
2.信号正常</v>
      </c>
      <c r="G571" s="26" t="str">
        <v>1.配置字DE08, BYTE10, BIT 3 Traffic Sign Recognition = 1 (enabled) and
DE08 BYTE 8 BIT 0 TSR NCAP Adaptations = 1 (Enabled) and
DE08 Byte 20, Bit 7 Speed Limit Menu= 0（Disable）
2.车辆控制-&gt;辅助驾驶-&gt;交通标志识别查看页面显示</v>
      </c>
      <c r="H571" s="26" t="str">
        <v>2.显示容限选项，不显示警告限速最高和警告限速超过</v>
      </c>
      <c r="I571" s="27" t="str">
        <v>P2</v>
      </c>
      <c r="J571" s="27" t="str">
        <v>功能</v>
      </c>
      <c r="K571" s="27" t="str">
        <v>手动测试</v>
      </c>
      <c r="L571" s="28"/>
      <c r="M571" s="11"/>
      <c r="N571" s="11"/>
      <c r="O571" s="29" t="str">
        <v>PASS</v>
      </c>
      <c r="P571" s="28"/>
      <c r="Q571" s="28"/>
      <c r="R571" s="28"/>
      <c r="S571" s="28"/>
      <c r="T571" s="28"/>
      <c r="U571" s="28"/>
    </row>
    <row customHeight="true" ht="53" r="572">
      <c r="A572" s="30">
        <f>"VehicleSetting_"&amp;ROW()-2</f>
      </c>
      <c r="B572" s="30" t="str">
        <v>SYNC+_0095</v>
      </c>
      <c r="C572" s="28"/>
      <c r="D572" s="26" t="str">
        <v>交通标志识别-容限（U6、718专属）</v>
      </c>
      <c r="E572" s="26" t="str">
        <v>容限-显示</v>
      </c>
      <c r="F572" s="26" t="str">
        <v>1.车机供电正常
2.信号正常</v>
      </c>
      <c r="G572" s="26" t="str">
        <v>1.点击容限，查看页面显示
2.点击返回按钮，查看页面显示</v>
      </c>
      <c r="H572" s="26" t="s">
        <v>4</v>
      </c>
      <c r="I572" s="27" t="str">
        <v>P2</v>
      </c>
      <c r="J572" s="27" t="str">
        <v>功能</v>
      </c>
      <c r="K572" s="27" t="str">
        <v>手动测试</v>
      </c>
      <c r="L572" s="28"/>
      <c r="M572" s="11"/>
      <c r="N572" s="11"/>
      <c r="O572" s="29" t="str">
        <v>PASS</v>
      </c>
      <c r="P572" s="28"/>
      <c r="Q572" s="28"/>
      <c r="R572" s="28"/>
      <c r="S572" s="28"/>
      <c r="T572" s="28"/>
      <c r="U572" s="28"/>
    </row>
    <row customHeight="true" ht="157" r="573">
      <c r="A573" s="30">
        <f>"VehicleSetting_"&amp;ROW()-2</f>
      </c>
      <c r="B573" s="30" t="str">
        <v>SYNC+_0095</v>
      </c>
      <c r="C573" s="28"/>
      <c r="D573" s="26" t="str">
        <v>交通标志识别-容限（U6、718专属）</v>
      </c>
      <c r="E573" s="26" t="str">
        <v>容限范围-公制</v>
      </c>
      <c r="F573" s="26" t="str">
        <v>1.车机供电正常
2.3B2 IGN = Run</v>
      </c>
      <c r="G573" s="26" t="str">
        <v>1.系统设置中选择显示单位为公制
（发送
./yfdbus_send AI.lv.ipcl.out vip2gip_VehicleNetwork 0x02,0x21,0x40,0x13,0xA4,0x00,0x00,0x00）
2.查看容限界面仪表盘下速度单位显示和容限范围</v>
      </c>
      <c r="H573" s="26" t="str">
        <v>2.显示为km/h，容限范围是0-10</v>
      </c>
      <c r="I573" s="27" t="str">
        <v>P1</v>
      </c>
      <c r="J573" s="27" t="str">
        <v>功能</v>
      </c>
      <c r="K573" s="27" t="str">
        <v>手动测试</v>
      </c>
      <c r="L573" s="28"/>
      <c r="M573" s="11"/>
      <c r="N573" s="11"/>
      <c r="O573" s="29" t="str">
        <v>PASS</v>
      </c>
      <c r="P573" s="28"/>
      <c r="Q573" s="28"/>
      <c r="R573" s="28"/>
      <c r="S573" s="28"/>
      <c r="T573" s="28"/>
      <c r="U573" s="28"/>
    </row>
    <row customHeight="true" ht="157" r="574">
      <c r="A574" s="30">
        <f>"VehicleSetting_"&amp;ROW()-2</f>
      </c>
      <c r="B574" s="30" t="str">
        <v>SYNC+_0095</v>
      </c>
      <c r="C574" s="28"/>
      <c r="D574" s="26" t="str">
        <v>交通标志识别-容限（U6、718专属）</v>
      </c>
      <c r="E574" s="26" t="str">
        <v>容限范围-英制</v>
      </c>
      <c r="F574" s="26" t="str">
        <v>1.车机供电正常
2.3B2 IGN = Run</v>
      </c>
      <c r="G574" s="26" t="str">
        <v>1.系统设置中选择显示单位为英制
（发送
./yfdbus_send AI.lv.ipcl.out vip2gip_VehicleNetwork 0x02,0x21,0x40,0x13,0xA4,0x00,0x00,0x02）
2.查看容限界面仪表盘下速度单位显示和容限范围</v>
      </c>
      <c r="H574" s="26" t="str">
        <v>2.显示为mph，容限范围是0-5</v>
      </c>
      <c r="I574" s="27" t="str">
        <v>P1</v>
      </c>
      <c r="J574" s="27" t="str">
        <v>功能</v>
      </c>
      <c r="K574" s="27" t="str">
        <v>手动测试</v>
      </c>
      <c r="L574" s="28"/>
      <c r="M574" s="11"/>
      <c r="N574" s="11"/>
      <c r="O574" s="29" t="str">
        <v>PASS</v>
      </c>
      <c r="P574" s="28"/>
      <c r="Q574" s="28"/>
      <c r="R574" s="28"/>
      <c r="S574" s="28"/>
      <c r="T574" s="28"/>
      <c r="U574" s="28"/>
    </row>
    <row customHeight="true" ht="226" r="575">
      <c r="A575" s="30">
        <f>"VehicleSetting_"&amp;ROW()-2</f>
      </c>
      <c r="B575" s="30" t="str">
        <v>SYNC+_0095</v>
      </c>
      <c r="C575" s="28"/>
      <c r="D575" s="26" t="str">
        <v>交通标志识别-容限（U6、718专属）</v>
      </c>
      <c r="E575" s="26" t="str">
        <v>容限“0km/h”时，容限单位从公制切换为英制</v>
      </c>
      <c r="F575" s="26" t="str">
        <v>1.车机供电正常
2.3B2 IGN = Run
3.系统设置中选择显示单位为公制
（发送
./yfdbus_send AI.lv.ipcl.out vip2gip_VehicleNetwork 0x02,0x21,0x40,0x13,0xA4,0x00,0x00,0x00）
4.容限为0km/h</v>
      </c>
      <c r="G575" s="26" t="str">
        <v>1.系统设置中选择显示单位为英制
（发送
./yfdbus_send AI.lv.ipcl.out vip2gip_VehicleNetwork 0x02,0x21,0x40,0x13,0xA4,0x00,0x00,0x02）
2.查看容限界面仪表盘下速度单位显示和容限范围</v>
      </c>
      <c r="H575" s="26" t="str">
        <v>2.容限大小为0，单位为mph</v>
      </c>
      <c r="I575" s="27" t="str">
        <v>P2</v>
      </c>
      <c r="J575" s="27"/>
      <c r="K575" s="27"/>
      <c r="L575" s="28"/>
      <c r="M575" s="11"/>
      <c r="N575" s="11"/>
      <c r="O575" s="29" t="str">
        <v>PASS</v>
      </c>
      <c r="P575" s="28"/>
      <c r="Q575" s="28"/>
      <c r="R575" s="28"/>
      <c r="S575" s="28"/>
      <c r="T575" s="28"/>
      <c r="U575" s="28"/>
    </row>
    <row customHeight="true" ht="226" r="576">
      <c r="A576" s="30">
        <f>"VehicleSetting_"&amp;ROW()-2</f>
      </c>
      <c r="B576" s="30" t="str">
        <v>SYNC+_0095</v>
      </c>
      <c r="C576" s="28"/>
      <c r="D576" s="26" t="str">
        <v>交通标志识别-容限（U6、718专属）</v>
      </c>
      <c r="E576" s="26" t="str">
        <v>容限-单位切换-23km/h</v>
      </c>
      <c r="F576" s="26" t="str">
        <v>1.车机供电正常
2.信号正常
3.系统设置中选择显示单位为公制
（发送
./yfdbus_send AI.lv.ipcl.out vip2gip_VehicleNetwork 0x02,0x21,0x40,0x13,0xA4,0x00,0x00,0x00）
4.容限为23km/h</v>
      </c>
      <c r="G576" s="26" t="str">
        <v>1.系统设置中选择显示单位为英制
（发送
./yfdbus_send AI.lv.ipcl.out vip2gip_VehicleNetwork 0x02,0x21,0x40,0x13,0xA4,0x00,0x00,0x02）
2.查看容限界面仪表盘下速度单位显示和容限范围</v>
      </c>
      <c r="H576" s="26" t="str">
        <v>2.容限大小约为23/1.6后的值，单位为mph</v>
      </c>
      <c r="I576" s="27" t="str">
        <v>P2</v>
      </c>
      <c r="J576" s="27" t="str">
        <v>功能</v>
      </c>
      <c r="K576" s="27" t="str">
        <v>手动测试</v>
      </c>
      <c r="L576" s="28"/>
      <c r="M576" s="11"/>
      <c r="N576" s="11"/>
      <c r="O576" s="29" t="str">
        <v>FAIL</v>
      </c>
      <c r="P576" s="28"/>
      <c r="Q576" s="31" t="str">
        <v>APIMCIM-31691
【U611 MCA】【黑盒】【必现】【Vehicle Setting】交通标识识别菜单下 容限功能，模拟RX信号上报 界面无响应</v>
      </c>
      <c r="R576" s="28"/>
      <c r="S576" s="28"/>
      <c r="T576" s="28"/>
      <c r="U576" s="28"/>
    </row>
    <row customHeight="true" ht="226" r="577">
      <c r="A577" s="30">
        <f>"VehicleSetting_"&amp;ROW()-2</f>
      </c>
      <c r="B577" s="30" t="str">
        <v>SYNC+_0095</v>
      </c>
      <c r="C577" s="28"/>
      <c r="D577" s="26" t="str">
        <v>交通标志识别-容限（U6、718专属）</v>
      </c>
      <c r="E577" s="26" t="str">
        <v>容限-单位切换-24km/h</v>
      </c>
      <c r="F577" s="26" t="str">
        <v>1.车机供电正常
2.信号正常
3.系统设置中选择显示单位为公制
（发送
./yfdbus_send AI.lv.ipcl.out vip2gip_VehicleNetwork 0x02,0x21,0x40,0x13,0xA4,0x00,0x00,0x00）
4.容限为24km/h</v>
      </c>
      <c r="G577" s="26" t="str">
        <v>1.系统设置中选择显示单位为英制
（发送
./yfdbus_send AI.lv.ipcl.out vip2gip_VehicleNetwork 0x02,0x21,0x40,0x13,0xA4,0x00,0x00,0x02）
2.查看容限界面仪表盘下速度单位显示和容限范围</v>
      </c>
      <c r="H577" s="26" t="str">
        <v>2.容限大小约为24/1.6后的值，单位为mph</v>
      </c>
      <c r="I577" s="27" t="str">
        <v>P2</v>
      </c>
      <c r="J577" s="27" t="str">
        <v>功能</v>
      </c>
      <c r="K577" s="27" t="str">
        <v>手动测试</v>
      </c>
      <c r="L577" s="28"/>
      <c r="M577" s="11"/>
      <c r="N577" s="11"/>
      <c r="O577" s="29" t="str">
        <v>BLOCK</v>
      </c>
      <c r="P577" s="28"/>
      <c r="Q577" s="31" t="str">
        <v>APIMCIM-31691
【U611 MCA】【黑盒】【必现】【Vehicle Setting】交通标识识别菜单下 容限功能，模拟RX信号上报 界面无响应</v>
      </c>
      <c r="R577" s="28"/>
      <c r="S577" s="28"/>
      <c r="T577" s="28"/>
      <c r="U577" s="28"/>
    </row>
    <row customHeight="true" ht="226" r="578">
      <c r="A578" s="30">
        <f>"VehicleSetting_"&amp;ROW()-2</f>
      </c>
      <c r="B578" s="30" t="str">
        <v>SYNC+_0095</v>
      </c>
      <c r="C578" s="28"/>
      <c r="D578" s="26" t="str">
        <v>交通标志识别-容限（U6、718专属）</v>
      </c>
      <c r="E578" s="26" t="str">
        <v>容限-单位切换-40km/h</v>
      </c>
      <c r="F578" s="26" t="str">
        <v>1.车机供电正常
2.信号正常
3.系统设置中选择显示单位为公制
（发送
./yfdbus_send AI.lv.ipcl.out vip2gip_VehicleNetwork 0x02,0x21,0x40,0x13,0xA4,0x00,0x00,0x00）
4.容限为40km/h</v>
      </c>
      <c r="G578" s="26" t="str">
        <v>1.系统设置中选择显示单位为英制
（发送
./yfdbus_send AI.lv.ipcl.out vip2gip_VehicleNetwork 0x02,0x21,0x40,0x13,0xA4,0x00,0x00,0x02）
2.查看容限界面仪表盘下速度单位显示和容限范围</v>
      </c>
      <c r="H578" s="26" t="str">
        <v>2.容限大小约为40/1.6后的值，单位为mph</v>
      </c>
      <c r="I578" s="27" t="str">
        <v>P2</v>
      </c>
      <c r="J578" s="27" t="str">
        <v>功能</v>
      </c>
      <c r="K578" s="27" t="str">
        <v>手动测试</v>
      </c>
      <c r="L578" s="28"/>
      <c r="M578" s="11"/>
      <c r="N578" s="11"/>
      <c r="O578" s="29" t="str">
        <v>BLOCK</v>
      </c>
      <c r="P578" s="28"/>
      <c r="Q578" s="31" t="str">
        <v>APIMCIM-31691
【U611 MCA】【黑盒】【必现】【Vehicle Setting】交通标识识别菜单下 容限功能，模拟RX信号上报 界面无响应</v>
      </c>
      <c r="R578" s="28"/>
      <c r="S578" s="28"/>
      <c r="T578" s="28"/>
      <c r="U578" s="28"/>
    </row>
    <row customHeight="true" ht="226" r="579">
      <c r="A579" s="30">
        <f>"VehicleSetting_"&amp;ROW()-2</f>
      </c>
      <c r="B579" s="30" t="str">
        <v>SYNC+_0095</v>
      </c>
      <c r="C579" s="28"/>
      <c r="D579" s="26" t="str">
        <v>交通标志识别-容限（U6、718专属）</v>
      </c>
      <c r="E579" s="26" t="str">
        <v>容限-单位切换-0mph</v>
      </c>
      <c r="F579" s="26" t="str">
        <v>1.车机供电正常
2.信号正常
3.系统设置中选择显示单位为英制
（发送
./yfdbus_send AI.lv.ipcl.out vip2gip_VehicleNetwork 0x02,0x21,0x40,0x13,0xA4,0x00,0x00,0x02）
4.容限为0mph</v>
      </c>
      <c r="G579" s="26" t="str">
        <v>1.系统设置中选择显示单位为公制
（发送
./yfdbus_send AI.lv.ipcl.out vip2gip_VehicleNetwork 0x02,0x21,0x40,0x13,0xA4,0x00,0x00,0x00）
2.查看容限界面仪表盘下速度单位显示和容限范围</v>
      </c>
      <c r="H579" s="26" t="str">
        <v>2.容限大小为0，单位为km/h</v>
      </c>
      <c r="I579" s="27" t="str">
        <v>P2</v>
      </c>
      <c r="J579" s="27" t="str">
        <v>功能</v>
      </c>
      <c r="K579" s="27" t="str">
        <v>手动测试</v>
      </c>
      <c r="L579" s="28"/>
      <c r="M579" s="11"/>
      <c r="N579" s="11"/>
      <c r="O579" s="29" t="str">
        <v>BLOCK</v>
      </c>
      <c r="P579" s="28"/>
      <c r="Q579" s="31" t="str">
        <v>APIMCIM-31691
【U611 MCA】【黑盒】【必现】【Vehicle Setting】交通标识识别菜单下 容限功能，模拟RX信号上报 界面无响应</v>
      </c>
      <c r="R579" s="28"/>
      <c r="S579" s="28"/>
      <c r="T579" s="28"/>
      <c r="U579" s="28"/>
    </row>
    <row customHeight="true" ht="226" r="580">
      <c r="A580" s="30">
        <f>"VehicleSetting_"&amp;ROW()-2</f>
      </c>
      <c r="B580" s="30" t="str">
        <v>SYNC+_0095</v>
      </c>
      <c r="C580" s="28"/>
      <c r="D580" s="26" t="str">
        <v>交通标志识别-容限（U6、718专属）</v>
      </c>
      <c r="E580" s="26" t="str">
        <v>容限-单位切换-11mph</v>
      </c>
      <c r="F580" s="26" t="str">
        <v>1.车机供电正常
2.信号正常
3.系统设置中选择显示单位为英制
（发送
./yfdbus_send AI.lv.ipcl.out vip2gip_VehicleNetwork 0x02,0x21,0x40,0x13,0xA4,0x00,0x00,0x02）
4.容限为11mph</v>
      </c>
      <c r="G580" s="26" t="str">
        <v>1.系统设置中选择显示单位为公制
（发送
./yfdbus_send AI.lv.ipcl.out vip2gip_VehicleNetwork 0x02,0x21,0x40,0x13,0xA4,0x00,0x00,0x00）
2.查看容限界面仪表盘下速度单位显示和容限范围</v>
      </c>
      <c r="H580" s="26" t="str">
        <v>2.容限大小约为11*1.6后的值，单位为km/h</v>
      </c>
      <c r="I580" s="27" t="str">
        <v>P2</v>
      </c>
      <c r="J580" s="27" t="str">
        <v>功能</v>
      </c>
      <c r="K580" s="27" t="str">
        <v>手动测试</v>
      </c>
      <c r="L580" s="28"/>
      <c r="M580" s="11"/>
      <c r="N580" s="11"/>
      <c r="O580" s="29" t="str">
        <v>BLOCK</v>
      </c>
      <c r="P580" s="28"/>
      <c r="Q580" s="31" t="str">
        <v>APIMCIM-31691
【U611 MCA】【黑盒】【必现】【Vehicle Setting】交通标识识别菜单下 容限功能，模拟RX信号上报 界面无响应</v>
      </c>
      <c r="R580" s="28"/>
      <c r="S580" s="28"/>
      <c r="T580" s="28"/>
      <c r="U580" s="28"/>
    </row>
    <row customHeight="true" ht="226" r="581">
      <c r="A581" s="30">
        <f>"VehicleSetting_"&amp;ROW()-2</f>
      </c>
      <c r="B581" s="30" t="str">
        <v>SYNC+_0095</v>
      </c>
      <c r="C581" s="28"/>
      <c r="D581" s="26" t="str">
        <v>交通标志识别-容限（U6、718专属）</v>
      </c>
      <c r="E581" s="26" t="str">
        <v>容限-单位切换-23mph</v>
      </c>
      <c r="F581" s="26" t="str">
        <v>1.车机供电正常
2.信号正常
3.系统设置中选择显示单位为英制
（发送
./yfdbus_send AI.lv.ipcl.out vip2gip_VehicleNetwork 0x02,0x21,0x40,0x13,0xA4,0x00,0x00,0x02）
4.容限为23mph</v>
      </c>
      <c r="G581" s="26" t="str">
        <v>1.系统设置中选择显示单位为公制
（发送
./yfdbus_send AI.lv.ipcl.out vip2gip_VehicleNetwork 0x02,0x21,0x40,0x13,0xA4,0x00,0x00,0x00）
2.查看容限界面仪表盘下速度单位显示和容限范围</v>
      </c>
      <c r="H581" s="26" t="str">
        <v>2.容限大小为约为23*1.6后的值，单位为km/h</v>
      </c>
      <c r="I581" s="27" t="str">
        <v>P2</v>
      </c>
      <c r="J581" s="27" t="str">
        <v>功能</v>
      </c>
      <c r="K581" s="27" t="str">
        <v>手动测试</v>
      </c>
      <c r="L581" s="28"/>
      <c r="M581" s="11"/>
      <c r="N581" s="11"/>
      <c r="O581" s="29" t="str">
        <v>BLOCK</v>
      </c>
      <c r="P581" s="28"/>
      <c r="Q581" s="31" t="str">
        <v>APIMCIM-31691
【U611 MCA】【黑盒】【必现】【Vehicle Setting】交通标识识别菜单下 容限功能，模拟RX信号上报 界面无响应</v>
      </c>
      <c r="R581" s="28"/>
      <c r="S581" s="28"/>
      <c r="T581" s="28"/>
      <c r="U581" s="28"/>
    </row>
    <row customHeight="true" ht="226" r="582">
      <c r="A582" s="30">
        <f>"VehicleSetting_"&amp;ROW()-2</f>
      </c>
      <c r="B582" s="30" t="str">
        <v>SYNC+_0095</v>
      </c>
      <c r="C582" s="28"/>
      <c r="D582" s="26" t="str">
        <v>交通标志识别-容限（U6、718专属）</v>
      </c>
      <c r="E582" s="26" t="str">
        <v>容限-单位切换-24mph</v>
      </c>
      <c r="F582" s="26" t="str">
        <v>1.车机供电正常
2.信号正常
3.系统设置中选择显示单位为英制
（发送
./yfdbus_send AI.lv.ipcl.out vip2gip_VehicleNetwork 0x02,0x21,0x40,0x13,0xA4,0x00,0x00,0x02）
4.容限为24mph</v>
      </c>
      <c r="G582" s="26" t="str">
        <v>1.系统设置中选择显示单位为公制
（发送
./yfdbus_send AI.lv.ipcl.out vip2gip_VehicleNetwork 0x02,0x21,0x40,0x13,0xA4,0x00,0x00,0x00）
2.查看容限界面仪表盘下速度单位显示和容限范围</v>
      </c>
      <c r="H582" s="26" t="str">
        <v>2.容限大小为约为24*1.6后的值，单位为km/h</v>
      </c>
      <c r="I582" s="27" t="str">
        <v>P2</v>
      </c>
      <c r="J582" s="27" t="str">
        <v>功能</v>
      </c>
      <c r="K582" s="27" t="str">
        <v>手动测试</v>
      </c>
      <c r="L582" s="28"/>
      <c r="M582" s="11"/>
      <c r="N582" s="11"/>
      <c r="O582" s="29" t="str">
        <v>BLOCK</v>
      </c>
      <c r="P582" s="28"/>
      <c r="Q582" s="31" t="str">
        <v>APIMCIM-31691
【U611 MCA】【黑盒】【必现】【Vehicle Setting】交通标识识别菜单下 容限功能，模拟RX信号上报 界面无响应</v>
      </c>
      <c r="R582" s="28"/>
      <c r="S582" s="28"/>
      <c r="T582" s="28"/>
      <c r="U582" s="28"/>
    </row>
    <row customHeight="true" ht="88" r="583">
      <c r="A583" s="30">
        <f>"VehicleSetting_"&amp;ROW()-2</f>
      </c>
      <c r="B583" s="30" t="str">
        <v>SYNC+_0095</v>
      </c>
      <c r="C583" s="28"/>
      <c r="D583" s="26" t="str">
        <v>交通标志识别-容限（U6、718专属）</v>
      </c>
      <c r="E583" s="26" t="str">
        <v>容限数据增大</v>
      </c>
      <c r="F583" s="26" t="str">
        <v>1.车机供电正常
2.信号正常</v>
      </c>
      <c r="G583" s="26" t="str">
        <v>1.点击设置-&gt;车辆控制-&gt;辅助驾驶-&gt;交通标志识别-&gt;容限
2.单击“+”按钮
3.长按“+”按钮
4.长按“+”按钮至最大值</v>
      </c>
      <c r="H583" s="26" t="str">
        <v>2.数据增大一个单位
3.数据持续增大
4.页面容限值达到最大“+”按钮置灰</v>
      </c>
      <c r="I583" s="27" t="str">
        <v>P2</v>
      </c>
      <c r="J583" s="27" t="str">
        <v>功能</v>
      </c>
      <c r="K583" s="27" t="str">
        <v>手动测试</v>
      </c>
      <c r="L583" s="28"/>
      <c r="M583" s="11"/>
      <c r="N583" s="11"/>
      <c r="O583" s="29" t="str">
        <v>PASS</v>
      </c>
      <c r="P583" s="28"/>
      <c r="Q583" s="31"/>
      <c r="R583" s="28"/>
      <c r="S583" s="28"/>
      <c r="T583" s="28"/>
      <c r="U583" s="28"/>
    </row>
    <row customHeight="true" ht="88" r="584">
      <c r="A584" s="30">
        <f>"VehicleSetting_"&amp;ROW()-2</f>
      </c>
      <c r="B584" s="30" t="str">
        <v>SYNC+_0095</v>
      </c>
      <c r="C584" s="28"/>
      <c r="D584" s="26" t="str">
        <v>交通标志识别-容限（U6、718专属）</v>
      </c>
      <c r="E584" s="26" t="str">
        <v>容限数据减小</v>
      </c>
      <c r="F584" s="26" t="str">
        <v>1.车机供电正常
2.信号正常</v>
      </c>
      <c r="G584" s="26" t="str">
        <v>1.点击设置-&gt;车辆控制-&gt;辅助驾驶-&gt;交通标志识别-&gt;容限
2.单击“-”按钮
3.长按“-”按钮
4.长按“-”按钮至最小值</v>
      </c>
      <c r="H584" s="26" t="str">
        <v>2.数据减小一个单位
3.数据持续减小
4.页面容限值达到最大“-”按钮置灰</v>
      </c>
      <c r="I584" s="27" t="str">
        <v>P2</v>
      </c>
      <c r="J584" s="27" t="str">
        <v>功能</v>
      </c>
      <c r="K584" s="27" t="str">
        <v>手动测试</v>
      </c>
      <c r="L584" s="28"/>
      <c r="M584" s="11"/>
      <c r="N584" s="11"/>
      <c r="O584" s="29" t="str">
        <v>PASS</v>
      </c>
      <c r="P584" s="28"/>
      <c r="Q584" s="28"/>
      <c r="R584" s="28"/>
      <c r="S584" s="28"/>
      <c r="T584" s="28"/>
      <c r="U584" s="28"/>
    </row>
    <row customHeight="true" ht="209" r="585">
      <c r="A585" s="30">
        <f>"VehicleSetting_"&amp;ROW()-2</f>
      </c>
      <c r="B585" s="30" t="str">
        <v>SYNC+_0095</v>
      </c>
      <c r="C585" s="28"/>
      <c r="D585" s="26" t="str">
        <v>交通标志识别-容限（U6、718专属）</v>
      </c>
      <c r="E585" s="26" t="str">
        <v>容限单位-公制-容限数据-Rx</v>
      </c>
      <c r="F585" s="26" t="str">
        <v>1.车机供电正常
2.信号正常
3.系统设置中选择显示单位为公制
（发送
./yfdbus_send AI.lv.ipcl.out vip2gip_VehicleNetwork 0x02,0x21,0x40,0x13,0xA4,0x00,0x00,0x00）</v>
      </c>
      <c r="G585" s="26" t="str">
        <v>1.模拟ECU发送信号
0x3E5FeatNoCcmActl=0x0811
0x3E5FeatConfigCcmActl=0x00/0x0A/0x14/0x28
0x3E5PersIndexCcm_D_Actl=0x04
2.查看容限页面显示</v>
      </c>
      <c r="H585" s="26" t="str">
        <v>2.容限大小为0/10/20/40，单位为km/h</v>
      </c>
      <c r="I585" s="27" t="str">
        <v>P1</v>
      </c>
      <c r="J585" s="27" t="str">
        <v>功能</v>
      </c>
      <c r="K585" s="27" t="str">
        <v>手动测试</v>
      </c>
      <c r="L585" s="28"/>
      <c r="M585" s="11"/>
      <c r="N585" s="11"/>
      <c r="O585" s="29" t="str">
        <v>BLOCK</v>
      </c>
      <c r="P585" s="28"/>
      <c r="Q585" s="31" t="str">
        <v>APIMCIM-31691
【U611 MCA】【黑盒】【必现】【Vehicle Setting】交通标识识别菜单下 容限功能，模拟RX信号上报 界面无响应</v>
      </c>
      <c r="R585" s="28"/>
      <c r="S585" s="28"/>
      <c r="T585" s="28"/>
      <c r="U585" s="28"/>
    </row>
    <row customHeight="true" ht="209" r="586">
      <c r="A586" s="30">
        <f>"VehicleSetting_"&amp;ROW()-2</f>
      </c>
      <c r="B586" s="30" t="str">
        <v>SYNC+_0095</v>
      </c>
      <c r="C586" s="28"/>
      <c r="D586" s="26" t="str">
        <v>交通标志识别-容限（U6、718专属）</v>
      </c>
      <c r="E586" s="26" t="str">
        <v>容限单位-公制-容限数据超过40-Rx</v>
      </c>
      <c r="F586" s="26" t="str">
        <v>1.车机供电正常
2.信号正常
3.系统设置中选择显示单位为公制
（发送
./yfdbus_send AI.lv.ipcl.out vip2gip_VehicleNetwork 0x02,0x21,0x40,0x13,0xA4,0x00,0x00,0x00）</v>
      </c>
      <c r="G586" s="26" t="str">
        <v>1.模拟ECU发送信号
0x3E5FeatNoCcmActl=0x0811
0x3E5FeatConfigCcmActl=0x29(41)
0x3E5PersIndexCcm_D_Actl=0x04
2.查看容限页面显示</v>
      </c>
      <c r="H586" s="26" t="str">
        <v>2.保留之前有效数值，单位为km/h</v>
      </c>
      <c r="I586" s="27" t="str">
        <v>P2</v>
      </c>
      <c r="J586" s="27" t="str">
        <v>功能</v>
      </c>
      <c r="K586" s="27" t="str">
        <v>手动测试</v>
      </c>
      <c r="L586" s="28"/>
      <c r="M586" s="11"/>
      <c r="N586" s="11"/>
      <c r="O586" s="29" t="str">
        <v>BLOCK</v>
      </c>
      <c r="P586" s="28"/>
      <c r="Q586" s="31" t="str">
        <v>APIMCIM-31691
【U611 MCA】【黑盒】【必现】【Vehicle Setting】交通标识识别菜单下 容限功能，模拟RX信号上报 界面无响应</v>
      </c>
      <c r="R586" s="28"/>
      <c r="S586" s="28"/>
      <c r="T586" s="28"/>
      <c r="U586" s="28"/>
    </row>
    <row customHeight="true" ht="209" r="587">
      <c r="A587" s="30">
        <f>"VehicleSetting_"&amp;ROW()-2</f>
      </c>
      <c r="B587" s="30" t="str">
        <v>SYNC+_0095</v>
      </c>
      <c r="C587" s="28"/>
      <c r="D587" s="26" t="str">
        <v>交通标志识别-容限（U6、718专属）</v>
      </c>
      <c r="E587" s="26" t="str">
        <v>容限单位-公制-容限数据-Tx</v>
      </c>
      <c r="F587" s="26" t="str">
        <v>1.车机供电正常
2.信号正常
3.系统设置中选择显示单位为公制
（发送
./yfdbus_send AI.lv.ipcl.out vip2gip_VehicleNetwork 0x02,0x21,0x40,0x13,0xA4,0x00,0x00,0x00）</v>
      </c>
      <c r="G587" s="26" t="str">
        <v>1.调节数值大小为0/10/20/40 km/h
2.查看容限页面显示</v>
      </c>
      <c r="H587" s="26" t="str">
        <v>2.信号0x3E2.CtrStkDsplyOp_D_Rq=Set
0x3E2.CtrStkFeatNoActl=0x0811
0x3E2.CtrStkFeatConfigActl=0x00/0x0A/0x14/0x28</v>
      </c>
      <c r="I587" s="27" t="str">
        <v>P2</v>
      </c>
      <c r="J587" s="27" t="str">
        <v>功能</v>
      </c>
      <c r="K587" s="27" t="str">
        <v>手动测试</v>
      </c>
      <c r="L587" s="28"/>
      <c r="M587" s="11"/>
      <c r="N587" s="11"/>
      <c r="O587" s="29" t="str">
        <v>BLOCK</v>
      </c>
      <c r="P587" s="28"/>
      <c r="Q587" s="31" t="str">
        <v>APIMCIM-31691
【U611 MCA】【黑盒】【必现】【Vehicle Setting】交通标识识别菜单下 容限功能，模拟RX信号上报 界面无响应</v>
      </c>
      <c r="R587" s="28"/>
      <c r="S587" s="28"/>
      <c r="T587" s="28"/>
      <c r="U587" s="28"/>
    </row>
    <row customHeight="true" ht="209" r="588">
      <c r="A588" s="30">
        <f>"VehicleSetting_"&amp;ROW()-2</f>
      </c>
      <c r="B588" s="30" t="str">
        <v>SYNC+_0095</v>
      </c>
      <c r="C588" s="28"/>
      <c r="D588" s="26" t="str">
        <v>交通标志识别-容限（U6、718专属）</v>
      </c>
      <c r="E588" s="26" t="str">
        <v>容限单位-英制-容限数据-Rx</v>
      </c>
      <c r="F588" s="26" t="str">
        <v>1.车机供电正常
2.信号正常
3.系统设置中选择显示单位为英制
（发送
./yfdbus_send AI.lv.ipcl.out vip2gip_VehicleNetwork 0x02,0x21,0x40,0x13,0xA4,0x00,0x00,0x02）</v>
      </c>
      <c r="G588" s="26" t="str">
        <v>1.模拟ECU发送信号
0x3E5FeatNoCcmActl=0x0811
0x3E5FeatConfigCcmActl=0x00/0x0A/0x14/0x19
0x3E5PersIndexCcm_D_Actl=0x04
2.查看容限页面显示</v>
      </c>
      <c r="H588" s="26" t="str">
        <v>2.警告限速超过大小为0/10/20/25，单位为mph</v>
      </c>
      <c r="I588" s="27" t="str">
        <v>P1</v>
      </c>
      <c r="J588" s="27" t="str">
        <v>功能</v>
      </c>
      <c r="K588" s="27" t="str">
        <v>手动测试</v>
      </c>
      <c r="L588" s="28"/>
      <c r="M588" s="11"/>
      <c r="N588" s="11"/>
      <c r="O588" s="29" t="str">
        <v>BLOCK</v>
      </c>
      <c r="P588" s="28"/>
      <c r="Q588" s="31" t="str">
        <v>APIMCIM-31691
【U611 MCA】【黑盒】【必现】【Vehicle Setting】交通标识识别菜单下 容限功能，模拟RX信号上报 界面无响应</v>
      </c>
      <c r="R588" s="28"/>
      <c r="S588" s="28"/>
      <c r="T588" s="28"/>
      <c r="U588" s="28"/>
    </row>
    <row customHeight="true" ht="209" r="589">
      <c r="A589" s="30">
        <f>"VehicleSetting_"&amp;ROW()-2</f>
      </c>
      <c r="B589" s="30" t="str">
        <v>SYNC+_0095</v>
      </c>
      <c r="C589" s="28"/>
      <c r="D589" s="26" t="str">
        <v>交通标志识别-容限（U6、718专属）</v>
      </c>
      <c r="E589" s="26" t="str">
        <v>容限单位-英制-容限数据超过25-Rx</v>
      </c>
      <c r="F589" s="26" t="str">
        <v>1.车机供电正常
2.信号正常
3.系统设置中选择显示单位为英制
（发送
./yfdbus_send AI.lv.ipcl.out vip2gip_VehicleNetwork 0x02,0x21,0x40,0x13,0xA4,0x00,0x00,0x02）</v>
      </c>
      <c r="G589" s="26" t="str">
        <v>1.模拟ECU发送信号
0x3E5FeatNoCcmActl=0x080E
0x3E5FeatConfigCcmActl=0x1A（26）
0x3E5PersIndexCcm_D_Actl=0x04
2.查看容限页面显示</v>
      </c>
      <c r="H589" s="26" t="str">
        <v>2.保留之前有效数值，单位为mph</v>
      </c>
      <c r="I589" s="27" t="str">
        <v>P2</v>
      </c>
      <c r="J589" s="27" t="str">
        <v>功能</v>
      </c>
      <c r="K589" s="27" t="str">
        <v>手动测试</v>
      </c>
      <c r="L589" s="28"/>
      <c r="M589" s="11"/>
      <c r="N589" s="11"/>
      <c r="O589" s="29" t="str">
        <v>BLOCK</v>
      </c>
      <c r="P589" s="28"/>
      <c r="Q589" s="31" t="str">
        <v>APIMCIM-31691
【U611 MCA】【黑盒】【必现】【Vehicle Setting】交通标识识别菜单下 容限功能，模拟RX信号上报 界面无响应</v>
      </c>
      <c r="R589" s="28"/>
      <c r="S589" s="28"/>
      <c r="T589" s="28"/>
      <c r="U589" s="28"/>
    </row>
    <row customHeight="true" ht="209" r="590">
      <c r="A590" s="30">
        <f>"VehicleSetting_"&amp;ROW()-2</f>
      </c>
      <c r="B590" s="30" t="str">
        <v>SYNC+_0095</v>
      </c>
      <c r="C590" s="28"/>
      <c r="D590" s="26" t="str">
        <v>交通标志识别-容限（U6、718专属）</v>
      </c>
      <c r="E590" s="26" t="str">
        <v>容限单位-英制-容限数据-Tx</v>
      </c>
      <c r="F590" s="26" t="str">
        <v>1.车机供电正常
2.信号正常
3.系统设置中选择显示单位为英制
（发送
./yfdbus_send AI.lv.ipcl.out vip2gip_VehicleNetwork 0x02,0x21,0x40,0x13,0xA4,0x00,0x00,0x02）</v>
      </c>
      <c r="G590" s="26" t="str">
        <v>1.调节数值大小为0/10/20/25 mph
2.查看容限页面显示</v>
      </c>
      <c r="H590" s="26" t="str">
        <v>2.信号0x3E2.CtrStkDsplyOp_D_Rq=Set
0x3E2.CtrStkFeatNoActl=0x0811
0x3E2.CtrStkFeatConfigActl=0x00/0x0A/0x14/0x19</v>
      </c>
      <c r="I590" s="27" t="str">
        <v>P2</v>
      </c>
      <c r="J590" s="27" t="str">
        <v>功能</v>
      </c>
      <c r="K590" s="27" t="str">
        <v>手动测试</v>
      </c>
      <c r="L590" s="28"/>
      <c r="M590" s="11"/>
      <c r="N590" s="11"/>
      <c r="O590" s="29" t="str">
        <v>BLOCK</v>
      </c>
      <c r="P590" s="28"/>
      <c r="Q590" s="31" t="str">
        <v>APIMCIM-31691
【U611 MCA】【黑盒】【必现】【Vehicle Setting】交通标识识别菜单下 容限功能，模拟RX信号上报 界面无响应</v>
      </c>
      <c r="R590" s="28"/>
      <c r="S590" s="28"/>
      <c r="T590" s="28"/>
      <c r="U590" s="28"/>
    </row>
    <row customHeight="true" ht="70" r="591">
      <c r="A591" s="30">
        <f>"VehicleSetting_"&amp;ROW()-2</f>
      </c>
      <c r="B591" s="30" t="str">
        <v>SYNC+_0095</v>
      </c>
      <c r="C591" s="28"/>
      <c r="D591" s="26" t="str">
        <v>状态保持-安全开门预警(CEA)</v>
      </c>
      <c r="E591" s="26" t="str">
        <v>安全开门预警状态保持</v>
      </c>
      <c r="F591" s="26" t="str">
        <v>1.车机供电正常
2.3B2 IGN = Run</v>
      </c>
      <c r="G591" s="26" t="str">
        <v>1.操作安全开门预警 开启/关闭
2.退出界面再进入，查看安全开门预警开关状态</v>
      </c>
      <c r="H591" s="26" t="str">
        <v>2.保持退出前的状态，开关无动效</v>
      </c>
      <c r="I591" s="30" t="str">
        <v>P2</v>
      </c>
      <c r="J591" s="30" t="str">
        <v>功能</v>
      </c>
      <c r="K591" s="30" t="str">
        <v>手动测试</v>
      </c>
      <c r="L591" s="30"/>
      <c r="M591" s="1" t="str">
        <v>是</v>
      </c>
      <c r="N591" s="11"/>
      <c r="O591" s="29" t="str">
        <v>PASS</v>
      </c>
      <c r="P591" s="28"/>
      <c r="Q591" s="28"/>
      <c r="R591" s="28"/>
      <c r="S591" s="28"/>
      <c r="T591" s="28"/>
      <c r="U591" s="28"/>
    </row>
    <row customHeight="true" ht="53" r="592">
      <c r="A592" s="30">
        <f>"VehicleSetting_"&amp;ROW()-2</f>
      </c>
      <c r="B592" s="30" t="str">
        <v>SYNC+_0095</v>
      </c>
      <c r="C592" s="28"/>
      <c r="D592" s="26" t="str">
        <v>状态保持-自动启停</v>
      </c>
      <c r="E592" s="26" t="str">
        <v>自动启停状态保持</v>
      </c>
      <c r="F592" s="26" t="str">
        <v>1.车机供电正常
2.3B2 IGN = Run</v>
      </c>
      <c r="G592" s="26" t="str">
        <v>1.操作自动启停 开启/关闭
2.退出界面再进入，查看自动启停开关状态</v>
      </c>
      <c r="H592" s="26" t="str">
        <v>2.保持退出前的状态，开关无动效</v>
      </c>
      <c r="I592" s="30" t="str">
        <v>P2</v>
      </c>
      <c r="J592" s="30" t="str">
        <v>功能</v>
      </c>
      <c r="K592" s="30" t="str">
        <v>手动测试</v>
      </c>
      <c r="L592" s="30"/>
      <c r="M592" s="1" t="str">
        <v>是</v>
      </c>
      <c r="N592" s="11"/>
      <c r="O592" s="29" t="str">
        <v>PASS</v>
      </c>
      <c r="P592" s="28"/>
      <c r="Q592" s="28"/>
      <c r="R592" s="28"/>
      <c r="S592" s="28"/>
      <c r="T592" s="28"/>
      <c r="U592" s="28"/>
    </row>
    <row customHeight="true" ht="53" r="593">
      <c r="A593" s="30">
        <f>"VehicleSetting_"&amp;ROW()-2</f>
      </c>
      <c r="B593" s="30" t="str">
        <v>SYNC+_0095</v>
      </c>
      <c r="C593" s="28"/>
      <c r="D593" s="26" t="str">
        <v>状态保持-自动驻车</v>
      </c>
      <c r="E593" s="26" t="str">
        <v>自动驻车状态保持</v>
      </c>
      <c r="F593" s="26" t="str">
        <v>1.车机供电正常
2.3B2 IGN = Run</v>
      </c>
      <c r="G593" s="26" t="str">
        <v>1.操作自动驻车 开启/关闭
2.退出界面再进入，查看自动驻车开关状态</v>
      </c>
      <c r="H593" s="26" t="str">
        <v>2.保持退出前的状态，开关无动效</v>
      </c>
      <c r="I593" s="30" t="str">
        <v>P2</v>
      </c>
      <c r="J593" s="30" t="str">
        <v>功能</v>
      </c>
      <c r="K593" s="30" t="str">
        <v>手动测试</v>
      </c>
      <c r="L593" s="30"/>
      <c r="M593" s="1" t="str">
        <v>是</v>
      </c>
      <c r="N593" s="11"/>
      <c r="O593" s="29" t="str">
        <v>PASS</v>
      </c>
      <c r="P593" s="28"/>
      <c r="Q593" s="28"/>
      <c r="R593" s="28"/>
      <c r="S593" s="28"/>
      <c r="T593" s="28"/>
      <c r="U593" s="28"/>
    </row>
    <row customHeight="true" ht="53" r="594">
      <c r="A594" s="30">
        <f>"VehicleSetting_"&amp;ROW()-2</f>
      </c>
      <c r="B594" s="30" t="str">
        <v>SYNC+_0095</v>
      </c>
      <c r="C594" s="28"/>
      <c r="D594" s="26" t="str">
        <v>状态保持-牵引力控制</v>
      </c>
      <c r="E594" s="26" t="str">
        <v>牵引力控制状态保持</v>
      </c>
      <c r="F594" s="26" t="str">
        <v>1.车机供电正常
2.3B2 IGN = Run</v>
      </c>
      <c r="G594" s="26" t="str">
        <v>1.操作牵引力控制 开启/关闭
2.退出界面再进入，查看牵引力控制开关状态</v>
      </c>
      <c r="H594" s="26" t="str">
        <v>2.保持退出前的状态，开关无动效</v>
      </c>
      <c r="I594" s="30" t="str">
        <v>P2</v>
      </c>
      <c r="J594" s="30" t="str">
        <v>功能</v>
      </c>
      <c r="K594" s="30" t="str">
        <v>手动测试</v>
      </c>
      <c r="L594" s="30"/>
      <c r="M594" s="1" t="str">
        <v>是</v>
      </c>
      <c r="N594" s="11"/>
      <c r="O594" s="29" t="str">
        <v>PASS</v>
      </c>
      <c r="P594" s="28"/>
      <c r="Q594" s="28"/>
      <c r="R594" s="28"/>
      <c r="S594" s="28"/>
      <c r="T594" s="28"/>
      <c r="U594" s="28"/>
    </row>
    <row customHeight="true" ht="53" r="595">
      <c r="A595" s="30">
        <f>"VehicleSetting_"&amp;ROW()-2</f>
      </c>
      <c r="B595" s="30" t="str">
        <v>SYNC+_0095</v>
      </c>
      <c r="C595" s="28"/>
      <c r="D595" s="26" t="str">
        <v>状态保持-盲区监测</v>
      </c>
      <c r="E595" s="26" t="str">
        <v>盲区监测状态保持</v>
      </c>
      <c r="F595" s="26" t="str">
        <v>1.车机供电正常
2.3B2 IGN = Run</v>
      </c>
      <c r="G595" s="26" t="str">
        <v>1.操作盲区监测 开启/关闭
2.退出界面再进入，查看盲区监测开关状态</v>
      </c>
      <c r="H595" s="26" t="str">
        <v>2.保持退出前的状态，开关无动效</v>
      </c>
      <c r="I595" s="30" t="str">
        <v>P2</v>
      </c>
      <c r="J595" s="30" t="str">
        <v>功能</v>
      </c>
      <c r="K595" s="30" t="str">
        <v>手动测试</v>
      </c>
      <c r="L595" s="30"/>
      <c r="M595" s="1" t="str">
        <v>是</v>
      </c>
      <c r="N595" s="11"/>
      <c r="O595" s="29" t="str">
        <v>PASS</v>
      </c>
      <c r="P595" s="28"/>
      <c r="Q595" s="28"/>
      <c r="R595" s="28"/>
      <c r="S595" s="28"/>
      <c r="T595" s="28"/>
      <c r="U595" s="28"/>
    </row>
    <row customHeight="true" ht="53" r="596">
      <c r="A596" s="30">
        <f>"VehicleSetting_"&amp;ROW()-2</f>
      </c>
      <c r="B596" s="30" t="str">
        <v>SYNC+_0095</v>
      </c>
      <c r="C596" s="28"/>
      <c r="D596" s="26" t="str">
        <v>状态保持-斜坡辅助</v>
      </c>
      <c r="E596" s="26" t="str">
        <v>斜坡辅助状态保持</v>
      </c>
      <c r="F596" s="26" t="str">
        <v>1.车机供电正常
2.3B2 IGN = Run</v>
      </c>
      <c r="G596" s="26" t="str">
        <v>1.操作斜坡辅助 开启/关闭
2.退出界面再进入，查看斜坡辅助开关状态</v>
      </c>
      <c r="H596" s="26" t="str">
        <v>2.保持退出前的状态，开关无动效</v>
      </c>
      <c r="I596" s="30" t="str">
        <v>P2</v>
      </c>
      <c r="J596" s="30" t="str">
        <v>功能</v>
      </c>
      <c r="K596" s="30" t="str">
        <v>手动测试</v>
      </c>
      <c r="L596" s="30"/>
      <c r="M596" s="1" t="str">
        <v>是</v>
      </c>
      <c r="N596" s="11"/>
      <c r="O596" s="29" t="str">
        <v>PASS</v>
      </c>
      <c r="P596" s="28"/>
      <c r="Q596" s="28"/>
      <c r="R596" s="28"/>
      <c r="S596" s="28"/>
      <c r="T596" s="28"/>
      <c r="U596" s="28"/>
    </row>
    <row customHeight="true" ht="70" r="597">
      <c r="A597" s="30">
        <f>"VehicleSetting_"&amp;ROW()-2</f>
      </c>
      <c r="B597" s="30" t="str">
        <v>SYNC+_0095</v>
      </c>
      <c r="C597" s="28"/>
      <c r="D597" s="26" t="str">
        <v>状态保持-陡坡缓降控制</v>
      </c>
      <c r="E597" s="26" t="str">
        <v>陡坡缓降控制状态保持</v>
      </c>
      <c r="F597" s="26" t="str">
        <v>1.车机供电正常
2.3B2 IGN = Run</v>
      </c>
      <c r="G597" s="26" t="str">
        <v>1.操作陡坡缓降控制 开启/关闭
2.退出界面再进入，查看陡坡缓降控制开关状态</v>
      </c>
      <c r="H597" s="26" t="str">
        <v>2.保持退出前的状态，开关无动效</v>
      </c>
      <c r="I597" s="30" t="str">
        <v>P2</v>
      </c>
      <c r="J597" s="30" t="str">
        <v>功能</v>
      </c>
      <c r="K597" s="30" t="str">
        <v>手动测试</v>
      </c>
      <c r="L597" s="30"/>
      <c r="M597" s="1" t="str">
        <v>是</v>
      </c>
      <c r="N597" s="11"/>
      <c r="O597" s="29" t="str">
        <v>PASS</v>
      </c>
      <c r="P597" s="28"/>
      <c r="Q597" s="28"/>
      <c r="R597" s="28"/>
      <c r="S597" s="28"/>
      <c r="T597" s="28"/>
      <c r="U597" s="28"/>
    </row>
    <row customHeight="true" ht="53" r="598">
      <c r="A598" s="30">
        <f>"VehicleSetting_"&amp;ROW()-2</f>
      </c>
      <c r="B598" s="30" t="str">
        <v>SYNC+_0095</v>
      </c>
      <c r="C598" s="28"/>
      <c r="D598" s="26" t="str">
        <v>状态保持-逆行提醒</v>
      </c>
      <c r="E598" s="26" t="str">
        <v>逆行提醒状态保持</v>
      </c>
      <c r="F598" s="26" t="str">
        <v>1.车机供电正常
2.3B2 IGN = Run</v>
      </c>
      <c r="G598" s="26" t="str">
        <v>1.操作逆行提醒 开启/关闭
2.退出界面再进入，查看逆行提醒开关状态</v>
      </c>
      <c r="H598" s="26" t="str">
        <v>2.保持退出前的状态，开关无动效</v>
      </c>
      <c r="I598" s="30" t="str">
        <v>P2</v>
      </c>
      <c r="J598" s="30" t="str">
        <v>功能</v>
      </c>
      <c r="K598" s="30" t="str">
        <v>手动测试</v>
      </c>
      <c r="L598" s="30"/>
      <c r="M598" s="1" t="str">
        <v>是</v>
      </c>
      <c r="N598" s="11"/>
      <c r="O598" s="29" t="str">
        <v>PASS</v>
      </c>
      <c r="P598" s="28"/>
      <c r="Q598" s="28"/>
      <c r="R598" s="28"/>
      <c r="S598" s="28"/>
      <c r="T598" s="28"/>
      <c r="U598" s="28"/>
    </row>
    <row customHeight="true" ht="53" r="599">
      <c r="A599" s="30">
        <f>"VehicleSetting_"&amp;ROW()-2</f>
      </c>
      <c r="B599" s="30" t="str">
        <v>SYNC+_0095</v>
      </c>
      <c r="C599" s="28"/>
      <c r="D599" s="26" t="str">
        <v>状态保持-倒档来车预警</v>
      </c>
      <c r="E599" s="26" t="str">
        <v>倒档来车预警状态保持</v>
      </c>
      <c r="F599" s="26" t="str">
        <v>1.车机供电正常
2.3B2 IGN = Run</v>
      </c>
      <c r="G599" s="26" t="str">
        <v>1.操作倒档来车预警开启/关闭
2.退出界面再进入，查看倒档来车预警开关状态</v>
      </c>
      <c r="H599" s="26" t="str">
        <v>2.保持退出前的状态，开关无动效</v>
      </c>
      <c r="I599" s="30" t="str">
        <v>P2</v>
      </c>
      <c r="J599" s="30" t="str">
        <v>功能</v>
      </c>
      <c r="K599" s="30" t="str">
        <v>手动测试</v>
      </c>
      <c r="L599" s="30"/>
      <c r="M599" s="1" t="str">
        <v>是</v>
      </c>
      <c r="N599" s="11"/>
      <c r="O599" s="29" t="str">
        <v>PASS</v>
      </c>
      <c r="P599" s="28"/>
      <c r="Q599" s="28"/>
      <c r="R599" s="28"/>
      <c r="S599" s="28"/>
      <c r="T599" s="28"/>
      <c r="U599" s="28"/>
    </row>
    <row customHeight="true" ht="70" r="600">
      <c r="A600" s="30">
        <f>"VehicleSetting_"&amp;ROW()-2</f>
      </c>
      <c r="B600" s="30" t="str">
        <v>SYNC+_0095</v>
      </c>
      <c r="C600" s="28"/>
      <c r="D600" s="26" t="str">
        <v>状态保持-倒档来车预警影像</v>
      </c>
      <c r="E600" s="26" t="str">
        <v>倒档来车预警影像状态保持</v>
      </c>
      <c r="F600" s="26" t="str">
        <v>1.车机供电正常
2.3B2 IGN = Run</v>
      </c>
      <c r="G600" s="26" t="str">
        <v>1.操作倒档来车预警影像开启/关闭
2.退出界面再进入，查看倒档来车预警影像开关状态</v>
      </c>
      <c r="H600" s="26" t="str">
        <v>2.保持退出前的状态，开关无动效</v>
      </c>
      <c r="I600" s="30" t="str">
        <v>P2</v>
      </c>
      <c r="J600" s="30" t="str">
        <v>功能</v>
      </c>
      <c r="K600" s="30" t="str">
        <v>手动测试</v>
      </c>
      <c r="L600" s="30"/>
      <c r="M600" s="1" t="str">
        <v>是</v>
      </c>
      <c r="N600" s="11"/>
      <c r="O600" s="29" t="str">
        <v>PASS</v>
      </c>
      <c r="P600" s="28"/>
      <c r="Q600" s="28"/>
      <c r="R600" s="28"/>
      <c r="S600" s="28"/>
      <c r="T600" s="28"/>
      <c r="U600" s="28"/>
    </row>
    <row customHeight="true" ht="53" r="601">
      <c r="A601" s="30">
        <f>"VehicleSetting_"&amp;ROW()-2</f>
      </c>
      <c r="B601" s="30" t="str">
        <v>SYNC+_0095</v>
      </c>
      <c r="C601" s="28"/>
      <c r="D601" s="26" t="str">
        <v>状态保持-倒车制动辅助</v>
      </c>
      <c r="E601" s="26" t="str">
        <v>倒车制动辅助状态保持</v>
      </c>
      <c r="F601" s="26" t="str">
        <v>1.车机供电正常
2.3B2 IGN = Run</v>
      </c>
      <c r="G601" s="26" t="str">
        <v>1.操作倒车制动辅助开启/关闭
2.退出界面再进入，查看倒车制动辅助开关状态</v>
      </c>
      <c r="H601" s="26" t="str">
        <v>2.保持退出前的状态，开关无动效</v>
      </c>
      <c r="I601" s="30" t="str">
        <v>P2</v>
      </c>
      <c r="J601" s="30" t="str">
        <v>功能</v>
      </c>
      <c r="K601" s="30" t="str">
        <v>手动测试</v>
      </c>
      <c r="L601" s="30"/>
      <c r="M601" s="1" t="str">
        <v>是</v>
      </c>
      <c r="N601" s="11"/>
      <c r="O601" s="29" t="str">
        <v>PASS</v>
      </c>
      <c r="P601" s="28"/>
      <c r="Q601" s="28"/>
      <c r="R601" s="28"/>
      <c r="S601" s="28"/>
      <c r="T601" s="28"/>
      <c r="U601" s="28"/>
    </row>
    <row customHeight="true" ht="53" r="602">
      <c r="A602" s="30">
        <f>"VehicleSetting_"&amp;ROW()-2</f>
      </c>
      <c r="B602" s="30" t="str">
        <v>SYNC+_0095</v>
      </c>
      <c r="C602" s="28"/>
      <c r="D602" s="26" t="str">
        <v>状态保持-疲劳驾驶预警</v>
      </c>
      <c r="E602" s="26" t="str">
        <v>疲劳驾驶预警状态保持</v>
      </c>
      <c r="F602" s="26" t="str">
        <v>1.车机供电正常
2.3B2 IGN = Run</v>
      </c>
      <c r="G602" s="26" t="str">
        <v>1.操作疲劳驾驶预警开启/关闭
2.退出界面再进入，查看疲劳驾驶预警开关状态</v>
      </c>
      <c r="H602" s="26" t="str">
        <v>2.保持退出前的状态，开关无动效</v>
      </c>
      <c r="I602" s="30" t="str">
        <v>P2</v>
      </c>
      <c r="J602" s="30" t="str">
        <v>功能</v>
      </c>
      <c r="K602" s="30" t="str">
        <v>手动测试</v>
      </c>
      <c r="L602" s="30"/>
      <c r="M602" s="1" t="str">
        <v>是</v>
      </c>
      <c r="N602" s="11"/>
      <c r="O602" s="29" t="str">
        <v>PASS</v>
      </c>
      <c r="P602" s="28"/>
      <c r="Q602" s="28"/>
      <c r="R602" s="28"/>
      <c r="S602" s="28"/>
      <c r="T602" s="28"/>
      <c r="U602" s="28"/>
    </row>
    <row customHeight="true" ht="53" r="603">
      <c r="A603" s="30">
        <f>"VehicleSetting_"&amp;ROW()-2</f>
      </c>
      <c r="B603" s="30" t="str">
        <v>SYNC+_0095</v>
      </c>
      <c r="C603" s="28"/>
      <c r="D603" s="26" t="str">
        <v>状态保持-坡道起步辅助</v>
      </c>
      <c r="E603" s="26" t="str">
        <v>坡道起步辅助状态保持</v>
      </c>
      <c r="F603" s="26" t="str">
        <v>1.车机供电正常
2.3B2 IGN = Run</v>
      </c>
      <c r="G603" s="26" t="str">
        <v>1.操作坡道起步辅助开启/关闭
2.退出界面再进入，查看坡道起步辅助开关状态</v>
      </c>
      <c r="H603" s="26" t="str">
        <v>2.保持退出前的状态，开关无动效</v>
      </c>
      <c r="I603" s="30" t="str">
        <v>P2</v>
      </c>
      <c r="J603" s="30" t="str">
        <v>功能</v>
      </c>
      <c r="K603" s="30" t="str">
        <v>手动测试</v>
      </c>
      <c r="L603" s="30"/>
      <c r="M603" s="1" t="str">
        <v>是</v>
      </c>
      <c r="N603" s="11"/>
      <c r="O603" s="29" t="str">
        <v>PASS</v>
      </c>
      <c r="P603" s="28"/>
      <c r="Q603" s="28"/>
      <c r="R603" s="28"/>
      <c r="S603" s="28"/>
      <c r="T603" s="28"/>
      <c r="U603" s="28"/>
    </row>
    <row customHeight="true" ht="70" r="604">
      <c r="A604" s="30">
        <f>"VehicleSetting_"&amp;ROW()-2</f>
      </c>
      <c r="B604" s="30" t="str">
        <v>SYNC+_0095</v>
      </c>
      <c r="C604" s="28"/>
      <c r="D604" s="26" t="str">
        <v>状态保持-自动启停阈值</v>
      </c>
      <c r="E604" s="26" t="str">
        <v>自动启停阈值状态保持</v>
      </c>
      <c r="F604" s="26" t="str">
        <v>1.车机供电正常
2.3B2 IGN = Run</v>
      </c>
      <c r="G604" s="26" t="str">
        <v>1.选择自动启停阈值的高/中/低
2.退出界面再进入，查看自动启停阈值状态</v>
      </c>
      <c r="H604" s="26" t="str">
        <v>2.保持退出前的状态，无动效显示</v>
      </c>
      <c r="I604" s="30" t="str">
        <v>P2</v>
      </c>
      <c r="J604" s="30" t="str">
        <v>功能</v>
      </c>
      <c r="K604" s="30" t="str">
        <v>手动测试</v>
      </c>
      <c r="L604" s="30"/>
      <c r="M604" s="1" t="str">
        <v>是</v>
      </c>
      <c r="N604" s="11"/>
      <c r="O604" s="29" t="str">
        <v>PASS</v>
      </c>
      <c r="P604" s="28"/>
      <c r="Q604" s="28"/>
      <c r="R604" s="28"/>
      <c r="S604" s="28"/>
      <c r="T604" s="28"/>
      <c r="U604" s="28"/>
    </row>
    <row customHeight="true" ht="70" r="605">
      <c r="A605" s="30">
        <f>"VehicleSetting_"&amp;ROW()-2</f>
      </c>
      <c r="B605" s="30" t="str">
        <v>SYNC+_0095</v>
      </c>
      <c r="C605" s="28"/>
      <c r="D605" s="26" t="str">
        <v>状态保持-巡航控制</v>
      </c>
      <c r="E605" s="26" t="str">
        <v>巡航控制状态保持</v>
      </c>
      <c r="F605" s="26" t="str">
        <v>1.车机供电正常
2.3B2 IGN = Run</v>
      </c>
      <c r="G605" s="26" t="str">
        <v>1.选择巡航控制的定速巡航/自适应巡航/智能自适应巡航
2.退出界面再进入，查看自动启停阈值状态</v>
      </c>
      <c r="H605" s="26" t="str">
        <v>2.保持退出前的状态，无动效显示</v>
      </c>
      <c r="I605" s="30" t="str">
        <v>P2</v>
      </c>
      <c r="J605" s="30" t="str">
        <v>功能</v>
      </c>
      <c r="K605" s="30" t="str">
        <v>手动测试</v>
      </c>
      <c r="L605" s="30"/>
      <c r="M605" s="1" t="str">
        <v>是</v>
      </c>
      <c r="N605" s="11"/>
      <c r="O605" s="29" t="str">
        <v>PASS</v>
      </c>
      <c r="P605" s="28"/>
      <c r="Q605" s="28"/>
      <c r="R605" s="28"/>
      <c r="S605" s="28"/>
      <c r="T605" s="28"/>
      <c r="U605" s="28"/>
    </row>
    <row customHeight="true" ht="53" r="606">
      <c r="A606" s="30">
        <f>"VehicleSetting_"&amp;ROW()-2</f>
      </c>
      <c r="B606" s="30" t="str">
        <v>SYNC+_0095</v>
      </c>
      <c r="C606" s="28"/>
      <c r="D606" s="26" t="str">
        <v>状态保持-车道居中保持</v>
      </c>
      <c r="E606" s="26" t="str">
        <v>车道居中保持状态保持</v>
      </c>
      <c r="F606" s="26" t="str">
        <v>1.车机供电正常
2.3B2 IGN = Run</v>
      </c>
      <c r="G606" s="26" t="str">
        <v>1.操作车道居中保持开启/关闭
2.退出界面再进入，查看车道居中保持开关状态</v>
      </c>
      <c r="H606" s="26" t="str">
        <v>2.保持退出前的状态，开关无动效</v>
      </c>
      <c r="I606" s="30" t="str">
        <v>P2</v>
      </c>
      <c r="J606" s="30" t="str">
        <v>功能</v>
      </c>
      <c r="K606" s="30" t="str">
        <v>手动测试</v>
      </c>
      <c r="L606" s="30"/>
      <c r="M606" s="1" t="str">
        <v>是</v>
      </c>
      <c r="N606" s="11"/>
      <c r="O606" s="29" t="str">
        <v>PASS</v>
      </c>
      <c r="P606" s="28"/>
      <c r="Q606" s="28"/>
      <c r="R606" s="28"/>
      <c r="S606" s="28"/>
      <c r="T606" s="28"/>
      <c r="U606" s="28"/>
    </row>
    <row customHeight="true" ht="53" r="607">
      <c r="A607" s="30">
        <f>"VehicleSetting_"&amp;ROW()-2</f>
      </c>
      <c r="B607" s="30" t="str">
        <v>SYNC+_0095</v>
      </c>
      <c r="C607" s="28"/>
      <c r="D607" s="26" t="str">
        <v>状态保持-主动驾驶辅助</v>
      </c>
      <c r="E607" s="26" t="str">
        <v>主动驾驶辅助状态保持</v>
      </c>
      <c r="F607" s="26" t="str">
        <v>1.车机供电正常
2.3B2 IGN = Run</v>
      </c>
      <c r="G607" s="26" t="str">
        <v>1.操作主动驾驶辅助开启/关闭
2.退出界面再进入，查看主动驾驶辅助开关状态</v>
      </c>
      <c r="H607" s="26" t="str">
        <v>2.保持退出前的状态，开关无动效</v>
      </c>
      <c r="I607" s="30" t="str">
        <v>P2</v>
      </c>
      <c r="J607" s="30" t="str">
        <v>功能</v>
      </c>
      <c r="K607" s="30" t="str">
        <v>手动测试</v>
      </c>
      <c r="L607" s="30"/>
      <c r="M607" s="1" t="str">
        <v>是</v>
      </c>
      <c r="N607" s="11"/>
      <c r="O607" s="29" t="str">
        <v>PASS</v>
      </c>
      <c r="P607" s="28"/>
      <c r="Q607" s="28"/>
      <c r="R607" s="28"/>
      <c r="S607" s="28"/>
      <c r="T607" s="28"/>
      <c r="U607" s="28"/>
    </row>
    <row customHeight="true" ht="53" r="608">
      <c r="A608" s="30">
        <f>"VehicleSetting_"&amp;ROW()-2</f>
      </c>
      <c r="B608" s="30" t="str">
        <v>SYNC+_0095</v>
      </c>
      <c r="C608" s="28"/>
      <c r="D608" s="26" t="str">
        <v>状态保持-限速标记识别</v>
      </c>
      <c r="E608" s="26" t="str">
        <v>限速标记识别状态保持</v>
      </c>
      <c r="F608" s="26" t="str">
        <v>1.车机供电正常
2.3B2 IGN = Run</v>
      </c>
      <c r="G608" s="26" t="str">
        <v>1.操作限速标记识别开启/关闭
2.退出界面再进入，查看限速标记识别开关状态</v>
      </c>
      <c r="H608" s="26" t="str">
        <v>2.保持退出前的状态，开关无动效</v>
      </c>
      <c r="I608" s="30" t="str">
        <v>P2</v>
      </c>
      <c r="J608" s="30" t="str">
        <v>功能</v>
      </c>
      <c r="K608" s="30" t="str">
        <v>手动测试</v>
      </c>
      <c r="L608" s="30"/>
      <c r="M608" s="1" t="str">
        <v>是</v>
      </c>
      <c r="N608" s="11"/>
      <c r="O608" s="29" t="str">
        <v>PASS</v>
      </c>
      <c r="P608" s="28"/>
      <c r="Q608" s="28"/>
      <c r="R608" s="28"/>
      <c r="S608" s="28"/>
      <c r="T608" s="28"/>
      <c r="U608" s="28"/>
    </row>
    <row customHeight="true" ht="53" r="609">
      <c r="A609" s="30">
        <f>"VehicleSetting_"&amp;ROW()-2</f>
      </c>
      <c r="B609" s="30" t="str">
        <v>SYNC+_0095</v>
      </c>
      <c r="C609" s="28"/>
      <c r="D609" s="26" t="str">
        <v>状态保持-智能预测巡航</v>
      </c>
      <c r="E609" s="26" t="str">
        <v>智能预测巡航状态保持</v>
      </c>
      <c r="F609" s="26" t="str">
        <v>1.车机供电正常
2.3B2 IGN = Run</v>
      </c>
      <c r="G609" s="26" t="str">
        <v>1.操作智能预测巡航开启/关闭
2.退出界面再进入，查看智能预测巡航开关状态</v>
      </c>
      <c r="H609" s="26" t="str">
        <v>2.保持退出前的状态，开关无动效</v>
      </c>
      <c r="I609" s="30" t="str">
        <v>P2</v>
      </c>
      <c r="J609" s="30" t="str">
        <v>功能</v>
      </c>
      <c r="K609" s="30" t="str">
        <v>手动测试</v>
      </c>
      <c r="L609" s="30"/>
      <c r="M609" s="1" t="str">
        <v>是</v>
      </c>
      <c r="N609" s="11"/>
      <c r="O609" s="29" t="str">
        <v>PASS</v>
      </c>
      <c r="P609" s="28"/>
      <c r="Q609" s="28"/>
      <c r="R609" s="28"/>
      <c r="S609" s="28"/>
      <c r="T609" s="28"/>
      <c r="U609" s="28"/>
    </row>
    <row customHeight="true" ht="53" r="610">
      <c r="A610" s="30">
        <f>"VehicleSetting_"&amp;ROW()-2</f>
      </c>
      <c r="B610" s="30" t="str">
        <v>SYNC+_0095</v>
      </c>
      <c r="C610" s="28"/>
      <c r="D610" s="26" t="str">
        <v>状态保持-激活提示</v>
      </c>
      <c r="E610" s="26" t="str">
        <v>激活提示状态保持</v>
      </c>
      <c r="F610" s="26" t="str">
        <v>1.车机供电正常
2.3B2 IGN = Run</v>
      </c>
      <c r="G610" s="26" t="str">
        <v>1.操作激活提示开启/关闭
2.退出界面再进入，查看激活提示开关状态</v>
      </c>
      <c r="H610" s="26" t="str">
        <v>2.保持退出前的状态，开关无动效</v>
      </c>
      <c r="I610" s="30" t="str">
        <v>P2</v>
      </c>
      <c r="J610" s="30" t="str">
        <v>功能</v>
      </c>
      <c r="K610" s="30" t="str">
        <v>手动测试</v>
      </c>
      <c r="L610" s="30"/>
      <c r="M610" s="1" t="str">
        <v>是</v>
      </c>
      <c r="N610" s="11"/>
      <c r="O610" s="29" t="str">
        <v>PASS</v>
      </c>
      <c r="P610" s="28"/>
      <c r="Q610" s="28"/>
      <c r="R610" s="28"/>
      <c r="S610" s="28"/>
      <c r="T610" s="28"/>
      <c r="U610" s="28"/>
    </row>
    <row customHeight="true" ht="70" r="611">
      <c r="A611" s="30">
        <f>"VehicleSetting_"&amp;ROW()-2</f>
      </c>
      <c r="B611" s="30" t="str">
        <v>SYNC+_0095</v>
      </c>
      <c r="C611" s="28"/>
      <c r="D611" s="26" t="str">
        <v>状态保持-车道内动态避让</v>
      </c>
      <c r="E611" s="26" t="str">
        <v>车道内动态避让状态保持</v>
      </c>
      <c r="F611" s="26" t="str">
        <v>1.车机供电正常
2.3B2 IGN = Run</v>
      </c>
      <c r="G611" s="26" t="str">
        <v>1.操作车道内动态避让开启/关闭
2.退出界面再进入，查看车道内动态避让开关状态</v>
      </c>
      <c r="H611" s="26" t="str">
        <v>2.保持退出前的状态，开关无动效</v>
      </c>
      <c r="I611" s="30" t="str">
        <v>P2</v>
      </c>
      <c r="J611" s="30" t="str">
        <v>功能</v>
      </c>
      <c r="K611" s="30" t="str">
        <v>手动测试</v>
      </c>
      <c r="L611" s="30"/>
      <c r="M611" s="1" t="str">
        <v>是</v>
      </c>
      <c r="N611" s="11"/>
      <c r="O611" s="29" t="str">
        <v>PASS</v>
      </c>
      <c r="P611" s="28"/>
      <c r="Q611" s="28"/>
      <c r="R611" s="28"/>
      <c r="S611" s="28"/>
      <c r="T611" s="28"/>
      <c r="U611" s="28"/>
    </row>
    <row customHeight="true" ht="53" r="612">
      <c r="A612" s="30">
        <f>"VehicleSetting_"&amp;ROW()-2</f>
      </c>
      <c r="B612" s="30" t="str">
        <v>SYNC+_0095</v>
      </c>
      <c r="C612" s="28"/>
      <c r="D612" s="26" t="str">
        <v>状态保持-辅助变道系统</v>
      </c>
      <c r="E612" s="26" t="str">
        <v>辅助变道系统状态保持</v>
      </c>
      <c r="F612" s="26" t="str">
        <v>1.车机供电正常
2.3B2 IGN = Run</v>
      </c>
      <c r="G612" s="26" t="str">
        <v>1.操作辅助变道系统开启/关闭
2.退出界面再进入，查看辅助变道系统开关状态</v>
      </c>
      <c r="H612" s="26" t="str">
        <v>2.保持退出前的状态，开关无动效</v>
      </c>
      <c r="I612" s="30" t="str">
        <v>P2</v>
      </c>
      <c r="J612" s="30" t="str">
        <v>功能</v>
      </c>
      <c r="K612" s="30" t="str">
        <v>手动测试</v>
      </c>
      <c r="L612" s="30"/>
      <c r="M612" s="1" t="str">
        <v>是</v>
      </c>
      <c r="N612" s="11"/>
      <c r="O612" s="29" t="str">
        <v>PASS</v>
      </c>
      <c r="P612" s="28"/>
      <c r="Q612" s="28"/>
      <c r="R612" s="28"/>
      <c r="S612" s="28"/>
      <c r="T612" s="28"/>
      <c r="U612" s="28"/>
    </row>
    <row customHeight="true" ht="53" r="613">
      <c r="A613" s="30">
        <f>"VehicleSetting_"&amp;ROW()-2</f>
      </c>
      <c r="B613" s="30" t="str">
        <v>SYNC+_0095</v>
      </c>
      <c r="C613" s="28"/>
      <c r="D613" s="26" t="str">
        <v>状态保持-巡航控制容限</v>
      </c>
      <c r="E613" s="26" t="str">
        <v>巡航控制容限状态保持</v>
      </c>
      <c r="F613" s="26" t="str">
        <v>1.车机供电正常
2.3B2 IGN = Run</v>
      </c>
      <c r="G613" s="26" t="str">
        <v>1.操作巡航控制容限值
2.退出界面再进入，查看巡航控制容限状态</v>
      </c>
      <c r="H613" s="26" t="str">
        <v>2.保持退出前的容限值，无动效显示</v>
      </c>
      <c r="I613" s="30" t="str">
        <v>P2</v>
      </c>
      <c r="J613" s="30" t="str">
        <v>功能</v>
      </c>
      <c r="K613" s="30" t="str">
        <v>手动测试</v>
      </c>
      <c r="L613" s="30"/>
      <c r="M613" s="1" t="str">
        <v>是</v>
      </c>
      <c r="N613" s="11"/>
      <c r="O613" s="29" t="str">
        <v>PASS</v>
      </c>
      <c r="P613" s="28"/>
      <c r="Q613" s="28"/>
      <c r="R613" s="28"/>
      <c r="S613" s="28"/>
      <c r="T613" s="28"/>
      <c r="U613" s="28"/>
    </row>
    <row customHeight="true" ht="53" r="614">
      <c r="A614" s="30">
        <f>"VehicleSetting_"&amp;ROW()-2</f>
      </c>
      <c r="B614" s="30" t="str">
        <v>SYNC+_0095</v>
      </c>
      <c r="C614" s="28"/>
      <c r="D614" s="26" t="str">
        <v>状态保持-车速限制</v>
      </c>
      <c r="E614" s="26" t="str">
        <v>车速限制状态保持</v>
      </c>
      <c r="F614" s="26" t="str">
        <v>1.车机供电正常
2.3B2 IGN = Run</v>
      </c>
      <c r="G614" s="26" t="str">
        <v>1.选择车速限制的手动/智能
2.退出界面再进入，查看车速限制状态</v>
      </c>
      <c r="H614" s="26" t="str">
        <v>2.保持退出前的状态，无动效显示</v>
      </c>
      <c r="I614" s="30" t="str">
        <v>P2</v>
      </c>
      <c r="J614" s="30" t="str">
        <v>功能</v>
      </c>
      <c r="K614" s="30" t="str">
        <v>手动测试</v>
      </c>
      <c r="L614" s="30"/>
      <c r="M614" s="1" t="str">
        <v>是</v>
      </c>
      <c r="N614" s="11"/>
      <c r="O614" s="29" t="str">
        <v>PASS</v>
      </c>
      <c r="P614" s="28"/>
      <c r="Q614" s="28"/>
      <c r="R614" s="28"/>
      <c r="S614" s="28"/>
      <c r="T614" s="28"/>
      <c r="U614" s="28"/>
    </row>
    <row customHeight="true" ht="53" r="615">
      <c r="A615" s="30">
        <f>"VehicleSetting_"&amp;ROW()-2</f>
      </c>
      <c r="B615" s="30" t="str">
        <v>SYNC+_0095</v>
      </c>
      <c r="C615" s="28"/>
      <c r="D615" s="26" t="str">
        <v>状态保持-车速限制容限</v>
      </c>
      <c r="E615" s="26" t="str">
        <v>车速限制容限状态保持</v>
      </c>
      <c r="F615" s="26" t="str">
        <v>1.车机供电正常
2.3B2 IGN = Run</v>
      </c>
      <c r="G615" s="26" t="str">
        <v>1.操作车速限制容限值
2.退出界面再进入，查看车速限制容限状态</v>
      </c>
      <c r="H615" s="26" t="str">
        <v>2.保持退出前的容限值，无动效显示</v>
      </c>
      <c r="I615" s="30" t="str">
        <v>P2</v>
      </c>
      <c r="J615" s="30" t="str">
        <v>功能</v>
      </c>
      <c r="K615" s="30" t="str">
        <v>手动测试</v>
      </c>
      <c r="L615" s="30"/>
      <c r="M615" s="1" t="str">
        <v>是</v>
      </c>
      <c r="N615" s="11"/>
      <c r="O615" s="29" t="str">
        <v>PASS</v>
      </c>
      <c r="P615" s="28"/>
      <c r="Q615" s="28"/>
      <c r="R615" s="28"/>
      <c r="S615" s="28"/>
      <c r="T615" s="28"/>
      <c r="U615" s="28"/>
    </row>
    <row customHeight="true" ht="70" r="616">
      <c r="A616" s="30">
        <f>"VehicleSetting_"&amp;ROW()-2</f>
      </c>
      <c r="B616" s="30" t="str">
        <v>SYNC+_0095</v>
      </c>
      <c r="C616" s="28"/>
      <c r="D616" s="26" t="str">
        <v>状态保持-车速限制辅助</v>
      </c>
      <c r="E616" s="26" t="str">
        <v>车速限制辅助状态保持</v>
      </c>
      <c r="F616" s="26" t="str">
        <v>1.车机供电正常
2.3B2 IGN = Run</v>
      </c>
      <c r="G616" s="26" t="str">
        <v>1.选择车速限制辅助的超速警告/智能车速限制
2.退出界面再进入，查看车速限制辅助状态</v>
      </c>
      <c r="H616" s="26" t="str">
        <v>2.保持退出前的状态，无动效显示</v>
      </c>
      <c r="I616" s="30" t="str">
        <v>P2</v>
      </c>
      <c r="J616" s="30" t="str">
        <v>功能</v>
      </c>
      <c r="K616" s="30" t="str">
        <v>手动测试</v>
      </c>
      <c r="L616" s="30"/>
      <c r="M616" s="1" t="str">
        <v>是</v>
      </c>
      <c r="N616" s="11"/>
      <c r="O616" s="29" t="str">
        <v>PASS</v>
      </c>
      <c r="P616" s="28"/>
      <c r="Q616" s="28"/>
      <c r="R616" s="28"/>
      <c r="S616" s="28"/>
      <c r="T616" s="28"/>
      <c r="U616" s="28"/>
    </row>
    <row customHeight="true" ht="53" r="617">
      <c r="A617" s="30">
        <f>"VehicleSetting_"&amp;ROW()-2</f>
      </c>
      <c r="B617" s="30" t="str">
        <v>SYNC+_0095</v>
      </c>
      <c r="C617" s="28"/>
      <c r="D617" s="26" t="str">
        <v>状态保持-车速限制辅助容限</v>
      </c>
      <c r="E617" s="26" t="str">
        <v>车速限制容限状态保持</v>
      </c>
      <c r="F617" s="26" t="str">
        <v>1.车机供电正常
2.3B2 IGN = Run</v>
      </c>
      <c r="G617" s="26" t="str">
        <v>1.操作车速限制辅助容限值
2.退出界面再进入，查看车速限制辅助容限状态</v>
      </c>
      <c r="H617" s="26" t="str">
        <v>2.保持退出前的容限值，无动效显示</v>
      </c>
      <c r="I617" s="30" t="str">
        <v>P2</v>
      </c>
      <c r="J617" s="30" t="str">
        <v>功能</v>
      </c>
      <c r="K617" s="30" t="str">
        <v>手动测试</v>
      </c>
      <c r="L617" s="30"/>
      <c r="M617" s="1" t="str">
        <v>是</v>
      </c>
      <c r="N617" s="11"/>
      <c r="O617" s="29" t="str">
        <v>PASS</v>
      </c>
      <c r="P617" s="28"/>
      <c r="Q617" s="28"/>
      <c r="R617" s="28"/>
      <c r="S617" s="28"/>
      <c r="T617" s="28"/>
      <c r="U617" s="28"/>
    </row>
    <row customHeight="true" ht="53" r="618">
      <c r="A618" s="30">
        <f>"VehicleSetting_"&amp;ROW()-2</f>
      </c>
      <c r="B618" s="30" t="str">
        <v>SYNC+_0095</v>
      </c>
      <c r="C618" s="28"/>
      <c r="D618" s="26" t="str">
        <v>状态保持-碰撞预警</v>
      </c>
      <c r="E618" s="26" t="str">
        <v>碰撞预警状态保持</v>
      </c>
      <c r="F618" s="26" t="str">
        <v>1.车机供电正常
2.3B2 IGN = Run</v>
      </c>
      <c r="G618" s="26" t="str">
        <v>1.操作碰撞预警开启/关闭
2.退出界面再进入，查看碰撞预警开关状态</v>
      </c>
      <c r="H618" s="26" t="str">
        <v>2.保持退出前的状态，开关无动效</v>
      </c>
      <c r="I618" s="30" t="str">
        <v>P2</v>
      </c>
      <c r="J618" s="30" t="str">
        <v>功能</v>
      </c>
      <c r="K618" s="30" t="str">
        <v>手动测试</v>
      </c>
      <c r="L618" s="30"/>
      <c r="M618" s="1" t="str">
        <v>是</v>
      </c>
      <c r="N618" s="11"/>
      <c r="O618" s="29" t="str">
        <v>PASS</v>
      </c>
      <c r="P618" s="28"/>
      <c r="Q618" s="28"/>
      <c r="R618" s="28"/>
      <c r="S618" s="28"/>
      <c r="T618" s="28"/>
      <c r="U618" s="28"/>
    </row>
    <row customHeight="true" ht="53" r="619">
      <c r="A619" s="30">
        <f>"VehicleSetting_"&amp;ROW()-2</f>
      </c>
      <c r="B619" s="30" t="str">
        <v>SYNC+_0095</v>
      </c>
      <c r="C619" s="28"/>
      <c r="D619" s="26" t="str">
        <v>状态保持-车距提示</v>
      </c>
      <c r="E619" s="26" t="str">
        <v>车距提示状态保持</v>
      </c>
      <c r="F619" s="26" t="str">
        <v>1.车机供电正常
2.3B2 IGN = Run</v>
      </c>
      <c r="G619" s="26" t="str">
        <v>1.操作车距提示开启/关闭
2.退出界面再进入，查看车距提示开关状态</v>
      </c>
      <c r="H619" s="26" t="str">
        <v>2.保持退出前的状态，开关无动效</v>
      </c>
      <c r="I619" s="30" t="str">
        <v>P2</v>
      </c>
      <c r="J619" s="30" t="str">
        <v>功能</v>
      </c>
      <c r="K619" s="30" t="str">
        <v>手动测试</v>
      </c>
      <c r="L619" s="30"/>
      <c r="M619" s="1" t="str">
        <v>是</v>
      </c>
      <c r="N619" s="11"/>
      <c r="O619" s="29" t="str">
        <v>PASS</v>
      </c>
      <c r="P619" s="28"/>
      <c r="Q619" s="28"/>
      <c r="R619" s="28"/>
      <c r="S619" s="28"/>
      <c r="T619" s="28"/>
      <c r="U619" s="28"/>
    </row>
    <row customHeight="true" ht="53" r="620">
      <c r="A620" s="30">
        <f>"VehicleSetting_"&amp;ROW()-2</f>
      </c>
      <c r="B620" s="30" t="str">
        <v>SYNC+_0095</v>
      </c>
      <c r="C620" s="28"/>
      <c r="D620" s="26" t="str">
        <v>状态保持-自动紧急制动</v>
      </c>
      <c r="E620" s="26" t="str">
        <v>自动紧急制动状态保持</v>
      </c>
      <c r="F620" s="26" t="str">
        <v>1.车机供电正常
2.3B2 IGN = Run</v>
      </c>
      <c r="G620" s="26" t="str">
        <v>1.操作自动紧急制动开启/关闭
2.退出界面再进入，查看自动紧急制动开关状态</v>
      </c>
      <c r="H620" s="26" t="str">
        <v>2.保持退出前的状态，开关无动效</v>
      </c>
      <c r="I620" s="30" t="str">
        <v>P2</v>
      </c>
      <c r="J620" s="30" t="str">
        <v>功能</v>
      </c>
      <c r="K620" s="30" t="str">
        <v>手动测试</v>
      </c>
      <c r="L620" s="30"/>
      <c r="M620" s="1" t="str">
        <v>是</v>
      </c>
      <c r="N620" s="11"/>
      <c r="O620" s="29" t="str">
        <v>PASS</v>
      </c>
      <c r="P620" s="28"/>
      <c r="Q620" s="28"/>
      <c r="R620" s="28"/>
      <c r="S620" s="28"/>
      <c r="T620" s="28"/>
      <c r="U620" s="28"/>
    </row>
    <row customHeight="true" ht="53" r="621">
      <c r="A621" s="30">
        <f>"VehicleSetting_"&amp;ROW()-2</f>
      </c>
      <c r="B621" s="30" t="str">
        <v>SYNC+_0095</v>
      </c>
      <c r="C621" s="28"/>
      <c r="D621" s="26" t="str">
        <v>状态保持-转向避险辅助</v>
      </c>
      <c r="E621" s="26" t="str">
        <v>转向避险辅助状态保持</v>
      </c>
      <c r="F621" s="26" t="str">
        <v>1.车机供电正常
2.3B2 IGN = Run</v>
      </c>
      <c r="G621" s="26" t="str">
        <v>1.操作转向避险辅助开启/关闭
2.退出界面再进入，查看转向避险辅助开关状态</v>
      </c>
      <c r="H621" s="26" t="str">
        <v>2.保持退出前的状态，开关无动效</v>
      </c>
      <c r="I621" s="30" t="str">
        <v>P2</v>
      </c>
      <c r="J621" s="30" t="str">
        <v>功能</v>
      </c>
      <c r="K621" s="30" t="str">
        <v>手动测试</v>
      </c>
      <c r="L621" s="30"/>
      <c r="M621" s="1" t="str">
        <v>是</v>
      </c>
      <c r="N621" s="11"/>
      <c r="O621" s="29" t="str">
        <v>PASS</v>
      </c>
      <c r="P621" s="28"/>
      <c r="Q621" s="28"/>
      <c r="R621" s="28"/>
      <c r="S621" s="28"/>
      <c r="T621" s="28"/>
      <c r="U621" s="28"/>
    </row>
    <row customHeight="true" ht="70" r="622">
      <c r="A622" s="30">
        <f>"VehicleSetting_"&amp;ROW()-2</f>
      </c>
      <c r="B622" s="30" t="str">
        <v>SYNC+_0095</v>
      </c>
      <c r="C622" s="28"/>
      <c r="D622" s="26" t="str">
        <v>状态保持-灵敏度</v>
      </c>
      <c r="E622" s="26" t="str">
        <v>灵敏度状态保持</v>
      </c>
      <c r="F622" s="26" t="str">
        <v>1.车机供电正常
2.3B2 IGN = Run</v>
      </c>
      <c r="G622" s="26" t="str">
        <v>1.操作碰撞预警灵敏度中的高/标准/低
2.退出界面再进入，查看灵敏度状态</v>
      </c>
      <c r="H622" s="26" t="str">
        <v>2.保持退出前的状态，无动效显示</v>
      </c>
      <c r="I622" s="30" t="str">
        <v>P2</v>
      </c>
      <c r="J622" s="30" t="str">
        <v>功能</v>
      </c>
      <c r="K622" s="30" t="str">
        <v>手动测试</v>
      </c>
      <c r="L622" s="30"/>
      <c r="M622" s="1" t="str">
        <v>是</v>
      </c>
      <c r="N622" s="11"/>
      <c r="O622" s="29" t="str">
        <v>PASS</v>
      </c>
      <c r="P622" s="28"/>
      <c r="Q622" s="28"/>
      <c r="R622" s="28"/>
      <c r="S622" s="28"/>
      <c r="T622" s="28"/>
      <c r="U622" s="28"/>
    </row>
    <row customHeight="true" ht="53" r="623">
      <c r="A623" s="30">
        <f>"VehicleSetting_"&amp;ROW()-2</f>
      </c>
      <c r="B623" s="30" t="str">
        <v>SYNC+_0095</v>
      </c>
      <c r="C623" s="28"/>
      <c r="D623" s="26" t="str">
        <v>状态保持-前后视角互切</v>
      </c>
      <c r="E623" s="26" t="str">
        <v>前后视角互切状态保持</v>
      </c>
      <c r="F623" s="26" t="str">
        <v>1.车机供电正常
2.3B2 IGN = Run</v>
      </c>
      <c r="G623" s="26" t="str">
        <v>1.操作前后视角互切开启/关闭
2.退出界面再进入，查看前后视角互切开关状态</v>
      </c>
      <c r="H623" s="26" t="str">
        <v>2.保持退出前的状态，开关无动效</v>
      </c>
      <c r="I623" s="30" t="str">
        <v>P2</v>
      </c>
      <c r="J623" s="30" t="str">
        <v>功能</v>
      </c>
      <c r="K623" s="30" t="str">
        <v>手动测试</v>
      </c>
      <c r="L623" s="30"/>
      <c r="M623" s="1" t="str">
        <v>是</v>
      </c>
      <c r="N623" s="11"/>
      <c r="O623" s="29" t="str">
        <v>PASS</v>
      </c>
      <c r="P623" s="28"/>
      <c r="Q623" s="28"/>
      <c r="R623" s="28"/>
      <c r="S623" s="28"/>
      <c r="T623" s="28"/>
      <c r="U623" s="28"/>
    </row>
  </sheetData>
  <conditionalFormatting sqref="O4:O4">
    <cfRule dxfId="0" operator="equal" priority="2" stopIfTrue="true" type="cellIs">
      <formula>"Block"</formula>
    </cfRule>
  </conditionalFormatting>
  <conditionalFormatting sqref="O4:O4">
    <cfRule dxfId="1" operator="equal" priority="3" stopIfTrue="true" type="cellIs">
      <formula>"NT"</formula>
    </cfRule>
  </conditionalFormatting>
  <conditionalFormatting sqref="O4:O4">
    <cfRule dxfId="2" operator="equal" priority="4" stopIfTrue="true" type="cellIs">
      <formula>"FAIL"</formula>
    </cfRule>
  </conditionalFormatting>
  <conditionalFormatting sqref="O4:O4">
    <cfRule dxfId="3" operator="equal" priority="5" stopIfTrue="true" type="cellIs">
      <formula>"PASS"</formula>
    </cfRule>
  </conditionalFormatting>
  <conditionalFormatting sqref="O4:O4">
    <cfRule dxfId="4" operator="equal" priority="6" stopIfTrue="true" type="cellIs">
      <formula>"Block"</formula>
    </cfRule>
  </conditionalFormatting>
  <conditionalFormatting sqref="O4:O4">
    <cfRule dxfId="5" operator="equal" priority="7" stopIfTrue="true" type="cellIs">
      <formula>"NT"</formula>
    </cfRule>
  </conditionalFormatting>
  <conditionalFormatting sqref="O4:O4">
    <cfRule dxfId="6" operator="equal" priority="8" stopIfTrue="true" type="cellIs">
      <formula>"FAIL"</formula>
    </cfRule>
  </conditionalFormatting>
  <conditionalFormatting sqref="O4:O4">
    <cfRule dxfId="7" operator="equal" priority="9" stopIfTrue="true" type="cellIs">
      <formula>"PASS"</formula>
    </cfRule>
  </conditionalFormatting>
  <conditionalFormatting sqref="O13:O13">
    <cfRule dxfId="8" operator="equal" priority="10" stopIfTrue="true" type="cellIs">
      <formula>"Block"</formula>
    </cfRule>
  </conditionalFormatting>
  <conditionalFormatting sqref="O13:O13">
    <cfRule dxfId="9" operator="equal" priority="11" stopIfTrue="true" type="cellIs">
      <formula>"NT"</formula>
    </cfRule>
  </conditionalFormatting>
  <conditionalFormatting sqref="O13:O13">
    <cfRule dxfId="10" operator="equal" priority="12" stopIfTrue="true" type="cellIs">
      <formula>"FAIL"</formula>
    </cfRule>
  </conditionalFormatting>
  <conditionalFormatting sqref="O13:O13">
    <cfRule dxfId="11" operator="equal" priority="13" stopIfTrue="true" type="cellIs">
      <formula>"PASS"</formula>
    </cfRule>
  </conditionalFormatting>
  <conditionalFormatting sqref="O13:O13">
    <cfRule dxfId="12" operator="equal" priority="14" stopIfTrue="true" type="cellIs">
      <formula>"Block"</formula>
    </cfRule>
  </conditionalFormatting>
  <conditionalFormatting sqref="O13:O13">
    <cfRule dxfId="13" operator="equal" priority="15" stopIfTrue="true" type="cellIs">
      <formula>"NT"</formula>
    </cfRule>
  </conditionalFormatting>
  <conditionalFormatting sqref="O13:O13">
    <cfRule dxfId="14" operator="equal" priority="16" stopIfTrue="true" type="cellIs">
      <formula>"FAIL"</formula>
    </cfRule>
  </conditionalFormatting>
  <conditionalFormatting sqref="O13:O13">
    <cfRule dxfId="15" operator="equal" priority="17" stopIfTrue="true" type="cellIs">
      <formula>"PASS"</formula>
    </cfRule>
  </conditionalFormatting>
  <conditionalFormatting sqref="O529:O529">
    <cfRule dxfId="16" operator="equal" priority="18" stopIfTrue="true" type="cellIs">
      <formula>"Block"</formula>
    </cfRule>
  </conditionalFormatting>
  <conditionalFormatting sqref="O529:O529">
    <cfRule dxfId="17" operator="equal" priority="19" stopIfTrue="true" type="cellIs">
      <formula>"NT"</formula>
    </cfRule>
  </conditionalFormatting>
  <conditionalFormatting sqref="O529:O529">
    <cfRule dxfId="18" operator="equal" priority="20" stopIfTrue="true" type="cellIs">
      <formula>"FAIL"</formula>
    </cfRule>
  </conditionalFormatting>
  <conditionalFormatting sqref="O529:O529">
    <cfRule dxfId="19" operator="equal" priority="21" stopIfTrue="true" type="cellIs">
      <formula>"PASS"</formula>
    </cfRule>
  </conditionalFormatting>
  <conditionalFormatting sqref="O527:O527">
    <cfRule dxfId="20" operator="equal" priority="22" stopIfTrue="true" type="cellIs">
      <formula>"Block"</formula>
    </cfRule>
  </conditionalFormatting>
  <conditionalFormatting sqref="O527:O527">
    <cfRule dxfId="21" operator="equal" priority="23" stopIfTrue="true" type="cellIs">
      <formula>"NT"</formula>
    </cfRule>
  </conditionalFormatting>
  <conditionalFormatting sqref="O527:O527">
    <cfRule dxfId="22" operator="equal" priority="24" stopIfTrue="true" type="cellIs">
      <formula>"FAIL"</formula>
    </cfRule>
  </conditionalFormatting>
  <conditionalFormatting sqref="O527:O527">
    <cfRule dxfId="23" operator="equal" priority="25" stopIfTrue="true" type="cellIs">
      <formula>"PASS"</formula>
    </cfRule>
  </conditionalFormatting>
  <conditionalFormatting sqref="O389:O389">
    <cfRule dxfId="24" operator="equal" priority="26" stopIfTrue="true" type="cellIs">
      <formula>"Block"</formula>
    </cfRule>
  </conditionalFormatting>
  <conditionalFormatting sqref="O388:O388">
    <cfRule dxfId="25" operator="equal" priority="27" stopIfTrue="true" type="cellIs">
      <formula>"Block"</formula>
    </cfRule>
  </conditionalFormatting>
  <conditionalFormatting sqref="O389:O389">
    <cfRule dxfId="26" operator="equal" priority="28" stopIfTrue="true" type="cellIs">
      <formula>"NT"</formula>
    </cfRule>
  </conditionalFormatting>
  <conditionalFormatting sqref="O388:O388">
    <cfRule dxfId="27" operator="equal" priority="29" stopIfTrue="true" type="cellIs">
      <formula>"NT"</formula>
    </cfRule>
  </conditionalFormatting>
  <conditionalFormatting sqref="O389:O389">
    <cfRule dxfId="28" operator="equal" priority="30" stopIfTrue="true" type="cellIs">
      <formula>"FAIL"</formula>
    </cfRule>
  </conditionalFormatting>
  <conditionalFormatting sqref="O388:O388">
    <cfRule dxfId="29" operator="equal" priority="31" stopIfTrue="true" type="cellIs">
      <formula>"FAIL"</formula>
    </cfRule>
  </conditionalFormatting>
  <conditionalFormatting sqref="O389:O389">
    <cfRule dxfId="30" operator="equal" priority="32" stopIfTrue="true" type="cellIs">
      <formula>"PASS"</formula>
    </cfRule>
  </conditionalFormatting>
  <conditionalFormatting sqref="O388:O388">
    <cfRule dxfId="31" operator="equal" priority="33" stopIfTrue="true" type="cellIs">
      <formula>"PASS"</formula>
    </cfRule>
  </conditionalFormatting>
  <conditionalFormatting sqref="O383:O383">
    <cfRule dxfId="32" operator="equal" priority="34" stopIfTrue="true" type="cellIs">
      <formula>"Block"</formula>
    </cfRule>
  </conditionalFormatting>
  <conditionalFormatting sqref="O383:O383">
    <cfRule dxfId="33" operator="equal" priority="35" stopIfTrue="true" type="cellIs">
      <formula>"NT"</formula>
    </cfRule>
  </conditionalFormatting>
  <conditionalFormatting sqref="O383:O383">
    <cfRule dxfId="34" operator="equal" priority="36" stopIfTrue="true" type="cellIs">
      <formula>"FAIL"</formula>
    </cfRule>
  </conditionalFormatting>
  <conditionalFormatting sqref="O383:O383">
    <cfRule dxfId="35" operator="equal" priority="37" stopIfTrue="true" type="cellIs">
      <formula>"PASS"</formula>
    </cfRule>
  </conditionalFormatting>
  <conditionalFormatting sqref="O381:O381">
    <cfRule dxfId="36" operator="equal" priority="38" stopIfTrue="true" type="cellIs">
      <formula>"Block"</formula>
    </cfRule>
  </conditionalFormatting>
  <conditionalFormatting sqref="O380:O380">
    <cfRule dxfId="37" operator="equal" priority="39" stopIfTrue="true" type="cellIs">
      <formula>"Block"</formula>
    </cfRule>
  </conditionalFormatting>
  <conditionalFormatting sqref="O379:O379">
    <cfRule dxfId="38" operator="equal" priority="40" stopIfTrue="true" type="cellIs">
      <formula>"Block"</formula>
    </cfRule>
  </conditionalFormatting>
  <conditionalFormatting sqref="O381:O381">
    <cfRule dxfId="39" operator="equal" priority="41" stopIfTrue="true" type="cellIs">
      <formula>"NT"</formula>
    </cfRule>
  </conditionalFormatting>
  <conditionalFormatting sqref="O380:O380">
    <cfRule dxfId="40" operator="equal" priority="42" stopIfTrue="true" type="cellIs">
      <formula>"NT"</formula>
    </cfRule>
  </conditionalFormatting>
  <conditionalFormatting sqref="O379:O379">
    <cfRule dxfId="41" operator="equal" priority="43" stopIfTrue="true" type="cellIs">
      <formula>"NT"</formula>
    </cfRule>
  </conditionalFormatting>
  <conditionalFormatting sqref="O381:O381">
    <cfRule dxfId="42" operator="equal" priority="44" stopIfTrue="true" type="cellIs">
      <formula>"FAIL"</formula>
    </cfRule>
  </conditionalFormatting>
  <conditionalFormatting sqref="O380:O380">
    <cfRule dxfId="43" operator="equal" priority="45" stopIfTrue="true" type="cellIs">
      <formula>"FAIL"</formula>
    </cfRule>
  </conditionalFormatting>
  <conditionalFormatting sqref="O379:O379">
    <cfRule dxfId="44" operator="equal" priority="46" stopIfTrue="true" type="cellIs">
      <formula>"FAIL"</formula>
    </cfRule>
  </conditionalFormatting>
  <conditionalFormatting sqref="O381:O381">
    <cfRule dxfId="45" operator="equal" priority="47" stopIfTrue="true" type="cellIs">
      <formula>"PASS"</formula>
    </cfRule>
  </conditionalFormatting>
  <conditionalFormatting sqref="O380:O380">
    <cfRule dxfId="46" operator="equal" priority="48" stopIfTrue="true" type="cellIs">
      <formula>"PASS"</formula>
    </cfRule>
  </conditionalFormatting>
  <conditionalFormatting sqref="O379:O379">
    <cfRule dxfId="47" operator="equal" priority="49" stopIfTrue="true" type="cellIs">
      <formula>"PASS"</formula>
    </cfRule>
  </conditionalFormatting>
  <conditionalFormatting sqref="O368:O368">
    <cfRule dxfId="48" operator="equal" priority="50" stopIfTrue="true" type="cellIs">
      <formula>"Block"</formula>
    </cfRule>
  </conditionalFormatting>
  <conditionalFormatting sqref="O368:O368">
    <cfRule dxfId="49" operator="equal" priority="51" stopIfTrue="true" type="cellIs">
      <formula>"NT"</formula>
    </cfRule>
  </conditionalFormatting>
  <conditionalFormatting sqref="O368:O368">
    <cfRule dxfId="50" operator="equal" priority="52" stopIfTrue="true" type="cellIs">
      <formula>"FAIL"</formula>
    </cfRule>
  </conditionalFormatting>
  <conditionalFormatting sqref="O368:O368">
    <cfRule dxfId="51" operator="equal" priority="53" stopIfTrue="true" type="cellIs">
      <formula>"PASS"</formula>
    </cfRule>
  </conditionalFormatting>
  <conditionalFormatting sqref="O366:O366">
    <cfRule dxfId="52" operator="equal" priority="54" stopIfTrue="true" type="cellIs">
      <formula>"Block"</formula>
    </cfRule>
  </conditionalFormatting>
  <conditionalFormatting sqref="O366:O366">
    <cfRule dxfId="53" operator="equal" priority="55" stopIfTrue="true" type="cellIs">
      <formula>"NT"</formula>
    </cfRule>
  </conditionalFormatting>
  <conditionalFormatting sqref="O366:O366">
    <cfRule dxfId="54" operator="equal" priority="56" stopIfTrue="true" type="cellIs">
      <formula>"FAIL"</formula>
    </cfRule>
  </conditionalFormatting>
  <conditionalFormatting sqref="O366:O366">
    <cfRule dxfId="55" operator="equal" priority="57" stopIfTrue="true" type="cellIs">
      <formula>"PASS"</formula>
    </cfRule>
  </conditionalFormatting>
  <conditionalFormatting sqref="O360:O360">
    <cfRule dxfId="56" operator="equal" priority="58" stopIfTrue="true" type="cellIs">
      <formula>"Block"</formula>
    </cfRule>
  </conditionalFormatting>
  <conditionalFormatting sqref="O360:O360">
    <cfRule dxfId="57" operator="equal" priority="59" stopIfTrue="true" type="cellIs">
      <formula>"NT"</formula>
    </cfRule>
  </conditionalFormatting>
  <conditionalFormatting sqref="O360:O360">
    <cfRule dxfId="58" operator="equal" priority="60" stopIfTrue="true" type="cellIs">
      <formula>"FAIL"</formula>
    </cfRule>
  </conditionalFormatting>
  <conditionalFormatting sqref="O360:O360">
    <cfRule dxfId="59" operator="equal" priority="61" stopIfTrue="true" type="cellIs">
      <formula>"PASS"</formula>
    </cfRule>
  </conditionalFormatting>
  <conditionalFormatting sqref="O356:O356">
    <cfRule dxfId="60" operator="equal" priority="62" stopIfTrue="true" type="cellIs">
      <formula>"Block"</formula>
    </cfRule>
  </conditionalFormatting>
  <conditionalFormatting sqref="O355:O355">
    <cfRule dxfId="61" operator="equal" priority="63" stopIfTrue="true" type="cellIs">
      <formula>"Block"</formula>
    </cfRule>
  </conditionalFormatting>
  <conditionalFormatting sqref="O354:O354">
    <cfRule dxfId="62" operator="equal" priority="64" stopIfTrue="true" type="cellIs">
      <formula>"Block"</formula>
    </cfRule>
  </conditionalFormatting>
  <conditionalFormatting sqref="O356:O356">
    <cfRule dxfId="63" operator="equal" priority="65" stopIfTrue="true" type="cellIs">
      <formula>"NT"</formula>
    </cfRule>
  </conditionalFormatting>
  <conditionalFormatting sqref="O355:O355">
    <cfRule dxfId="64" operator="equal" priority="66" stopIfTrue="true" type="cellIs">
      <formula>"NT"</formula>
    </cfRule>
  </conditionalFormatting>
  <conditionalFormatting sqref="O354:O354">
    <cfRule dxfId="65" operator="equal" priority="67" stopIfTrue="true" type="cellIs">
      <formula>"NT"</formula>
    </cfRule>
  </conditionalFormatting>
  <conditionalFormatting sqref="O356:O356">
    <cfRule dxfId="66" operator="equal" priority="68" stopIfTrue="true" type="cellIs">
      <formula>"FAIL"</formula>
    </cfRule>
  </conditionalFormatting>
  <conditionalFormatting sqref="O355:O355">
    <cfRule dxfId="67" operator="equal" priority="69" stopIfTrue="true" type="cellIs">
      <formula>"FAIL"</formula>
    </cfRule>
  </conditionalFormatting>
  <conditionalFormatting sqref="O354:O354">
    <cfRule dxfId="68" operator="equal" priority="70" stopIfTrue="true" type="cellIs">
      <formula>"FAIL"</formula>
    </cfRule>
  </conditionalFormatting>
  <conditionalFormatting sqref="O356:O356">
    <cfRule dxfId="69" operator="equal" priority="71" stopIfTrue="true" type="cellIs">
      <formula>"PASS"</formula>
    </cfRule>
  </conditionalFormatting>
  <conditionalFormatting sqref="O355:O355">
    <cfRule dxfId="70" operator="equal" priority="72" stopIfTrue="true" type="cellIs">
      <formula>"PASS"</formula>
    </cfRule>
  </conditionalFormatting>
  <conditionalFormatting sqref="O354:O354">
    <cfRule dxfId="71" operator="equal" priority="73" stopIfTrue="true" type="cellIs">
      <formula>"PASS"</formula>
    </cfRule>
  </conditionalFormatting>
  <conditionalFormatting sqref="O343:O343">
    <cfRule dxfId="72" operator="equal" priority="74" stopIfTrue="true" type="cellIs">
      <formula>"Block"</formula>
    </cfRule>
  </conditionalFormatting>
  <conditionalFormatting sqref="O342:O342">
    <cfRule dxfId="73" operator="equal" priority="75" stopIfTrue="true" type="cellIs">
      <formula>"Block"</formula>
    </cfRule>
  </conditionalFormatting>
  <conditionalFormatting sqref="O343:O343">
    <cfRule dxfId="74" operator="equal" priority="76" stopIfTrue="true" type="cellIs">
      <formula>"NT"</formula>
    </cfRule>
  </conditionalFormatting>
  <conditionalFormatting sqref="O342:O342">
    <cfRule dxfId="75" operator="equal" priority="77" stopIfTrue="true" type="cellIs">
      <formula>"NT"</formula>
    </cfRule>
  </conditionalFormatting>
  <conditionalFormatting sqref="O343:O343">
    <cfRule dxfId="76" operator="equal" priority="78" stopIfTrue="true" type="cellIs">
      <formula>"FAIL"</formula>
    </cfRule>
  </conditionalFormatting>
  <conditionalFormatting sqref="O342:O342">
    <cfRule dxfId="77" operator="equal" priority="79" stopIfTrue="true" type="cellIs">
      <formula>"FAIL"</formula>
    </cfRule>
  </conditionalFormatting>
  <conditionalFormatting sqref="O343:O343">
    <cfRule dxfId="78" operator="equal" priority="80" stopIfTrue="true" type="cellIs">
      <formula>"PASS"</formula>
    </cfRule>
  </conditionalFormatting>
  <conditionalFormatting sqref="O342:O342">
    <cfRule dxfId="79" operator="equal" priority="81" stopIfTrue="true" type="cellIs">
      <formula>"PASS"</formula>
    </cfRule>
  </conditionalFormatting>
  <conditionalFormatting sqref="O340:O340">
    <cfRule dxfId="80" operator="equal" priority="82" stopIfTrue="true" type="cellIs">
      <formula>"Block"</formula>
    </cfRule>
  </conditionalFormatting>
  <conditionalFormatting sqref="O340:O340">
    <cfRule dxfId="81" operator="equal" priority="83" stopIfTrue="true" type="cellIs">
      <formula>"NT"</formula>
    </cfRule>
  </conditionalFormatting>
  <conditionalFormatting sqref="O340:O340">
    <cfRule dxfId="82" operator="equal" priority="84" stopIfTrue="true" type="cellIs">
      <formula>"FAIL"</formula>
    </cfRule>
  </conditionalFormatting>
  <conditionalFormatting sqref="O340:O340">
    <cfRule dxfId="83" operator="equal" priority="85" stopIfTrue="true" type="cellIs">
      <formula>"PASS"</formula>
    </cfRule>
  </conditionalFormatting>
  <conditionalFormatting sqref="O147:O150">
    <cfRule dxfId="84" operator="equal" priority="86" stopIfTrue="true" type="cellIs">
      <formula>"Block"</formula>
    </cfRule>
  </conditionalFormatting>
  <conditionalFormatting sqref="O147:O150">
    <cfRule dxfId="85" operator="equal" priority="87" stopIfTrue="true" type="cellIs">
      <formula>"NT"</formula>
    </cfRule>
  </conditionalFormatting>
  <conditionalFormatting sqref="O147:O150">
    <cfRule dxfId="86" operator="equal" priority="88" stopIfTrue="true" type="cellIs">
      <formula>"FAIL"</formula>
    </cfRule>
  </conditionalFormatting>
  <conditionalFormatting sqref="O147:O150">
    <cfRule dxfId="87" operator="equal" priority="89" stopIfTrue="true" type="cellIs">
      <formula>"PASS"</formula>
    </cfRule>
  </conditionalFormatting>
  <conditionalFormatting sqref="O137:O140">
    <cfRule dxfId="88" operator="equal" priority="90" stopIfTrue="true" type="cellIs">
      <formula>"Block"</formula>
    </cfRule>
  </conditionalFormatting>
  <conditionalFormatting sqref="O137:O140">
    <cfRule dxfId="89" operator="equal" priority="91" stopIfTrue="true" type="cellIs">
      <formula>"NT"</formula>
    </cfRule>
  </conditionalFormatting>
  <conditionalFormatting sqref="O137:O140">
    <cfRule dxfId="90" operator="equal" priority="92" stopIfTrue="true" type="cellIs">
      <formula>"FAIL"</formula>
    </cfRule>
  </conditionalFormatting>
  <conditionalFormatting sqref="O137:O140">
    <cfRule dxfId="91" operator="equal" priority="93" stopIfTrue="true" type="cellIs">
      <formula>"PASS"</formula>
    </cfRule>
  </conditionalFormatting>
  <conditionalFormatting sqref="O130:O131">
    <cfRule dxfId="92" operator="equal" priority="94" stopIfTrue="true" type="cellIs">
      <formula>"Block"</formula>
    </cfRule>
  </conditionalFormatting>
  <conditionalFormatting sqref="O130:O131">
    <cfRule dxfId="93" operator="equal" priority="95" stopIfTrue="true" type="cellIs">
      <formula>"NT"</formula>
    </cfRule>
  </conditionalFormatting>
  <conditionalFormatting sqref="O130:O131">
    <cfRule dxfId="94" operator="equal" priority="96" stopIfTrue="true" type="cellIs">
      <formula>"FAIL"</formula>
    </cfRule>
  </conditionalFormatting>
  <conditionalFormatting sqref="O130:O131">
    <cfRule dxfId="95" operator="equal" priority="97" stopIfTrue="true" type="cellIs">
      <formula>"PASS"</formula>
    </cfRule>
  </conditionalFormatting>
  <conditionalFormatting sqref="O123:O123">
    <cfRule dxfId="96" operator="equal" priority="98" stopIfTrue="true" type="cellIs">
      <formula>"Block"</formula>
    </cfRule>
  </conditionalFormatting>
  <conditionalFormatting sqref="O123:O123">
    <cfRule dxfId="97" operator="equal" priority="99" stopIfTrue="true" type="cellIs">
      <formula>"NT"</formula>
    </cfRule>
  </conditionalFormatting>
  <conditionalFormatting sqref="O123:O123">
    <cfRule dxfId="98" operator="equal" priority="100" stopIfTrue="true" type="cellIs">
      <formula>"FAIL"</formula>
    </cfRule>
  </conditionalFormatting>
  <conditionalFormatting sqref="O123:O123">
    <cfRule dxfId="99" operator="equal" priority="101" stopIfTrue="true" type="cellIs">
      <formula>"PASS"</formula>
    </cfRule>
  </conditionalFormatting>
  <conditionalFormatting sqref="O122:O122">
    <cfRule dxfId="100" operator="equal" priority="102" stopIfTrue="true" type="cellIs">
      <formula>"Block"</formula>
    </cfRule>
  </conditionalFormatting>
  <conditionalFormatting sqref="O122:O122">
    <cfRule dxfId="101" operator="equal" priority="103" stopIfTrue="true" type="cellIs">
      <formula>"NT"</formula>
    </cfRule>
  </conditionalFormatting>
  <conditionalFormatting sqref="O122:O122">
    <cfRule dxfId="102" operator="equal" priority="104" stopIfTrue="true" type="cellIs">
      <formula>"FAIL"</formula>
    </cfRule>
  </conditionalFormatting>
  <conditionalFormatting sqref="O122:O122">
    <cfRule dxfId="103" operator="equal" priority="105" stopIfTrue="true" type="cellIs">
      <formula>"PASS"</formula>
    </cfRule>
  </conditionalFormatting>
  <conditionalFormatting sqref="O120:O121">
    <cfRule dxfId="104" operator="equal" priority="106" stopIfTrue="true" type="cellIs">
      <formula>"Block"</formula>
    </cfRule>
  </conditionalFormatting>
  <conditionalFormatting sqref="O120:O121">
    <cfRule dxfId="105" operator="equal" priority="107" stopIfTrue="true" type="cellIs">
      <formula>"NT"</formula>
    </cfRule>
  </conditionalFormatting>
  <conditionalFormatting sqref="O120:O121">
    <cfRule dxfId="106" operator="equal" priority="108" stopIfTrue="true" type="cellIs">
      <formula>"FAIL"</formula>
    </cfRule>
  </conditionalFormatting>
  <conditionalFormatting sqref="O120:O121">
    <cfRule dxfId="107" operator="equal" priority="109" stopIfTrue="true" type="cellIs">
      <formula>"PASS"</formula>
    </cfRule>
  </conditionalFormatting>
  <conditionalFormatting sqref="O119:O119">
    <cfRule dxfId="108" operator="equal" priority="110" stopIfTrue="true" type="cellIs">
      <formula>"Block"</formula>
    </cfRule>
  </conditionalFormatting>
  <conditionalFormatting sqref="O119:O119">
    <cfRule dxfId="109" operator="equal" priority="111" stopIfTrue="true" type="cellIs">
      <formula>"NT"</formula>
    </cfRule>
  </conditionalFormatting>
  <conditionalFormatting sqref="O119:O119">
    <cfRule dxfId="110" operator="equal" priority="112" stopIfTrue="true" type="cellIs">
      <formula>"FAIL"</formula>
    </cfRule>
  </conditionalFormatting>
  <conditionalFormatting sqref="O119:O119">
    <cfRule dxfId="111" operator="equal" priority="113" stopIfTrue="true" type="cellIs">
      <formula>"PASS"</formula>
    </cfRule>
  </conditionalFormatting>
  <conditionalFormatting sqref="O515:O515">
    <cfRule dxfId="112" operator="equal" priority="114" stopIfTrue="true" type="cellIs">
      <formula>"Block"</formula>
    </cfRule>
  </conditionalFormatting>
  <conditionalFormatting sqref="O514:O514">
    <cfRule dxfId="113" operator="equal" priority="115" stopIfTrue="true" type="cellIs">
      <formula>"Block"</formula>
    </cfRule>
  </conditionalFormatting>
  <conditionalFormatting sqref="O513:O513">
    <cfRule dxfId="114" operator="equal" priority="116" stopIfTrue="true" type="cellIs">
      <formula>"Block"</formula>
    </cfRule>
  </conditionalFormatting>
  <conditionalFormatting sqref="O515:O515">
    <cfRule dxfId="115" operator="equal" priority="117" stopIfTrue="true" type="cellIs">
      <formula>"NT"</formula>
    </cfRule>
  </conditionalFormatting>
  <conditionalFormatting sqref="O514:O514">
    <cfRule dxfId="116" operator="equal" priority="118" stopIfTrue="true" type="cellIs">
      <formula>"NT"</formula>
    </cfRule>
  </conditionalFormatting>
  <conditionalFormatting sqref="O513:O513">
    <cfRule dxfId="117" operator="equal" priority="119" stopIfTrue="true" type="cellIs">
      <formula>"NT"</formula>
    </cfRule>
  </conditionalFormatting>
  <conditionalFormatting sqref="O515:O515">
    <cfRule dxfId="118" operator="equal" priority="120" stopIfTrue="true" type="cellIs">
      <formula>"FAIL"</formula>
    </cfRule>
  </conditionalFormatting>
  <conditionalFormatting sqref="O514:O514">
    <cfRule dxfId="119" operator="equal" priority="121" stopIfTrue="true" type="cellIs">
      <formula>"FAIL"</formula>
    </cfRule>
  </conditionalFormatting>
  <conditionalFormatting sqref="O513:O513">
    <cfRule dxfId="120" operator="equal" priority="122" stopIfTrue="true" type="cellIs">
      <formula>"FAIL"</formula>
    </cfRule>
  </conditionalFormatting>
  <conditionalFormatting sqref="O515:O515">
    <cfRule dxfId="121" operator="equal" priority="123" stopIfTrue="true" type="cellIs">
      <formula>"PASS"</formula>
    </cfRule>
  </conditionalFormatting>
  <conditionalFormatting sqref="O514:O514">
    <cfRule dxfId="122" operator="equal" priority="124" stopIfTrue="true" type="cellIs">
      <formula>"PASS"</formula>
    </cfRule>
  </conditionalFormatting>
  <conditionalFormatting sqref="O513:O513">
    <cfRule dxfId="123" operator="equal" priority="125" stopIfTrue="true" type="cellIs">
      <formula>"PASS"</formula>
    </cfRule>
  </conditionalFormatting>
  <conditionalFormatting sqref="O164:O165">
    <cfRule dxfId="124" operator="equal" priority="126" stopIfTrue="true" type="cellIs">
      <formula>"Block"</formula>
    </cfRule>
  </conditionalFormatting>
  <conditionalFormatting sqref="O163:O163">
    <cfRule dxfId="125" operator="equal" priority="127" stopIfTrue="true" type="cellIs">
      <formula>"Block"</formula>
    </cfRule>
  </conditionalFormatting>
  <conditionalFormatting sqref="O162:O162">
    <cfRule dxfId="126" operator="equal" priority="128" stopIfTrue="true" type="cellIs">
      <formula>"Block"</formula>
    </cfRule>
  </conditionalFormatting>
  <conditionalFormatting sqref="O164:O165">
    <cfRule dxfId="127" operator="equal" priority="129" stopIfTrue="true" type="cellIs">
      <formula>"NT"</formula>
    </cfRule>
  </conditionalFormatting>
  <conditionalFormatting sqref="O163:O163">
    <cfRule dxfId="128" operator="equal" priority="130" stopIfTrue="true" type="cellIs">
      <formula>"NT"</formula>
    </cfRule>
  </conditionalFormatting>
  <conditionalFormatting sqref="O162:O162">
    <cfRule dxfId="129" operator="equal" priority="131" stopIfTrue="true" type="cellIs">
      <formula>"NT"</formula>
    </cfRule>
  </conditionalFormatting>
  <conditionalFormatting sqref="O164:O165">
    <cfRule dxfId="130" operator="equal" priority="132" stopIfTrue="true" type="cellIs">
      <formula>"FAIL"</formula>
    </cfRule>
  </conditionalFormatting>
  <conditionalFormatting sqref="O163:O163">
    <cfRule dxfId="131" operator="equal" priority="133" stopIfTrue="true" type="cellIs">
      <formula>"FAIL"</formula>
    </cfRule>
  </conditionalFormatting>
  <conditionalFormatting sqref="O162:O162">
    <cfRule dxfId="132" operator="equal" priority="134" stopIfTrue="true" type="cellIs">
      <formula>"FAIL"</formula>
    </cfRule>
  </conditionalFormatting>
  <conditionalFormatting sqref="O164:O165">
    <cfRule dxfId="133" operator="equal" priority="135" stopIfTrue="true" type="cellIs">
      <formula>"PASS"</formula>
    </cfRule>
  </conditionalFormatting>
  <conditionalFormatting sqref="O163:O163">
    <cfRule dxfId="134" operator="equal" priority="136" stopIfTrue="true" type="cellIs">
      <formula>"PASS"</formula>
    </cfRule>
  </conditionalFormatting>
  <conditionalFormatting sqref="O162:O162">
    <cfRule dxfId="135" operator="equal" priority="137" stopIfTrue="true" type="cellIs">
      <formula>"PASS"</formula>
    </cfRule>
  </conditionalFormatting>
  <conditionalFormatting sqref="O318:O318">
    <cfRule dxfId="136" operator="equal" priority="138" stopIfTrue="true" type="cellIs">
      <formula>"Block"</formula>
    </cfRule>
  </conditionalFormatting>
  <conditionalFormatting sqref="O318:O318">
    <cfRule dxfId="137" operator="equal" priority="139" stopIfTrue="true" type="cellIs">
      <formula>"NT"</formula>
    </cfRule>
  </conditionalFormatting>
  <conditionalFormatting sqref="O318:O318">
    <cfRule dxfId="138" operator="equal" priority="140" stopIfTrue="true" type="cellIs">
      <formula>"FAIL"</formula>
    </cfRule>
  </conditionalFormatting>
  <conditionalFormatting sqref="O318:O318">
    <cfRule dxfId="139" operator="equal" priority="141" stopIfTrue="true" type="cellIs">
      <formula>"PASS"</formula>
    </cfRule>
  </conditionalFormatting>
  <conditionalFormatting sqref="O276:O276">
    <cfRule dxfId="140" operator="equal" priority="142" stopIfTrue="true" type="cellIs">
      <formula>"Block"</formula>
    </cfRule>
  </conditionalFormatting>
  <conditionalFormatting sqref="O276:O276">
    <cfRule dxfId="141" operator="equal" priority="143" stopIfTrue="true" type="cellIs">
      <formula>"NT"</formula>
    </cfRule>
  </conditionalFormatting>
  <conditionalFormatting sqref="O276:O276">
    <cfRule dxfId="142" operator="equal" priority="144" stopIfTrue="true" type="cellIs">
      <formula>"FAIL"</formula>
    </cfRule>
  </conditionalFormatting>
  <conditionalFormatting sqref="O276:O276">
    <cfRule dxfId="143" operator="equal" priority="145" stopIfTrue="true" type="cellIs">
      <formula>"PASS"</formula>
    </cfRule>
  </conditionalFormatting>
  <conditionalFormatting sqref="O245:O245">
    <cfRule dxfId="144" operator="equal" priority="146" stopIfTrue="true" type="cellIs">
      <formula>"Block"</formula>
    </cfRule>
  </conditionalFormatting>
  <conditionalFormatting sqref="O245:O245">
    <cfRule dxfId="145" operator="equal" priority="147" stopIfTrue="true" type="cellIs">
      <formula>"NT"</formula>
    </cfRule>
  </conditionalFormatting>
  <conditionalFormatting sqref="O245:O245">
    <cfRule dxfId="146" operator="equal" priority="148" stopIfTrue="true" type="cellIs">
      <formula>"FAIL"</formula>
    </cfRule>
  </conditionalFormatting>
  <conditionalFormatting sqref="O245:O245">
    <cfRule dxfId="147" operator="equal" priority="149" stopIfTrue="true" type="cellIs">
      <formula>"PASS"</formula>
    </cfRule>
  </conditionalFormatting>
  <conditionalFormatting sqref="O335:O336">
    <cfRule dxfId="148" operator="equal" priority="150" stopIfTrue="true" type="cellIs">
      <formula>"Block"</formula>
    </cfRule>
  </conditionalFormatting>
  <conditionalFormatting sqref="O335:O336">
    <cfRule dxfId="149" operator="equal" priority="151" stopIfTrue="true" type="cellIs">
      <formula>"NT"</formula>
    </cfRule>
  </conditionalFormatting>
  <conditionalFormatting sqref="O335:O336">
    <cfRule dxfId="150" operator="equal" priority="152" stopIfTrue="true" type="cellIs">
      <formula>"FAIL"</formula>
    </cfRule>
  </conditionalFormatting>
  <conditionalFormatting sqref="O335:O336">
    <cfRule dxfId="151" operator="equal" priority="153" stopIfTrue="true" type="cellIs">
      <formula>"PASS"</formula>
    </cfRule>
  </conditionalFormatting>
  <conditionalFormatting sqref="O332:O332">
    <cfRule dxfId="152" operator="equal" priority="154" stopIfTrue="true" type="cellIs">
      <formula>"Block"</formula>
    </cfRule>
  </conditionalFormatting>
  <conditionalFormatting sqref="O332:O332">
    <cfRule dxfId="153" operator="equal" priority="155" stopIfTrue="true" type="cellIs">
      <formula>"NT"</formula>
    </cfRule>
  </conditionalFormatting>
  <conditionalFormatting sqref="O332:O332">
    <cfRule dxfId="154" operator="equal" priority="156" stopIfTrue="true" type="cellIs">
      <formula>"FAIL"</formula>
    </cfRule>
  </conditionalFormatting>
  <conditionalFormatting sqref="O332:O332">
    <cfRule dxfId="155" operator="equal" priority="157" stopIfTrue="true" type="cellIs">
      <formula>"PASS"</formula>
    </cfRule>
  </conditionalFormatting>
  <conditionalFormatting sqref="O118:O118">
    <cfRule dxfId="156" operator="equal" priority="158" stopIfTrue="true" type="cellIs">
      <formula>"Block"</formula>
    </cfRule>
  </conditionalFormatting>
  <conditionalFormatting sqref="O118:O118">
    <cfRule dxfId="157" operator="equal" priority="159" stopIfTrue="true" type="cellIs">
      <formula>"NT"</formula>
    </cfRule>
  </conditionalFormatting>
  <conditionalFormatting sqref="O118:O118">
    <cfRule dxfId="158" operator="equal" priority="160" stopIfTrue="true" type="cellIs">
      <formula>"FAIL"</formula>
    </cfRule>
  </conditionalFormatting>
  <conditionalFormatting sqref="O118:O118">
    <cfRule dxfId="159" operator="equal" priority="161" stopIfTrue="true" type="cellIs">
      <formula>"PASS"</formula>
    </cfRule>
  </conditionalFormatting>
  <conditionalFormatting sqref="O108:O110">
    <cfRule dxfId="160" operator="equal" priority="162" stopIfTrue="true" type="cellIs">
      <formula>"Block"</formula>
    </cfRule>
  </conditionalFormatting>
  <conditionalFormatting sqref="O108:O110">
    <cfRule dxfId="161" operator="equal" priority="163" stopIfTrue="true" type="cellIs">
      <formula>"NT"</formula>
    </cfRule>
  </conditionalFormatting>
  <conditionalFormatting sqref="O108:O110">
    <cfRule dxfId="162" operator="equal" priority="164" stopIfTrue="true" type="cellIs">
      <formula>"FAIL"</formula>
    </cfRule>
  </conditionalFormatting>
  <conditionalFormatting sqref="O108:O110">
    <cfRule dxfId="163" operator="equal" priority="165" stopIfTrue="true" type="cellIs">
      <formula>"PASS"</formula>
    </cfRule>
  </conditionalFormatting>
  <conditionalFormatting sqref="O107:O107">
    <cfRule dxfId="164" operator="equal" priority="166" stopIfTrue="true" type="cellIs">
      <formula>"Block"</formula>
    </cfRule>
  </conditionalFormatting>
  <conditionalFormatting sqref="O107:O107">
    <cfRule dxfId="165" operator="equal" priority="167" stopIfTrue="true" type="cellIs">
      <formula>"NT"</formula>
    </cfRule>
  </conditionalFormatting>
  <conditionalFormatting sqref="O107:O107">
    <cfRule dxfId="166" operator="equal" priority="168" stopIfTrue="true" type="cellIs">
      <formula>"FAIL"</formula>
    </cfRule>
  </conditionalFormatting>
  <conditionalFormatting sqref="O107:O107">
    <cfRule dxfId="167" operator="equal" priority="169" stopIfTrue="true" type="cellIs">
      <formula>"PASS"</formula>
    </cfRule>
  </conditionalFormatting>
  <conditionalFormatting sqref="O104:O104">
    <cfRule dxfId="168" operator="equal" priority="170" stopIfTrue="true" type="cellIs">
      <formula>"Block"</formula>
    </cfRule>
  </conditionalFormatting>
  <conditionalFormatting sqref="O104:O104">
    <cfRule dxfId="169" operator="equal" priority="171" stopIfTrue="true" type="cellIs">
      <formula>"NT"</formula>
    </cfRule>
  </conditionalFormatting>
  <conditionalFormatting sqref="O104:O104">
    <cfRule dxfId="170" operator="equal" priority="172" stopIfTrue="true" type="cellIs">
      <formula>"FAIL"</formula>
    </cfRule>
  </conditionalFormatting>
  <conditionalFormatting sqref="O104:O104">
    <cfRule dxfId="171" operator="equal" priority="173" stopIfTrue="true" type="cellIs">
      <formula>"PASS"</formula>
    </cfRule>
  </conditionalFormatting>
  <conditionalFormatting sqref="O103:O103">
    <cfRule dxfId="172" operator="equal" priority="174" stopIfTrue="true" type="cellIs">
      <formula>"Block"</formula>
    </cfRule>
  </conditionalFormatting>
  <conditionalFormatting sqref="O103:O103">
    <cfRule dxfId="173" operator="equal" priority="175" stopIfTrue="true" type="cellIs">
      <formula>"NT"</formula>
    </cfRule>
  </conditionalFormatting>
  <conditionalFormatting sqref="O103:O103">
    <cfRule dxfId="174" operator="equal" priority="176" stopIfTrue="true" type="cellIs">
      <formula>"FAIL"</formula>
    </cfRule>
  </conditionalFormatting>
  <conditionalFormatting sqref="O103:O103">
    <cfRule dxfId="175" operator="equal" priority="177" stopIfTrue="true" type="cellIs">
      <formula>"PASS"</formula>
    </cfRule>
  </conditionalFormatting>
  <conditionalFormatting sqref="O100:O102">
    <cfRule dxfId="176" operator="equal" priority="178" stopIfTrue="true" type="cellIs">
      <formula>"Block"</formula>
    </cfRule>
  </conditionalFormatting>
  <conditionalFormatting sqref="O100:O102">
    <cfRule dxfId="177" operator="equal" priority="179" stopIfTrue="true" type="cellIs">
      <formula>"NT"</formula>
    </cfRule>
  </conditionalFormatting>
  <conditionalFormatting sqref="O100:O102">
    <cfRule dxfId="178" operator="equal" priority="180" stopIfTrue="true" type="cellIs">
      <formula>"FAIL"</formula>
    </cfRule>
  </conditionalFormatting>
  <conditionalFormatting sqref="O100:O102">
    <cfRule dxfId="179" operator="equal" priority="181" stopIfTrue="true" type="cellIs">
      <formula>"PASS"</formula>
    </cfRule>
  </conditionalFormatting>
  <conditionalFormatting sqref="O96:O99">
    <cfRule dxfId="180" operator="equal" priority="182" stopIfTrue="true" type="cellIs">
      <formula>"Block"</formula>
    </cfRule>
  </conditionalFormatting>
  <conditionalFormatting sqref="O96:O99">
    <cfRule dxfId="181" operator="equal" priority="183" stopIfTrue="true" type="cellIs">
      <formula>"NT"</formula>
    </cfRule>
  </conditionalFormatting>
  <conditionalFormatting sqref="O96:O99">
    <cfRule dxfId="182" operator="equal" priority="184" stopIfTrue="true" type="cellIs">
      <formula>"FAIL"</formula>
    </cfRule>
  </conditionalFormatting>
  <conditionalFormatting sqref="O96:O99">
    <cfRule dxfId="183" operator="equal" priority="185" stopIfTrue="true" type="cellIs">
      <formula>"PASS"</formula>
    </cfRule>
  </conditionalFormatting>
  <conditionalFormatting sqref="O95:O95">
    <cfRule dxfId="184" operator="equal" priority="186" stopIfTrue="true" type="cellIs">
      <formula>"Block"</formula>
    </cfRule>
  </conditionalFormatting>
  <conditionalFormatting sqref="O95:O95">
    <cfRule dxfId="185" operator="equal" priority="187" stopIfTrue="true" type="cellIs">
      <formula>"NT"</formula>
    </cfRule>
  </conditionalFormatting>
  <conditionalFormatting sqref="O95:O95">
    <cfRule dxfId="186" operator="equal" priority="188" stopIfTrue="true" type="cellIs">
      <formula>"FAIL"</formula>
    </cfRule>
  </conditionalFormatting>
  <conditionalFormatting sqref="O95:O95">
    <cfRule dxfId="187" operator="equal" priority="189" stopIfTrue="true" type="cellIs">
      <formula>"PASS"</formula>
    </cfRule>
  </conditionalFormatting>
  <conditionalFormatting sqref="O92:O92">
    <cfRule dxfId="188" operator="equal" priority="190" stopIfTrue="true" type="cellIs">
      <formula>"Block"</formula>
    </cfRule>
  </conditionalFormatting>
  <conditionalFormatting sqref="O92:O92">
    <cfRule dxfId="189" operator="equal" priority="191" stopIfTrue="true" type="cellIs">
      <formula>"NT"</formula>
    </cfRule>
  </conditionalFormatting>
  <conditionalFormatting sqref="O92:O92">
    <cfRule dxfId="190" operator="equal" priority="192" stopIfTrue="true" type="cellIs">
      <formula>"FAIL"</formula>
    </cfRule>
  </conditionalFormatting>
  <conditionalFormatting sqref="O92:O92">
    <cfRule dxfId="191" operator="equal" priority="193" stopIfTrue="true" type="cellIs">
      <formula>"PASS"</formula>
    </cfRule>
  </conditionalFormatting>
  <conditionalFormatting sqref="O90:O91">
    <cfRule dxfId="192" operator="equal" priority="194" stopIfTrue="true" type="cellIs">
      <formula>"Block"</formula>
    </cfRule>
  </conditionalFormatting>
  <conditionalFormatting sqref="O90:O91">
    <cfRule dxfId="193" operator="equal" priority="195" stopIfTrue="true" type="cellIs">
      <formula>"NT"</formula>
    </cfRule>
  </conditionalFormatting>
  <conditionalFormatting sqref="O90:O91">
    <cfRule dxfId="194" operator="equal" priority="196" stopIfTrue="true" type="cellIs">
      <formula>"FAIL"</formula>
    </cfRule>
  </conditionalFormatting>
  <conditionalFormatting sqref="O90:O91">
    <cfRule dxfId="195" operator="equal" priority="197" stopIfTrue="true" type="cellIs">
      <formula>"PASS"</formula>
    </cfRule>
  </conditionalFormatting>
  <conditionalFormatting sqref="O88:O89">
    <cfRule dxfId="196" operator="equal" priority="198" stopIfTrue="true" type="cellIs">
      <formula>"Block"</formula>
    </cfRule>
  </conditionalFormatting>
  <conditionalFormatting sqref="O88:O89">
    <cfRule dxfId="197" operator="equal" priority="199" stopIfTrue="true" type="cellIs">
      <formula>"NT"</formula>
    </cfRule>
  </conditionalFormatting>
  <conditionalFormatting sqref="O88:O89">
    <cfRule dxfId="198" operator="equal" priority="200" stopIfTrue="true" type="cellIs">
      <formula>"FAIL"</formula>
    </cfRule>
  </conditionalFormatting>
  <conditionalFormatting sqref="O88:O89">
    <cfRule dxfId="199" operator="equal" priority="201" stopIfTrue="true" type="cellIs">
      <formula>"PASS"</formula>
    </cfRule>
  </conditionalFormatting>
  <conditionalFormatting sqref="O86:O87">
    <cfRule dxfId="200" operator="equal" priority="202" stopIfTrue="true" type="cellIs">
      <formula>"Block"</formula>
    </cfRule>
  </conditionalFormatting>
  <conditionalFormatting sqref="O86:O87">
    <cfRule dxfId="201" operator="equal" priority="203" stopIfTrue="true" type="cellIs">
      <formula>"NT"</formula>
    </cfRule>
  </conditionalFormatting>
  <conditionalFormatting sqref="O86:O87">
    <cfRule dxfId="202" operator="equal" priority="204" stopIfTrue="true" type="cellIs">
      <formula>"FAIL"</formula>
    </cfRule>
  </conditionalFormatting>
  <conditionalFormatting sqref="O86:O87">
    <cfRule dxfId="203" operator="equal" priority="205" stopIfTrue="true" type="cellIs">
      <formula>"PASS"</formula>
    </cfRule>
  </conditionalFormatting>
  <conditionalFormatting sqref="O85:O85">
    <cfRule dxfId="204" operator="equal" priority="206" stopIfTrue="true" type="cellIs">
      <formula>"Block"</formula>
    </cfRule>
  </conditionalFormatting>
  <conditionalFormatting sqref="O85:O85">
    <cfRule dxfId="205" operator="equal" priority="207" stopIfTrue="true" type="cellIs">
      <formula>"NT"</formula>
    </cfRule>
  </conditionalFormatting>
  <conditionalFormatting sqref="O85:O85">
    <cfRule dxfId="206" operator="equal" priority="208" stopIfTrue="true" type="cellIs">
      <formula>"FAIL"</formula>
    </cfRule>
  </conditionalFormatting>
  <conditionalFormatting sqref="O85:O85">
    <cfRule dxfId="207" operator="equal" priority="209" stopIfTrue="true" type="cellIs">
      <formula>"PASS"</formula>
    </cfRule>
  </conditionalFormatting>
  <conditionalFormatting sqref="O81:O82">
    <cfRule dxfId="208" operator="equal" priority="210" stopIfTrue="true" type="cellIs">
      <formula>"Block"</formula>
    </cfRule>
  </conditionalFormatting>
  <conditionalFormatting sqref="O81:O82">
    <cfRule dxfId="209" operator="equal" priority="211" stopIfTrue="true" type="cellIs">
      <formula>"NT"</formula>
    </cfRule>
  </conditionalFormatting>
  <conditionalFormatting sqref="O81:O82">
    <cfRule dxfId="210" operator="equal" priority="212" stopIfTrue="true" type="cellIs">
      <formula>"FAIL"</formula>
    </cfRule>
  </conditionalFormatting>
  <conditionalFormatting sqref="O81:O82">
    <cfRule dxfId="211" operator="equal" priority="213" stopIfTrue="true" type="cellIs">
      <formula>"PASS"</formula>
    </cfRule>
  </conditionalFormatting>
  <conditionalFormatting sqref="O321:O322">
    <cfRule dxfId="212" operator="equal" priority="214" stopIfTrue="true" type="cellIs">
      <formula>"Block"</formula>
    </cfRule>
  </conditionalFormatting>
  <conditionalFormatting sqref="O321:O322">
    <cfRule dxfId="213" operator="equal" priority="215" stopIfTrue="true" type="cellIs">
      <formula>"NT"</formula>
    </cfRule>
  </conditionalFormatting>
  <conditionalFormatting sqref="O321:O322">
    <cfRule dxfId="214" operator="equal" priority="216" stopIfTrue="true" type="cellIs">
      <formula>"FAIL"</formula>
    </cfRule>
  </conditionalFormatting>
  <conditionalFormatting sqref="O321:O322">
    <cfRule dxfId="215" operator="equal" priority="217" stopIfTrue="true" type="cellIs">
      <formula>"PASS"</formula>
    </cfRule>
  </conditionalFormatting>
  <conditionalFormatting sqref="O247:O248">
    <cfRule dxfId="216" operator="equal" priority="218" stopIfTrue="true" type="cellIs">
      <formula>"Block"</formula>
    </cfRule>
  </conditionalFormatting>
  <conditionalFormatting sqref="O247:O248">
    <cfRule dxfId="217" operator="equal" priority="219" stopIfTrue="true" type="cellIs">
      <formula>"NT"</formula>
    </cfRule>
  </conditionalFormatting>
  <conditionalFormatting sqref="O247:O248">
    <cfRule dxfId="218" operator="equal" priority="220" stopIfTrue="true" type="cellIs">
      <formula>"FAIL"</formula>
    </cfRule>
  </conditionalFormatting>
  <conditionalFormatting sqref="O247:O248">
    <cfRule dxfId="219" operator="equal" priority="221" stopIfTrue="true" type="cellIs">
      <formula>"PASS"</formula>
    </cfRule>
  </conditionalFormatting>
  <conditionalFormatting sqref="O229:O229">
    <cfRule dxfId="220" operator="equal" priority="222" stopIfTrue="true" type="cellIs">
      <formula>"Block"</formula>
    </cfRule>
  </conditionalFormatting>
  <conditionalFormatting sqref="O229:O229">
    <cfRule dxfId="221" operator="equal" priority="223" stopIfTrue="true" type="cellIs">
      <formula>"NT"</formula>
    </cfRule>
  </conditionalFormatting>
  <conditionalFormatting sqref="O229:O229">
    <cfRule dxfId="222" operator="equal" priority="224" stopIfTrue="true" type="cellIs">
      <formula>"FAIL"</formula>
    </cfRule>
  </conditionalFormatting>
  <conditionalFormatting sqref="O229:O229">
    <cfRule dxfId="223" operator="equal" priority="225" stopIfTrue="true" type="cellIs">
      <formula>"PASS"</formula>
    </cfRule>
  </conditionalFormatting>
  <conditionalFormatting sqref="O228:O228">
    <cfRule dxfId="224" operator="equal" priority="226" stopIfTrue="true" type="cellIs">
      <formula>"Block"</formula>
    </cfRule>
  </conditionalFormatting>
  <conditionalFormatting sqref="O228:O228">
    <cfRule dxfId="225" operator="equal" priority="227" stopIfTrue="true" type="cellIs">
      <formula>"NT"</formula>
    </cfRule>
  </conditionalFormatting>
  <conditionalFormatting sqref="O228:O228">
    <cfRule dxfId="226" operator="equal" priority="228" stopIfTrue="true" type="cellIs">
      <formula>"FAIL"</formula>
    </cfRule>
  </conditionalFormatting>
  <conditionalFormatting sqref="O228:O228">
    <cfRule dxfId="227" operator="equal" priority="229" stopIfTrue="true" type="cellIs">
      <formula>"PASS"</formula>
    </cfRule>
  </conditionalFormatting>
  <conditionalFormatting sqref="O226:O226">
    <cfRule dxfId="228" operator="equal" priority="230" stopIfTrue="true" type="cellIs">
      <formula>"Block"</formula>
    </cfRule>
  </conditionalFormatting>
  <conditionalFormatting sqref="O226:O226">
    <cfRule dxfId="229" operator="equal" priority="231" stopIfTrue="true" type="cellIs">
      <formula>"NT"</formula>
    </cfRule>
  </conditionalFormatting>
  <conditionalFormatting sqref="O226:O226">
    <cfRule dxfId="230" operator="equal" priority="232" stopIfTrue="true" type="cellIs">
      <formula>"FAIL"</formula>
    </cfRule>
  </conditionalFormatting>
  <conditionalFormatting sqref="O226:O226">
    <cfRule dxfId="231" operator="equal" priority="233" stopIfTrue="true" type="cellIs">
      <formula>"PASS"</formula>
    </cfRule>
  </conditionalFormatting>
  <conditionalFormatting sqref="O257:O258">
    <cfRule dxfId="232" operator="equal" priority="234" stopIfTrue="true" type="cellIs">
      <formula>"Block"</formula>
    </cfRule>
  </conditionalFormatting>
  <conditionalFormatting sqref="O257:O258">
    <cfRule dxfId="233" operator="equal" priority="235" stopIfTrue="true" type="cellIs">
      <formula>"NT"</formula>
    </cfRule>
  </conditionalFormatting>
  <conditionalFormatting sqref="O257:O258">
    <cfRule dxfId="234" operator="equal" priority="236" stopIfTrue="true" type="cellIs">
      <formula>"FAIL"</formula>
    </cfRule>
  </conditionalFormatting>
  <conditionalFormatting sqref="O257:O258">
    <cfRule dxfId="235" operator="equal" priority="237" stopIfTrue="true" type="cellIs">
      <formula>"PASS"</formula>
    </cfRule>
  </conditionalFormatting>
  <conditionalFormatting sqref="O319:O319">
    <cfRule dxfId="236" operator="equal" priority="238" stopIfTrue="true" type="cellIs">
      <formula>"Block"</formula>
    </cfRule>
  </conditionalFormatting>
  <conditionalFormatting sqref="O319:O319">
    <cfRule dxfId="237" operator="equal" priority="239" stopIfTrue="true" type="cellIs">
      <formula>"NT"</formula>
    </cfRule>
  </conditionalFormatting>
  <conditionalFormatting sqref="O319:O319">
    <cfRule dxfId="238" operator="equal" priority="240" stopIfTrue="true" type="cellIs">
      <formula>"FAIL"</formula>
    </cfRule>
  </conditionalFormatting>
  <conditionalFormatting sqref="O319:O319">
    <cfRule dxfId="239" operator="equal" priority="241" stopIfTrue="true" type="cellIs">
      <formula>"PASS"</formula>
    </cfRule>
  </conditionalFormatting>
  <conditionalFormatting sqref="O246:O246">
    <cfRule dxfId="240" operator="equal" priority="242" stopIfTrue="true" type="cellIs">
      <formula>"Block"</formula>
    </cfRule>
  </conditionalFormatting>
  <conditionalFormatting sqref="O246:O246">
    <cfRule dxfId="241" operator="equal" priority="243" stopIfTrue="true" type="cellIs">
      <formula>"NT"</formula>
    </cfRule>
  </conditionalFormatting>
  <conditionalFormatting sqref="O246:O246">
    <cfRule dxfId="242" operator="equal" priority="244" stopIfTrue="true" type="cellIs">
      <formula>"FAIL"</formula>
    </cfRule>
  </conditionalFormatting>
  <conditionalFormatting sqref="O246:O246">
    <cfRule dxfId="243" operator="equal" priority="245" stopIfTrue="true" type="cellIs">
      <formula>"PASS"</formula>
    </cfRule>
  </conditionalFormatting>
  <conditionalFormatting sqref="O438:O441">
    <cfRule dxfId="244" operator="equal" priority="246" stopIfTrue="true" type="cellIs">
      <formula>"Block"</formula>
    </cfRule>
  </conditionalFormatting>
  <conditionalFormatting sqref="O438:O441">
    <cfRule dxfId="245" operator="equal" priority="247" stopIfTrue="true" type="cellIs">
      <formula>"NT"</formula>
    </cfRule>
  </conditionalFormatting>
  <conditionalFormatting sqref="O438:O441">
    <cfRule dxfId="246" operator="equal" priority="248" stopIfTrue="true" type="cellIs">
      <formula>"FAIL"</formula>
    </cfRule>
  </conditionalFormatting>
  <conditionalFormatting sqref="O438:O441">
    <cfRule dxfId="247" operator="equal" priority="249" stopIfTrue="true" type="cellIs">
      <formula>"PASS"</formula>
    </cfRule>
  </conditionalFormatting>
  <conditionalFormatting sqref="O435:O435">
    <cfRule dxfId="248" operator="equal" priority="250" stopIfTrue="true" type="cellIs">
      <formula>"Block"</formula>
    </cfRule>
  </conditionalFormatting>
  <conditionalFormatting sqref="O435:O435">
    <cfRule dxfId="249" operator="equal" priority="251" stopIfTrue="true" type="cellIs">
      <formula>"NT"</formula>
    </cfRule>
  </conditionalFormatting>
  <conditionalFormatting sqref="O435:O435">
    <cfRule dxfId="250" operator="equal" priority="252" stopIfTrue="true" type="cellIs">
      <formula>"FAIL"</formula>
    </cfRule>
  </conditionalFormatting>
  <conditionalFormatting sqref="O435:O435">
    <cfRule dxfId="251" operator="equal" priority="253" stopIfTrue="true" type="cellIs">
      <formula>"PASS"</formula>
    </cfRule>
  </conditionalFormatting>
  <conditionalFormatting sqref="O423:O423">
    <cfRule dxfId="252" operator="equal" priority="254" stopIfTrue="true" type="cellIs">
      <formula>"Block"</formula>
    </cfRule>
  </conditionalFormatting>
  <conditionalFormatting sqref="O423:O423">
    <cfRule dxfId="253" operator="equal" priority="255" stopIfTrue="true" type="cellIs">
      <formula>"NT"</formula>
    </cfRule>
  </conditionalFormatting>
  <conditionalFormatting sqref="O423:O423">
    <cfRule dxfId="254" operator="equal" priority="256" stopIfTrue="true" type="cellIs">
      <formula>"FAIL"</formula>
    </cfRule>
  </conditionalFormatting>
  <conditionalFormatting sqref="O423:O423">
    <cfRule dxfId="255" operator="equal" priority="257" stopIfTrue="true" type="cellIs">
      <formula>"PASS"</formula>
    </cfRule>
  </conditionalFormatting>
  <conditionalFormatting sqref="O422:O422">
    <cfRule dxfId="256" operator="equal" priority="258" stopIfTrue="true" type="cellIs">
      <formula>"Block"</formula>
    </cfRule>
  </conditionalFormatting>
  <conditionalFormatting sqref="O422:O422">
    <cfRule dxfId="257" operator="equal" priority="259" stopIfTrue="true" type="cellIs">
      <formula>"NT"</formula>
    </cfRule>
  </conditionalFormatting>
  <conditionalFormatting sqref="O422:O422">
    <cfRule dxfId="258" operator="equal" priority="260" stopIfTrue="true" type="cellIs">
      <formula>"FAIL"</formula>
    </cfRule>
  </conditionalFormatting>
  <conditionalFormatting sqref="O422:O422">
    <cfRule dxfId="259" operator="equal" priority="261" stopIfTrue="true" type="cellIs">
      <formula>"PASS"</formula>
    </cfRule>
  </conditionalFormatting>
  <conditionalFormatting sqref="O421:O421">
    <cfRule dxfId="260" operator="equal" priority="262" stopIfTrue="true" type="cellIs">
      <formula>"Block"</formula>
    </cfRule>
  </conditionalFormatting>
  <conditionalFormatting sqref="O421:O421">
    <cfRule dxfId="261" operator="equal" priority="263" stopIfTrue="true" type="cellIs">
      <formula>"NT"</formula>
    </cfRule>
  </conditionalFormatting>
  <conditionalFormatting sqref="O421:O421">
    <cfRule dxfId="262" operator="equal" priority="264" stopIfTrue="true" type="cellIs">
      <formula>"FAIL"</formula>
    </cfRule>
  </conditionalFormatting>
  <conditionalFormatting sqref="O421:O421">
    <cfRule dxfId="263" operator="equal" priority="265" stopIfTrue="true" type="cellIs">
      <formula>"PASS"</formula>
    </cfRule>
  </conditionalFormatting>
  <conditionalFormatting sqref="O420:O420">
    <cfRule dxfId="264" operator="equal" priority="266" stopIfTrue="true" type="cellIs">
      <formula>"Block"</formula>
    </cfRule>
  </conditionalFormatting>
  <conditionalFormatting sqref="O420:O420">
    <cfRule dxfId="265" operator="equal" priority="267" stopIfTrue="true" type="cellIs">
      <formula>"NT"</formula>
    </cfRule>
  </conditionalFormatting>
  <conditionalFormatting sqref="O420:O420">
    <cfRule dxfId="266" operator="equal" priority="268" stopIfTrue="true" type="cellIs">
      <formula>"FAIL"</formula>
    </cfRule>
  </conditionalFormatting>
  <conditionalFormatting sqref="O420:O420">
    <cfRule dxfId="267" operator="equal" priority="269" stopIfTrue="true" type="cellIs">
      <formula>"PASS"</formula>
    </cfRule>
  </conditionalFormatting>
  <conditionalFormatting sqref="O417:O417">
    <cfRule dxfId="268" operator="equal" priority="270" stopIfTrue="true" type="cellIs">
      <formula>"Block"</formula>
    </cfRule>
  </conditionalFormatting>
  <conditionalFormatting sqref="O417:O417">
    <cfRule dxfId="269" operator="equal" priority="271" stopIfTrue="true" type="cellIs">
      <formula>"NT"</formula>
    </cfRule>
  </conditionalFormatting>
  <conditionalFormatting sqref="O417:O417">
    <cfRule dxfId="270" operator="equal" priority="272" stopIfTrue="true" type="cellIs">
      <formula>"FAIL"</formula>
    </cfRule>
  </conditionalFormatting>
  <conditionalFormatting sqref="O417:O417">
    <cfRule dxfId="271" operator="equal" priority="273" stopIfTrue="true" type="cellIs">
      <formula>"PASS"</formula>
    </cfRule>
  </conditionalFormatting>
  <conditionalFormatting sqref="O416:O416">
    <cfRule dxfId="272" operator="equal" priority="274" stopIfTrue="true" type="cellIs">
      <formula>"Block"</formula>
    </cfRule>
  </conditionalFormatting>
  <conditionalFormatting sqref="O416:O416">
    <cfRule dxfId="273" operator="equal" priority="275" stopIfTrue="true" type="cellIs">
      <formula>"NT"</formula>
    </cfRule>
  </conditionalFormatting>
  <conditionalFormatting sqref="O416:O416">
    <cfRule dxfId="274" operator="equal" priority="276" stopIfTrue="true" type="cellIs">
      <formula>"FAIL"</formula>
    </cfRule>
  </conditionalFormatting>
  <conditionalFormatting sqref="O416:O416">
    <cfRule dxfId="275" operator="equal" priority="277" stopIfTrue="true" type="cellIs">
      <formula>"PASS"</formula>
    </cfRule>
  </conditionalFormatting>
  <conditionalFormatting sqref="O405:O405">
    <cfRule dxfId="276" operator="equal" priority="278" stopIfTrue="true" type="cellIs">
      <formula>"Block"</formula>
    </cfRule>
  </conditionalFormatting>
  <conditionalFormatting sqref="O405:O405">
    <cfRule dxfId="277" operator="equal" priority="279" stopIfTrue="true" type="cellIs">
      <formula>"NT"</formula>
    </cfRule>
  </conditionalFormatting>
  <conditionalFormatting sqref="O405:O405">
    <cfRule dxfId="278" operator="equal" priority="280" stopIfTrue="true" type="cellIs">
      <formula>"FAIL"</formula>
    </cfRule>
  </conditionalFormatting>
  <conditionalFormatting sqref="O405:O405">
    <cfRule dxfId="279" operator="equal" priority="281" stopIfTrue="true" type="cellIs">
      <formula>"PASS"</formula>
    </cfRule>
  </conditionalFormatting>
  <conditionalFormatting sqref="O404:O404">
    <cfRule dxfId="280" operator="equal" priority="282" stopIfTrue="true" type="cellIs">
      <formula>"Block"</formula>
    </cfRule>
  </conditionalFormatting>
  <conditionalFormatting sqref="O404:O404">
    <cfRule dxfId="281" operator="equal" priority="283" stopIfTrue="true" type="cellIs">
      <formula>"NT"</formula>
    </cfRule>
  </conditionalFormatting>
  <conditionalFormatting sqref="O404:O404">
    <cfRule dxfId="282" operator="equal" priority="284" stopIfTrue="true" type="cellIs">
      <formula>"FAIL"</formula>
    </cfRule>
  </conditionalFormatting>
  <conditionalFormatting sqref="O404:O404">
    <cfRule dxfId="283" operator="equal" priority="285" stopIfTrue="true" type="cellIs">
      <formula>"PASS"</formula>
    </cfRule>
  </conditionalFormatting>
  <conditionalFormatting sqref="O310:O310">
    <cfRule dxfId="284" operator="equal" priority="286" stopIfTrue="true" type="cellIs">
      <formula>"Block"</formula>
    </cfRule>
  </conditionalFormatting>
  <conditionalFormatting sqref="O310:O310">
    <cfRule dxfId="285" operator="equal" priority="287" stopIfTrue="true" type="cellIs">
      <formula>"NT"</formula>
    </cfRule>
  </conditionalFormatting>
  <conditionalFormatting sqref="O310:O310">
    <cfRule dxfId="286" operator="equal" priority="288" stopIfTrue="true" type="cellIs">
      <formula>"FAIL"</formula>
    </cfRule>
  </conditionalFormatting>
  <conditionalFormatting sqref="O310:O310">
    <cfRule dxfId="287" operator="equal" priority="289" stopIfTrue="true" type="cellIs">
      <formula>"PASS"</formula>
    </cfRule>
  </conditionalFormatting>
  <conditionalFormatting sqref="O309:O309">
    <cfRule dxfId="288" operator="equal" priority="290" stopIfTrue="true" type="cellIs">
      <formula>"Block"</formula>
    </cfRule>
  </conditionalFormatting>
  <conditionalFormatting sqref="O309:O309">
    <cfRule dxfId="289" operator="equal" priority="291" stopIfTrue="true" type="cellIs">
      <formula>"NT"</formula>
    </cfRule>
  </conditionalFormatting>
  <conditionalFormatting sqref="O309:O309">
    <cfRule dxfId="290" operator="equal" priority="292" stopIfTrue="true" type="cellIs">
      <formula>"FAIL"</formula>
    </cfRule>
  </conditionalFormatting>
  <conditionalFormatting sqref="O309:O309">
    <cfRule dxfId="291" operator="equal" priority="293" stopIfTrue="true" type="cellIs">
      <formula>"PASS"</formula>
    </cfRule>
  </conditionalFormatting>
  <conditionalFormatting sqref="O308:O308">
    <cfRule dxfId="292" operator="equal" priority="294" stopIfTrue="true" type="cellIs">
      <formula>"Block"</formula>
    </cfRule>
  </conditionalFormatting>
  <conditionalFormatting sqref="O308:O308">
    <cfRule dxfId="293" operator="equal" priority="295" stopIfTrue="true" type="cellIs">
      <formula>"NT"</formula>
    </cfRule>
  </conditionalFormatting>
  <conditionalFormatting sqref="O308:O308">
    <cfRule dxfId="294" operator="equal" priority="296" stopIfTrue="true" type="cellIs">
      <formula>"FAIL"</formula>
    </cfRule>
  </conditionalFormatting>
  <conditionalFormatting sqref="O308:O308">
    <cfRule dxfId="295" operator="equal" priority="297" stopIfTrue="true" type="cellIs">
      <formula>"PASS"</formula>
    </cfRule>
  </conditionalFormatting>
  <conditionalFormatting sqref="O307:O307">
    <cfRule dxfId="296" operator="equal" priority="298" stopIfTrue="true" type="cellIs">
      <formula>"Block"</formula>
    </cfRule>
  </conditionalFormatting>
  <conditionalFormatting sqref="O307:O307">
    <cfRule dxfId="297" operator="equal" priority="299" stopIfTrue="true" type="cellIs">
      <formula>"NT"</formula>
    </cfRule>
  </conditionalFormatting>
  <conditionalFormatting sqref="O307:O307">
    <cfRule dxfId="298" operator="equal" priority="300" stopIfTrue="true" type="cellIs">
      <formula>"FAIL"</formula>
    </cfRule>
  </conditionalFormatting>
  <conditionalFormatting sqref="O307:O307">
    <cfRule dxfId="299" operator="equal" priority="301" stopIfTrue="true" type="cellIs">
      <formula>"PASS"</formula>
    </cfRule>
  </conditionalFormatting>
  <conditionalFormatting sqref="O299:O299">
    <cfRule dxfId="300" operator="equal" priority="302" stopIfTrue="true" type="cellIs">
      <formula>"Block"</formula>
    </cfRule>
  </conditionalFormatting>
  <conditionalFormatting sqref="O299:O299">
    <cfRule dxfId="301" operator="equal" priority="303" stopIfTrue="true" type="cellIs">
      <formula>"NT"</formula>
    </cfRule>
  </conditionalFormatting>
  <conditionalFormatting sqref="O299:O299">
    <cfRule dxfId="302" operator="equal" priority="304" stopIfTrue="true" type="cellIs">
      <formula>"FAIL"</formula>
    </cfRule>
  </conditionalFormatting>
  <conditionalFormatting sqref="O299:O299">
    <cfRule dxfId="303" operator="equal" priority="305" stopIfTrue="true" type="cellIs">
      <formula>"PASS"</formula>
    </cfRule>
  </conditionalFormatting>
  <conditionalFormatting sqref="O297:O297">
    <cfRule dxfId="304" operator="equal" priority="306" stopIfTrue="true" type="cellIs">
      <formula>"Block"</formula>
    </cfRule>
  </conditionalFormatting>
  <conditionalFormatting sqref="O297:O297">
    <cfRule dxfId="305" operator="equal" priority="307" stopIfTrue="true" type="cellIs">
      <formula>"NT"</formula>
    </cfRule>
  </conditionalFormatting>
  <conditionalFormatting sqref="O297:O297">
    <cfRule dxfId="306" operator="equal" priority="308" stopIfTrue="true" type="cellIs">
      <formula>"FAIL"</formula>
    </cfRule>
  </conditionalFormatting>
  <conditionalFormatting sqref="O297:O297">
    <cfRule dxfId="307" operator="equal" priority="309" stopIfTrue="true" type="cellIs">
      <formula>"PASS"</formula>
    </cfRule>
  </conditionalFormatting>
  <conditionalFormatting sqref="O298:O298">
    <cfRule dxfId="308" operator="equal" priority="310" stopIfTrue="true" type="cellIs">
      <formula>"Block"</formula>
    </cfRule>
  </conditionalFormatting>
  <conditionalFormatting sqref="O298:O298">
    <cfRule dxfId="309" operator="equal" priority="311" stopIfTrue="true" type="cellIs">
      <formula>"NT"</formula>
    </cfRule>
  </conditionalFormatting>
  <conditionalFormatting sqref="O298:O298">
    <cfRule dxfId="310" operator="equal" priority="312" stopIfTrue="true" type="cellIs">
      <formula>"FAIL"</formula>
    </cfRule>
  </conditionalFormatting>
  <conditionalFormatting sqref="O298:O298">
    <cfRule dxfId="311" operator="equal" priority="313" stopIfTrue="true" type="cellIs">
      <formula>"PASS"</formula>
    </cfRule>
  </conditionalFormatting>
  <conditionalFormatting sqref="O296:O296">
    <cfRule dxfId="312" operator="equal" priority="314" stopIfTrue="true" type="cellIs">
      <formula>"Block"</formula>
    </cfRule>
  </conditionalFormatting>
  <conditionalFormatting sqref="O296:O296">
    <cfRule dxfId="313" operator="equal" priority="315" stopIfTrue="true" type="cellIs">
      <formula>"NT"</formula>
    </cfRule>
  </conditionalFormatting>
  <conditionalFormatting sqref="O296:O296">
    <cfRule dxfId="314" operator="equal" priority="316" stopIfTrue="true" type="cellIs">
      <formula>"FAIL"</formula>
    </cfRule>
  </conditionalFormatting>
  <conditionalFormatting sqref="O296:O296">
    <cfRule dxfId="315" operator="equal" priority="317" stopIfTrue="true" type="cellIs">
      <formula>"PASS"</formula>
    </cfRule>
  </conditionalFormatting>
  <conditionalFormatting sqref="O288:O288">
    <cfRule dxfId="316" operator="equal" priority="318" stopIfTrue="true" type="cellIs">
      <formula>"Block"</formula>
    </cfRule>
  </conditionalFormatting>
  <conditionalFormatting sqref="O288:O288">
    <cfRule dxfId="317" operator="equal" priority="319" stopIfTrue="true" type="cellIs">
      <formula>"NT"</formula>
    </cfRule>
  </conditionalFormatting>
  <conditionalFormatting sqref="O288:O288">
    <cfRule dxfId="318" operator="equal" priority="320" stopIfTrue="true" type="cellIs">
      <formula>"FAIL"</formula>
    </cfRule>
  </conditionalFormatting>
  <conditionalFormatting sqref="O288:O288">
    <cfRule dxfId="319" operator="equal" priority="321" stopIfTrue="true" type="cellIs">
      <formula>"PASS"</formula>
    </cfRule>
  </conditionalFormatting>
  <conditionalFormatting sqref="O287:O287">
    <cfRule dxfId="320" operator="equal" priority="322" stopIfTrue="true" type="cellIs">
      <formula>"Block"</formula>
    </cfRule>
  </conditionalFormatting>
  <conditionalFormatting sqref="O287:O287">
    <cfRule dxfId="321" operator="equal" priority="323" stopIfTrue="true" type="cellIs">
      <formula>"NT"</formula>
    </cfRule>
  </conditionalFormatting>
  <conditionalFormatting sqref="O287:O287">
    <cfRule dxfId="322" operator="equal" priority="324" stopIfTrue="true" type="cellIs">
      <formula>"FAIL"</formula>
    </cfRule>
  </conditionalFormatting>
  <conditionalFormatting sqref="O287:O287">
    <cfRule dxfId="323" operator="equal" priority="325" stopIfTrue="true" type="cellIs">
      <formula>"PASS"</formula>
    </cfRule>
  </conditionalFormatting>
  <conditionalFormatting sqref="O286:O286">
    <cfRule dxfId="324" operator="equal" priority="326" stopIfTrue="true" type="cellIs">
      <formula>"Block"</formula>
    </cfRule>
  </conditionalFormatting>
  <conditionalFormatting sqref="O286:O286">
    <cfRule dxfId="325" operator="equal" priority="327" stopIfTrue="true" type="cellIs">
      <formula>"NT"</formula>
    </cfRule>
  </conditionalFormatting>
  <conditionalFormatting sqref="O286:O286">
    <cfRule dxfId="326" operator="equal" priority="328" stopIfTrue="true" type="cellIs">
      <formula>"FAIL"</formula>
    </cfRule>
  </conditionalFormatting>
  <conditionalFormatting sqref="O286:O286">
    <cfRule dxfId="327" operator="equal" priority="329" stopIfTrue="true" type="cellIs">
      <formula>"PASS"</formula>
    </cfRule>
  </conditionalFormatting>
  <conditionalFormatting sqref="O285:O285">
    <cfRule dxfId="328" operator="equal" priority="330" stopIfTrue="true" type="cellIs">
      <formula>"Block"</formula>
    </cfRule>
  </conditionalFormatting>
  <conditionalFormatting sqref="O285:O285">
    <cfRule dxfId="329" operator="equal" priority="331" stopIfTrue="true" type="cellIs">
      <formula>"NT"</formula>
    </cfRule>
  </conditionalFormatting>
  <conditionalFormatting sqref="O285:O285">
    <cfRule dxfId="330" operator="equal" priority="332" stopIfTrue="true" type="cellIs">
      <formula>"FAIL"</formula>
    </cfRule>
  </conditionalFormatting>
  <conditionalFormatting sqref="O285:O285">
    <cfRule dxfId="331" operator="equal" priority="333" stopIfTrue="true" type="cellIs">
      <formula>"PASS"</formula>
    </cfRule>
  </conditionalFormatting>
  <conditionalFormatting sqref="O284:O284">
    <cfRule dxfId="332" operator="equal" priority="334" stopIfTrue="true" type="cellIs">
      <formula>"Block"</formula>
    </cfRule>
  </conditionalFormatting>
  <conditionalFormatting sqref="O284:O284">
    <cfRule dxfId="333" operator="equal" priority="335" stopIfTrue="true" type="cellIs">
      <formula>"NT"</formula>
    </cfRule>
  </conditionalFormatting>
  <conditionalFormatting sqref="O284:O284">
    <cfRule dxfId="334" operator="equal" priority="336" stopIfTrue="true" type="cellIs">
      <formula>"FAIL"</formula>
    </cfRule>
  </conditionalFormatting>
  <conditionalFormatting sqref="O284:O284">
    <cfRule dxfId="335" operator="equal" priority="337" stopIfTrue="true" type="cellIs">
      <formula>"PASS"</formula>
    </cfRule>
  </conditionalFormatting>
  <conditionalFormatting sqref="O277:O279">
    <cfRule dxfId="336" operator="equal" priority="338" stopIfTrue="true" type="cellIs">
      <formula>"Block"</formula>
    </cfRule>
  </conditionalFormatting>
  <conditionalFormatting sqref="O277:O279">
    <cfRule dxfId="337" operator="equal" priority="339" stopIfTrue="true" type="cellIs">
      <formula>"NT"</formula>
    </cfRule>
  </conditionalFormatting>
  <conditionalFormatting sqref="O277:O279">
    <cfRule dxfId="338" operator="equal" priority="340" stopIfTrue="true" type="cellIs">
      <formula>"FAIL"</formula>
    </cfRule>
  </conditionalFormatting>
  <conditionalFormatting sqref="O277:O279">
    <cfRule dxfId="339" operator="equal" priority="341" stopIfTrue="true" type="cellIs">
      <formula>"PASS"</formula>
    </cfRule>
  </conditionalFormatting>
  <conditionalFormatting sqref="O271:O272">
    <cfRule dxfId="340" operator="equal" priority="342" stopIfTrue="true" type="cellIs">
      <formula>"Block"</formula>
    </cfRule>
  </conditionalFormatting>
  <conditionalFormatting sqref="O271:O272">
    <cfRule dxfId="341" operator="equal" priority="343" stopIfTrue="true" type="cellIs">
      <formula>"NT"</formula>
    </cfRule>
  </conditionalFormatting>
  <conditionalFormatting sqref="O271:O272">
    <cfRule dxfId="342" operator="equal" priority="344" stopIfTrue="true" type="cellIs">
      <formula>"FAIL"</formula>
    </cfRule>
  </conditionalFormatting>
  <conditionalFormatting sqref="O271:O272">
    <cfRule dxfId="343" operator="equal" priority="345" stopIfTrue="true" type="cellIs">
      <formula>"PASS"</formula>
    </cfRule>
  </conditionalFormatting>
  <conditionalFormatting sqref="O269:O270">
    <cfRule dxfId="344" operator="equal" priority="346" stopIfTrue="true" type="cellIs">
      <formula>"Block"</formula>
    </cfRule>
  </conditionalFormatting>
  <conditionalFormatting sqref="O269:O270">
    <cfRule dxfId="345" operator="equal" priority="347" stopIfTrue="true" type="cellIs">
      <formula>"NT"</formula>
    </cfRule>
  </conditionalFormatting>
  <conditionalFormatting sqref="O269:O270">
    <cfRule dxfId="346" operator="equal" priority="348" stopIfTrue="true" type="cellIs">
      <formula>"FAIL"</formula>
    </cfRule>
  </conditionalFormatting>
  <conditionalFormatting sqref="O269:O270">
    <cfRule dxfId="347" operator="equal" priority="349" stopIfTrue="true" type="cellIs">
      <formula>"PASS"</formula>
    </cfRule>
  </conditionalFormatting>
  <conditionalFormatting sqref="O237:O238">
    <cfRule dxfId="348" operator="equal" priority="350" stopIfTrue="true" type="cellIs">
      <formula>"Block"</formula>
    </cfRule>
  </conditionalFormatting>
  <conditionalFormatting sqref="O237:O238">
    <cfRule dxfId="349" operator="equal" priority="351" stopIfTrue="true" type="cellIs">
      <formula>"NT"</formula>
    </cfRule>
  </conditionalFormatting>
  <conditionalFormatting sqref="O237:O238">
    <cfRule dxfId="350" operator="equal" priority="352" stopIfTrue="true" type="cellIs">
      <formula>"FAIL"</formula>
    </cfRule>
  </conditionalFormatting>
  <conditionalFormatting sqref="O237:O238">
    <cfRule dxfId="351" operator="equal" priority="353" stopIfTrue="true" type="cellIs">
      <formula>"PASS"</formula>
    </cfRule>
  </conditionalFormatting>
  <conditionalFormatting sqref="O217:O218">
    <cfRule dxfId="352" operator="equal" priority="354" stopIfTrue="true" type="cellIs">
      <formula>"Block"</formula>
    </cfRule>
  </conditionalFormatting>
  <conditionalFormatting sqref="O217:O218">
    <cfRule dxfId="353" operator="equal" priority="355" stopIfTrue="true" type="cellIs">
      <formula>"NT"</formula>
    </cfRule>
  </conditionalFormatting>
  <conditionalFormatting sqref="O217:O218">
    <cfRule dxfId="354" operator="equal" priority="356" stopIfTrue="true" type="cellIs">
      <formula>"FAIL"</formula>
    </cfRule>
  </conditionalFormatting>
  <conditionalFormatting sqref="O217:O218">
    <cfRule dxfId="355" operator="equal" priority="357" stopIfTrue="true" type="cellIs">
      <formula>"PASS"</formula>
    </cfRule>
  </conditionalFormatting>
  <conditionalFormatting sqref="O208:O209">
    <cfRule dxfId="356" operator="equal" priority="358" stopIfTrue="true" type="cellIs">
      <formula>"Block"</formula>
    </cfRule>
  </conditionalFormatting>
  <conditionalFormatting sqref="O208:O209">
    <cfRule dxfId="357" operator="equal" priority="359" stopIfTrue="true" type="cellIs">
      <formula>"NT"</formula>
    </cfRule>
  </conditionalFormatting>
  <conditionalFormatting sqref="O208:O209">
    <cfRule dxfId="358" operator="equal" priority="360" stopIfTrue="true" type="cellIs">
      <formula>"FAIL"</formula>
    </cfRule>
  </conditionalFormatting>
  <conditionalFormatting sqref="O208:O209">
    <cfRule dxfId="359" operator="equal" priority="361" stopIfTrue="true" type="cellIs">
      <formula>"PASS"</formula>
    </cfRule>
  </conditionalFormatting>
  <conditionalFormatting sqref="O206:O207">
    <cfRule dxfId="360" operator="equal" priority="362" stopIfTrue="true" type="cellIs">
      <formula>"Block"</formula>
    </cfRule>
  </conditionalFormatting>
  <conditionalFormatting sqref="O206:O207">
    <cfRule dxfId="361" operator="equal" priority="363" stopIfTrue="true" type="cellIs">
      <formula>"NT"</formula>
    </cfRule>
  </conditionalFormatting>
  <conditionalFormatting sqref="O206:O207">
    <cfRule dxfId="362" operator="equal" priority="364" stopIfTrue="true" type="cellIs">
      <formula>"FAIL"</formula>
    </cfRule>
  </conditionalFormatting>
  <conditionalFormatting sqref="O206:O207">
    <cfRule dxfId="363" operator="equal" priority="365" stopIfTrue="true" type="cellIs">
      <formula>"PASS"</formula>
    </cfRule>
  </conditionalFormatting>
  <conditionalFormatting sqref="O196:O197">
    <cfRule dxfId="364" operator="equal" priority="366" stopIfTrue="true" type="cellIs">
      <formula>"Block"</formula>
    </cfRule>
  </conditionalFormatting>
  <conditionalFormatting sqref="O196:O197">
    <cfRule dxfId="365" operator="equal" priority="367" stopIfTrue="true" type="cellIs">
      <formula>"NT"</formula>
    </cfRule>
  </conditionalFormatting>
  <conditionalFormatting sqref="O196:O197">
    <cfRule dxfId="366" operator="equal" priority="368" stopIfTrue="true" type="cellIs">
      <formula>"FAIL"</formula>
    </cfRule>
  </conditionalFormatting>
  <conditionalFormatting sqref="O196:O197">
    <cfRule dxfId="367" operator="equal" priority="369" stopIfTrue="true" type="cellIs">
      <formula>"PASS"</formula>
    </cfRule>
  </conditionalFormatting>
  <conditionalFormatting sqref="O194:O195">
    <cfRule dxfId="368" operator="equal" priority="370" stopIfTrue="true" type="cellIs">
      <formula>"Block"</formula>
    </cfRule>
  </conditionalFormatting>
  <conditionalFormatting sqref="O194:O195">
    <cfRule dxfId="369" operator="equal" priority="371" stopIfTrue="true" type="cellIs">
      <formula>"NT"</formula>
    </cfRule>
  </conditionalFormatting>
  <conditionalFormatting sqref="O194:O195">
    <cfRule dxfId="370" operator="equal" priority="372" stopIfTrue="true" type="cellIs">
      <formula>"FAIL"</formula>
    </cfRule>
  </conditionalFormatting>
  <conditionalFormatting sqref="O194:O195">
    <cfRule dxfId="371" operator="equal" priority="373" stopIfTrue="true" type="cellIs">
      <formula>"PASS"</formula>
    </cfRule>
  </conditionalFormatting>
  <conditionalFormatting sqref="O182:O188">
    <cfRule dxfId="372" operator="equal" priority="374" stopIfTrue="true" type="cellIs">
      <formula>"Block"</formula>
    </cfRule>
  </conditionalFormatting>
  <conditionalFormatting sqref="O182:O188">
    <cfRule dxfId="373" operator="equal" priority="375" stopIfTrue="true" type="cellIs">
      <formula>"NT"</formula>
    </cfRule>
  </conditionalFormatting>
  <conditionalFormatting sqref="O182:O188">
    <cfRule dxfId="374" operator="equal" priority="376" stopIfTrue="true" type="cellIs">
      <formula>"FAIL"</formula>
    </cfRule>
  </conditionalFormatting>
  <conditionalFormatting sqref="O182:O188">
    <cfRule dxfId="375" operator="equal" priority="377" stopIfTrue="true" type="cellIs">
      <formula>"PASS"</formula>
    </cfRule>
  </conditionalFormatting>
  <conditionalFormatting sqref="O176:O177">
    <cfRule dxfId="376" operator="equal" priority="378" stopIfTrue="true" type="cellIs">
      <formula>"Block"</formula>
    </cfRule>
  </conditionalFormatting>
  <conditionalFormatting sqref="O176:O177">
    <cfRule dxfId="377" operator="equal" priority="379" stopIfTrue="true" type="cellIs">
      <formula>"NT"</formula>
    </cfRule>
  </conditionalFormatting>
  <conditionalFormatting sqref="O176:O177">
    <cfRule dxfId="378" operator="equal" priority="380" stopIfTrue="true" type="cellIs">
      <formula>"FAIL"</formula>
    </cfRule>
  </conditionalFormatting>
  <conditionalFormatting sqref="O176:O177">
    <cfRule dxfId="379" operator="equal" priority="381" stopIfTrue="true" type="cellIs">
      <formula>"PASS"</formula>
    </cfRule>
  </conditionalFormatting>
  <conditionalFormatting sqref="O172:O172">
    <cfRule dxfId="380" operator="equal" priority="382" stopIfTrue="true" type="cellIs">
      <formula>"Block"</formula>
    </cfRule>
  </conditionalFormatting>
  <conditionalFormatting sqref="O172:O172">
    <cfRule dxfId="381" operator="equal" priority="383" stopIfTrue="true" type="cellIs">
      <formula>"NT"</formula>
    </cfRule>
  </conditionalFormatting>
  <conditionalFormatting sqref="O172:O172">
    <cfRule dxfId="382" operator="equal" priority="384" stopIfTrue="true" type="cellIs">
      <formula>"FAIL"</formula>
    </cfRule>
  </conditionalFormatting>
  <conditionalFormatting sqref="O172:O172">
    <cfRule dxfId="383" operator="equal" priority="385" stopIfTrue="true" type="cellIs">
      <formula>"PASS"</formula>
    </cfRule>
  </conditionalFormatting>
  <conditionalFormatting sqref="O171:O171">
    <cfRule dxfId="384" operator="equal" priority="386" stopIfTrue="true" type="cellIs">
      <formula>"Block"</formula>
    </cfRule>
  </conditionalFormatting>
  <conditionalFormatting sqref="O171:O171">
    <cfRule dxfId="385" operator="equal" priority="387" stopIfTrue="true" type="cellIs">
      <formula>"NT"</formula>
    </cfRule>
  </conditionalFormatting>
  <conditionalFormatting sqref="O171:O171">
    <cfRule dxfId="386" operator="equal" priority="388" stopIfTrue="true" type="cellIs">
      <formula>"FAIL"</formula>
    </cfRule>
  </conditionalFormatting>
  <conditionalFormatting sqref="O171:O171">
    <cfRule dxfId="387" operator="equal" priority="389" stopIfTrue="true" type="cellIs">
      <formula>"PASS"</formula>
    </cfRule>
  </conditionalFormatting>
  <conditionalFormatting sqref="O170:O170">
    <cfRule dxfId="388" operator="equal" priority="390" stopIfTrue="true" type="cellIs">
      <formula>"Block"</formula>
    </cfRule>
  </conditionalFormatting>
  <conditionalFormatting sqref="O170:O170">
    <cfRule dxfId="389" operator="equal" priority="391" stopIfTrue="true" type="cellIs">
      <formula>"NT"</formula>
    </cfRule>
  </conditionalFormatting>
  <conditionalFormatting sqref="O170:O170">
    <cfRule dxfId="390" operator="equal" priority="392" stopIfTrue="true" type="cellIs">
      <formula>"FAIL"</formula>
    </cfRule>
  </conditionalFormatting>
  <conditionalFormatting sqref="O170:O170">
    <cfRule dxfId="391" operator="equal" priority="393" stopIfTrue="true" type="cellIs">
      <formula>"PASS"</formula>
    </cfRule>
  </conditionalFormatting>
  <conditionalFormatting sqref="O72:O75">
    <cfRule dxfId="392" operator="equal" priority="394" stopIfTrue="true" type="cellIs">
      <formula>"Block"</formula>
    </cfRule>
  </conditionalFormatting>
  <conditionalFormatting sqref="O72:O75">
    <cfRule dxfId="393" operator="equal" priority="395" stopIfTrue="true" type="cellIs">
      <formula>"NT"</formula>
    </cfRule>
  </conditionalFormatting>
  <conditionalFormatting sqref="O72:O75">
    <cfRule dxfId="394" operator="equal" priority="396" stopIfTrue="true" type="cellIs">
      <formula>"FAIL"</formula>
    </cfRule>
  </conditionalFormatting>
  <conditionalFormatting sqref="O72:O75">
    <cfRule dxfId="395" operator="equal" priority="397" stopIfTrue="true" type="cellIs">
      <formula>"PASS"</formula>
    </cfRule>
  </conditionalFormatting>
  <conditionalFormatting sqref="O70:O71">
    <cfRule dxfId="396" operator="equal" priority="398" stopIfTrue="true" type="cellIs">
      <formula>"Block"</formula>
    </cfRule>
  </conditionalFormatting>
  <conditionalFormatting sqref="O70:O71">
    <cfRule dxfId="397" operator="equal" priority="399" stopIfTrue="true" type="cellIs">
      <formula>"NT"</formula>
    </cfRule>
  </conditionalFormatting>
  <conditionalFormatting sqref="O70:O71">
    <cfRule dxfId="398" operator="equal" priority="400" stopIfTrue="true" type="cellIs">
      <formula>"FAIL"</formula>
    </cfRule>
  </conditionalFormatting>
  <conditionalFormatting sqref="O70:O71">
    <cfRule dxfId="399" operator="equal" priority="401" stopIfTrue="true" type="cellIs">
      <formula>"PASS"</formula>
    </cfRule>
  </conditionalFormatting>
  <conditionalFormatting sqref="O178:O180">
    <cfRule dxfId="400" operator="equal" priority="402" stopIfTrue="true" type="cellIs">
      <formula>"Block"</formula>
    </cfRule>
  </conditionalFormatting>
  <conditionalFormatting sqref="O178:O180">
    <cfRule dxfId="401" operator="equal" priority="403" stopIfTrue="true" type="cellIs">
      <formula>"NT"</formula>
    </cfRule>
  </conditionalFormatting>
  <conditionalFormatting sqref="O178:O180">
    <cfRule dxfId="402" operator="equal" priority="404" stopIfTrue="true" type="cellIs">
      <formula>"FAIL"</formula>
    </cfRule>
  </conditionalFormatting>
  <conditionalFormatting sqref="O178:O180">
    <cfRule dxfId="403" operator="equal" priority="405" stopIfTrue="true" type="cellIs">
      <formula>"PASS"</formula>
    </cfRule>
  </conditionalFormatting>
  <conditionalFormatting sqref="O488:O488">
    <cfRule dxfId="404" operator="equal" priority="406" stopIfTrue="true" type="cellIs">
      <formula>"Block"</formula>
    </cfRule>
  </conditionalFormatting>
  <conditionalFormatting sqref="O488:O488">
    <cfRule dxfId="405" operator="equal" priority="407" stopIfTrue="true" type="cellIs">
      <formula>"NT"</formula>
    </cfRule>
  </conditionalFormatting>
  <conditionalFormatting sqref="O488:O488">
    <cfRule dxfId="406" operator="equal" priority="408" stopIfTrue="true" type="cellIs">
      <formula>"FAIL"</formula>
    </cfRule>
  </conditionalFormatting>
  <conditionalFormatting sqref="O488:O488">
    <cfRule dxfId="407" operator="equal" priority="409" stopIfTrue="true" type="cellIs">
      <formula>"PASS"</formula>
    </cfRule>
  </conditionalFormatting>
  <conditionalFormatting sqref="O486:O486">
    <cfRule dxfId="408" operator="equal" priority="410" stopIfTrue="true" type="cellIs">
      <formula>"Block"</formula>
    </cfRule>
  </conditionalFormatting>
  <conditionalFormatting sqref="O486:O486">
    <cfRule dxfId="409" operator="equal" priority="411" stopIfTrue="true" type="cellIs">
      <formula>"NT"</formula>
    </cfRule>
  </conditionalFormatting>
  <conditionalFormatting sqref="O486:O486">
    <cfRule dxfId="410" operator="equal" priority="412" stopIfTrue="true" type="cellIs">
      <formula>"FAIL"</formula>
    </cfRule>
  </conditionalFormatting>
  <conditionalFormatting sqref="O486:O486">
    <cfRule dxfId="411" operator="equal" priority="413" stopIfTrue="true" type="cellIs">
      <formula>"PASS"</formula>
    </cfRule>
  </conditionalFormatting>
  <conditionalFormatting sqref="O483:O483">
    <cfRule dxfId="412" operator="equal" priority="414" stopIfTrue="true" type="cellIs">
      <formula>"Block"</formula>
    </cfRule>
  </conditionalFormatting>
  <conditionalFormatting sqref="O483:O483">
    <cfRule dxfId="413" operator="equal" priority="415" stopIfTrue="true" type="cellIs">
      <formula>"NT"</formula>
    </cfRule>
  </conditionalFormatting>
  <conditionalFormatting sqref="O483:O483">
    <cfRule dxfId="414" operator="equal" priority="416" stopIfTrue="true" type="cellIs">
      <formula>"FAIL"</formula>
    </cfRule>
  </conditionalFormatting>
  <conditionalFormatting sqref="O483:O483">
    <cfRule dxfId="415" operator="equal" priority="417" stopIfTrue="true" type="cellIs">
      <formula>"PASS"</formula>
    </cfRule>
  </conditionalFormatting>
  <conditionalFormatting sqref="O481:O481">
    <cfRule dxfId="416" operator="equal" priority="418" stopIfTrue="true" type="cellIs">
      <formula>"Block"</formula>
    </cfRule>
  </conditionalFormatting>
  <conditionalFormatting sqref="O481:O481">
    <cfRule dxfId="417" operator="equal" priority="419" stopIfTrue="true" type="cellIs">
      <formula>"NT"</formula>
    </cfRule>
  </conditionalFormatting>
  <conditionalFormatting sqref="O481:O481">
    <cfRule dxfId="418" operator="equal" priority="420" stopIfTrue="true" type="cellIs">
      <formula>"FAIL"</formula>
    </cfRule>
  </conditionalFormatting>
  <conditionalFormatting sqref="O481:O481">
    <cfRule dxfId="419" operator="equal" priority="421" stopIfTrue="true" type="cellIs">
      <formula>"PASS"</formula>
    </cfRule>
  </conditionalFormatting>
  <conditionalFormatting sqref="O141:O145">
    <cfRule dxfId="420" operator="equal" priority="422" stopIfTrue="true" type="cellIs">
      <formula>"Block"</formula>
    </cfRule>
  </conditionalFormatting>
  <conditionalFormatting sqref="O141:O145">
    <cfRule dxfId="421" operator="equal" priority="423" stopIfTrue="true" type="cellIs">
      <formula>"NT"</formula>
    </cfRule>
  </conditionalFormatting>
  <conditionalFormatting sqref="O141:O145">
    <cfRule dxfId="422" operator="equal" priority="424" stopIfTrue="true" type="cellIs">
      <formula>"FAIL"</formula>
    </cfRule>
  </conditionalFormatting>
  <conditionalFormatting sqref="O141:O145">
    <cfRule dxfId="423" operator="equal" priority="425" stopIfTrue="true" type="cellIs">
      <formula>"PASS"</formula>
    </cfRule>
  </conditionalFormatting>
  <conditionalFormatting sqref="O543:O543">
    <cfRule dxfId="424" operator="equal" priority="426" stopIfTrue="true" type="cellIs">
      <formula>"Block"</formula>
    </cfRule>
  </conditionalFormatting>
  <conditionalFormatting sqref="O543:O543">
    <cfRule dxfId="425" operator="equal" priority="427" stopIfTrue="true" type="cellIs">
      <formula>"NT"</formula>
    </cfRule>
  </conditionalFormatting>
  <conditionalFormatting sqref="O543:O543">
    <cfRule dxfId="426" operator="equal" priority="428" stopIfTrue="true" type="cellIs">
      <formula>"FAIL"</formula>
    </cfRule>
  </conditionalFormatting>
  <conditionalFormatting sqref="O543:O543">
    <cfRule dxfId="427" operator="equal" priority="429" stopIfTrue="true" type="cellIs">
      <formula>"PASS"</formula>
    </cfRule>
  </conditionalFormatting>
  <conditionalFormatting sqref="O544:O554">
    <cfRule dxfId="428" operator="equal" priority="430" stopIfTrue="true" type="cellIs">
      <formula>"Block"</formula>
    </cfRule>
  </conditionalFormatting>
  <conditionalFormatting sqref="O544:O554">
    <cfRule dxfId="429" operator="equal" priority="431" stopIfTrue="true" type="cellIs">
      <formula>"NT"</formula>
    </cfRule>
  </conditionalFormatting>
  <conditionalFormatting sqref="O544:O554">
    <cfRule dxfId="430" operator="equal" priority="432" stopIfTrue="true" type="cellIs">
      <formula>"FAIL"</formula>
    </cfRule>
  </conditionalFormatting>
  <conditionalFormatting sqref="O544:O554">
    <cfRule dxfId="431" operator="equal" priority="433" stopIfTrue="true" type="cellIs">
      <formula>"PASS"</formula>
    </cfRule>
  </conditionalFormatting>
  <conditionalFormatting sqref="O382:O382 O384:O387">
    <cfRule dxfId="432" operator="equal" priority="434" stopIfTrue="true" type="cellIs">
      <formula>"Block"</formula>
    </cfRule>
  </conditionalFormatting>
  <conditionalFormatting sqref="O382:O382 O384:O387">
    <cfRule dxfId="433" operator="equal" priority="435" stopIfTrue="true" type="cellIs">
      <formula>"NT"</formula>
    </cfRule>
  </conditionalFormatting>
  <conditionalFormatting sqref="O382:O382 O384:O387">
    <cfRule dxfId="434" operator="equal" priority="436" stopIfTrue="true" type="cellIs">
      <formula>"FAIL"</formula>
    </cfRule>
  </conditionalFormatting>
  <conditionalFormatting sqref="O382:O382 O384:O387">
    <cfRule dxfId="435" operator="equal" priority="437" stopIfTrue="true" type="cellIs">
      <formula>"PASS"</formula>
    </cfRule>
  </conditionalFormatting>
  <conditionalFormatting sqref="O369:O378">
    <cfRule dxfId="436" operator="equal" priority="438" stopIfTrue="true" type="cellIs">
      <formula>"Block"</formula>
    </cfRule>
  </conditionalFormatting>
  <conditionalFormatting sqref="O369:O378">
    <cfRule dxfId="437" operator="equal" priority="439" stopIfTrue="true" type="cellIs">
      <formula>"NT"</formula>
    </cfRule>
  </conditionalFormatting>
  <conditionalFormatting sqref="O369:O378">
    <cfRule dxfId="438" operator="equal" priority="440" stopIfTrue="true" type="cellIs">
      <formula>"FAIL"</formula>
    </cfRule>
  </conditionalFormatting>
  <conditionalFormatting sqref="O369:O378">
    <cfRule dxfId="439" operator="equal" priority="441" stopIfTrue="true" type="cellIs">
      <formula>"PASS"</formula>
    </cfRule>
  </conditionalFormatting>
  <conditionalFormatting sqref="O361:O365 O367:O367">
    <cfRule dxfId="440" operator="equal" priority="442" stopIfTrue="true" type="cellIs">
      <formula>"Block"</formula>
    </cfRule>
  </conditionalFormatting>
  <conditionalFormatting sqref="O361:O365 O367:O367">
    <cfRule dxfId="441" operator="equal" priority="443" stopIfTrue="true" type="cellIs">
      <formula>"NT"</formula>
    </cfRule>
  </conditionalFormatting>
  <conditionalFormatting sqref="O361:O365 O367:O367">
    <cfRule dxfId="442" operator="equal" priority="444" stopIfTrue="true" type="cellIs">
      <formula>"FAIL"</formula>
    </cfRule>
  </conditionalFormatting>
  <conditionalFormatting sqref="O361:O365 O367:O367">
    <cfRule dxfId="443" operator="equal" priority="445" stopIfTrue="true" type="cellIs">
      <formula>"PASS"</formula>
    </cfRule>
  </conditionalFormatting>
  <conditionalFormatting sqref="O359:O359">
    <cfRule dxfId="444" operator="equal" priority="446" stopIfTrue="true" type="cellIs">
      <formula>"Block"</formula>
    </cfRule>
  </conditionalFormatting>
  <conditionalFormatting sqref="O359:O359">
    <cfRule dxfId="445" operator="equal" priority="447" stopIfTrue="true" type="cellIs">
      <formula>"NT"</formula>
    </cfRule>
  </conditionalFormatting>
  <conditionalFormatting sqref="O359:O359">
    <cfRule dxfId="446" operator="equal" priority="448" stopIfTrue="true" type="cellIs">
      <formula>"FAIL"</formula>
    </cfRule>
  </conditionalFormatting>
  <conditionalFormatting sqref="O359:O359">
    <cfRule dxfId="447" operator="equal" priority="449" stopIfTrue="true" type="cellIs">
      <formula>"PASS"</formula>
    </cfRule>
  </conditionalFormatting>
  <conditionalFormatting sqref="O358:O358">
    <cfRule dxfId="448" operator="equal" priority="450" stopIfTrue="true" type="cellIs">
      <formula>"Block"</formula>
    </cfRule>
  </conditionalFormatting>
  <conditionalFormatting sqref="O358:O358">
    <cfRule dxfId="449" operator="equal" priority="451" stopIfTrue="true" type="cellIs">
      <formula>"NT"</formula>
    </cfRule>
  </conditionalFormatting>
  <conditionalFormatting sqref="O358:O358">
    <cfRule dxfId="450" operator="equal" priority="452" stopIfTrue="true" type="cellIs">
      <formula>"FAIL"</formula>
    </cfRule>
  </conditionalFormatting>
  <conditionalFormatting sqref="O358:O358">
    <cfRule dxfId="451" operator="equal" priority="453" stopIfTrue="true" type="cellIs">
      <formula>"PASS"</formula>
    </cfRule>
  </conditionalFormatting>
  <conditionalFormatting sqref="O357:O357">
    <cfRule dxfId="452" operator="equal" priority="454" stopIfTrue="true" type="cellIs">
      <formula>"Block"</formula>
    </cfRule>
  </conditionalFormatting>
  <conditionalFormatting sqref="O357:O357">
    <cfRule dxfId="453" operator="equal" priority="455" stopIfTrue="true" type="cellIs">
      <formula>"NT"</formula>
    </cfRule>
  </conditionalFormatting>
  <conditionalFormatting sqref="O357:O357">
    <cfRule dxfId="454" operator="equal" priority="456" stopIfTrue="true" type="cellIs">
      <formula>"FAIL"</formula>
    </cfRule>
  </conditionalFormatting>
  <conditionalFormatting sqref="O357:O357">
    <cfRule dxfId="455" operator="equal" priority="457" stopIfTrue="true" type="cellIs">
      <formula>"PASS"</formula>
    </cfRule>
  </conditionalFormatting>
  <conditionalFormatting sqref="O344:O353">
    <cfRule dxfId="456" operator="equal" priority="458" stopIfTrue="true" type="cellIs">
      <formula>"Block"</formula>
    </cfRule>
  </conditionalFormatting>
  <conditionalFormatting sqref="O344:O353">
    <cfRule dxfId="457" operator="equal" priority="459" stopIfTrue="true" type="cellIs">
      <formula>"NT"</formula>
    </cfRule>
  </conditionalFormatting>
  <conditionalFormatting sqref="O344:O353">
    <cfRule dxfId="458" operator="equal" priority="460" stopIfTrue="true" type="cellIs">
      <formula>"FAIL"</formula>
    </cfRule>
  </conditionalFormatting>
  <conditionalFormatting sqref="O344:O353">
    <cfRule dxfId="459" operator="equal" priority="461" stopIfTrue="true" type="cellIs">
      <formula>"PASS"</formula>
    </cfRule>
  </conditionalFormatting>
  <conditionalFormatting sqref="O341:O341">
    <cfRule dxfId="460" operator="equal" priority="462" stopIfTrue="true" type="cellIs">
      <formula>"Block"</formula>
    </cfRule>
  </conditionalFormatting>
  <conditionalFormatting sqref="O341:O341">
    <cfRule dxfId="461" operator="equal" priority="463" stopIfTrue="true" type="cellIs">
      <formula>"NT"</formula>
    </cfRule>
  </conditionalFormatting>
  <conditionalFormatting sqref="O341:O341">
    <cfRule dxfId="462" operator="equal" priority="464" stopIfTrue="true" type="cellIs">
      <formula>"FAIL"</formula>
    </cfRule>
  </conditionalFormatting>
  <conditionalFormatting sqref="O341:O341">
    <cfRule dxfId="463" operator="equal" priority="465" stopIfTrue="true" type="cellIs">
      <formula>"PASS"</formula>
    </cfRule>
  </conditionalFormatting>
  <conditionalFormatting sqref="O339:O339">
    <cfRule dxfId="464" operator="equal" priority="466" stopIfTrue="true" type="cellIs">
      <formula>"Block"</formula>
    </cfRule>
  </conditionalFormatting>
  <conditionalFormatting sqref="O339:O339">
    <cfRule dxfId="465" operator="equal" priority="467" stopIfTrue="true" type="cellIs">
      <formula>"NT"</formula>
    </cfRule>
  </conditionalFormatting>
  <conditionalFormatting sqref="O339:O339">
    <cfRule dxfId="466" operator="equal" priority="468" stopIfTrue="true" type="cellIs">
      <formula>"FAIL"</formula>
    </cfRule>
  </conditionalFormatting>
  <conditionalFormatting sqref="O339:O339">
    <cfRule dxfId="467" operator="equal" priority="469" stopIfTrue="true" type="cellIs">
      <formula>"PASS"</formula>
    </cfRule>
  </conditionalFormatting>
  <conditionalFormatting sqref="O337:O338">
    <cfRule dxfId="468" operator="equal" priority="470" stopIfTrue="true" type="cellIs">
      <formula>"Block"</formula>
    </cfRule>
  </conditionalFormatting>
  <conditionalFormatting sqref="O337:O338">
    <cfRule dxfId="469" operator="equal" priority="471" stopIfTrue="true" type="cellIs">
      <formula>"NT"</formula>
    </cfRule>
  </conditionalFormatting>
  <conditionalFormatting sqref="O337:O338">
    <cfRule dxfId="470" operator="equal" priority="472" stopIfTrue="true" type="cellIs">
      <formula>"FAIL"</formula>
    </cfRule>
  </conditionalFormatting>
  <conditionalFormatting sqref="O337:O338">
    <cfRule dxfId="471" operator="equal" priority="473" stopIfTrue="true" type="cellIs">
      <formula>"PASS"</formula>
    </cfRule>
  </conditionalFormatting>
  <conditionalFormatting sqref="O334:O334">
    <cfRule dxfId="472" operator="equal" priority="474" stopIfTrue="true" type="cellIs">
      <formula>"Block"</formula>
    </cfRule>
  </conditionalFormatting>
  <conditionalFormatting sqref="O334:O334">
    <cfRule dxfId="473" operator="equal" priority="475" stopIfTrue="true" type="cellIs">
      <formula>"NT"</formula>
    </cfRule>
  </conditionalFormatting>
  <conditionalFormatting sqref="O334:O334">
    <cfRule dxfId="474" operator="equal" priority="476" stopIfTrue="true" type="cellIs">
      <formula>"FAIL"</formula>
    </cfRule>
  </conditionalFormatting>
  <conditionalFormatting sqref="O334:O334">
    <cfRule dxfId="475" operator="equal" priority="477" stopIfTrue="true" type="cellIs">
      <formula>"PASS"</formula>
    </cfRule>
  </conditionalFormatting>
  <conditionalFormatting sqref="O333:O333">
    <cfRule dxfId="476" operator="equal" priority="478" stopIfTrue="true" type="cellIs">
      <formula>"Block"</formula>
    </cfRule>
  </conditionalFormatting>
  <conditionalFormatting sqref="O333:O333">
    <cfRule dxfId="477" operator="equal" priority="479" stopIfTrue="true" type="cellIs">
      <formula>"NT"</formula>
    </cfRule>
  </conditionalFormatting>
  <conditionalFormatting sqref="O333:O333">
    <cfRule dxfId="478" operator="equal" priority="480" stopIfTrue="true" type="cellIs">
      <formula>"FAIL"</formula>
    </cfRule>
  </conditionalFormatting>
  <conditionalFormatting sqref="O333:O333">
    <cfRule dxfId="479" operator="equal" priority="481" stopIfTrue="true" type="cellIs">
      <formula>"PASS"</formula>
    </cfRule>
  </conditionalFormatting>
  <conditionalFormatting sqref="O329:O331">
    <cfRule dxfId="480" operator="equal" priority="482" stopIfTrue="true" type="cellIs">
      <formula>"Block"</formula>
    </cfRule>
  </conditionalFormatting>
  <conditionalFormatting sqref="O329:O331">
    <cfRule dxfId="481" operator="equal" priority="483" stopIfTrue="true" type="cellIs">
      <formula>"NT"</formula>
    </cfRule>
  </conditionalFormatting>
  <conditionalFormatting sqref="O329:O331">
    <cfRule dxfId="482" operator="equal" priority="484" stopIfTrue="true" type="cellIs">
      <formula>"FAIL"</formula>
    </cfRule>
  </conditionalFormatting>
  <conditionalFormatting sqref="O329:O331">
    <cfRule dxfId="483" operator="equal" priority="485" stopIfTrue="true" type="cellIs">
      <formula>"PASS"</formula>
    </cfRule>
  </conditionalFormatting>
  <conditionalFormatting sqref="O328:O328">
    <cfRule dxfId="484" operator="equal" priority="486" stopIfTrue="true" type="cellIs">
      <formula>"Block"</formula>
    </cfRule>
  </conditionalFormatting>
  <conditionalFormatting sqref="O328:O328">
    <cfRule dxfId="485" operator="equal" priority="487" stopIfTrue="true" type="cellIs">
      <formula>"NT"</formula>
    </cfRule>
  </conditionalFormatting>
  <conditionalFormatting sqref="O328:O328">
    <cfRule dxfId="486" operator="equal" priority="488" stopIfTrue="true" type="cellIs">
      <formula>"FAIL"</formula>
    </cfRule>
  </conditionalFormatting>
  <conditionalFormatting sqref="O328:O328">
    <cfRule dxfId="487" operator="equal" priority="489" stopIfTrue="true" type="cellIs">
      <formula>"PASS"</formula>
    </cfRule>
  </conditionalFormatting>
  <conditionalFormatting sqref="O267:O267">
    <cfRule dxfId="488" operator="equal" priority="490" stopIfTrue="true" type="cellIs">
      <formula>"Block"</formula>
    </cfRule>
  </conditionalFormatting>
  <conditionalFormatting sqref="O267:O267">
    <cfRule dxfId="489" operator="equal" priority="491" stopIfTrue="true" type="cellIs">
      <formula>"NT"</formula>
    </cfRule>
  </conditionalFormatting>
  <conditionalFormatting sqref="O267:O267">
    <cfRule dxfId="490" operator="equal" priority="492" stopIfTrue="true" type="cellIs">
      <formula>"FAIL"</formula>
    </cfRule>
  </conditionalFormatting>
  <conditionalFormatting sqref="O267:O267">
    <cfRule dxfId="491" operator="equal" priority="493" stopIfTrue="true" type="cellIs">
      <formula>"PASS"</formula>
    </cfRule>
  </conditionalFormatting>
  <conditionalFormatting sqref="O260:O260">
    <cfRule dxfId="492" operator="equal" priority="494" stopIfTrue="true" type="cellIs">
      <formula>"Block"</formula>
    </cfRule>
  </conditionalFormatting>
  <conditionalFormatting sqref="O260:O260">
    <cfRule dxfId="493" operator="equal" priority="495" stopIfTrue="true" type="cellIs">
      <formula>"NT"</formula>
    </cfRule>
  </conditionalFormatting>
  <conditionalFormatting sqref="O260:O260">
    <cfRule dxfId="494" operator="equal" priority="496" stopIfTrue="true" type="cellIs">
      <formula>"FAIL"</formula>
    </cfRule>
  </conditionalFormatting>
  <conditionalFormatting sqref="O260:O260">
    <cfRule dxfId="495" operator="equal" priority="497" stopIfTrue="true" type="cellIs">
      <formula>"PASS"</formula>
    </cfRule>
  </conditionalFormatting>
  <conditionalFormatting sqref="O146:O146">
    <cfRule dxfId="496" operator="equal" priority="498" stopIfTrue="true" type="cellIs">
      <formula>"Block"</formula>
    </cfRule>
  </conditionalFormatting>
  <conditionalFormatting sqref="O146:O146">
    <cfRule dxfId="497" operator="equal" priority="499" stopIfTrue="true" type="cellIs">
      <formula>"NT"</formula>
    </cfRule>
  </conditionalFormatting>
  <conditionalFormatting sqref="O146:O146">
    <cfRule dxfId="498" operator="equal" priority="500" stopIfTrue="true" type="cellIs">
      <formula>"FAIL"</formula>
    </cfRule>
  </conditionalFormatting>
  <conditionalFormatting sqref="O146:O146">
    <cfRule dxfId="499" operator="equal" priority="501" stopIfTrue="true" type="cellIs">
      <formula>"PASS"</formula>
    </cfRule>
  </conditionalFormatting>
  <conditionalFormatting sqref="O132:O136">
    <cfRule dxfId="500" operator="equal" priority="502" stopIfTrue="true" type="cellIs">
      <formula>"Block"</formula>
    </cfRule>
  </conditionalFormatting>
  <conditionalFormatting sqref="O132:O136">
    <cfRule dxfId="501" operator="equal" priority="503" stopIfTrue="true" type="cellIs">
      <formula>"NT"</formula>
    </cfRule>
  </conditionalFormatting>
  <conditionalFormatting sqref="O132:O136">
    <cfRule dxfId="502" operator="equal" priority="504" stopIfTrue="true" type="cellIs">
      <formula>"FAIL"</formula>
    </cfRule>
  </conditionalFormatting>
  <conditionalFormatting sqref="O132:O136">
    <cfRule dxfId="503" operator="equal" priority="505" stopIfTrue="true" type="cellIs">
      <formula>"PASS"</formula>
    </cfRule>
  </conditionalFormatting>
  <conditionalFormatting sqref="O116:O117">
    <cfRule dxfId="504" operator="equal" priority="506" stopIfTrue="true" type="cellIs">
      <formula>"Block"</formula>
    </cfRule>
  </conditionalFormatting>
  <conditionalFormatting sqref="O116:O117">
    <cfRule dxfId="505" operator="equal" priority="507" stopIfTrue="true" type="cellIs">
      <formula>"NT"</formula>
    </cfRule>
  </conditionalFormatting>
  <conditionalFormatting sqref="O116:O117">
    <cfRule dxfId="506" operator="equal" priority="508" stopIfTrue="true" type="cellIs">
      <formula>"FAIL"</formula>
    </cfRule>
  </conditionalFormatting>
  <conditionalFormatting sqref="O116:O117">
    <cfRule dxfId="507" operator="equal" priority="509" stopIfTrue="true" type="cellIs">
      <formula>"PASS"</formula>
    </cfRule>
  </conditionalFormatting>
  <conditionalFormatting sqref="O112:O115">
    <cfRule dxfId="508" operator="equal" priority="510" stopIfTrue="true" type="cellIs">
      <formula>"Block"</formula>
    </cfRule>
  </conditionalFormatting>
  <conditionalFormatting sqref="O112:O115">
    <cfRule dxfId="509" operator="equal" priority="511" stopIfTrue="true" type="cellIs">
      <formula>"NT"</formula>
    </cfRule>
  </conditionalFormatting>
  <conditionalFormatting sqref="O112:O115">
    <cfRule dxfId="510" operator="equal" priority="512" stopIfTrue="true" type="cellIs">
      <formula>"FAIL"</formula>
    </cfRule>
  </conditionalFormatting>
  <conditionalFormatting sqref="O112:O115">
    <cfRule dxfId="511" operator="equal" priority="513" stopIfTrue="true" type="cellIs">
      <formula>"PASS"</formula>
    </cfRule>
  </conditionalFormatting>
  <conditionalFormatting sqref="O94:O94">
    <cfRule dxfId="512" operator="equal" priority="514" stopIfTrue="true" type="cellIs">
      <formula>"Block"</formula>
    </cfRule>
  </conditionalFormatting>
  <conditionalFormatting sqref="O94:O94">
    <cfRule dxfId="513" operator="equal" priority="515" stopIfTrue="true" type="cellIs">
      <formula>"NT"</formula>
    </cfRule>
  </conditionalFormatting>
  <conditionalFormatting sqref="O94:O94">
    <cfRule dxfId="514" operator="equal" priority="516" stopIfTrue="true" type="cellIs">
      <formula>"FAIL"</formula>
    </cfRule>
  </conditionalFormatting>
  <conditionalFormatting sqref="O94:O94">
    <cfRule dxfId="515" operator="equal" priority="517" stopIfTrue="true" type="cellIs">
      <formula>"PASS"</formula>
    </cfRule>
  </conditionalFormatting>
  <conditionalFormatting sqref="O542:O542">
    <cfRule dxfId="516" operator="equal" priority="518" stopIfTrue="true" type="cellIs">
      <formula>"Block"</formula>
    </cfRule>
  </conditionalFormatting>
  <conditionalFormatting sqref="O542:O542">
    <cfRule dxfId="517" operator="equal" priority="519" stopIfTrue="true" type="cellIs">
      <formula>"NT"</formula>
    </cfRule>
  </conditionalFormatting>
  <conditionalFormatting sqref="O542:O542">
    <cfRule dxfId="518" operator="equal" priority="520" stopIfTrue="true" type="cellIs">
      <formula>"FAIL"</formula>
    </cfRule>
  </conditionalFormatting>
  <conditionalFormatting sqref="O542:O542">
    <cfRule dxfId="519" operator="equal" priority="521" stopIfTrue="true" type="cellIs">
      <formula>"PASS"</formula>
    </cfRule>
  </conditionalFormatting>
  <conditionalFormatting sqref="O541:O541">
    <cfRule dxfId="520" operator="equal" priority="522" stopIfTrue="true" type="cellIs">
      <formula>"Block"</formula>
    </cfRule>
  </conditionalFormatting>
  <conditionalFormatting sqref="O541:O541">
    <cfRule dxfId="521" operator="equal" priority="523" stopIfTrue="true" type="cellIs">
      <formula>"NT"</formula>
    </cfRule>
  </conditionalFormatting>
  <conditionalFormatting sqref="O541:O541">
    <cfRule dxfId="522" operator="equal" priority="524" stopIfTrue="true" type="cellIs">
      <formula>"FAIL"</formula>
    </cfRule>
  </conditionalFormatting>
  <conditionalFormatting sqref="O541:O541">
    <cfRule dxfId="523" operator="equal" priority="525" stopIfTrue="true" type="cellIs">
      <formula>"PASS"</formula>
    </cfRule>
  </conditionalFormatting>
  <conditionalFormatting sqref="O536:O539">
    <cfRule dxfId="524" operator="equal" priority="526" stopIfTrue="true" type="cellIs">
      <formula>"Block"</formula>
    </cfRule>
  </conditionalFormatting>
  <conditionalFormatting sqref="O536:O539">
    <cfRule dxfId="525" operator="equal" priority="527" stopIfTrue="true" type="cellIs">
      <formula>"NT"</formula>
    </cfRule>
  </conditionalFormatting>
  <conditionalFormatting sqref="O536:O539">
    <cfRule dxfId="526" operator="equal" priority="528" stopIfTrue="true" type="cellIs">
      <formula>"FAIL"</formula>
    </cfRule>
  </conditionalFormatting>
  <conditionalFormatting sqref="O536:O539">
    <cfRule dxfId="527" operator="equal" priority="529" stopIfTrue="true" type="cellIs">
      <formula>"PASS"</formula>
    </cfRule>
  </conditionalFormatting>
  <conditionalFormatting sqref="O540:O540">
    <cfRule dxfId="528" operator="equal" priority="530" stopIfTrue="true" type="cellIs">
      <formula>"Block"</formula>
    </cfRule>
  </conditionalFormatting>
  <conditionalFormatting sqref="O540:O540">
    <cfRule dxfId="529" operator="equal" priority="531" stopIfTrue="true" type="cellIs">
      <formula>"NT"</formula>
    </cfRule>
  </conditionalFormatting>
  <conditionalFormatting sqref="O540:O540">
    <cfRule dxfId="530" operator="equal" priority="532" stopIfTrue="true" type="cellIs">
      <formula>"FAIL"</formula>
    </cfRule>
  </conditionalFormatting>
  <conditionalFormatting sqref="O540:O540">
    <cfRule dxfId="531" operator="equal" priority="533" stopIfTrue="true" type="cellIs">
      <formula>"PASS"</formula>
    </cfRule>
  </conditionalFormatting>
  <conditionalFormatting sqref="O533:O535">
    <cfRule dxfId="532" operator="equal" priority="534" stopIfTrue="true" type="cellIs">
      <formula>"Block"</formula>
    </cfRule>
  </conditionalFormatting>
  <conditionalFormatting sqref="O533:O535">
    <cfRule dxfId="533" operator="equal" priority="535" stopIfTrue="true" type="cellIs">
      <formula>"NT"</formula>
    </cfRule>
  </conditionalFormatting>
  <conditionalFormatting sqref="O533:O535">
    <cfRule dxfId="534" operator="equal" priority="536" stopIfTrue="true" type="cellIs">
      <formula>"FAIL"</formula>
    </cfRule>
  </conditionalFormatting>
  <conditionalFormatting sqref="O533:O535">
    <cfRule dxfId="535" operator="equal" priority="537" stopIfTrue="true" type="cellIs">
      <formula>"PASS"</formula>
    </cfRule>
  </conditionalFormatting>
  <conditionalFormatting sqref="O531:O532">
    <cfRule dxfId="536" operator="equal" priority="538" stopIfTrue="true" type="cellIs">
      <formula>"Block"</formula>
    </cfRule>
  </conditionalFormatting>
  <conditionalFormatting sqref="O531:O532">
    <cfRule dxfId="537" operator="equal" priority="539" stopIfTrue="true" type="cellIs">
      <formula>"NT"</formula>
    </cfRule>
  </conditionalFormatting>
  <conditionalFormatting sqref="O531:O532">
    <cfRule dxfId="538" operator="equal" priority="540" stopIfTrue="true" type="cellIs">
      <formula>"FAIL"</formula>
    </cfRule>
  </conditionalFormatting>
  <conditionalFormatting sqref="O531:O532">
    <cfRule dxfId="539" operator="equal" priority="541" stopIfTrue="true" type="cellIs">
      <formula>"PASS"</formula>
    </cfRule>
  </conditionalFormatting>
  <conditionalFormatting sqref="O526:O526 O528:O528 O530:O530">
    <cfRule dxfId="540" operator="equal" priority="542" stopIfTrue="true" type="cellIs">
      <formula>"Block"</formula>
    </cfRule>
  </conditionalFormatting>
  <conditionalFormatting sqref="O526:O526 O528:O528 O530:O530">
    <cfRule dxfId="541" operator="equal" priority="543" stopIfTrue="true" type="cellIs">
      <formula>"NT"</formula>
    </cfRule>
  </conditionalFormatting>
  <conditionalFormatting sqref="O526:O526 O528:O528 O530:O530">
    <cfRule dxfId="542" operator="equal" priority="544" stopIfTrue="true" type="cellIs">
      <formula>"FAIL"</formula>
    </cfRule>
  </conditionalFormatting>
  <conditionalFormatting sqref="O526:O526 O528:O528 O530:O530">
    <cfRule dxfId="543" operator="equal" priority="545" stopIfTrue="true" type="cellIs">
      <formula>"PASS"</formula>
    </cfRule>
  </conditionalFormatting>
  <conditionalFormatting sqref="O525:O525">
    <cfRule dxfId="544" operator="equal" priority="546" stopIfTrue="true" type="cellIs">
      <formula>"Block"</formula>
    </cfRule>
  </conditionalFormatting>
  <conditionalFormatting sqref="O525:O525">
    <cfRule dxfId="545" operator="equal" priority="547" stopIfTrue="true" type="cellIs">
      <formula>"NT"</formula>
    </cfRule>
  </conditionalFormatting>
  <conditionalFormatting sqref="O525:O525">
    <cfRule dxfId="546" operator="equal" priority="548" stopIfTrue="true" type="cellIs">
      <formula>"FAIL"</formula>
    </cfRule>
  </conditionalFormatting>
  <conditionalFormatting sqref="O525:O525">
    <cfRule dxfId="547" operator="equal" priority="549" stopIfTrue="true" type="cellIs">
      <formula>"PASS"</formula>
    </cfRule>
  </conditionalFormatting>
  <conditionalFormatting sqref="O522:O524">
    <cfRule dxfId="548" operator="equal" priority="550" stopIfTrue="true" type="cellIs">
      <formula>"Block"</formula>
    </cfRule>
  </conditionalFormatting>
  <conditionalFormatting sqref="O522:O524">
    <cfRule dxfId="549" operator="equal" priority="551" stopIfTrue="true" type="cellIs">
      <formula>"NT"</formula>
    </cfRule>
  </conditionalFormatting>
  <conditionalFormatting sqref="O522:O524">
    <cfRule dxfId="550" operator="equal" priority="552" stopIfTrue="true" type="cellIs">
      <formula>"FAIL"</formula>
    </cfRule>
  </conditionalFormatting>
  <conditionalFormatting sqref="O522:O524">
    <cfRule dxfId="551" operator="equal" priority="553" stopIfTrue="true" type="cellIs">
      <formula>"PASS"</formula>
    </cfRule>
  </conditionalFormatting>
  <conditionalFormatting sqref="O521:O521">
    <cfRule dxfId="552" operator="equal" priority="554" stopIfTrue="true" type="cellIs">
      <formula>"Block"</formula>
    </cfRule>
  </conditionalFormatting>
  <conditionalFormatting sqref="O521:O521">
    <cfRule dxfId="553" operator="equal" priority="555" stopIfTrue="true" type="cellIs">
      <formula>"NT"</formula>
    </cfRule>
  </conditionalFormatting>
  <conditionalFormatting sqref="O521:O521">
    <cfRule dxfId="554" operator="equal" priority="556" stopIfTrue="true" type="cellIs">
      <formula>"FAIL"</formula>
    </cfRule>
  </conditionalFormatting>
  <conditionalFormatting sqref="O521:O521">
    <cfRule dxfId="555" operator="equal" priority="557" stopIfTrue="true" type="cellIs">
      <formula>"PASS"</formula>
    </cfRule>
  </conditionalFormatting>
  <conditionalFormatting sqref="O519:O520">
    <cfRule dxfId="556" operator="equal" priority="558" stopIfTrue="true" type="cellIs">
      <formula>"Block"</formula>
    </cfRule>
  </conditionalFormatting>
  <conditionalFormatting sqref="O519:O520">
    <cfRule dxfId="557" operator="equal" priority="559" stopIfTrue="true" type="cellIs">
      <formula>"NT"</formula>
    </cfRule>
  </conditionalFormatting>
  <conditionalFormatting sqref="O519:O520">
    <cfRule dxfId="558" operator="equal" priority="560" stopIfTrue="true" type="cellIs">
      <formula>"FAIL"</formula>
    </cfRule>
  </conditionalFormatting>
  <conditionalFormatting sqref="O519:O520">
    <cfRule dxfId="559" operator="equal" priority="561" stopIfTrue="true" type="cellIs">
      <formula>"PASS"</formula>
    </cfRule>
  </conditionalFormatting>
  <conditionalFormatting sqref="O518:O518">
    <cfRule dxfId="560" operator="equal" priority="562" stopIfTrue="true" type="cellIs">
      <formula>"Block"</formula>
    </cfRule>
  </conditionalFormatting>
  <conditionalFormatting sqref="O518:O518">
    <cfRule dxfId="561" operator="equal" priority="563" stopIfTrue="true" type="cellIs">
      <formula>"NT"</formula>
    </cfRule>
  </conditionalFormatting>
  <conditionalFormatting sqref="O518:O518">
    <cfRule dxfId="562" operator="equal" priority="564" stopIfTrue="true" type="cellIs">
      <formula>"FAIL"</formula>
    </cfRule>
  </conditionalFormatting>
  <conditionalFormatting sqref="O518:O518">
    <cfRule dxfId="563" operator="equal" priority="565" stopIfTrue="true" type="cellIs">
      <formula>"PASS"</formula>
    </cfRule>
  </conditionalFormatting>
  <conditionalFormatting sqref="O517:O517">
    <cfRule dxfId="564" operator="equal" priority="566" stopIfTrue="true" type="cellIs">
      <formula>"Block"</formula>
    </cfRule>
  </conditionalFormatting>
  <conditionalFormatting sqref="O517:O517">
    <cfRule dxfId="565" operator="equal" priority="567" stopIfTrue="true" type="cellIs">
      <formula>"NT"</formula>
    </cfRule>
  </conditionalFormatting>
  <conditionalFormatting sqref="O517:O517">
    <cfRule dxfId="566" operator="equal" priority="568" stopIfTrue="true" type="cellIs">
      <formula>"FAIL"</formula>
    </cfRule>
  </conditionalFormatting>
  <conditionalFormatting sqref="O517:O517">
    <cfRule dxfId="567" operator="equal" priority="569" stopIfTrue="true" type="cellIs">
      <formula>"PASS"</formula>
    </cfRule>
  </conditionalFormatting>
  <conditionalFormatting sqref="O516:O516">
    <cfRule dxfId="568" operator="equal" priority="570" stopIfTrue="true" type="cellIs">
      <formula>"Block"</formula>
    </cfRule>
  </conditionalFormatting>
  <conditionalFormatting sqref="O516:O516">
    <cfRule dxfId="569" operator="equal" priority="571" stopIfTrue="true" type="cellIs">
      <formula>"NT"</formula>
    </cfRule>
  </conditionalFormatting>
  <conditionalFormatting sqref="O516:O516">
    <cfRule dxfId="570" operator="equal" priority="572" stopIfTrue="true" type="cellIs">
      <formula>"FAIL"</formula>
    </cfRule>
  </conditionalFormatting>
  <conditionalFormatting sqref="O516:O516">
    <cfRule dxfId="571" operator="equal" priority="573" stopIfTrue="true" type="cellIs">
      <formula>"PASS"</formula>
    </cfRule>
  </conditionalFormatting>
  <conditionalFormatting sqref="O512:O512">
    <cfRule dxfId="572" operator="equal" priority="574" stopIfTrue="true" type="cellIs">
      <formula>"Block"</formula>
    </cfRule>
  </conditionalFormatting>
  <conditionalFormatting sqref="O512:O512">
    <cfRule dxfId="573" operator="equal" priority="575" stopIfTrue="true" type="cellIs">
      <formula>"NT"</formula>
    </cfRule>
  </conditionalFormatting>
  <conditionalFormatting sqref="O512:O512">
    <cfRule dxfId="574" operator="equal" priority="576" stopIfTrue="true" type="cellIs">
      <formula>"FAIL"</formula>
    </cfRule>
  </conditionalFormatting>
  <conditionalFormatting sqref="O512:O512">
    <cfRule dxfId="575" operator="equal" priority="577" stopIfTrue="true" type="cellIs">
      <formula>"PASS"</formula>
    </cfRule>
  </conditionalFormatting>
  <conditionalFormatting sqref="O509:O511">
    <cfRule dxfId="576" operator="equal" priority="578" stopIfTrue="true" type="cellIs">
      <formula>"Block"</formula>
    </cfRule>
  </conditionalFormatting>
  <conditionalFormatting sqref="O509:O511">
    <cfRule dxfId="577" operator="equal" priority="579" stopIfTrue="true" type="cellIs">
      <formula>"NT"</formula>
    </cfRule>
  </conditionalFormatting>
  <conditionalFormatting sqref="O509:O511">
    <cfRule dxfId="578" operator="equal" priority="580" stopIfTrue="true" type="cellIs">
      <formula>"FAIL"</formula>
    </cfRule>
  </conditionalFormatting>
  <conditionalFormatting sqref="O509:O511">
    <cfRule dxfId="579" operator="equal" priority="581" stopIfTrue="true" type="cellIs">
      <formula>"PASS"</formula>
    </cfRule>
  </conditionalFormatting>
  <conditionalFormatting sqref="O507:O508">
    <cfRule dxfId="580" operator="equal" priority="582" stopIfTrue="true" type="cellIs">
      <formula>"Block"</formula>
    </cfRule>
  </conditionalFormatting>
  <conditionalFormatting sqref="O507:O508">
    <cfRule dxfId="581" operator="equal" priority="583" stopIfTrue="true" type="cellIs">
      <formula>"NT"</formula>
    </cfRule>
  </conditionalFormatting>
  <conditionalFormatting sqref="O507:O508">
    <cfRule dxfId="582" operator="equal" priority="584" stopIfTrue="true" type="cellIs">
      <formula>"FAIL"</formula>
    </cfRule>
  </conditionalFormatting>
  <conditionalFormatting sqref="O507:O508">
    <cfRule dxfId="583" operator="equal" priority="585" stopIfTrue="true" type="cellIs">
      <formula>"PASS"</formula>
    </cfRule>
  </conditionalFormatting>
  <conditionalFormatting sqref="O449:O458">
    <cfRule dxfId="584" operator="equal" priority="586" stopIfTrue="true" type="cellIs">
      <formula>"Block"</formula>
    </cfRule>
  </conditionalFormatting>
  <conditionalFormatting sqref="O449:O458">
    <cfRule dxfId="585" operator="equal" priority="587" stopIfTrue="true" type="cellIs">
      <formula>"NT"</formula>
    </cfRule>
  </conditionalFormatting>
  <conditionalFormatting sqref="O449:O458">
    <cfRule dxfId="586" operator="equal" priority="588" stopIfTrue="true" type="cellIs">
      <formula>"FAIL"</formula>
    </cfRule>
  </conditionalFormatting>
  <conditionalFormatting sqref="O449:O458">
    <cfRule dxfId="587" operator="equal" priority="589" stopIfTrue="true" type="cellIs">
      <formula>"PASS"</formula>
    </cfRule>
  </conditionalFormatting>
  <conditionalFormatting sqref="O446:O446">
    <cfRule dxfId="588" operator="equal" priority="590" stopIfTrue="true" type="cellIs">
      <formula>"Block"</formula>
    </cfRule>
  </conditionalFormatting>
  <conditionalFormatting sqref="O446:O446">
    <cfRule dxfId="589" operator="equal" priority="591" stopIfTrue="true" type="cellIs">
      <formula>"NT"</formula>
    </cfRule>
  </conditionalFormatting>
  <conditionalFormatting sqref="O446:O446">
    <cfRule dxfId="590" operator="equal" priority="592" stopIfTrue="true" type="cellIs">
      <formula>"FAIL"</formula>
    </cfRule>
  </conditionalFormatting>
  <conditionalFormatting sqref="O446:O446">
    <cfRule dxfId="591" operator="equal" priority="593" stopIfTrue="true" type="cellIs">
      <formula>"PASS"</formula>
    </cfRule>
  </conditionalFormatting>
  <conditionalFormatting sqref="O445:O445">
    <cfRule dxfId="592" operator="equal" priority="594" stopIfTrue="true" type="cellIs">
      <formula>"Block"</formula>
    </cfRule>
  </conditionalFormatting>
  <conditionalFormatting sqref="O445:O445">
    <cfRule dxfId="593" operator="equal" priority="595" stopIfTrue="true" type="cellIs">
      <formula>"NT"</formula>
    </cfRule>
  </conditionalFormatting>
  <conditionalFormatting sqref="O445:O445">
    <cfRule dxfId="594" operator="equal" priority="596" stopIfTrue="true" type="cellIs">
      <formula>"FAIL"</formula>
    </cfRule>
  </conditionalFormatting>
  <conditionalFormatting sqref="O445:O445">
    <cfRule dxfId="595" operator="equal" priority="597" stopIfTrue="true" type="cellIs">
      <formula>"PASS"</formula>
    </cfRule>
  </conditionalFormatting>
  <conditionalFormatting sqref="O443:O443">
    <cfRule dxfId="596" operator="equal" priority="598" stopIfTrue="true" type="cellIs">
      <formula>"Block"</formula>
    </cfRule>
  </conditionalFormatting>
  <conditionalFormatting sqref="O443:O443">
    <cfRule dxfId="597" operator="equal" priority="599" stopIfTrue="true" type="cellIs">
      <formula>"NT"</formula>
    </cfRule>
  </conditionalFormatting>
  <conditionalFormatting sqref="O443:O443">
    <cfRule dxfId="598" operator="equal" priority="600" stopIfTrue="true" type="cellIs">
      <formula>"FAIL"</formula>
    </cfRule>
  </conditionalFormatting>
  <conditionalFormatting sqref="O443:O443">
    <cfRule dxfId="599" operator="equal" priority="601" stopIfTrue="true" type="cellIs">
      <formula>"PASS"</formula>
    </cfRule>
  </conditionalFormatting>
  <conditionalFormatting sqref="O442:O442">
    <cfRule dxfId="600" operator="equal" priority="602" stopIfTrue="true" type="cellIs">
      <formula>"Block"</formula>
    </cfRule>
  </conditionalFormatting>
  <conditionalFormatting sqref="O442:O442">
    <cfRule dxfId="601" operator="equal" priority="603" stopIfTrue="true" type="cellIs">
      <formula>"NT"</formula>
    </cfRule>
  </conditionalFormatting>
  <conditionalFormatting sqref="O442:O442">
    <cfRule dxfId="602" operator="equal" priority="604" stopIfTrue="true" type="cellIs">
      <formula>"FAIL"</formula>
    </cfRule>
  </conditionalFormatting>
  <conditionalFormatting sqref="O442:O442">
    <cfRule dxfId="603" operator="equal" priority="605" stopIfTrue="true" type="cellIs">
      <formula>"PASS"</formula>
    </cfRule>
  </conditionalFormatting>
  <conditionalFormatting sqref="O437:O437">
    <cfRule dxfId="604" operator="equal" priority="606" stopIfTrue="true" type="cellIs">
      <formula>"Block"</formula>
    </cfRule>
  </conditionalFormatting>
  <conditionalFormatting sqref="O437:O437">
    <cfRule dxfId="605" operator="equal" priority="607" stopIfTrue="true" type="cellIs">
      <formula>"NT"</formula>
    </cfRule>
  </conditionalFormatting>
  <conditionalFormatting sqref="O437:O437">
    <cfRule dxfId="606" operator="equal" priority="608" stopIfTrue="true" type="cellIs">
      <formula>"FAIL"</formula>
    </cfRule>
  </conditionalFormatting>
  <conditionalFormatting sqref="O437:O437">
    <cfRule dxfId="607" operator="equal" priority="609" stopIfTrue="true" type="cellIs">
      <formula>"PASS"</formula>
    </cfRule>
  </conditionalFormatting>
  <conditionalFormatting sqref="O434:O434">
    <cfRule dxfId="608" operator="equal" priority="610" stopIfTrue="true" type="cellIs">
      <formula>"Block"</formula>
    </cfRule>
  </conditionalFormatting>
  <conditionalFormatting sqref="O434:O434">
    <cfRule dxfId="609" operator="equal" priority="611" stopIfTrue="true" type="cellIs">
      <formula>"NT"</formula>
    </cfRule>
  </conditionalFormatting>
  <conditionalFormatting sqref="O434:O434">
    <cfRule dxfId="610" operator="equal" priority="612" stopIfTrue="true" type="cellIs">
      <formula>"FAIL"</formula>
    </cfRule>
  </conditionalFormatting>
  <conditionalFormatting sqref="O434:O434">
    <cfRule dxfId="611" operator="equal" priority="613" stopIfTrue="true" type="cellIs">
      <formula>"PASS"</formula>
    </cfRule>
  </conditionalFormatting>
  <conditionalFormatting sqref="O432:O433">
    <cfRule dxfId="612" operator="equal" priority="614" stopIfTrue="true" type="cellIs">
      <formula>"Block"</formula>
    </cfRule>
  </conditionalFormatting>
  <conditionalFormatting sqref="O432:O433">
    <cfRule dxfId="613" operator="equal" priority="615" stopIfTrue="true" type="cellIs">
      <formula>"NT"</formula>
    </cfRule>
  </conditionalFormatting>
  <conditionalFormatting sqref="O432:O433">
    <cfRule dxfId="614" operator="equal" priority="616" stopIfTrue="true" type="cellIs">
      <formula>"FAIL"</formula>
    </cfRule>
  </conditionalFormatting>
  <conditionalFormatting sqref="O432:O433">
    <cfRule dxfId="615" operator="equal" priority="617" stopIfTrue="true" type="cellIs">
      <formula>"PASS"</formula>
    </cfRule>
  </conditionalFormatting>
  <conditionalFormatting sqref="O430:O431">
    <cfRule dxfId="616" operator="equal" priority="618" stopIfTrue="true" type="cellIs">
      <formula>"Block"</formula>
    </cfRule>
  </conditionalFormatting>
  <conditionalFormatting sqref="O430:O431">
    <cfRule dxfId="617" operator="equal" priority="619" stopIfTrue="true" type="cellIs">
      <formula>"NT"</formula>
    </cfRule>
  </conditionalFormatting>
  <conditionalFormatting sqref="O430:O431">
    <cfRule dxfId="618" operator="equal" priority="620" stopIfTrue="true" type="cellIs">
      <formula>"FAIL"</formula>
    </cfRule>
  </conditionalFormatting>
  <conditionalFormatting sqref="O430:O431">
    <cfRule dxfId="619" operator="equal" priority="621" stopIfTrue="true" type="cellIs">
      <formula>"PASS"</formula>
    </cfRule>
  </conditionalFormatting>
  <conditionalFormatting sqref="O424:O425">
    <cfRule dxfId="620" operator="equal" priority="622" stopIfTrue="true" type="cellIs">
      <formula>"Block"</formula>
    </cfRule>
  </conditionalFormatting>
  <conditionalFormatting sqref="O424:O425">
    <cfRule dxfId="621" operator="equal" priority="623" stopIfTrue="true" type="cellIs">
      <formula>"NT"</formula>
    </cfRule>
  </conditionalFormatting>
  <conditionalFormatting sqref="O424:O425">
    <cfRule dxfId="622" operator="equal" priority="624" stopIfTrue="true" type="cellIs">
      <formula>"FAIL"</formula>
    </cfRule>
  </conditionalFormatting>
  <conditionalFormatting sqref="O424:O425">
    <cfRule dxfId="623" operator="equal" priority="625" stopIfTrue="true" type="cellIs">
      <formula>"PASS"</formula>
    </cfRule>
  </conditionalFormatting>
  <conditionalFormatting sqref="O418:O419">
    <cfRule dxfId="624" operator="equal" priority="626" stopIfTrue="true" type="cellIs">
      <formula>"Block"</formula>
    </cfRule>
  </conditionalFormatting>
  <conditionalFormatting sqref="O418:O419">
    <cfRule dxfId="625" operator="equal" priority="627" stopIfTrue="true" type="cellIs">
      <formula>"NT"</formula>
    </cfRule>
  </conditionalFormatting>
  <conditionalFormatting sqref="O418:O419">
    <cfRule dxfId="626" operator="equal" priority="628" stopIfTrue="true" type="cellIs">
      <formula>"FAIL"</formula>
    </cfRule>
  </conditionalFormatting>
  <conditionalFormatting sqref="O418:O419">
    <cfRule dxfId="627" operator="equal" priority="629" stopIfTrue="true" type="cellIs">
      <formula>"PASS"</formula>
    </cfRule>
  </conditionalFormatting>
  <conditionalFormatting sqref="O414:O415">
    <cfRule dxfId="628" operator="equal" priority="630" stopIfTrue="true" type="cellIs">
      <formula>"Block"</formula>
    </cfRule>
  </conditionalFormatting>
  <conditionalFormatting sqref="O414:O415">
    <cfRule dxfId="629" operator="equal" priority="631" stopIfTrue="true" type="cellIs">
      <formula>"NT"</formula>
    </cfRule>
  </conditionalFormatting>
  <conditionalFormatting sqref="O414:O415">
    <cfRule dxfId="630" operator="equal" priority="632" stopIfTrue="true" type="cellIs">
      <formula>"FAIL"</formula>
    </cfRule>
  </conditionalFormatting>
  <conditionalFormatting sqref="O414:O415">
    <cfRule dxfId="631" operator="equal" priority="633" stopIfTrue="true" type="cellIs">
      <formula>"PASS"</formula>
    </cfRule>
  </conditionalFormatting>
  <conditionalFormatting sqref="O413:O413">
    <cfRule dxfId="632" operator="equal" priority="634" stopIfTrue="true" type="cellIs">
      <formula>"Block"</formula>
    </cfRule>
  </conditionalFormatting>
  <conditionalFormatting sqref="O413:O413">
    <cfRule dxfId="633" operator="equal" priority="635" stopIfTrue="true" type="cellIs">
      <formula>"NT"</formula>
    </cfRule>
  </conditionalFormatting>
  <conditionalFormatting sqref="O413:O413">
    <cfRule dxfId="634" operator="equal" priority="636" stopIfTrue="true" type="cellIs">
      <formula>"FAIL"</formula>
    </cfRule>
  </conditionalFormatting>
  <conditionalFormatting sqref="O413:O413">
    <cfRule dxfId="635" operator="equal" priority="637" stopIfTrue="true" type="cellIs">
      <formula>"PASS"</formula>
    </cfRule>
  </conditionalFormatting>
  <conditionalFormatting sqref="O412:O412">
    <cfRule dxfId="636" operator="equal" priority="638" stopIfTrue="true" type="cellIs">
      <formula>"Block"</formula>
    </cfRule>
  </conditionalFormatting>
  <conditionalFormatting sqref="O412:O412">
    <cfRule dxfId="637" operator="equal" priority="639" stopIfTrue="true" type="cellIs">
      <formula>"NT"</formula>
    </cfRule>
  </conditionalFormatting>
  <conditionalFormatting sqref="O412:O412">
    <cfRule dxfId="638" operator="equal" priority="640" stopIfTrue="true" type="cellIs">
      <formula>"FAIL"</formula>
    </cfRule>
  </conditionalFormatting>
  <conditionalFormatting sqref="O412:O412">
    <cfRule dxfId="639" operator="equal" priority="641" stopIfTrue="true" type="cellIs">
      <formula>"PASS"</formula>
    </cfRule>
  </conditionalFormatting>
  <conditionalFormatting sqref="O406:O406">
    <cfRule dxfId="640" operator="equal" priority="642" stopIfTrue="true" type="cellIs">
      <formula>"Block"</formula>
    </cfRule>
  </conditionalFormatting>
  <conditionalFormatting sqref="O406:O406">
    <cfRule dxfId="641" operator="equal" priority="643" stopIfTrue="true" type="cellIs">
      <formula>"NT"</formula>
    </cfRule>
  </conditionalFormatting>
  <conditionalFormatting sqref="O406:O406">
    <cfRule dxfId="642" operator="equal" priority="644" stopIfTrue="true" type="cellIs">
      <formula>"FAIL"</formula>
    </cfRule>
  </conditionalFormatting>
  <conditionalFormatting sqref="O406:O406">
    <cfRule dxfId="643" operator="equal" priority="645" stopIfTrue="true" type="cellIs">
      <formula>"PASS"</formula>
    </cfRule>
  </conditionalFormatting>
  <conditionalFormatting sqref="O400:O403">
    <cfRule dxfId="644" operator="equal" priority="646" stopIfTrue="true" type="cellIs">
      <formula>"Block"</formula>
    </cfRule>
  </conditionalFormatting>
  <conditionalFormatting sqref="O400:O403">
    <cfRule dxfId="645" operator="equal" priority="647" stopIfTrue="true" type="cellIs">
      <formula>"NT"</formula>
    </cfRule>
  </conditionalFormatting>
  <conditionalFormatting sqref="O400:O403">
    <cfRule dxfId="646" operator="equal" priority="648" stopIfTrue="true" type="cellIs">
      <formula>"FAIL"</formula>
    </cfRule>
  </conditionalFormatting>
  <conditionalFormatting sqref="O400:O403">
    <cfRule dxfId="647" operator="equal" priority="649" stopIfTrue="true" type="cellIs">
      <formula>"PASS"</formula>
    </cfRule>
  </conditionalFormatting>
  <conditionalFormatting sqref="O398:O399">
    <cfRule dxfId="648" operator="equal" priority="650" stopIfTrue="true" type="cellIs">
      <formula>"Block"</formula>
    </cfRule>
  </conditionalFormatting>
  <conditionalFormatting sqref="O398:O399">
    <cfRule dxfId="649" operator="equal" priority="651" stopIfTrue="true" type="cellIs">
      <formula>"NT"</formula>
    </cfRule>
  </conditionalFormatting>
  <conditionalFormatting sqref="O398:O399">
    <cfRule dxfId="650" operator="equal" priority="652" stopIfTrue="true" type="cellIs">
      <formula>"FAIL"</formula>
    </cfRule>
  </conditionalFormatting>
  <conditionalFormatting sqref="O398:O399">
    <cfRule dxfId="651" operator="equal" priority="653" stopIfTrue="true" type="cellIs">
      <formula>"PASS"</formula>
    </cfRule>
  </conditionalFormatting>
  <conditionalFormatting sqref="O390:O397">
    <cfRule dxfId="652" operator="equal" priority="654" stopIfTrue="true" type="cellIs">
      <formula>"Block"</formula>
    </cfRule>
  </conditionalFormatting>
  <conditionalFormatting sqref="O390:O397">
    <cfRule dxfId="653" operator="equal" priority="655" stopIfTrue="true" type="cellIs">
      <formula>"NT"</formula>
    </cfRule>
  </conditionalFormatting>
  <conditionalFormatting sqref="O390:O397">
    <cfRule dxfId="654" operator="equal" priority="656" stopIfTrue="true" type="cellIs">
      <formula>"FAIL"</formula>
    </cfRule>
  </conditionalFormatting>
  <conditionalFormatting sqref="O390:O397">
    <cfRule dxfId="655" operator="equal" priority="657" stopIfTrue="true" type="cellIs">
      <formula>"PASS"</formula>
    </cfRule>
  </conditionalFormatting>
  <conditionalFormatting sqref="O323:O327">
    <cfRule dxfId="656" operator="equal" priority="658" stopIfTrue="true" type="cellIs">
      <formula>"Block"</formula>
    </cfRule>
  </conditionalFormatting>
  <conditionalFormatting sqref="O323:O327">
    <cfRule dxfId="657" operator="equal" priority="659" stopIfTrue="true" type="cellIs">
      <formula>"NT"</formula>
    </cfRule>
  </conditionalFormatting>
  <conditionalFormatting sqref="O323:O327">
    <cfRule dxfId="658" operator="equal" priority="660" stopIfTrue="true" type="cellIs">
      <formula>"FAIL"</formula>
    </cfRule>
  </conditionalFormatting>
  <conditionalFormatting sqref="O323:O327">
    <cfRule dxfId="659" operator="equal" priority="661" stopIfTrue="true" type="cellIs">
      <formula>"PASS"</formula>
    </cfRule>
  </conditionalFormatting>
  <conditionalFormatting sqref="O320:O320">
    <cfRule dxfId="660" operator="equal" priority="662" stopIfTrue="true" type="cellIs">
      <formula>"Block"</formula>
    </cfRule>
  </conditionalFormatting>
  <conditionalFormatting sqref="O320:O320">
    <cfRule dxfId="661" operator="equal" priority="663" stopIfTrue="true" type="cellIs">
      <formula>"NT"</formula>
    </cfRule>
  </conditionalFormatting>
  <conditionalFormatting sqref="O320:O320">
    <cfRule dxfId="662" operator="equal" priority="664" stopIfTrue="true" type="cellIs">
      <formula>"FAIL"</formula>
    </cfRule>
  </conditionalFormatting>
  <conditionalFormatting sqref="O320:O320">
    <cfRule dxfId="663" operator="equal" priority="665" stopIfTrue="true" type="cellIs">
      <formula>"PASS"</formula>
    </cfRule>
  </conditionalFormatting>
  <conditionalFormatting sqref="O312:O317">
    <cfRule dxfId="664" operator="equal" priority="666" stopIfTrue="true" type="cellIs">
      <formula>"Block"</formula>
    </cfRule>
  </conditionalFormatting>
  <conditionalFormatting sqref="O312:O317">
    <cfRule dxfId="665" operator="equal" priority="667" stopIfTrue="true" type="cellIs">
      <formula>"NT"</formula>
    </cfRule>
  </conditionalFormatting>
  <conditionalFormatting sqref="O312:O317">
    <cfRule dxfId="666" operator="equal" priority="668" stopIfTrue="true" type="cellIs">
      <formula>"FAIL"</formula>
    </cfRule>
  </conditionalFormatting>
  <conditionalFormatting sqref="O312:O317">
    <cfRule dxfId="667" operator="equal" priority="669" stopIfTrue="true" type="cellIs">
      <formula>"PASS"</formula>
    </cfRule>
  </conditionalFormatting>
  <conditionalFormatting sqref="O311:O311">
    <cfRule dxfId="668" operator="equal" priority="670" stopIfTrue="true" type="cellIs">
      <formula>"Block"</formula>
    </cfRule>
  </conditionalFormatting>
  <conditionalFormatting sqref="O311:O311">
    <cfRule dxfId="669" operator="equal" priority="671" stopIfTrue="true" type="cellIs">
      <formula>"NT"</formula>
    </cfRule>
  </conditionalFormatting>
  <conditionalFormatting sqref="O311:O311">
    <cfRule dxfId="670" operator="equal" priority="672" stopIfTrue="true" type="cellIs">
      <formula>"FAIL"</formula>
    </cfRule>
  </conditionalFormatting>
  <conditionalFormatting sqref="O311:O311">
    <cfRule dxfId="671" operator="equal" priority="673" stopIfTrue="true" type="cellIs">
      <formula>"PASS"</formula>
    </cfRule>
  </conditionalFormatting>
  <conditionalFormatting sqref="O304:O306">
    <cfRule dxfId="672" operator="equal" priority="674" stopIfTrue="true" type="cellIs">
      <formula>"Block"</formula>
    </cfRule>
  </conditionalFormatting>
  <conditionalFormatting sqref="O304:O306">
    <cfRule dxfId="673" operator="equal" priority="675" stopIfTrue="true" type="cellIs">
      <formula>"NT"</formula>
    </cfRule>
  </conditionalFormatting>
  <conditionalFormatting sqref="O304:O306">
    <cfRule dxfId="674" operator="equal" priority="676" stopIfTrue="true" type="cellIs">
      <formula>"FAIL"</formula>
    </cfRule>
  </conditionalFormatting>
  <conditionalFormatting sqref="O304:O306">
    <cfRule dxfId="675" operator="equal" priority="677" stopIfTrue="true" type="cellIs">
      <formula>"PASS"</formula>
    </cfRule>
  </conditionalFormatting>
  <conditionalFormatting sqref="O301:O303">
    <cfRule dxfId="676" operator="equal" priority="678" stopIfTrue="true" type="cellIs">
      <formula>"Block"</formula>
    </cfRule>
  </conditionalFormatting>
  <conditionalFormatting sqref="O301:O303">
    <cfRule dxfId="677" operator="equal" priority="679" stopIfTrue="true" type="cellIs">
      <formula>"NT"</formula>
    </cfRule>
  </conditionalFormatting>
  <conditionalFormatting sqref="O301:O303">
    <cfRule dxfId="678" operator="equal" priority="680" stopIfTrue="true" type="cellIs">
      <formula>"FAIL"</formula>
    </cfRule>
  </conditionalFormatting>
  <conditionalFormatting sqref="O301:O303">
    <cfRule dxfId="679" operator="equal" priority="681" stopIfTrue="true" type="cellIs">
      <formula>"PASS"</formula>
    </cfRule>
  </conditionalFormatting>
  <conditionalFormatting sqref="O300:O300">
    <cfRule dxfId="680" operator="equal" priority="682" stopIfTrue="true" type="cellIs">
      <formula>"Block"</formula>
    </cfRule>
  </conditionalFormatting>
  <conditionalFormatting sqref="O300:O300">
    <cfRule dxfId="681" operator="equal" priority="683" stopIfTrue="true" type="cellIs">
      <formula>"NT"</formula>
    </cfRule>
  </conditionalFormatting>
  <conditionalFormatting sqref="O300:O300">
    <cfRule dxfId="682" operator="equal" priority="684" stopIfTrue="true" type="cellIs">
      <formula>"FAIL"</formula>
    </cfRule>
  </conditionalFormatting>
  <conditionalFormatting sqref="O300:O300">
    <cfRule dxfId="683" operator="equal" priority="685" stopIfTrue="true" type="cellIs">
      <formula>"PASS"</formula>
    </cfRule>
  </conditionalFormatting>
  <conditionalFormatting sqref="O292:O295">
    <cfRule dxfId="684" operator="equal" priority="686" stopIfTrue="true" type="cellIs">
      <formula>"Block"</formula>
    </cfRule>
  </conditionalFormatting>
  <conditionalFormatting sqref="O292:O295">
    <cfRule dxfId="685" operator="equal" priority="687" stopIfTrue="true" type="cellIs">
      <formula>"NT"</formula>
    </cfRule>
  </conditionalFormatting>
  <conditionalFormatting sqref="O292:O295">
    <cfRule dxfId="686" operator="equal" priority="688" stopIfTrue="true" type="cellIs">
      <formula>"FAIL"</formula>
    </cfRule>
  </conditionalFormatting>
  <conditionalFormatting sqref="O292:O295">
    <cfRule dxfId="687" operator="equal" priority="689" stopIfTrue="true" type="cellIs">
      <formula>"PASS"</formula>
    </cfRule>
  </conditionalFormatting>
  <conditionalFormatting sqref="O290:O291">
    <cfRule dxfId="688" operator="equal" priority="690" stopIfTrue="true" type="cellIs">
      <formula>"Block"</formula>
    </cfRule>
  </conditionalFormatting>
  <conditionalFormatting sqref="O290:O291">
    <cfRule dxfId="689" operator="equal" priority="691" stopIfTrue="true" type="cellIs">
      <formula>"NT"</formula>
    </cfRule>
  </conditionalFormatting>
  <conditionalFormatting sqref="O290:O291">
    <cfRule dxfId="690" operator="equal" priority="692" stopIfTrue="true" type="cellIs">
      <formula>"FAIL"</formula>
    </cfRule>
  </conditionalFormatting>
  <conditionalFormatting sqref="O290:O291">
    <cfRule dxfId="691" operator="equal" priority="693" stopIfTrue="true" type="cellIs">
      <formula>"PASS"</formula>
    </cfRule>
  </conditionalFormatting>
  <conditionalFormatting sqref="O289:O289">
    <cfRule dxfId="692" operator="equal" priority="694" stopIfTrue="true" type="cellIs">
      <formula>"Block"</formula>
    </cfRule>
  </conditionalFormatting>
  <conditionalFormatting sqref="O289:O289">
    <cfRule dxfId="693" operator="equal" priority="695" stopIfTrue="true" type="cellIs">
      <formula>"NT"</formula>
    </cfRule>
  </conditionalFormatting>
  <conditionalFormatting sqref="O289:O289">
    <cfRule dxfId="694" operator="equal" priority="696" stopIfTrue="true" type="cellIs">
      <formula>"FAIL"</formula>
    </cfRule>
  </conditionalFormatting>
  <conditionalFormatting sqref="O289:O289">
    <cfRule dxfId="695" operator="equal" priority="697" stopIfTrue="true" type="cellIs">
      <formula>"PASS"</formula>
    </cfRule>
  </conditionalFormatting>
  <conditionalFormatting sqref="O283:O283">
    <cfRule dxfId="696" operator="equal" priority="698" stopIfTrue="true" type="cellIs">
      <formula>"Block"</formula>
    </cfRule>
  </conditionalFormatting>
  <conditionalFormatting sqref="O283:O283">
    <cfRule dxfId="697" operator="equal" priority="699" stopIfTrue="true" type="cellIs">
      <formula>"NT"</formula>
    </cfRule>
  </conditionalFormatting>
  <conditionalFormatting sqref="O283:O283">
    <cfRule dxfId="698" operator="equal" priority="700" stopIfTrue="true" type="cellIs">
      <formula>"FAIL"</formula>
    </cfRule>
  </conditionalFormatting>
  <conditionalFormatting sqref="O283:O283">
    <cfRule dxfId="699" operator="equal" priority="701" stopIfTrue="true" type="cellIs">
      <formula>"PASS"</formula>
    </cfRule>
  </conditionalFormatting>
  <conditionalFormatting sqref="O280:O282">
    <cfRule dxfId="700" operator="equal" priority="702" stopIfTrue="true" type="cellIs">
      <formula>"Block"</formula>
    </cfRule>
  </conditionalFormatting>
  <conditionalFormatting sqref="O280:O282">
    <cfRule dxfId="701" operator="equal" priority="703" stopIfTrue="true" type="cellIs">
      <formula>"NT"</formula>
    </cfRule>
  </conditionalFormatting>
  <conditionalFormatting sqref="O280:O282">
    <cfRule dxfId="702" operator="equal" priority="704" stopIfTrue="true" type="cellIs">
      <formula>"FAIL"</formula>
    </cfRule>
  </conditionalFormatting>
  <conditionalFormatting sqref="O280:O282">
    <cfRule dxfId="703" operator="equal" priority="705" stopIfTrue="true" type="cellIs">
      <formula>"PASS"</formula>
    </cfRule>
  </conditionalFormatting>
  <conditionalFormatting sqref="O274:O275">
    <cfRule dxfId="704" operator="equal" priority="706" stopIfTrue="true" type="cellIs">
      <formula>"Block"</formula>
    </cfRule>
  </conditionalFormatting>
  <conditionalFormatting sqref="O274:O275">
    <cfRule dxfId="705" operator="equal" priority="707" stopIfTrue="true" type="cellIs">
      <formula>"NT"</formula>
    </cfRule>
  </conditionalFormatting>
  <conditionalFormatting sqref="O274:O275">
    <cfRule dxfId="706" operator="equal" priority="708" stopIfTrue="true" type="cellIs">
      <formula>"FAIL"</formula>
    </cfRule>
  </conditionalFormatting>
  <conditionalFormatting sqref="O274:O275">
    <cfRule dxfId="707" operator="equal" priority="709" stopIfTrue="true" type="cellIs">
      <formula>"PASS"</formula>
    </cfRule>
  </conditionalFormatting>
  <conditionalFormatting sqref="O273:O273">
    <cfRule dxfId="708" operator="equal" priority="710" stopIfTrue="true" type="cellIs">
      <formula>"Block"</formula>
    </cfRule>
  </conditionalFormatting>
  <conditionalFormatting sqref="O273:O273">
    <cfRule dxfId="709" operator="equal" priority="711" stopIfTrue="true" type="cellIs">
      <formula>"NT"</formula>
    </cfRule>
  </conditionalFormatting>
  <conditionalFormatting sqref="O273:O273">
    <cfRule dxfId="710" operator="equal" priority="712" stopIfTrue="true" type="cellIs">
      <formula>"FAIL"</formula>
    </cfRule>
  </conditionalFormatting>
  <conditionalFormatting sqref="O273:O273">
    <cfRule dxfId="711" operator="equal" priority="713" stopIfTrue="true" type="cellIs">
      <formula>"PASS"</formula>
    </cfRule>
  </conditionalFormatting>
  <conditionalFormatting sqref="O268:O268">
    <cfRule dxfId="712" operator="equal" priority="714" stopIfTrue="true" type="cellIs">
      <formula>"Block"</formula>
    </cfRule>
  </conditionalFormatting>
  <conditionalFormatting sqref="O268:O268">
    <cfRule dxfId="713" operator="equal" priority="715" stopIfTrue="true" type="cellIs">
      <formula>"NT"</formula>
    </cfRule>
  </conditionalFormatting>
  <conditionalFormatting sqref="O268:O268">
    <cfRule dxfId="714" operator="equal" priority="716" stopIfTrue="true" type="cellIs">
      <formula>"FAIL"</formula>
    </cfRule>
  </conditionalFormatting>
  <conditionalFormatting sqref="O268:O268">
    <cfRule dxfId="715" operator="equal" priority="717" stopIfTrue="true" type="cellIs">
      <formula>"PASS"</formula>
    </cfRule>
  </conditionalFormatting>
  <conditionalFormatting sqref="O266:O266">
    <cfRule dxfId="716" operator="equal" priority="718" stopIfTrue="true" type="cellIs">
      <formula>"Block"</formula>
    </cfRule>
  </conditionalFormatting>
  <conditionalFormatting sqref="O266:O266">
    <cfRule dxfId="717" operator="equal" priority="719" stopIfTrue="true" type="cellIs">
      <formula>"NT"</formula>
    </cfRule>
  </conditionalFormatting>
  <conditionalFormatting sqref="O266:O266">
    <cfRule dxfId="718" operator="equal" priority="720" stopIfTrue="true" type="cellIs">
      <formula>"FAIL"</formula>
    </cfRule>
  </conditionalFormatting>
  <conditionalFormatting sqref="O266:O266">
    <cfRule dxfId="719" operator="equal" priority="721" stopIfTrue="true" type="cellIs">
      <formula>"PASS"</formula>
    </cfRule>
  </conditionalFormatting>
  <conditionalFormatting sqref="O262:O265">
    <cfRule dxfId="720" operator="equal" priority="722" stopIfTrue="true" type="cellIs">
      <formula>"Block"</formula>
    </cfRule>
  </conditionalFormatting>
  <conditionalFormatting sqref="O262:O265">
    <cfRule dxfId="721" operator="equal" priority="723" stopIfTrue="true" type="cellIs">
      <formula>"NT"</formula>
    </cfRule>
  </conditionalFormatting>
  <conditionalFormatting sqref="O262:O265">
    <cfRule dxfId="722" operator="equal" priority="724" stopIfTrue="true" type="cellIs">
      <formula>"FAIL"</formula>
    </cfRule>
  </conditionalFormatting>
  <conditionalFormatting sqref="O262:O265">
    <cfRule dxfId="723" operator="equal" priority="725" stopIfTrue="true" type="cellIs">
      <formula>"PASS"</formula>
    </cfRule>
  </conditionalFormatting>
  <conditionalFormatting sqref="O261:O261">
    <cfRule dxfId="724" operator="equal" priority="726" stopIfTrue="true" type="cellIs">
      <formula>"Block"</formula>
    </cfRule>
  </conditionalFormatting>
  <conditionalFormatting sqref="O261:O261">
    <cfRule dxfId="725" operator="equal" priority="727" stopIfTrue="true" type="cellIs">
      <formula>"NT"</formula>
    </cfRule>
  </conditionalFormatting>
  <conditionalFormatting sqref="O261:O261">
    <cfRule dxfId="726" operator="equal" priority="728" stopIfTrue="true" type="cellIs">
      <formula>"FAIL"</formula>
    </cfRule>
  </conditionalFormatting>
  <conditionalFormatting sqref="O261:O261">
    <cfRule dxfId="727" operator="equal" priority="729" stopIfTrue="true" type="cellIs">
      <formula>"PASS"</formula>
    </cfRule>
  </conditionalFormatting>
  <conditionalFormatting sqref="O259:O259">
    <cfRule dxfId="728" operator="equal" priority="730" stopIfTrue="true" type="cellIs">
      <formula>"Block"</formula>
    </cfRule>
  </conditionalFormatting>
  <conditionalFormatting sqref="O259:O259">
    <cfRule dxfId="729" operator="equal" priority="731" stopIfTrue="true" type="cellIs">
      <formula>"NT"</formula>
    </cfRule>
  </conditionalFormatting>
  <conditionalFormatting sqref="O259:O259">
    <cfRule dxfId="730" operator="equal" priority="732" stopIfTrue="true" type="cellIs">
      <formula>"FAIL"</formula>
    </cfRule>
  </conditionalFormatting>
  <conditionalFormatting sqref="O259:O259">
    <cfRule dxfId="731" operator="equal" priority="733" stopIfTrue="true" type="cellIs">
      <formula>"PASS"</formula>
    </cfRule>
  </conditionalFormatting>
  <conditionalFormatting sqref="O255:O256">
    <cfRule dxfId="732" operator="equal" priority="734" stopIfTrue="true" type="cellIs">
      <formula>"Block"</formula>
    </cfRule>
  </conditionalFormatting>
  <conditionalFormatting sqref="O255:O256">
    <cfRule dxfId="733" operator="equal" priority="735" stopIfTrue="true" type="cellIs">
      <formula>"NT"</formula>
    </cfRule>
  </conditionalFormatting>
  <conditionalFormatting sqref="O255:O256">
    <cfRule dxfId="734" operator="equal" priority="736" stopIfTrue="true" type="cellIs">
      <formula>"FAIL"</formula>
    </cfRule>
  </conditionalFormatting>
  <conditionalFormatting sqref="O255:O256">
    <cfRule dxfId="735" operator="equal" priority="737" stopIfTrue="true" type="cellIs">
      <formula>"PASS"</formula>
    </cfRule>
  </conditionalFormatting>
  <conditionalFormatting sqref="O253:O254">
    <cfRule dxfId="736" operator="equal" priority="738" stopIfTrue="true" type="cellIs">
      <formula>"Block"</formula>
    </cfRule>
  </conditionalFormatting>
  <conditionalFormatting sqref="O253:O254">
    <cfRule dxfId="737" operator="equal" priority="739" stopIfTrue="true" type="cellIs">
      <formula>"NT"</formula>
    </cfRule>
  </conditionalFormatting>
  <conditionalFormatting sqref="O253:O254">
    <cfRule dxfId="738" operator="equal" priority="740" stopIfTrue="true" type="cellIs">
      <formula>"FAIL"</formula>
    </cfRule>
  </conditionalFormatting>
  <conditionalFormatting sqref="O253:O254">
    <cfRule dxfId="739" operator="equal" priority="741" stopIfTrue="true" type="cellIs">
      <formula>"PASS"</formula>
    </cfRule>
  </conditionalFormatting>
  <conditionalFormatting sqref="O250:O252">
    <cfRule dxfId="740" operator="equal" priority="742" stopIfTrue="true" type="cellIs">
      <formula>"Block"</formula>
    </cfRule>
  </conditionalFormatting>
  <conditionalFormatting sqref="O250:O252">
    <cfRule dxfId="741" operator="equal" priority="743" stopIfTrue="true" type="cellIs">
      <formula>"NT"</formula>
    </cfRule>
  </conditionalFormatting>
  <conditionalFormatting sqref="O250:O252">
    <cfRule dxfId="742" operator="equal" priority="744" stopIfTrue="true" type="cellIs">
      <formula>"FAIL"</formula>
    </cfRule>
  </conditionalFormatting>
  <conditionalFormatting sqref="O250:O252">
    <cfRule dxfId="743" operator="equal" priority="745" stopIfTrue="true" type="cellIs">
      <formula>"PASS"</formula>
    </cfRule>
  </conditionalFormatting>
  <conditionalFormatting sqref="O249:O249">
    <cfRule dxfId="744" operator="equal" priority="746" stopIfTrue="true" type="cellIs">
      <formula>"Block"</formula>
    </cfRule>
  </conditionalFormatting>
  <conditionalFormatting sqref="O249:O249">
    <cfRule dxfId="745" operator="equal" priority="747" stopIfTrue="true" type="cellIs">
      <formula>"NT"</formula>
    </cfRule>
  </conditionalFormatting>
  <conditionalFormatting sqref="O249:O249">
    <cfRule dxfId="746" operator="equal" priority="748" stopIfTrue="true" type="cellIs">
      <formula>"FAIL"</formula>
    </cfRule>
  </conditionalFormatting>
  <conditionalFormatting sqref="O249:O249">
    <cfRule dxfId="747" operator="equal" priority="749" stopIfTrue="true" type="cellIs">
      <formula>"PASS"</formula>
    </cfRule>
  </conditionalFormatting>
  <conditionalFormatting sqref="O243:O244">
    <cfRule dxfId="748" operator="equal" priority="750" stopIfTrue="true" type="cellIs">
      <formula>"Block"</formula>
    </cfRule>
  </conditionalFormatting>
  <conditionalFormatting sqref="O243:O244">
    <cfRule dxfId="749" operator="equal" priority="751" stopIfTrue="true" type="cellIs">
      <formula>"NT"</formula>
    </cfRule>
  </conditionalFormatting>
  <conditionalFormatting sqref="O243:O244">
    <cfRule dxfId="750" operator="equal" priority="752" stopIfTrue="true" type="cellIs">
      <formula>"FAIL"</formula>
    </cfRule>
  </conditionalFormatting>
  <conditionalFormatting sqref="O243:O244">
    <cfRule dxfId="751" operator="equal" priority="753" stopIfTrue="true" type="cellIs">
      <formula>"PASS"</formula>
    </cfRule>
  </conditionalFormatting>
  <conditionalFormatting sqref="O239:O242">
    <cfRule dxfId="752" operator="equal" priority="754" stopIfTrue="true" type="cellIs">
      <formula>"Block"</formula>
    </cfRule>
  </conditionalFormatting>
  <conditionalFormatting sqref="O239:O242">
    <cfRule dxfId="753" operator="equal" priority="755" stopIfTrue="true" type="cellIs">
      <formula>"NT"</formula>
    </cfRule>
  </conditionalFormatting>
  <conditionalFormatting sqref="O239:O242">
    <cfRule dxfId="754" operator="equal" priority="756" stopIfTrue="true" type="cellIs">
      <formula>"FAIL"</formula>
    </cfRule>
  </conditionalFormatting>
  <conditionalFormatting sqref="O239:O242">
    <cfRule dxfId="755" operator="equal" priority="757" stopIfTrue="true" type="cellIs">
      <formula>"PASS"</formula>
    </cfRule>
  </conditionalFormatting>
  <conditionalFormatting sqref="O235:O236">
    <cfRule dxfId="756" operator="equal" priority="758" stopIfTrue="true" type="cellIs">
      <formula>"Block"</formula>
    </cfRule>
  </conditionalFormatting>
  <conditionalFormatting sqref="O235:O236">
    <cfRule dxfId="757" operator="equal" priority="759" stopIfTrue="true" type="cellIs">
      <formula>"NT"</formula>
    </cfRule>
  </conditionalFormatting>
  <conditionalFormatting sqref="O235:O236">
    <cfRule dxfId="758" operator="equal" priority="760" stopIfTrue="true" type="cellIs">
      <formula>"FAIL"</formula>
    </cfRule>
  </conditionalFormatting>
  <conditionalFormatting sqref="O235:O236">
    <cfRule dxfId="759" operator="equal" priority="761" stopIfTrue="true" type="cellIs">
      <formula>"PASS"</formula>
    </cfRule>
  </conditionalFormatting>
  <conditionalFormatting sqref="O233:O234">
    <cfRule dxfId="760" operator="equal" priority="762" stopIfTrue="true" type="cellIs">
      <formula>"Block"</formula>
    </cfRule>
  </conditionalFormatting>
  <conditionalFormatting sqref="O233:O234">
    <cfRule dxfId="761" operator="equal" priority="763" stopIfTrue="true" type="cellIs">
      <formula>"NT"</formula>
    </cfRule>
  </conditionalFormatting>
  <conditionalFormatting sqref="O233:O234">
    <cfRule dxfId="762" operator="equal" priority="764" stopIfTrue="true" type="cellIs">
      <formula>"FAIL"</formula>
    </cfRule>
  </conditionalFormatting>
  <conditionalFormatting sqref="O233:O234">
    <cfRule dxfId="763" operator="equal" priority="765" stopIfTrue="true" type="cellIs">
      <formula>"PASS"</formula>
    </cfRule>
  </conditionalFormatting>
  <conditionalFormatting sqref="O231:O232">
    <cfRule dxfId="764" operator="equal" priority="766" stopIfTrue="true" type="cellIs">
      <formula>"Block"</formula>
    </cfRule>
  </conditionalFormatting>
  <conditionalFormatting sqref="O231:O232">
    <cfRule dxfId="765" operator="equal" priority="767" stopIfTrue="true" type="cellIs">
      <formula>"NT"</formula>
    </cfRule>
  </conditionalFormatting>
  <conditionalFormatting sqref="O231:O232">
    <cfRule dxfId="766" operator="equal" priority="768" stopIfTrue="true" type="cellIs">
      <formula>"FAIL"</formula>
    </cfRule>
  </conditionalFormatting>
  <conditionalFormatting sqref="O231:O232">
    <cfRule dxfId="767" operator="equal" priority="769" stopIfTrue="true" type="cellIs">
      <formula>"PASS"</formula>
    </cfRule>
  </conditionalFormatting>
  <conditionalFormatting sqref="O230:O230">
    <cfRule dxfId="768" operator="equal" priority="770" stopIfTrue="true" type="cellIs">
      <formula>"Block"</formula>
    </cfRule>
  </conditionalFormatting>
  <conditionalFormatting sqref="O230:O230">
    <cfRule dxfId="769" operator="equal" priority="771" stopIfTrue="true" type="cellIs">
      <formula>"NT"</formula>
    </cfRule>
  </conditionalFormatting>
  <conditionalFormatting sqref="O230:O230">
    <cfRule dxfId="770" operator="equal" priority="772" stopIfTrue="true" type="cellIs">
      <formula>"FAIL"</formula>
    </cfRule>
  </conditionalFormatting>
  <conditionalFormatting sqref="O230:O230">
    <cfRule dxfId="771" operator="equal" priority="773" stopIfTrue="true" type="cellIs">
      <formula>"PASS"</formula>
    </cfRule>
  </conditionalFormatting>
  <conditionalFormatting sqref="O227:O227">
    <cfRule dxfId="772" operator="equal" priority="774" stopIfTrue="true" type="cellIs">
      <formula>"Block"</formula>
    </cfRule>
  </conditionalFormatting>
  <conditionalFormatting sqref="O227:O227">
    <cfRule dxfId="773" operator="equal" priority="775" stopIfTrue="true" type="cellIs">
      <formula>"NT"</formula>
    </cfRule>
  </conditionalFormatting>
  <conditionalFormatting sqref="O227:O227">
    <cfRule dxfId="774" operator="equal" priority="776" stopIfTrue="true" type="cellIs">
      <formula>"FAIL"</formula>
    </cfRule>
  </conditionalFormatting>
  <conditionalFormatting sqref="O227:O227">
    <cfRule dxfId="775" operator="equal" priority="777" stopIfTrue="true" type="cellIs">
      <formula>"PASS"</formula>
    </cfRule>
  </conditionalFormatting>
  <conditionalFormatting sqref="O225:O225">
    <cfRule dxfId="776" operator="equal" priority="778" stopIfTrue="true" type="cellIs">
      <formula>"Block"</formula>
    </cfRule>
  </conditionalFormatting>
  <conditionalFormatting sqref="O225:O225">
    <cfRule dxfId="777" operator="equal" priority="779" stopIfTrue="true" type="cellIs">
      <formula>"NT"</formula>
    </cfRule>
  </conditionalFormatting>
  <conditionalFormatting sqref="O225:O225">
    <cfRule dxfId="778" operator="equal" priority="780" stopIfTrue="true" type="cellIs">
      <formula>"FAIL"</formula>
    </cfRule>
  </conditionalFormatting>
  <conditionalFormatting sqref="O225:O225">
    <cfRule dxfId="779" operator="equal" priority="781" stopIfTrue="true" type="cellIs">
      <formula>"PASS"</formula>
    </cfRule>
  </conditionalFormatting>
  <conditionalFormatting sqref="O219:O224">
    <cfRule dxfId="780" operator="equal" priority="782" stopIfTrue="true" type="cellIs">
      <formula>"Block"</formula>
    </cfRule>
  </conditionalFormatting>
  <conditionalFormatting sqref="O219:O224">
    <cfRule dxfId="781" operator="equal" priority="783" stopIfTrue="true" type="cellIs">
      <formula>"NT"</formula>
    </cfRule>
  </conditionalFormatting>
  <conditionalFormatting sqref="O219:O224">
    <cfRule dxfId="782" operator="equal" priority="784" stopIfTrue="true" type="cellIs">
      <formula>"FAIL"</formula>
    </cfRule>
  </conditionalFormatting>
  <conditionalFormatting sqref="O219:O224">
    <cfRule dxfId="783" operator="equal" priority="785" stopIfTrue="true" type="cellIs">
      <formula>"PASS"</formula>
    </cfRule>
  </conditionalFormatting>
  <conditionalFormatting sqref="O215:O216">
    <cfRule dxfId="784" operator="equal" priority="786" stopIfTrue="true" type="cellIs">
      <formula>"Block"</formula>
    </cfRule>
  </conditionalFormatting>
  <conditionalFormatting sqref="O215:O216">
    <cfRule dxfId="785" operator="equal" priority="787" stopIfTrue="true" type="cellIs">
      <formula>"NT"</formula>
    </cfRule>
  </conditionalFormatting>
  <conditionalFormatting sqref="O215:O216">
    <cfRule dxfId="786" operator="equal" priority="788" stopIfTrue="true" type="cellIs">
      <formula>"FAIL"</formula>
    </cfRule>
  </conditionalFormatting>
  <conditionalFormatting sqref="O215:O216">
    <cfRule dxfId="787" operator="equal" priority="789" stopIfTrue="true" type="cellIs">
      <formula>"PASS"</formula>
    </cfRule>
  </conditionalFormatting>
  <conditionalFormatting sqref="O213:O214">
    <cfRule dxfId="788" operator="equal" priority="790" stopIfTrue="true" type="cellIs">
      <formula>"Block"</formula>
    </cfRule>
  </conditionalFormatting>
  <conditionalFormatting sqref="O213:O214">
    <cfRule dxfId="789" operator="equal" priority="791" stopIfTrue="true" type="cellIs">
      <formula>"NT"</formula>
    </cfRule>
  </conditionalFormatting>
  <conditionalFormatting sqref="O213:O214">
    <cfRule dxfId="790" operator="equal" priority="792" stopIfTrue="true" type="cellIs">
      <formula>"FAIL"</formula>
    </cfRule>
  </conditionalFormatting>
  <conditionalFormatting sqref="O213:O214">
    <cfRule dxfId="791" operator="equal" priority="793" stopIfTrue="true" type="cellIs">
      <formula>"PASS"</formula>
    </cfRule>
  </conditionalFormatting>
  <conditionalFormatting sqref="O210:O212">
    <cfRule dxfId="792" operator="equal" priority="794" stopIfTrue="true" type="cellIs">
      <formula>"Block"</formula>
    </cfRule>
  </conditionalFormatting>
  <conditionalFormatting sqref="O210:O212">
    <cfRule dxfId="793" operator="equal" priority="795" stopIfTrue="true" type="cellIs">
      <formula>"NT"</formula>
    </cfRule>
  </conditionalFormatting>
  <conditionalFormatting sqref="O210:O212">
    <cfRule dxfId="794" operator="equal" priority="796" stopIfTrue="true" type="cellIs">
      <formula>"FAIL"</formula>
    </cfRule>
  </conditionalFormatting>
  <conditionalFormatting sqref="O210:O212">
    <cfRule dxfId="795" operator="equal" priority="797" stopIfTrue="true" type="cellIs">
      <formula>"PASS"</formula>
    </cfRule>
  </conditionalFormatting>
  <conditionalFormatting sqref="O204:O205">
    <cfRule dxfId="796" operator="equal" priority="798" stopIfTrue="true" type="cellIs">
      <formula>"Block"</formula>
    </cfRule>
  </conditionalFormatting>
  <conditionalFormatting sqref="O204:O205">
    <cfRule dxfId="797" operator="equal" priority="799" stopIfTrue="true" type="cellIs">
      <formula>"NT"</formula>
    </cfRule>
  </conditionalFormatting>
  <conditionalFormatting sqref="O204:O205">
    <cfRule dxfId="798" operator="equal" priority="800" stopIfTrue="true" type="cellIs">
      <formula>"FAIL"</formula>
    </cfRule>
  </conditionalFormatting>
  <conditionalFormatting sqref="O204:O205">
    <cfRule dxfId="799" operator="equal" priority="801" stopIfTrue="true" type="cellIs">
      <formula>"PASS"</formula>
    </cfRule>
  </conditionalFormatting>
  <conditionalFormatting sqref="O203:O203">
    <cfRule dxfId="800" operator="equal" priority="802" stopIfTrue="true" type="cellIs">
      <formula>"Block"</formula>
    </cfRule>
  </conditionalFormatting>
  <conditionalFormatting sqref="O203:O203">
    <cfRule dxfId="801" operator="equal" priority="803" stopIfTrue="true" type="cellIs">
      <formula>"NT"</formula>
    </cfRule>
  </conditionalFormatting>
  <conditionalFormatting sqref="O203:O203">
    <cfRule dxfId="802" operator="equal" priority="804" stopIfTrue="true" type="cellIs">
      <formula>"FAIL"</formula>
    </cfRule>
  </conditionalFormatting>
  <conditionalFormatting sqref="O203:O203">
    <cfRule dxfId="803" operator="equal" priority="805" stopIfTrue="true" type="cellIs">
      <formula>"PASS"</formula>
    </cfRule>
  </conditionalFormatting>
  <conditionalFormatting sqref="O202:O202">
    <cfRule dxfId="804" operator="equal" priority="806" stopIfTrue="true" type="cellIs">
      <formula>"Block"</formula>
    </cfRule>
  </conditionalFormatting>
  <conditionalFormatting sqref="O202:O202">
    <cfRule dxfId="805" operator="equal" priority="807" stopIfTrue="true" type="cellIs">
      <formula>"NT"</formula>
    </cfRule>
  </conditionalFormatting>
  <conditionalFormatting sqref="O202:O202">
    <cfRule dxfId="806" operator="equal" priority="808" stopIfTrue="true" type="cellIs">
      <formula>"FAIL"</formula>
    </cfRule>
  </conditionalFormatting>
  <conditionalFormatting sqref="O202:O202">
    <cfRule dxfId="807" operator="equal" priority="809" stopIfTrue="true" type="cellIs">
      <formula>"PASS"</formula>
    </cfRule>
  </conditionalFormatting>
  <conditionalFormatting sqref="O201:O201">
    <cfRule dxfId="808" operator="equal" priority="810" stopIfTrue="true" type="cellIs">
      <formula>"Block"</formula>
    </cfRule>
  </conditionalFormatting>
  <conditionalFormatting sqref="O201:O201">
    <cfRule dxfId="809" operator="equal" priority="811" stopIfTrue="true" type="cellIs">
      <formula>"NT"</formula>
    </cfRule>
  </conditionalFormatting>
  <conditionalFormatting sqref="O201:O201">
    <cfRule dxfId="810" operator="equal" priority="812" stopIfTrue="true" type="cellIs">
      <formula>"FAIL"</formula>
    </cfRule>
  </conditionalFormatting>
  <conditionalFormatting sqref="O201:O201">
    <cfRule dxfId="811" operator="equal" priority="813" stopIfTrue="true" type="cellIs">
      <formula>"PASS"</formula>
    </cfRule>
  </conditionalFormatting>
  <conditionalFormatting sqref="O200:O200">
    <cfRule dxfId="812" operator="equal" priority="814" stopIfTrue="true" type="cellIs">
      <formula>"Block"</formula>
    </cfRule>
  </conditionalFormatting>
  <conditionalFormatting sqref="O200:O200">
    <cfRule dxfId="813" operator="equal" priority="815" stopIfTrue="true" type="cellIs">
      <formula>"NT"</formula>
    </cfRule>
  </conditionalFormatting>
  <conditionalFormatting sqref="O200:O200">
    <cfRule dxfId="814" operator="equal" priority="816" stopIfTrue="true" type="cellIs">
      <formula>"FAIL"</formula>
    </cfRule>
  </conditionalFormatting>
  <conditionalFormatting sqref="O200:O200">
    <cfRule dxfId="815" operator="equal" priority="817" stopIfTrue="true" type="cellIs">
      <formula>"PASS"</formula>
    </cfRule>
  </conditionalFormatting>
  <conditionalFormatting sqref="O199:O199">
    <cfRule dxfId="816" operator="equal" priority="818" stopIfTrue="true" type="cellIs">
      <formula>"Block"</formula>
    </cfRule>
  </conditionalFormatting>
  <conditionalFormatting sqref="O199:O199">
    <cfRule dxfId="817" operator="equal" priority="819" stopIfTrue="true" type="cellIs">
      <formula>"NT"</formula>
    </cfRule>
  </conditionalFormatting>
  <conditionalFormatting sqref="O199:O199">
    <cfRule dxfId="818" operator="equal" priority="820" stopIfTrue="true" type="cellIs">
      <formula>"FAIL"</formula>
    </cfRule>
  </conditionalFormatting>
  <conditionalFormatting sqref="O199:O199">
    <cfRule dxfId="819" operator="equal" priority="821" stopIfTrue="true" type="cellIs">
      <formula>"PASS"</formula>
    </cfRule>
  </conditionalFormatting>
  <conditionalFormatting sqref="O198:O198">
    <cfRule dxfId="820" operator="equal" priority="822" stopIfTrue="true" type="cellIs">
      <formula>"Block"</formula>
    </cfRule>
  </conditionalFormatting>
  <conditionalFormatting sqref="O198:O198">
    <cfRule dxfId="821" operator="equal" priority="823" stopIfTrue="true" type="cellIs">
      <formula>"NT"</formula>
    </cfRule>
  </conditionalFormatting>
  <conditionalFormatting sqref="O198:O198">
    <cfRule dxfId="822" operator="equal" priority="824" stopIfTrue="true" type="cellIs">
      <formula>"FAIL"</formula>
    </cfRule>
  </conditionalFormatting>
  <conditionalFormatting sqref="O198:O198">
    <cfRule dxfId="823" operator="equal" priority="825" stopIfTrue="true" type="cellIs">
      <formula>"PASS"</formula>
    </cfRule>
  </conditionalFormatting>
  <conditionalFormatting sqref="O181:O181">
    <cfRule dxfId="824" operator="equal" priority="826" stopIfTrue="true" type="cellIs">
      <formula>"Block"</formula>
    </cfRule>
  </conditionalFormatting>
  <conditionalFormatting sqref="O181:O181">
    <cfRule dxfId="825" operator="equal" priority="827" stopIfTrue="true" type="cellIs">
      <formula>"NT"</formula>
    </cfRule>
  </conditionalFormatting>
  <conditionalFormatting sqref="O181:O181">
    <cfRule dxfId="826" operator="equal" priority="828" stopIfTrue="true" type="cellIs">
      <formula>"FAIL"</formula>
    </cfRule>
  </conditionalFormatting>
  <conditionalFormatting sqref="O181:O181">
    <cfRule dxfId="827" operator="equal" priority="829" stopIfTrue="true" type="cellIs">
      <formula>"PASS"</formula>
    </cfRule>
  </conditionalFormatting>
  <conditionalFormatting sqref="O111:O111">
    <cfRule dxfId="828" operator="equal" priority="830" stopIfTrue="true" type="cellIs">
      <formula>"Block"</formula>
    </cfRule>
  </conditionalFormatting>
  <conditionalFormatting sqref="O111:O111">
    <cfRule dxfId="829" operator="equal" priority="831" stopIfTrue="true" type="cellIs">
      <formula>"NT"</formula>
    </cfRule>
  </conditionalFormatting>
  <conditionalFormatting sqref="O111:O111">
    <cfRule dxfId="830" operator="equal" priority="832" stopIfTrue="true" type="cellIs">
      <formula>"FAIL"</formula>
    </cfRule>
  </conditionalFormatting>
  <conditionalFormatting sqref="O111:O111">
    <cfRule dxfId="831" operator="equal" priority="833" stopIfTrue="true" type="cellIs">
      <formula>"PASS"</formula>
    </cfRule>
  </conditionalFormatting>
  <conditionalFormatting sqref="O105:O105">
    <cfRule dxfId="832" operator="equal" priority="834" stopIfTrue="true" type="cellIs">
      <formula>"Block"</formula>
    </cfRule>
  </conditionalFormatting>
  <conditionalFormatting sqref="O105:O105">
    <cfRule dxfId="833" operator="equal" priority="835" stopIfTrue="true" type="cellIs">
      <formula>"NT"</formula>
    </cfRule>
  </conditionalFormatting>
  <conditionalFormatting sqref="O105:O105">
    <cfRule dxfId="834" operator="equal" priority="836" stopIfTrue="true" type="cellIs">
      <formula>"FAIL"</formula>
    </cfRule>
  </conditionalFormatting>
  <conditionalFormatting sqref="O105:O105">
    <cfRule dxfId="835" operator="equal" priority="837" stopIfTrue="true" type="cellIs">
      <formula>"PASS"</formula>
    </cfRule>
  </conditionalFormatting>
  <conditionalFormatting sqref="O84:O84">
    <cfRule dxfId="836" operator="equal" priority="838" stopIfTrue="true" type="cellIs">
      <formula>"Block"</formula>
    </cfRule>
  </conditionalFormatting>
  <conditionalFormatting sqref="O84:O84">
    <cfRule dxfId="837" operator="equal" priority="839" stopIfTrue="true" type="cellIs">
      <formula>"NT"</formula>
    </cfRule>
  </conditionalFormatting>
  <conditionalFormatting sqref="O84:O84">
    <cfRule dxfId="838" operator="equal" priority="840" stopIfTrue="true" type="cellIs">
      <formula>"FAIL"</formula>
    </cfRule>
  </conditionalFormatting>
  <conditionalFormatting sqref="O84:O84">
    <cfRule dxfId="839" operator="equal" priority="841" stopIfTrue="true" type="cellIs">
      <formula>"PASS"</formula>
    </cfRule>
  </conditionalFormatting>
  <conditionalFormatting sqref="O77:O77">
    <cfRule dxfId="840" operator="equal" priority="842" stopIfTrue="true" type="cellIs">
      <formula>"Block"</formula>
    </cfRule>
  </conditionalFormatting>
  <conditionalFormatting sqref="O77:O77">
    <cfRule dxfId="841" operator="equal" priority="843" stopIfTrue="true" type="cellIs">
      <formula>"NT"</formula>
    </cfRule>
  </conditionalFormatting>
  <conditionalFormatting sqref="O77:O77">
    <cfRule dxfId="842" operator="equal" priority="844" stopIfTrue="true" type="cellIs">
      <formula>"FAIL"</formula>
    </cfRule>
  </conditionalFormatting>
  <conditionalFormatting sqref="O77:O77">
    <cfRule dxfId="843" operator="equal" priority="845" stopIfTrue="true" type="cellIs">
      <formula>"PASS"</formula>
    </cfRule>
  </conditionalFormatting>
  <conditionalFormatting sqref="O68:O68">
    <cfRule dxfId="844" operator="equal" priority="846" stopIfTrue="true" type="cellIs">
      <formula>"Block"</formula>
    </cfRule>
  </conditionalFormatting>
  <conditionalFormatting sqref="O68:O68">
    <cfRule dxfId="845" operator="equal" priority="847" stopIfTrue="true" type="cellIs">
      <formula>"NT"</formula>
    </cfRule>
  </conditionalFormatting>
  <conditionalFormatting sqref="O68:O68">
    <cfRule dxfId="846" operator="equal" priority="848" stopIfTrue="true" type="cellIs">
      <formula>"FAIL"</formula>
    </cfRule>
  </conditionalFormatting>
  <conditionalFormatting sqref="O68:O68">
    <cfRule dxfId="847" operator="equal" priority="849" stopIfTrue="true" type="cellIs">
      <formula>"PASS"</formula>
    </cfRule>
  </conditionalFormatting>
  <conditionalFormatting sqref="O173:O175 O189:O193">
    <cfRule dxfId="848" operator="equal" priority="850" stopIfTrue="true" type="cellIs">
      <formula>"Block"</formula>
    </cfRule>
  </conditionalFormatting>
  <conditionalFormatting sqref="O173:O175 O189:O193">
    <cfRule dxfId="849" operator="equal" priority="851" stopIfTrue="true" type="cellIs">
      <formula>"NT"</formula>
    </cfRule>
  </conditionalFormatting>
  <conditionalFormatting sqref="O173:O175 O189:O193">
    <cfRule dxfId="850" operator="equal" priority="852" stopIfTrue="true" type="cellIs">
      <formula>"FAIL"</formula>
    </cfRule>
  </conditionalFormatting>
  <conditionalFormatting sqref="O173:O175 O189:O193">
    <cfRule dxfId="851" operator="equal" priority="853" stopIfTrue="true" type="cellIs">
      <formula>"PASS"</formula>
    </cfRule>
  </conditionalFormatting>
  <conditionalFormatting sqref="O151:O161 O166:O168">
    <cfRule dxfId="852" operator="equal" priority="854" stopIfTrue="true" type="cellIs">
      <formula>"Block"</formula>
    </cfRule>
  </conditionalFormatting>
  <conditionalFormatting sqref="O151:O161 O166:O168">
    <cfRule dxfId="853" operator="equal" priority="855" stopIfTrue="true" type="cellIs">
      <formula>"NT"</formula>
    </cfRule>
  </conditionalFormatting>
  <conditionalFormatting sqref="O151:O161 O166:O168">
    <cfRule dxfId="854" operator="equal" priority="856" stopIfTrue="true" type="cellIs">
      <formula>"FAIL"</formula>
    </cfRule>
  </conditionalFormatting>
  <conditionalFormatting sqref="O151:O161 O166:O168">
    <cfRule dxfId="855" operator="equal" priority="857" stopIfTrue="true" type="cellIs">
      <formula>"PASS"</formula>
    </cfRule>
  </conditionalFormatting>
  <conditionalFormatting sqref="O2:O3 O5:O12 O14:O20">
    <cfRule dxfId="856" operator="equal" priority="858" stopIfTrue="true" type="cellIs">
      <formula>"Block"</formula>
    </cfRule>
  </conditionalFormatting>
  <conditionalFormatting sqref="O2:O3 O5:O12 O14:O20">
    <cfRule dxfId="857" operator="equal" priority="859" stopIfTrue="true" type="cellIs">
      <formula>"NT"</formula>
    </cfRule>
  </conditionalFormatting>
  <conditionalFormatting sqref="O2:O3 O5:O12 O14:O20">
    <cfRule dxfId="858" operator="equal" priority="860" stopIfTrue="true" type="cellIs">
      <formula>"FAIL"</formula>
    </cfRule>
  </conditionalFormatting>
  <conditionalFormatting sqref="O2:O3 O5:O12 O14:O20">
    <cfRule dxfId="859" operator="equal" priority="861" stopIfTrue="true" type="cellIs">
      <formula>"PASS"</formula>
    </cfRule>
  </conditionalFormatting>
  <conditionalFormatting sqref="O462:O463 O465:O469 O471:O472 O480:O480 O482:O482 O484:O485 O487:O487 O489:O489 O493:O493 O495:O498">
    <cfRule dxfId="860" operator="equal" priority="862" stopIfTrue="true" type="cellIs">
      <formula>"Block"</formula>
    </cfRule>
  </conditionalFormatting>
  <conditionalFormatting sqref="O462:O463 O465:O469 O471:O472 O480:O480 O482:O482 O484:O485 O487:O487 O489:O489 O493:O493 O495:O498">
    <cfRule dxfId="861" operator="equal" priority="863" stopIfTrue="true" type="cellIs">
      <formula>"NT"</formula>
    </cfRule>
  </conditionalFormatting>
  <conditionalFormatting sqref="O462:O463 O465:O469 O471:O472 O480:O480 O482:O482 O484:O485 O487:O487 O489:O489 O493:O493 O495:O498">
    <cfRule dxfId="862" operator="equal" priority="864" stopIfTrue="true" type="cellIs">
      <formula>"FAIL"</formula>
    </cfRule>
  </conditionalFormatting>
  <conditionalFormatting sqref="O462:O463 O465:O469 O471:O472 O480:O480 O482:O482 O484:O485 O487:O487 O489:O489 O493:O493 O495:O498">
    <cfRule dxfId="863" operator="equal" priority="865" stopIfTrue="true" type="cellIs">
      <formula>"PASS"</formula>
    </cfRule>
  </conditionalFormatting>
  <conditionalFormatting sqref="O169:O169">
    <cfRule dxfId="864" operator="equal" priority="866" stopIfTrue="true" type="cellIs">
      <formula>"Block"</formula>
    </cfRule>
  </conditionalFormatting>
  <conditionalFormatting sqref="O169:O169">
    <cfRule dxfId="865" operator="equal" priority="867" stopIfTrue="true" type="cellIs">
      <formula>"NT"</formula>
    </cfRule>
  </conditionalFormatting>
  <conditionalFormatting sqref="O169:O169">
    <cfRule dxfId="866" operator="equal" priority="868" stopIfTrue="true" type="cellIs">
      <formula>"FAIL"</formula>
    </cfRule>
  </conditionalFormatting>
  <conditionalFormatting sqref="O169:O169">
    <cfRule dxfId="867" operator="equal" priority="869" stopIfTrue="true" type="cellIs">
      <formula>"PASS"</formula>
    </cfRule>
  </conditionalFormatting>
  <conditionalFormatting sqref="O124:O129">
    <cfRule dxfId="868" operator="equal" priority="870" stopIfTrue="true" type="cellIs">
      <formula>"Block"</formula>
    </cfRule>
  </conditionalFormatting>
  <conditionalFormatting sqref="O124:O129">
    <cfRule dxfId="869" operator="equal" priority="871" stopIfTrue="true" type="cellIs">
      <formula>"NT"</formula>
    </cfRule>
  </conditionalFormatting>
  <conditionalFormatting sqref="O124:O129">
    <cfRule dxfId="870" operator="equal" priority="872" stopIfTrue="true" type="cellIs">
      <formula>"FAIL"</formula>
    </cfRule>
  </conditionalFormatting>
  <conditionalFormatting sqref="O124:O129">
    <cfRule dxfId="871" operator="equal" priority="873" stopIfTrue="true" type="cellIs">
      <formula>"PASS"</formula>
    </cfRule>
  </conditionalFormatting>
  <conditionalFormatting sqref="O106:O106">
    <cfRule dxfId="872" operator="equal" priority="874" stopIfTrue="true" type="cellIs">
      <formula>"Block"</formula>
    </cfRule>
  </conditionalFormatting>
  <conditionalFormatting sqref="O106:O106">
    <cfRule dxfId="873" operator="equal" priority="875" stopIfTrue="true" type="cellIs">
      <formula>"NT"</formula>
    </cfRule>
  </conditionalFormatting>
  <conditionalFormatting sqref="O106:O106">
    <cfRule dxfId="874" operator="equal" priority="876" stopIfTrue="true" type="cellIs">
      <formula>"FAIL"</formula>
    </cfRule>
  </conditionalFormatting>
  <conditionalFormatting sqref="O106:O106">
    <cfRule dxfId="875" operator="equal" priority="877" stopIfTrue="true" type="cellIs">
      <formula>"PASS"</formula>
    </cfRule>
  </conditionalFormatting>
  <conditionalFormatting sqref="O93:O93">
    <cfRule dxfId="876" operator="equal" priority="878" stopIfTrue="true" type="cellIs">
      <formula>"Block"</formula>
    </cfRule>
  </conditionalFormatting>
  <conditionalFormatting sqref="O93:O93">
    <cfRule dxfId="877" operator="equal" priority="879" stopIfTrue="true" type="cellIs">
      <formula>"NT"</formula>
    </cfRule>
  </conditionalFormatting>
  <conditionalFormatting sqref="O93:O93">
    <cfRule dxfId="878" operator="equal" priority="880" stopIfTrue="true" type="cellIs">
      <formula>"FAIL"</formula>
    </cfRule>
  </conditionalFormatting>
  <conditionalFormatting sqref="O93:O93">
    <cfRule dxfId="879" operator="equal" priority="881" stopIfTrue="true" type="cellIs">
      <formula>"PASS"</formula>
    </cfRule>
  </conditionalFormatting>
  <conditionalFormatting sqref="O78:O80 O83:O83">
    <cfRule dxfId="880" operator="equal" priority="882" stopIfTrue="true" type="cellIs">
      <formula>"Block"</formula>
    </cfRule>
  </conditionalFormatting>
  <conditionalFormatting sqref="O78:O80 O83:O83">
    <cfRule dxfId="881" operator="equal" priority="883" stopIfTrue="true" type="cellIs">
      <formula>"NT"</formula>
    </cfRule>
  </conditionalFormatting>
  <conditionalFormatting sqref="O78:O80 O83:O83">
    <cfRule dxfId="882" operator="equal" priority="884" stopIfTrue="true" type="cellIs">
      <formula>"FAIL"</formula>
    </cfRule>
  </conditionalFormatting>
  <conditionalFormatting sqref="O78:O80 O83:O83">
    <cfRule dxfId="883" operator="equal" priority="885" stopIfTrue="true" type="cellIs">
      <formula>"PASS"</formula>
    </cfRule>
  </conditionalFormatting>
  <conditionalFormatting sqref="O69:O69 O76:O76">
    <cfRule dxfId="884" operator="equal" priority="886" stopIfTrue="true" type="cellIs">
      <formula>"Block"</formula>
    </cfRule>
  </conditionalFormatting>
  <conditionalFormatting sqref="O69:O69 O76:O76">
    <cfRule dxfId="885" operator="equal" priority="887" stopIfTrue="true" type="cellIs">
      <formula>"NT"</formula>
    </cfRule>
  </conditionalFormatting>
  <conditionalFormatting sqref="O69:O69 O76:O76">
    <cfRule dxfId="886" operator="equal" priority="888" stopIfTrue="true" type="cellIs">
      <formula>"FAIL"</formula>
    </cfRule>
  </conditionalFormatting>
  <conditionalFormatting sqref="O69:O69 O76:O76">
    <cfRule dxfId="887" operator="equal" priority="889" stopIfTrue="true" type="cellIs">
      <formula>"PASS"</formula>
    </cfRule>
  </conditionalFormatting>
  <conditionalFormatting sqref="O44:O67">
    <cfRule dxfId="888" operator="equal" priority="890" stopIfTrue="true" type="cellIs">
      <formula>"Block"</formula>
    </cfRule>
  </conditionalFormatting>
  <conditionalFormatting sqref="O44:O67">
    <cfRule dxfId="889" operator="equal" priority="891" stopIfTrue="true" type="cellIs">
      <formula>"NT"</formula>
    </cfRule>
  </conditionalFormatting>
  <conditionalFormatting sqref="O44:O67">
    <cfRule dxfId="890" operator="equal" priority="892" stopIfTrue="true" type="cellIs">
      <formula>"FAIL"</formula>
    </cfRule>
  </conditionalFormatting>
  <conditionalFormatting sqref="O44:O67">
    <cfRule dxfId="891" operator="equal" priority="893" stopIfTrue="true" type="cellIs">
      <formula>"PASS"</formula>
    </cfRule>
  </conditionalFormatting>
  <conditionalFormatting sqref="O2:O3 O5:O12 O14:O41">
    <cfRule dxfId="892" operator="equal" priority="894" stopIfTrue="true" type="cellIs">
      <formula>"Block"</formula>
    </cfRule>
  </conditionalFormatting>
  <conditionalFormatting sqref="O2:O3 O5:O12 O14:O41">
    <cfRule dxfId="893" operator="equal" priority="895" stopIfTrue="true" type="cellIs">
      <formula>"NT"</formula>
    </cfRule>
  </conditionalFormatting>
  <conditionalFormatting sqref="O2:O3 O5:O12 O14:O41">
    <cfRule dxfId="894" operator="equal" priority="896" stopIfTrue="true" type="cellIs">
      <formula>"FAIL"</formula>
    </cfRule>
  </conditionalFormatting>
  <conditionalFormatting sqref="O2:O3 O5:O12 O14:O41">
    <cfRule dxfId="895" operator="equal" priority="897" stopIfTrue="true" type="cellIs">
      <formula>"PASS"</formula>
    </cfRule>
  </conditionalFormatting>
  <conditionalFormatting sqref="O21:O21">
    <cfRule dxfId="896" operator="equal" priority="898" stopIfTrue="true" type="cellIs">
      <formula>"Block"</formula>
    </cfRule>
  </conditionalFormatting>
  <conditionalFormatting sqref="O21:O21">
    <cfRule dxfId="897" operator="equal" priority="899" stopIfTrue="true" type="cellIs">
      <formula>"NT"</formula>
    </cfRule>
  </conditionalFormatting>
  <conditionalFormatting sqref="O21:O21">
    <cfRule dxfId="898" operator="equal" priority="900" stopIfTrue="true" type="cellIs">
      <formula>"FAIL"</formula>
    </cfRule>
  </conditionalFormatting>
  <conditionalFormatting sqref="O21:O21">
    <cfRule dxfId="899" operator="equal" priority="901" stopIfTrue="true" type="cellIs">
      <formula>"PASS"</formula>
    </cfRule>
  </conditionalFormatting>
  <dataValidations count="4">
    <dataValidation allowBlank="true" errorStyle="stop" showErrorMessage="true" sqref="O2:O623" type="list">
      <formula1>"PASS,FAIL,BLOCK,NT,NA"</formula1>
    </dataValidation>
    <dataValidation allowBlank="true" errorStyle="stop" showErrorMessage="true" sqref="K2:K554" type="list">
      <formula1>"手动测试,脚本测试"</formula1>
    </dataValidation>
    <dataValidation allowBlank="true" errorStyle="stop" showErrorMessage="true" sqref="I2:I225 I227 I230:I317 I320 I323:I554" type="list">
      <formula1>"P0,P1,P2,P3"</formula1>
    </dataValidation>
    <dataValidation allowBlank="true" errorStyle="stop" showErrorMessage="true" sqref="J543:J554" type="list">
      <formula1>"接口,功能,交互,压力,性能,UI/UE,压力,兼容性,容错性"</formula1>
    </dataValidation>
  </dataValidations>
  <hyperlinks>
    <hyperlink ref="Q390" display="FCIVIOS-17132" r:id="rId1"/>
    <hyperlink ref="Q252" display="FCIVIOS-17134" r:id="rId2"/>
    <hyperlink ref="Q24" display="FCIVIOS-17136" r:id="rId3"/>
  </hyperlinks>
  <picture r:id="rId4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30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2"/>
    <col collapsed="false" customWidth="true" hidden="false" max="14" min="14" style="0" width="17"/>
    <col collapsed="false" customWidth="true" hidden="false" max="15" min="15" style="0" width="10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21"/>
    <col collapsed="false" customWidth="true" hidden="false" max="19" min="19" style="0" width="11"/>
    <col collapsed="false" customWidth="true" hidden="false" max="20" min="20" style="0" width="9"/>
    <col collapsed="false" customWidth="true" hidden="false" max="21" min="21" style="0" width="9"/>
  </cols>
  <sheetData>
    <row customHeight="true" ht="42" r="1">
      <c r="A1" s="35" t="str">
        <v>CaseID</v>
      </c>
      <c r="B1" s="37" t="str">
        <v>Feature ID_1</v>
      </c>
      <c r="C1" s="37" t="str">
        <v>Feature ID_2</v>
      </c>
      <c r="D1" s="35" t="str">
        <v>需求ID</v>
      </c>
      <c r="E1" s="35" t="str">
        <v>标题</v>
      </c>
      <c r="F1" s="35" t="str">
        <v>前提条件</v>
      </c>
      <c r="G1" s="35" t="str">
        <v>操作步骤</v>
      </c>
      <c r="H1" s="35" t="str">
        <v>预期结果</v>
      </c>
      <c r="I1" s="35" t="str">
        <v>优先级</v>
      </c>
      <c r="J1" s="35" t="str">
        <v>用例类型</v>
      </c>
      <c r="K1" s="35" t="str">
        <v>测试方式</v>
      </c>
      <c r="L1" s="35" t="str">
        <v>交付节点</v>
      </c>
      <c r="M1" s="37" t="str">
        <v>是否实车</v>
      </c>
      <c r="N1" s="37" t="str">
        <v>无法实车原因</v>
      </c>
      <c r="O1" s="36" t="str">
        <v>验证结果</v>
      </c>
      <c r="P1" s="36" t="str">
        <v>非PASS原因</v>
      </c>
      <c r="Q1" s="36" t="str">
        <v>备注</v>
      </c>
      <c r="R1" s="36" t="str">
        <v>测试版本</v>
      </c>
      <c r="S1" s="36" t="str">
        <v>测试日期</v>
      </c>
      <c r="T1" s="36" t="str">
        <v>测试人员</v>
      </c>
      <c r="U1" s="36" t="str">
        <v>测试环境</v>
      </c>
    </row>
    <row customHeight="true" ht="51" r="2">
      <c r="A2" s="30">
        <f>"VehicleSetting_"&amp;ROW()-2</f>
      </c>
      <c r="B2" s="30"/>
      <c r="C2" s="30"/>
      <c r="D2" s="30" t="str">
        <v>2-1常用设置各设置入口</v>
      </c>
      <c r="E2" s="30" t="str">
        <v>默认显示项</v>
      </c>
      <c r="F2" s="30" t="str">
        <v>1.车机供电正常
2.3B2 IGN = Run</v>
      </c>
      <c r="G2" s="30" t="str">
        <v>1.首次通过车辆控制-&gt;进入常用设置
2.查看默认显示项</v>
      </c>
      <c r="H2" s="30" t="str">
        <v>2.默认显示项：车道保持系统、牵引力控制TCS、巡航控制、自动启停、自动驻车</v>
      </c>
      <c r="I2" s="30" t="str">
        <v>P2</v>
      </c>
      <c r="J2" s="30" t="str">
        <v>功能</v>
      </c>
      <c r="K2" s="30" t="str">
        <v>手动测试</v>
      </c>
      <c r="L2" s="30"/>
      <c r="M2" s="11" t="str">
        <v>是</v>
      </c>
      <c r="N2" s="11"/>
      <c r="O2" s="29" t="str">
        <v>PASS</v>
      </c>
      <c r="P2" s="30"/>
      <c r="Q2" s="30"/>
      <c r="R2" s="30"/>
      <c r="S2" s="32"/>
      <c r="T2" s="30"/>
      <c r="U2" s="30"/>
    </row>
    <row customHeight="true" ht="51" r="3">
      <c r="A3" s="30">
        <f>"VehicleSetting_"&amp;ROW()-2</f>
      </c>
      <c r="B3" s="30"/>
      <c r="C3" s="30"/>
      <c r="D3" s="30" t="str">
        <v>2-1常用设置各设置入口</v>
      </c>
      <c r="E3" s="30" t="str">
        <v>改变顺序</v>
      </c>
      <c r="F3" s="30" t="str">
        <v>N/A</v>
      </c>
      <c r="G3" s="30" t="str">
        <v>1.通过车辆控制-&gt;进入常用设置
2.上下拖动最右侧按钮</v>
      </c>
      <c r="H3" s="30" t="str">
        <v>2.可以更换位置</v>
      </c>
      <c r="I3" s="30" t="str">
        <v>P2</v>
      </c>
      <c r="J3" s="30" t="str">
        <v>功能</v>
      </c>
      <c r="K3" s="30" t="str">
        <v>手动测试</v>
      </c>
      <c r="L3" s="30"/>
      <c r="M3" s="11" t="str">
        <v>是</v>
      </c>
      <c r="N3" s="11"/>
      <c r="O3" s="29" t="str">
        <v>PASS</v>
      </c>
      <c r="P3" s="30"/>
      <c r="Q3" s="30"/>
      <c r="R3" s="30"/>
      <c r="S3" s="32"/>
      <c r="T3" s="30"/>
      <c r="U3" s="30"/>
    </row>
    <row customHeight="true" ht="51" r="4">
      <c r="A4" s="30">
        <f>"VehicleSetting_"&amp;ROW()-2</f>
      </c>
      <c r="B4" s="30"/>
      <c r="C4" s="30"/>
      <c r="D4" s="30" t="str">
        <v>2-1常用设置各设置入口</v>
      </c>
      <c r="E4" s="30" t="str">
        <v>改变顺序后取消收藏</v>
      </c>
      <c r="F4" s="30" t="str">
        <v>N/A</v>
      </c>
      <c r="G4" s="30" t="str">
        <v>1.通过车辆控制-&gt;进入常用设置
2.调整任一选项的顺序
3.点击该选项的取消收藏按钮</v>
      </c>
      <c r="H4" s="30" t="str">
        <v>3.选项不在常用设置界面显示</v>
      </c>
      <c r="I4" s="30" t="str">
        <v>P2</v>
      </c>
      <c r="J4" s="30" t="str">
        <v>功能</v>
      </c>
      <c r="K4" s="30" t="str">
        <v>手动测试</v>
      </c>
      <c r="L4" s="30"/>
      <c r="M4" s="11" t="str">
        <v>是</v>
      </c>
      <c r="N4" s="11"/>
      <c r="O4" s="29" t="str">
        <v>PASS</v>
      </c>
      <c r="P4" s="30"/>
      <c r="Q4" s="30"/>
      <c r="R4" s="30"/>
      <c r="S4" s="32"/>
      <c r="T4" s="30"/>
      <c r="U4" s="30"/>
    </row>
    <row customHeight="true" ht="51" r="5">
      <c r="A5" s="30">
        <f>"VehicleSetting_"&amp;ROW()-2</f>
      </c>
      <c r="B5" s="30"/>
      <c r="C5" s="30"/>
      <c r="D5" s="30" t="str">
        <v>3-1单选框</v>
      </c>
      <c r="E5" s="30" t="str">
        <v>点击车控车设界面的单选框；无热区</v>
      </c>
      <c r="F5" s="30" t="str">
        <v>1.车机供电正常
2.3B2 IGN = Run</v>
      </c>
      <c r="G5" s="30" t="str">
        <v>1点击车控车设界面的单选框
2.点击车控车设界面的其他控件</v>
      </c>
      <c r="H5" s="30" t="str">
        <v>1.无热区（阴影）
2.有热区（阴影）</v>
      </c>
      <c r="I5" s="30" t="str">
        <v>P2</v>
      </c>
      <c r="J5" s="30" t="str">
        <v>功能</v>
      </c>
      <c r="K5" s="30" t="str">
        <v>手动测试</v>
      </c>
      <c r="L5" s="30"/>
      <c r="M5" s="11" t="str">
        <v>是</v>
      </c>
      <c r="N5" s="11"/>
      <c r="O5" s="29" t="str">
        <v>PASS</v>
      </c>
      <c r="P5" s="30"/>
      <c r="Q5" s="30"/>
      <c r="R5" s="30"/>
      <c r="S5" s="32"/>
      <c r="T5" s="30"/>
      <c r="U5" s="30"/>
    </row>
    <row customHeight="true" ht="73" r="6">
      <c r="A6" s="30">
        <f>"VehicleSetting_"&amp;ROW()-2</f>
      </c>
      <c r="B6" s="30"/>
      <c r="C6" s="30"/>
      <c r="D6" s="30" t="str">
        <v>常用设置-点火/熄火</v>
      </c>
      <c r="E6" s="30" t="str">
        <v>点火/熄火功能逻辑</v>
      </c>
      <c r="F6" s="30" t="str">
        <v>1.车机供电正常</v>
      </c>
      <c r="G6" s="30" t="str">
        <v>1.发送IGN=OFF，查看常用设置界面功能
2.发送IGN=run，查看常用设置界面功能</v>
      </c>
      <c r="H6" s="30" t="str">
        <v>1.常用设置界面所有功能置灰，不可点击，不可拖动，并有对应提示
2.常用设置界面功能高亮，功能可以正常点击</v>
      </c>
      <c r="I6" s="30" t="str">
        <v>P2</v>
      </c>
      <c r="J6" s="30" t="str">
        <v>功能</v>
      </c>
      <c r="K6" s="30" t="str">
        <v>手动测试</v>
      </c>
      <c r="L6" s="30"/>
      <c r="M6" s="11" t="str">
        <v>是</v>
      </c>
      <c r="N6" s="11"/>
      <c r="O6" s="29" t="str">
        <v>PASS</v>
      </c>
      <c r="P6" s="30"/>
      <c r="Q6" s="30"/>
      <c r="R6" s="30"/>
      <c r="S6" s="32"/>
      <c r="T6" s="30"/>
      <c r="U6" s="30"/>
    </row>
    <row customHeight="true" ht="51" r="7">
      <c r="A7" s="30">
        <f>"VehicleSetting_"&amp;ROW()-2</f>
      </c>
      <c r="B7" s="30"/>
      <c r="C7" s="30"/>
      <c r="D7" s="30" t="str">
        <v>常用设置-点火/熄火-低级界面</v>
      </c>
      <c r="E7" s="30" t="str">
        <v>点火/熄火-2级界面 功能逻辑</v>
      </c>
      <c r="F7" s="30" t="str">
        <v>1.车机供电正常</v>
      </c>
      <c r="G7" s="30" t="str">
        <v>1.当前在常用设置界面的 三级以及更低界面中
2.发送IGN=OFF，查看常用设置界面功能</v>
      </c>
      <c r="H7" s="30" t="str">
        <v>2.自动跳转至二级界面，所有功能置灰，不可点击，不可拖动，并有对应提示</v>
      </c>
      <c r="I7" s="30" t="str">
        <v>P2</v>
      </c>
      <c r="J7" s="30" t="str">
        <v>功能</v>
      </c>
      <c r="K7" s="30" t="str">
        <v>手动测试</v>
      </c>
      <c r="L7" s="30"/>
      <c r="M7" s="11" t="str">
        <v>是</v>
      </c>
      <c r="N7" s="11"/>
      <c r="O7" s="29" t="str">
        <v>PASS</v>
      </c>
      <c r="P7" s="30"/>
      <c r="Q7" s="30"/>
      <c r="R7" s="30"/>
      <c r="S7" s="32"/>
      <c r="T7" s="30"/>
      <c r="U7" s="30"/>
    </row>
    <row customHeight="true" ht="51" r="8">
      <c r="A8" s="30">
        <f>"VehicleSetting_"&amp;ROW()-2</f>
      </c>
      <c r="B8" s="30"/>
      <c r="C8" s="30"/>
      <c r="D8" s="26" t="str">
        <v>常用设置-状态</v>
      </c>
      <c r="E8" s="26" t="str">
        <v>常用设置-状态一致</v>
      </c>
      <c r="F8" s="26" t="str">
        <v>1.车机供电正常</v>
      </c>
      <c r="G8" s="26" t="str">
        <v>1.将车辆控制中功能收藏至常用设置
2.查看功能状态</v>
      </c>
      <c r="H8" s="26" t="str">
        <v>2.被收藏至常用设置界面中的功能 与 车辆控制界面功能状态保持一致</v>
      </c>
      <c r="I8" s="26" t="str">
        <v>P1</v>
      </c>
      <c r="J8" s="26" t="str">
        <v>功能</v>
      </c>
      <c r="K8" s="26" t="str">
        <v>手动测试</v>
      </c>
      <c r="L8" s="26"/>
      <c r="M8" s="47" t="str">
        <v>是</v>
      </c>
      <c r="N8" s="11"/>
      <c r="O8" s="29" t="str">
        <v>PASS</v>
      </c>
      <c r="P8" s="30"/>
      <c r="Q8" s="30"/>
      <c r="R8" s="30"/>
      <c r="S8" s="32"/>
      <c r="T8" s="30"/>
      <c r="U8" s="30"/>
    </row>
    <row customHeight="true" ht="51" r="9">
      <c r="A9" s="30">
        <f>"VehicleSetting_"&amp;ROW()-2</f>
      </c>
      <c r="B9" s="30"/>
      <c r="C9" s="30"/>
      <c r="D9" s="26" t="str">
        <v>常用设置-功能信号</v>
      </c>
      <c r="E9" s="26" t="str">
        <v>常用设置-功能信号</v>
      </c>
      <c r="F9" s="26" t="str">
        <v>1.车机供电正常</v>
      </c>
      <c r="G9" s="26" t="str">
        <v>1.将车辆控制中功能收藏至常用设置
2.查看常用设置界面功能的TX RX信号</v>
      </c>
      <c r="H9" s="26" t="str">
        <v>2.常用设置功能的信号与车辆设置界面中的功能信号保持一致</v>
      </c>
      <c r="I9" s="26" t="str">
        <v>P1</v>
      </c>
      <c r="J9" s="26" t="str">
        <v>功能</v>
      </c>
      <c r="K9" s="26" t="str">
        <v>手动测试</v>
      </c>
      <c r="L9" s="26"/>
      <c r="M9" s="47" t="str">
        <v>是</v>
      </c>
      <c r="N9" s="11"/>
      <c r="O9" s="29" t="str">
        <v>PASS</v>
      </c>
      <c r="P9" s="30"/>
      <c r="Q9" s="30"/>
      <c r="R9" s="30"/>
      <c r="S9" s="32"/>
      <c r="T9" s="30"/>
      <c r="U9" s="30"/>
    </row>
    <row customHeight="true" ht="51" r="10">
      <c r="A10" s="30">
        <f>"VehicleSetting_"&amp;ROW()-2</f>
      </c>
      <c r="B10" s="30"/>
      <c r="C10" s="30"/>
      <c r="D10" s="30" t="str">
        <v>车辆控制-点火/熄火</v>
      </c>
      <c r="E10" s="30" t="str">
        <v>点火/熄火功能逻辑</v>
      </c>
      <c r="F10" s="30" t="str">
        <v>1.车机供电正常</v>
      </c>
      <c r="G10" s="30" t="str">
        <v>1.发送IGN=OFF，查看车辆控制界面功能
2.发送IGN=run，查看车辆控制界面功能</v>
      </c>
      <c r="H10" s="30" t="str">
        <v>1.车辆控制界面所有功能置灰，不可点击，并有对应提示
2.车辆控制界面功能高亮，功能可以正常点击</v>
      </c>
      <c r="I10" s="30" t="str">
        <v>P2</v>
      </c>
      <c r="J10" s="30" t="str">
        <v>功能</v>
      </c>
      <c r="K10" s="30" t="str">
        <v>手动测试</v>
      </c>
      <c r="L10" s="30"/>
      <c r="M10" s="11" t="str">
        <v>是</v>
      </c>
      <c r="N10" s="11"/>
      <c r="O10" s="29" t="str">
        <v>PASS</v>
      </c>
      <c r="P10" s="30"/>
      <c r="Q10" s="30"/>
      <c r="R10" s="30"/>
      <c r="S10" s="32"/>
      <c r="T10" s="30"/>
      <c r="U10" s="30"/>
    </row>
    <row customHeight="true" ht="51" r="11">
      <c r="A11" s="30">
        <f>"VehicleSetting_"&amp;ROW()-2</f>
      </c>
      <c r="B11" s="30"/>
      <c r="C11" s="30"/>
      <c r="D11" s="30" t="str">
        <v>车辆控制-点火/熄火-低级界面</v>
      </c>
      <c r="E11" s="30" t="str">
        <v>点火/熄火-2级界面 功能逻辑</v>
      </c>
      <c r="F11" s="30" t="str">
        <v>1.车机供电正常</v>
      </c>
      <c r="G11" s="30" t="str">
        <v>1.当前在车辆控制界面的 三级功能以及更低界面中
2.发送IGN=OFF，查看车辆控制界面功能</v>
      </c>
      <c r="H11" s="30" t="str">
        <v>2.自动跳转至二级界面，所有功能置灰，不可点击，不可拖动，并有对应提示</v>
      </c>
      <c r="I11" s="30" t="str">
        <v>P2</v>
      </c>
      <c r="J11" s="30" t="str">
        <v>功能</v>
      </c>
      <c r="K11" s="30" t="str">
        <v>手动测试</v>
      </c>
      <c r="L11" s="30"/>
      <c r="M11" s="11" t="str">
        <v>是</v>
      </c>
      <c r="N11" s="11"/>
      <c r="O11" s="29" t="str">
        <v>PASS</v>
      </c>
      <c r="P11" s="30"/>
      <c r="Q11" s="30"/>
      <c r="R11" s="30"/>
      <c r="S11" s="32"/>
      <c r="T11" s="30"/>
      <c r="U11" s="30"/>
    </row>
    <row customHeight="true" ht="51" r="12">
      <c r="A12" s="30">
        <f>"VehicleSetting_"&amp;ROW()-2</f>
      </c>
      <c r="B12" s="30"/>
      <c r="C12" s="30"/>
      <c r="D12" s="30" t="str">
        <v>3-1 Ignition=OFF，Vehicle setting应不可用</v>
      </c>
      <c r="E12" s="30" t="str">
        <v>Ignition=OFF，Vehicle setting应不可用</v>
      </c>
      <c r="F12" s="30" t="str">
        <v>1.Ignition status=OFF
2.车控车设界面已有设置项</v>
      </c>
      <c r="G12" s="30" t="str">
        <v>1.进入车辆设置，点击任意button
2.查看按键状态
3.查看请求信号</v>
      </c>
      <c r="H12" s="30" t="str">
        <v>2.按键状态unavailable
3.对应请求信号不会发送</v>
      </c>
      <c r="I12" s="30" t="str">
        <v>P2</v>
      </c>
      <c r="J12" s="30" t="str">
        <v>功能</v>
      </c>
      <c r="K12" s="30" t="str">
        <v>手动测试</v>
      </c>
      <c r="L12" s="30"/>
      <c r="M12" s="11" t="str">
        <v>是</v>
      </c>
      <c r="N12" s="11"/>
      <c r="O12" s="29" t="str">
        <v>PASS</v>
      </c>
      <c r="P12" s="30"/>
      <c r="Q12" s="30"/>
      <c r="R12" s="30"/>
      <c r="S12" s="32"/>
      <c r="T12" s="30"/>
      <c r="U12" s="30"/>
    </row>
    <row customHeight="true" ht="51" r="13">
      <c r="A13" s="30">
        <f>"VehicleSetting_"&amp;ROW()-2</f>
      </c>
      <c r="B13" s="30"/>
      <c r="C13" s="30"/>
      <c r="D13" s="26" t="str">
        <v>info弹窗显示</v>
      </c>
      <c r="E13" s="26" t="str">
        <v>info弹窗显示</v>
      </c>
      <c r="F13" s="26" t="str">
        <v>1.车机供电正常</v>
      </c>
      <c r="G13" s="26" t="str">
        <v>1.打开各个功能info弹窗
2.点击空白处/退到后台，查看info弹窗显示</v>
      </c>
      <c r="H13" s="26" t="str">
        <v>2.弹窗并不会消失</v>
      </c>
      <c r="I13" s="30" t="str">
        <v>P2</v>
      </c>
      <c r="J13" s="30" t="str">
        <v>功能</v>
      </c>
      <c r="K13" s="30" t="str">
        <v>手动测试</v>
      </c>
      <c r="L13" s="30"/>
      <c r="M13" s="11" t="str">
        <v>是</v>
      </c>
      <c r="N13" s="11"/>
      <c r="O13" s="29" t="str">
        <v>PASS</v>
      </c>
      <c r="P13" s="30"/>
      <c r="Q13" s="30"/>
      <c r="R13" s="30"/>
      <c r="S13" s="32"/>
      <c r="T13" s="30"/>
      <c r="U13" s="30"/>
    </row>
    <row customHeight="true" ht="51" r="14">
      <c r="A14" s="30">
        <f>"VehicleSetting_"&amp;ROW()-2</f>
      </c>
      <c r="B14" s="30"/>
      <c r="C14" s="30"/>
      <c r="D14" s="26" t="str">
        <v>主题</v>
      </c>
      <c r="E14" s="26" t="str">
        <v>主题切换不影响车辆控制</v>
      </c>
      <c r="F14" s="26" t="str">
        <v>1.车机供电正常</v>
      </c>
      <c r="G14" s="26" t="str">
        <v>1.切换到不同的主题，查看车控的功能</v>
      </c>
      <c r="H14" s="26" t="str">
        <v>1.车控里的相关按扭，适配当前主题</v>
      </c>
      <c r="I14" s="30" t="str">
        <v>P0</v>
      </c>
      <c r="J14" s="30" t="str">
        <v>功能</v>
      </c>
      <c r="K14" s="30" t="str">
        <v>手动测试</v>
      </c>
      <c r="L14" s="30"/>
      <c r="M14" s="11" t="str">
        <v>是</v>
      </c>
      <c r="N14" s="11"/>
      <c r="O14" s="29" t="str">
        <v>PASS</v>
      </c>
      <c r="P14" s="30"/>
      <c r="Q14" s="30"/>
      <c r="R14" s="30"/>
      <c r="S14" s="32"/>
      <c r="T14" s="30"/>
      <c r="U14" s="30"/>
    </row>
    <row customHeight="true" ht="51" r="15">
      <c r="A15" s="30">
        <f>"VehicleSetting_"&amp;ROW()-2</f>
      </c>
      <c r="B15" s="30"/>
      <c r="C15" s="30"/>
      <c r="D15" s="26" t="str">
        <v>精简模式</v>
      </c>
      <c r="E15" s="26" t="str">
        <v>精简模式切换不影响车辆控制</v>
      </c>
      <c r="F15" s="26" t="str">
        <v>1.车机供电正常</v>
      </c>
      <c r="G15" s="26" t="str">
        <v>1.切换到精简模式，再切回到正常模式</v>
      </c>
      <c r="H15" s="26" t="str">
        <v>1.车辆控制功能不受影响</v>
      </c>
      <c r="I15" s="30" t="str">
        <v>P1</v>
      </c>
      <c r="J15" s="30" t="str">
        <v>功能</v>
      </c>
      <c r="K15" s="30" t="str">
        <v>手动测试</v>
      </c>
      <c r="L15" s="30"/>
      <c r="M15" s="11" t="str">
        <v>是</v>
      </c>
      <c r="N15" s="11"/>
      <c r="O15" s="29" t="str">
        <v>PASS</v>
      </c>
      <c r="P15" s="30"/>
      <c r="Q15" s="30"/>
      <c r="R15" s="30"/>
      <c r="S15" s="32"/>
      <c r="T15" s="30"/>
      <c r="U15" s="30"/>
    </row>
    <row customHeight="true" ht="51" r="16">
      <c r="A16" s="30">
        <f>"VehicleSetting_"&amp;ROW()-2</f>
      </c>
      <c r="B16" s="30"/>
      <c r="C16" s="30"/>
      <c r="D16" s="26" t="str">
        <v>分屏模式</v>
      </c>
      <c r="E16" s="26" t="str">
        <v>分屏不影响车辆控制</v>
      </c>
      <c r="F16" s="26" t="str">
        <v>1.车机供电正常</v>
      </c>
      <c r="G16" s="26" t="str">
        <v>1.分屏下进行操作</v>
      </c>
      <c r="H16" s="26" t="str">
        <v>1.车辆控制功能不受影响</v>
      </c>
      <c r="I16" s="30" t="str">
        <v>P1</v>
      </c>
      <c r="J16" s="30" t="str">
        <v>功能</v>
      </c>
      <c r="K16" s="30" t="str">
        <v>手动测试</v>
      </c>
      <c r="L16" s="30"/>
      <c r="M16" s="11" t="str">
        <v>是</v>
      </c>
      <c r="N16" s="11"/>
      <c r="O16" s="29" t="str">
        <v>PASS</v>
      </c>
      <c r="P16" s="30"/>
      <c r="Q16" s="30"/>
      <c r="R16" s="30"/>
      <c r="S16" s="32"/>
      <c r="T16" s="30"/>
      <c r="U16" s="30"/>
    </row>
    <row customHeight="true" ht="51" r="17">
      <c r="A17" s="30">
        <f>"VehicleSetting_"&amp;ROW()-2</f>
      </c>
      <c r="B17" s="30"/>
      <c r="C17" s="30"/>
      <c r="D17" s="30" t="str">
        <v>6-1车辆设置各设置入口</v>
      </c>
      <c r="E17" s="30" t="str">
        <v>车辆设置显示页面</v>
      </c>
      <c r="F17" s="30" t="str">
        <v>1.车机供电正常
2.3B2 IGN = Run</v>
      </c>
      <c r="G17" s="30" t="str">
        <v>1.车辆控制-&gt;车辆设置-&gt;查看页面显示</v>
      </c>
      <c r="H17" s="30" t="str">
        <v>1.与UI一致</v>
      </c>
      <c r="I17" s="30" t="str">
        <v>P1</v>
      </c>
      <c r="J17" s="30" t="str">
        <v>功能</v>
      </c>
      <c r="K17" s="30" t="str">
        <v>手动测试</v>
      </c>
      <c r="L17" s="30"/>
      <c r="M17" s="1" t="str">
        <v>是</v>
      </c>
      <c r="N17" s="1"/>
      <c r="O17" s="45" t="str">
        <v>PASS</v>
      </c>
      <c r="P17" s="33"/>
      <c r="Q17" s="31"/>
      <c r="R17" s="30" t="str">
        <v>SOC:20221014_LA_R06.1
MCU:20221014_LA_R06.1</v>
      </c>
      <c r="S17" s="32" t="str">
        <v>2022.10.19</v>
      </c>
      <c r="T17" s="30" t="str">
        <v>关满意</v>
      </c>
      <c r="U17" s="30" t="str">
        <v>实车</v>
      </c>
    </row>
    <row customHeight="true" ht="51" r="18">
      <c r="A18" s="30">
        <f>"VehicleSetting_"&amp;ROW()-2</f>
      </c>
      <c r="B18" s="30" t="str">
        <v>SYNC+_Z0246</v>
      </c>
      <c r="C18" s="30"/>
      <c r="D18" s="30" t="str">
        <v>6-1车辆设置-最多30分钟怠速</v>
      </c>
      <c r="E18" s="30" t="str">
        <v>最多30分钟怠速不显示设置配置项</v>
      </c>
      <c r="F18" s="30" t="str">
        <v>1.车机供电正常
2.3B2 IGN = Run(TBD)</v>
      </c>
      <c r="G18" s="30" t="str">
        <v>1.配置配置字DE08, Byte 1, Bit 7 AEIS Without Override = 0 (Disabled) and
DE08, Byte 1, Bit 6 = 1 AEIS with Override=0 (Disabled) 
2.查看最多30分钟怠速选项</v>
      </c>
      <c r="H18" s="30" t="str">
        <v>2.不显示最多30分钟怠速选项</v>
      </c>
      <c r="I18" s="30" t="str">
        <v>P2</v>
      </c>
      <c r="J18" s="30" t="str">
        <v>功能</v>
      </c>
      <c r="K18" s="30" t="str">
        <v>手动测试</v>
      </c>
      <c r="L18" s="30"/>
      <c r="M18" s="1" t="str">
        <v>否</v>
      </c>
      <c r="N18" s="1" t="str">
        <v>配置字测试</v>
      </c>
      <c r="O18" s="45" t="str">
        <v>PASS</v>
      </c>
      <c r="P18" s="33"/>
      <c r="Q18" s="31"/>
      <c r="R18" s="30"/>
      <c r="S18" s="32"/>
      <c r="T18" s="30"/>
      <c r="U18" s="30"/>
    </row>
    <row customHeight="true" ht="51" r="19">
      <c r="A19" s="30">
        <f>"VehicleSetting_"&amp;ROW()-2</f>
      </c>
      <c r="B19" s="30" t="str">
        <v>SYNC+_Z0246</v>
      </c>
      <c r="C19" s="30"/>
      <c r="D19" s="30" t="str">
        <v>6-1车辆设置-最多30分钟怠速</v>
      </c>
      <c r="E19" s="30" t="str">
        <v>最多30分钟怠速显示设置配置项</v>
      </c>
      <c r="F19" s="30" t="str">
        <v>1.车机供电正常
2.3B2 IGN = Run(TBD)</v>
      </c>
      <c r="G19" s="30" t="str">
        <v>1.配置配置字DE08, Byte 1, Bit 7 AEIS Without Override = 0 (Disabled) and
DE08, Byte 1, Bit 6 = 1 AEIS with Override= 1(Enabled)
2.查看最多30分钟怠速选项</v>
      </c>
      <c r="H19" s="30" t="str">
        <v>2.显示最多30分钟怠速选项</v>
      </c>
      <c r="I19" s="30" t="str">
        <v>P2</v>
      </c>
      <c r="J19" s="30" t="str">
        <v>功能</v>
      </c>
      <c r="K19" s="30" t="str">
        <v>手动测试</v>
      </c>
      <c r="L19" s="30"/>
      <c r="M19" s="1" t="str">
        <v>否</v>
      </c>
      <c r="N19" s="1" t="str">
        <v>配置字测试</v>
      </c>
      <c r="O19" s="45" t="str">
        <v>FAIL</v>
      </c>
      <c r="P19" s="33"/>
      <c r="Q19" s="31" t="s">
        <v>6</v>
      </c>
      <c r="R19" s="30"/>
      <c r="S19" s="32"/>
      <c r="T19" s="30"/>
      <c r="U19" s="30"/>
    </row>
    <row customHeight="true" ht="78" r="20">
      <c r="A20" s="30">
        <f>"VehicleSetting_"&amp;ROW()-2</f>
      </c>
      <c r="B20" s="30" t="str">
        <v>SYNC+_Z0246</v>
      </c>
      <c r="C20" s="30"/>
      <c r="D20" s="30" t="str">
        <v>6-1车辆设置-最多30分钟怠速</v>
      </c>
      <c r="E20" s="30" t="str">
        <v>最多30分钟怠速默认显示</v>
      </c>
      <c r="F20" s="30" t="str">
        <v>1.车机供电正常
2.3B2 IGN = Run
3.显示最多30分钟怠速</v>
      </c>
      <c r="G20" s="30" t="str">
        <v>1.查看最多30分钟怠速选项默认显示
2.手动点击最多30分钟怠速</v>
      </c>
      <c r="H20" s="30" t="str">
        <v>1.最多30分钟怠速开关默认开启
2.最多30分钟怠速选项可开启/关闭</v>
      </c>
      <c r="I20" s="30" t="str">
        <v>P1</v>
      </c>
      <c r="J20" s="30" t="str">
        <v>功能</v>
      </c>
      <c r="K20" s="30" t="str">
        <v>手动测试</v>
      </c>
      <c r="L20" s="30"/>
      <c r="M20" s="1" t="str">
        <v>是</v>
      </c>
      <c r="N20" s="1"/>
      <c r="O20" s="45" t="str">
        <v>PASS</v>
      </c>
      <c r="P20" s="33"/>
      <c r="Q20" s="31"/>
      <c r="R20" s="30" t="str">
        <v>SOC:20221014_LA_R06.1
MCU:20221014_LA_R06.1</v>
      </c>
      <c r="S20" s="32" t="str">
        <v>2022.10.19</v>
      </c>
      <c r="T20" s="30" t="str">
        <v>关满意</v>
      </c>
      <c r="U20" s="30" t="str">
        <v>实车</v>
      </c>
    </row>
    <row customHeight="true" ht="102" r="21">
      <c r="A21" s="30">
        <f>"VehicleSetting_"&amp;ROW()-2</f>
      </c>
      <c r="B21" s="30" t="str">
        <v>SYNC+_Z0246</v>
      </c>
      <c r="C21" s="30"/>
      <c r="D21" s="30" t="str">
        <v>6-1车辆设置-最多30分钟怠速</v>
      </c>
      <c r="E21" s="30" t="str">
        <v>开启最多30分钟怠速Tx逻辑</v>
      </c>
      <c r="F21" s="30" t="str">
        <v>1.车机供电正常
2.3B2 IGN = Run(TBD)</v>
      </c>
      <c r="G21" s="30" t="str">
        <v>1.开关为关时,点击开启
2.查看车机发出的请求信号</v>
      </c>
      <c r="H21" s="30" t="str">
        <v>2.信号（若是FBMP信号，需要在500ms内retry并且Tx发完后需要置零）0x430 EngIdlShutDown_B_RqDrv = 0</v>
      </c>
      <c r="I21" s="30" t="str">
        <v>P1</v>
      </c>
      <c r="J21" s="30" t="str">
        <v>功能</v>
      </c>
      <c r="K21" s="30" t="str">
        <v>手动测试</v>
      </c>
      <c r="L21" s="30"/>
      <c r="M21" s="1" t="str">
        <v>是</v>
      </c>
      <c r="N21" s="1"/>
      <c r="O21" s="45" t="str">
        <v>PASS</v>
      </c>
      <c r="P21" s="33"/>
      <c r="Q21" s="31"/>
      <c r="R21" s="30" t="str">
        <v>SOC:20221014_LA_R06.1
MCU:20221014_LA_R06.1</v>
      </c>
      <c r="S21" s="32" t="str">
        <v>2022.10.19</v>
      </c>
      <c r="T21" s="30" t="str">
        <v>关满意</v>
      </c>
      <c r="U21" s="30" t="str">
        <v>实车</v>
      </c>
    </row>
    <row customHeight="true" ht="78" r="22">
      <c r="A22" s="30">
        <f>"VehicleSetting_"&amp;ROW()-2</f>
      </c>
      <c r="B22" s="30" t="str">
        <v>SYNC+_Z0246</v>
      </c>
      <c r="C22" s="30"/>
      <c r="D22" s="30" t="str">
        <v>6-1车辆设置-最多30分钟怠速</v>
      </c>
      <c r="E22" s="30" t="str">
        <v>关闭最多30分钟怠速Tx逻辑</v>
      </c>
      <c r="F22" s="30" t="str">
        <v>1.车机供电正常
2.3B2 IGN = Run(TBD)</v>
      </c>
      <c r="G22" s="30" t="str">
        <v>1.开关为开时,点击关闭
2.查看车机发出的请求信号</v>
      </c>
      <c r="H22" s="30" t="str">
        <v>2.信号（若是FBMP信号，需要在500ms内retry并且Tx发完后需要置零）0x430 EngIdlShutDown_B_RqDrv = 1</v>
      </c>
      <c r="I22" s="30" t="str">
        <v>P1</v>
      </c>
      <c r="J22" s="30" t="str">
        <v>功能</v>
      </c>
      <c r="K22" s="30" t="str">
        <v>手动测试</v>
      </c>
      <c r="L22" s="30"/>
      <c r="M22" s="1" t="str">
        <v>是</v>
      </c>
      <c r="N22" s="1"/>
      <c r="O22" s="45" t="str">
        <v>PASS</v>
      </c>
      <c r="P22" s="33"/>
      <c r="Q22" s="31"/>
      <c r="R22" s="30" t="str">
        <v>SOC:20221014_LA_R06.1
MCU:20221014_LA_R06.1</v>
      </c>
      <c r="S22" s="32" t="str">
        <v>2022.10.19</v>
      </c>
      <c r="T22" s="30" t="str">
        <v>关满意</v>
      </c>
      <c r="U22" s="30" t="str">
        <v>实车</v>
      </c>
    </row>
    <row customHeight="true" ht="71" r="23">
      <c r="A23" s="30">
        <f>"VehicleSetting_"&amp;ROW()-2</f>
      </c>
      <c r="B23" s="30" t="str">
        <v>SYNC+_Z0246</v>
      </c>
      <c r="C23" s="30"/>
      <c r="D23" s="30" t="str">
        <v>6-1车辆设置-最多30分钟怠速</v>
      </c>
      <c r="E23" s="30" t="str">
        <v>最多30分钟怠速收藏</v>
      </c>
      <c r="F23" s="30" t="str">
        <v>1.车机供电正常
2.支持配置</v>
      </c>
      <c r="G23" s="30" t="str">
        <v>1.点击最多30分钟怠速收藏按钮查看页面
2.进入常用设置查看</v>
      </c>
      <c r="H23" s="30" t="str">
        <v>1.最多30分钟怠速收藏按钮高亮显示
2.常用设置中存在最多30分钟怠速且状态与车辆控制中保持一致</v>
      </c>
      <c r="I23" s="30" t="str">
        <v>P2</v>
      </c>
      <c r="J23" s="30" t="str">
        <v>功能</v>
      </c>
      <c r="K23" s="30" t="str">
        <v>手动测试</v>
      </c>
      <c r="L23" s="30"/>
      <c r="M23" s="1" t="str">
        <v>是</v>
      </c>
      <c r="N23" s="1"/>
      <c r="O23" s="45" t="str">
        <v>PASS</v>
      </c>
      <c r="P23" s="33"/>
      <c r="Q23" s="31"/>
      <c r="R23" s="30"/>
      <c r="S23" s="32"/>
      <c r="T23" s="30"/>
      <c r="U23" s="30"/>
    </row>
    <row customHeight="true" ht="51" r="24">
      <c r="A24" s="30">
        <f>"VehicleSetting_"&amp;ROW()-2</f>
      </c>
      <c r="B24" s="30" t="str">
        <v>SYNC+_Z0246</v>
      </c>
      <c r="C24" s="30"/>
      <c r="D24" s="30" t="str">
        <v>6-1车辆设置-最多30分钟怠速</v>
      </c>
      <c r="E24" s="30" t="str">
        <v>最多30分钟怠速infobook</v>
      </c>
      <c r="F24" s="30" t="str">
        <v>1.车机供电正常
2.支持配置</v>
      </c>
      <c r="G24" s="30" t="str">
        <v>1.点击最多30分钟怠速info按钮
2.点击返回按钮</v>
      </c>
      <c r="H24" s="30" t="str">
        <v>1.点击最多30分钟怠速info页面，且显示图片/功能文本说明
2.返回车辆控制-&gt;辅助驾驶</v>
      </c>
      <c r="I24" s="30" t="str">
        <v>P2</v>
      </c>
      <c r="J24" s="30" t="str">
        <v>功能</v>
      </c>
      <c r="K24" s="30" t="str">
        <v>手动测试</v>
      </c>
      <c r="L24" s="30"/>
      <c r="M24" s="1" t="str">
        <v>是</v>
      </c>
      <c r="N24" s="1"/>
      <c r="O24" s="45" t="str">
        <v>PASS</v>
      </c>
      <c r="P24" s="33"/>
      <c r="Q24" s="31"/>
      <c r="R24" s="30"/>
      <c r="S24" s="32"/>
      <c r="T24" s="30"/>
      <c r="U24" s="30"/>
    </row>
    <row customHeight="true" ht="51" r="25">
      <c r="A25" s="30">
        <f>"VehicleSetting_"&amp;ROW()-2</f>
      </c>
      <c r="B25" s="30" t="str">
        <v>SYNC+_Z0246</v>
      </c>
      <c r="C25" s="30"/>
      <c r="D25" s="30" t="str">
        <v>6-1车辆设置-节能怠速</v>
      </c>
      <c r="E25" s="30" t="str">
        <v>节能怠速不显示设置配置项</v>
      </c>
      <c r="F25" s="30" t="str">
        <v>1.车机供电正常
2.3B2 IGN = Run(TBD)</v>
      </c>
      <c r="G25" s="30" t="str">
        <v>1.配置配置字DE07, BYTE 3, BIT 0 ECO Idle =0 (Disabled) 
2.查看节能怠速选项</v>
      </c>
      <c r="H25" s="30" t="str">
        <v>2.不显示节能怠速选项</v>
      </c>
      <c r="I25" s="30" t="str">
        <v>P2</v>
      </c>
      <c r="J25" s="30" t="str">
        <v>功能</v>
      </c>
      <c r="K25" s="30" t="str">
        <v>手动测试</v>
      </c>
      <c r="L25" s="30"/>
      <c r="M25" s="1" t="str">
        <v>否</v>
      </c>
      <c r="N25" s="1" t="str">
        <v>配置字测试</v>
      </c>
      <c r="O25" s="45" t="str">
        <v>PASS</v>
      </c>
      <c r="P25" s="33"/>
      <c r="Q25" s="31"/>
      <c r="R25" s="30"/>
      <c r="S25" s="32"/>
      <c r="T25" s="30"/>
      <c r="U25" s="30"/>
    </row>
    <row customHeight="true" ht="51" r="26">
      <c r="A26" s="30">
        <f>"VehicleSetting_"&amp;ROW()-2</f>
      </c>
      <c r="B26" s="30" t="str">
        <v>SYNC+_Z0246</v>
      </c>
      <c r="C26" s="30"/>
      <c r="D26" s="30" t="str">
        <v>6-1车辆设置-节能怠速</v>
      </c>
      <c r="E26" s="30" t="str">
        <v>节能怠速显示设置配置项</v>
      </c>
      <c r="F26" s="30" t="str">
        <v>1.车机供电正常
2.3B2 IGN = Run(TBD)</v>
      </c>
      <c r="G26" s="30" t="str">
        <v>1.配置配置字DE07, BYTE 3, BIT 0 ECO Idle = 1 (enabled)
2.查看节能怠速选项</v>
      </c>
      <c r="H26" s="30" t="str">
        <v>2.显示节能怠速选项</v>
      </c>
      <c r="I26" s="30" t="str">
        <v>P2</v>
      </c>
      <c r="J26" s="30" t="str">
        <v>功能</v>
      </c>
      <c r="K26" s="30" t="str">
        <v>手动测试</v>
      </c>
      <c r="L26" s="30"/>
      <c r="M26" s="1" t="str">
        <v>否</v>
      </c>
      <c r="N26" s="1" t="str">
        <v>配置字测试</v>
      </c>
      <c r="O26" s="45" t="str">
        <v>PASS</v>
      </c>
      <c r="P26" s="33"/>
      <c r="Q26" s="31"/>
      <c r="R26" s="30"/>
      <c r="S26" s="32"/>
      <c r="T26" s="30"/>
      <c r="U26" s="30"/>
    </row>
    <row customHeight="true" ht="51" r="27">
      <c r="A27" s="30">
        <f>"VehicleSetting_"&amp;ROW()-2</f>
      </c>
      <c r="B27" s="30" t="str">
        <v>SYNC+_Z0246</v>
      </c>
      <c r="C27" s="30"/>
      <c r="D27" s="30" t="str">
        <v>6-1车辆设置-节能怠速</v>
      </c>
      <c r="E27" s="30" t="str">
        <v>开启节能怠速Rx逻辑</v>
      </c>
      <c r="F27" s="30" t="str">
        <v>1.车机供电正常
2.3B2 IGN = Run(TBD)</v>
      </c>
      <c r="G27" s="30" t="str">
        <v>1.模拟ECU发送信号:0x311 EcoIdl_D_Stat = 0x02
2.查看开关选项状态（辅助驾驶界面和常用设置界面）</v>
      </c>
      <c r="H27" s="30" t="str">
        <v>2.选项为开</v>
      </c>
      <c r="I27" s="30" t="str">
        <v>P1</v>
      </c>
      <c r="J27" s="30" t="str">
        <v>功能</v>
      </c>
      <c r="K27" s="30" t="str">
        <v>手动测试</v>
      </c>
      <c r="L27" s="30"/>
      <c r="M27" s="1" t="str">
        <v>是</v>
      </c>
      <c r="N27" s="1"/>
      <c r="O27" s="45" t="str">
        <v>PASS</v>
      </c>
      <c r="P27" s="33"/>
      <c r="Q27" s="31"/>
      <c r="R27" s="30" t="str">
        <v>SOC:20221022_LA_R06.1
MCU:20221021_LA_R06.1</v>
      </c>
      <c r="S27" s="32" t="str">
        <v>2022.10.24</v>
      </c>
      <c r="T27" s="30" t="str">
        <v>关满意</v>
      </c>
      <c r="U27" s="30" t="str">
        <v>实车</v>
      </c>
    </row>
    <row customHeight="true" ht="51" r="28">
      <c r="A28" s="30">
        <f>"VehicleSetting_"&amp;ROW()-2</f>
      </c>
      <c r="B28" s="30" t="str">
        <v>SYNC+_Z0246</v>
      </c>
      <c r="C28" s="30"/>
      <c r="D28" s="30" t="str">
        <v>6-1车辆设置-节能怠速</v>
      </c>
      <c r="E28" s="30" t="str">
        <v>关闭节能怠速Rx逻辑</v>
      </c>
      <c r="F28" s="30" t="str">
        <v>1.车机供电正常
2.3B2 IGN = Run(TBD)</v>
      </c>
      <c r="G28" s="30" t="str">
        <v>1.模拟ECU发送信号:0x311 EcoIdl_D_Stat = 0x01
2.查看开关选项状态（辅助驾驶界面和常用设置界面）</v>
      </c>
      <c r="H28" s="30" t="str">
        <v>2.选项为关</v>
      </c>
      <c r="I28" s="30" t="str">
        <v>P1</v>
      </c>
      <c r="J28" s="30" t="str">
        <v>功能</v>
      </c>
      <c r="K28" s="30" t="str">
        <v>手动测试</v>
      </c>
      <c r="L28" s="30"/>
      <c r="M28" s="1" t="str">
        <v>是</v>
      </c>
      <c r="N28" s="1"/>
      <c r="O28" s="45" t="str">
        <v>PASS</v>
      </c>
      <c r="P28" s="33"/>
      <c r="Q28" s="31"/>
      <c r="R28" s="30" t="str">
        <v>SOC:20221022_LA_R06.1
MCU:20221021_LA_R06.1</v>
      </c>
      <c r="S28" s="32" t="str">
        <v>2022.10.24</v>
      </c>
      <c r="T28" s="30" t="str">
        <v>关满意</v>
      </c>
      <c r="U28" s="30" t="str">
        <v>实车</v>
      </c>
    </row>
    <row customHeight="true" ht="87" r="29">
      <c r="A29" s="30">
        <f>"VehicleSetting_"&amp;ROW()-2</f>
      </c>
      <c r="B29" s="30" t="str">
        <v>SYNC+_Z0246</v>
      </c>
      <c r="C29" s="30"/>
      <c r="D29" s="30" t="str">
        <v>6-1车辆设置-节能怠速</v>
      </c>
      <c r="E29" s="30" t="str">
        <v>开启节能怠速Tx逻辑</v>
      </c>
      <c r="F29" s="30" t="str">
        <v>1.车机供电正常
2.3B2 IGN = Run(TBD)</v>
      </c>
      <c r="G29" s="30" t="str">
        <v>1.开关为关时,点击开启
2.查看车机发出的请求信号</v>
      </c>
      <c r="H29" s="30" t="str">
        <v>2.信号（若是FBMP信号，需要在500ms内retry并且Tx发完后需要置零）0x227 EcoIdl_D_Rq = 0x2</v>
      </c>
      <c r="I29" s="30" t="str">
        <v>P1</v>
      </c>
      <c r="J29" s="30" t="str">
        <v>功能</v>
      </c>
      <c r="K29" s="30" t="str">
        <v>手动测试</v>
      </c>
      <c r="L29" s="30"/>
      <c r="M29" s="1" t="str">
        <v>是</v>
      </c>
      <c r="N29" s="1"/>
      <c r="O29" s="45" t="str">
        <v>PASS</v>
      </c>
      <c r="P29" s="33"/>
      <c r="Q29" s="31"/>
      <c r="R29" s="30" t="str">
        <v>SOC:20221022_LA_R06.1
MCU:20221021_LA_R06.1</v>
      </c>
      <c r="S29" s="32" t="str">
        <v>2022.10.24</v>
      </c>
      <c r="T29" s="30" t="str">
        <v>关满意</v>
      </c>
      <c r="U29" s="30" t="str">
        <v>实车</v>
      </c>
    </row>
    <row customHeight="true" ht="51" r="30">
      <c r="A30" s="30">
        <f>"VehicleSetting_"&amp;ROW()-2</f>
      </c>
      <c r="B30" s="30" t="str">
        <v>SYNC+_Z0246</v>
      </c>
      <c r="C30" s="30"/>
      <c r="D30" s="30" t="str">
        <v>6-1车辆设置-节能怠速</v>
      </c>
      <c r="E30" s="30" t="str">
        <v>关闭节能怠速Tx逻辑</v>
      </c>
      <c r="F30" s="30" t="str">
        <v>1.车机供电正常
2.3B2 IGN = Run(TBD)</v>
      </c>
      <c r="G30" s="30" t="str">
        <v>1.开关为开时,点击关闭
2.查看车机发出的请求信号</v>
      </c>
      <c r="H30" s="30" t="str">
        <v>2.信号（若是FBMP信号，需要在500ms内retry并且Tx发完后需要置零）0x227 EcoIdl_D_Rq = 0x1</v>
      </c>
      <c r="I30" s="30" t="str">
        <v>P1</v>
      </c>
      <c r="J30" s="30" t="str">
        <v>功能</v>
      </c>
      <c r="K30" s="30" t="str">
        <v>手动测试</v>
      </c>
      <c r="L30" s="30"/>
      <c r="M30" s="1" t="str">
        <v>是</v>
      </c>
      <c r="N30" s="1"/>
      <c r="O30" s="45" t="str">
        <v>PASS</v>
      </c>
      <c r="P30" s="33"/>
      <c r="Q30" s="31"/>
      <c r="R30" s="30" t="str">
        <v>SOC:20221022_LA_R06.1
MCU:20221021_LA_R06.1</v>
      </c>
      <c r="S30" s="32" t="str">
        <v>2022.10.24</v>
      </c>
      <c r="T30" s="30" t="str">
        <v>关满意</v>
      </c>
      <c r="U30" s="30" t="str">
        <v>实车</v>
      </c>
    </row>
    <row customHeight="true" ht="110" r="31">
      <c r="A31" s="30">
        <f>"VehicleSetting_"&amp;ROW()-2</f>
      </c>
      <c r="B31" s="30" t="str">
        <v>SYNC+_Z0246</v>
      </c>
      <c r="C31" s="30"/>
      <c r="D31" s="30" t="str">
        <v>6-1车辆设置-节能怠速</v>
      </c>
      <c r="E31" s="30" t="str">
        <v>节能怠速收藏</v>
      </c>
      <c r="F31" s="30" t="str">
        <v>1.车机供电正常
2.支持配置</v>
      </c>
      <c r="G31" s="30" t="str">
        <v>1.点击节能怠速收藏按钮查看页面
2.进入常用设置查看</v>
      </c>
      <c r="H31" s="30" t="str">
        <v>1.节能怠速收藏按钮高亮显示
2.常用设置中存在节能怠速且状态与车辆控制中保持一致</v>
      </c>
      <c r="I31" s="30" t="str">
        <v>P2</v>
      </c>
      <c r="J31" s="30" t="str">
        <v>功能</v>
      </c>
      <c r="K31" s="30" t="str">
        <v>手动测试</v>
      </c>
      <c r="L31" s="30"/>
      <c r="M31" s="1" t="str">
        <v>是</v>
      </c>
      <c r="N31" s="1"/>
      <c r="O31" s="45" t="str">
        <v>PASS</v>
      </c>
      <c r="P31" s="33"/>
      <c r="Q31" s="31"/>
      <c r="R31" s="30"/>
      <c r="S31" s="32"/>
      <c r="T31" s="30"/>
      <c r="U31" s="30"/>
    </row>
    <row customHeight="true" ht="51" r="32">
      <c r="A32" s="30">
        <f>"VehicleSetting_"&amp;ROW()-2</f>
      </c>
      <c r="B32" s="30" t="str">
        <v>SYNC+_Z0246</v>
      </c>
      <c r="C32" s="30"/>
      <c r="D32" s="30" t="str">
        <v>6-1车辆设置-节能怠速</v>
      </c>
      <c r="E32" s="30" t="str">
        <v>节能怠速infobook</v>
      </c>
      <c r="F32" s="30" t="str">
        <v>1.车机供电正常
2.支持配置</v>
      </c>
      <c r="G32" s="30" t="str">
        <v>1.点击节能怠速info按钮
2.点击返回按钮</v>
      </c>
      <c r="H32" s="30" t="str">
        <v>1.点击节能怠速info页面，且显示图片/功能文本说明
2.返回车辆控制-&gt;辅助驾驶</v>
      </c>
      <c r="I32" s="30" t="str">
        <v>P2</v>
      </c>
      <c r="J32" s="30" t="str">
        <v>功能</v>
      </c>
      <c r="K32" s="30" t="str">
        <v>手动测试</v>
      </c>
      <c r="L32" s="30"/>
      <c r="M32" s="1" t="str">
        <v>是</v>
      </c>
      <c r="N32" s="1"/>
      <c r="O32" s="45" t="str">
        <v>PASS</v>
      </c>
      <c r="P32" s="33"/>
      <c r="Q32" s="31"/>
      <c r="R32" s="30"/>
      <c r="S32" s="32"/>
      <c r="T32" s="30"/>
      <c r="U32" s="30"/>
    </row>
    <row customHeight="true" ht="192" r="33">
      <c r="A33" s="30">
        <f>"VehicleSetting_"&amp;ROW()-2</f>
      </c>
      <c r="B33" s="30" t="str">
        <v>SYNC+_Z0187</v>
      </c>
      <c r="C33" s="30"/>
      <c r="D33" s="30" t="str">
        <v>8-1车锁</v>
      </c>
      <c r="E33" s="30" t="str">
        <v>车锁默认界面</v>
      </c>
      <c r="F33" s="30" t="str">
        <v>1.车机供电正常
2. Ignition_Status=0x4</v>
      </c>
      <c r="G33" s="30" t="str">
        <v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v>
      </c>
      <c r="H33" s="30" t="str">
        <v>1.行车自动落锁
开关禁止
声音反馈
外部车灯反馈
误锁警告
遥控解锁（与全部解锁互斥）
智能进入（与无钥匙进入互斥）
自动解锁
自动重锁
重锁提醒
离车自动落锁
2.返回车辆设置界面</v>
      </c>
      <c r="I33" s="30" t="str">
        <v>P2</v>
      </c>
      <c r="J33" s="30" t="str">
        <v>功能</v>
      </c>
      <c r="K33" s="30" t="str">
        <v>手动测试</v>
      </c>
      <c r="L33" s="30"/>
      <c r="M33" s="1" t="str">
        <v>否</v>
      </c>
      <c r="N33" s="1" t="str">
        <v>配置字测试</v>
      </c>
      <c r="O33" s="29" t="str">
        <v>PASS</v>
      </c>
      <c r="P33" s="30"/>
      <c r="Q33" s="30"/>
      <c r="R33" s="30"/>
      <c r="S33" s="32"/>
      <c r="T33" s="30"/>
      <c r="U33" s="30"/>
    </row>
    <row customHeight="true" ht="177" r="34">
      <c r="A34" s="30">
        <f>"VehicleSetting_"&amp;ROW()-2</f>
      </c>
      <c r="B34" s="30" t="str">
        <v>SYNC+_Z0187</v>
      </c>
      <c r="C34" s="30"/>
      <c r="D34" s="30" t="str">
        <v>8-1车锁</v>
      </c>
      <c r="E34" s="30" t="str">
        <v>车锁默认界面</v>
      </c>
      <c r="F34" s="30" t="str">
        <v>1.车机供电正常
2. Ignition_Status=0x4</v>
      </c>
      <c r="G34" s="30" t="str">
        <v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v>
      </c>
      <c r="H34" s="30" t="str">
        <v>1.不显示车锁界面</v>
      </c>
      <c r="I34" s="30" t="str">
        <v>P2</v>
      </c>
      <c r="J34" s="30" t="str">
        <v>功能</v>
      </c>
      <c r="K34" s="30" t="str">
        <v>手动测试</v>
      </c>
      <c r="L34" s="30"/>
      <c r="M34" s="1" t="str">
        <v>否</v>
      </c>
      <c r="N34" s="1" t="str">
        <v>配置字测试</v>
      </c>
      <c r="O34" s="29" t="str">
        <v>PASS</v>
      </c>
      <c r="P34" s="30"/>
      <c r="Q34" s="30"/>
      <c r="R34" s="30"/>
      <c r="S34" s="32"/>
      <c r="T34" s="30"/>
      <c r="U34" s="30"/>
    </row>
    <row customHeight="true" ht="80" r="35">
      <c r="A35" s="30">
        <f>"VehicleSetting_"&amp;ROW()-2</f>
      </c>
      <c r="B35" s="30" t="str">
        <v>SYNC+_Z0187</v>
      </c>
      <c r="C35" s="30"/>
      <c r="D35" s="30" t="str">
        <v>8-1车锁</v>
      </c>
      <c r="E35" s="30" t="str">
        <v>车锁收藏</v>
      </c>
      <c r="F35" s="30" t="str">
        <v>1.车机供电正常
2.支持配置</v>
      </c>
      <c r="G35" s="30" t="str">
        <v>1.点击车锁收藏按钮查看页面
2.进入常用设置查看</v>
      </c>
      <c r="H35" s="30" t="str">
        <v>1.Toast提示“收藏成功，可在“常用设置”界面查看”；车锁收藏按钮高亮显示
2.常用设置中存在车锁且状态与车辆控制中保持一致</v>
      </c>
      <c r="I35" s="30" t="str">
        <v>P2</v>
      </c>
      <c r="J35" s="30" t="str">
        <v>功能</v>
      </c>
      <c r="K35" s="30" t="str">
        <v>手动测试</v>
      </c>
      <c r="L35" s="30"/>
      <c r="M35" s="1" t="str">
        <v>是</v>
      </c>
      <c r="N35" s="1"/>
      <c r="O35" s="29" t="str">
        <v>PASS</v>
      </c>
      <c r="P35" s="30"/>
      <c r="Q35" s="30"/>
      <c r="R35" s="30"/>
      <c r="S35" s="32"/>
      <c r="T35" s="30"/>
      <c r="U35" s="30"/>
    </row>
    <row customHeight="true" ht="51" r="36">
      <c r="A36" s="30">
        <f>"VehicleSetting_"&amp;ROW()-2</f>
      </c>
      <c r="B36" s="30" t="str">
        <v>SYNC+_Z0187</v>
      </c>
      <c r="C36" s="30"/>
      <c r="D36" s="30" t="str">
        <v>8-1车锁</v>
      </c>
      <c r="E36" s="30" t="str">
        <v>车锁取消收藏</v>
      </c>
      <c r="F36" s="30" t="str">
        <v>1.车机供电正常
2.支持配置</v>
      </c>
      <c r="G36" s="30" t="str">
        <v>1.点击车锁已收藏按钮查看页面
2.进入常用设置查看</v>
      </c>
      <c r="H36" s="30" t="str">
        <v>1.Toast提示“已取消收藏”；车锁收藏按钮灰色显示
2.常用设置中不存在车锁</v>
      </c>
      <c r="I36" s="30" t="str">
        <v>P2</v>
      </c>
      <c r="J36" s="30" t="str">
        <v>功能</v>
      </c>
      <c r="K36" s="30" t="str">
        <v>手动测试</v>
      </c>
      <c r="L36" s="30"/>
      <c r="M36" s="1" t="str">
        <v>是</v>
      </c>
      <c r="N36" s="1"/>
      <c r="O36" s="29" t="str">
        <v>PASS</v>
      </c>
      <c r="P36" s="30"/>
      <c r="Q36" s="30"/>
      <c r="R36" s="30"/>
      <c r="S36" s="32"/>
      <c r="T36" s="30"/>
      <c r="U36" s="30"/>
    </row>
    <row customHeight="true" ht="51" r="37">
      <c r="A37" s="30">
        <f>"VehicleSetting_"&amp;ROW()-2</f>
      </c>
      <c r="B37" s="30" t="str">
        <v>SYNC+_Z0187</v>
      </c>
      <c r="C37" s="30"/>
      <c r="D37" s="30" t="str">
        <v>8-1车锁</v>
      </c>
      <c r="E37" s="30" t="str">
        <v>车锁infobook</v>
      </c>
      <c r="F37" s="30" t="str">
        <v>1.车机供电正常
2.支持配置</v>
      </c>
      <c r="G37" s="30" t="str">
        <v>1.点击车锁info按钮
2.点击返回按钮</v>
      </c>
      <c r="H37" s="30" t="str">
        <v>1.点击车锁info页面，且显示图片/功能文本说明
2.返回车辆控制-&gt;辅助驾驶</v>
      </c>
      <c r="I37" s="30" t="str">
        <v>P2</v>
      </c>
      <c r="J37" s="30" t="str">
        <v>功能</v>
      </c>
      <c r="K37" s="30" t="str">
        <v>手动测试</v>
      </c>
      <c r="L37" s="30"/>
      <c r="M37" s="1" t="str">
        <v>是</v>
      </c>
      <c r="N37" s="1"/>
      <c r="O37" s="29" t="str">
        <v>PASS</v>
      </c>
      <c r="P37" s="30"/>
      <c r="Q37" s="30"/>
      <c r="R37" s="30"/>
      <c r="S37" s="32"/>
      <c r="T37" s="30"/>
      <c r="U37" s="30"/>
    </row>
    <row customHeight="true" ht="141" r="38">
      <c r="A38" s="30">
        <f>"VehicleSetting_"&amp;ROW()-2</f>
      </c>
      <c r="B38" s="30" t="str">
        <v>SYNC+_Z0210</v>
      </c>
      <c r="C38" s="30"/>
      <c r="D38" s="30" t="str">
        <v>8-2车锁-行车自动落锁</v>
      </c>
      <c r="E38" s="30" t="str">
        <v>行车自动落锁不显示设置配置项</v>
      </c>
      <c r="F38" s="30" t="str">
        <v>1.车机供电正常
2.3B2 IGN = Run</v>
      </c>
      <c r="G38" s="30" t="str">
        <v>1.配置配置字DE08, Byte 2, Bit 7 Autolock Control Function = 0
2.查看行车自动落锁选项</v>
      </c>
      <c r="H38" s="30" t="str">
        <v>2.不显示行车自动落锁选项</v>
      </c>
      <c r="I38" s="30" t="str">
        <v>P2</v>
      </c>
      <c r="J38" s="30" t="str">
        <v>功能</v>
      </c>
      <c r="K38" s="30" t="str">
        <v>手动测试</v>
      </c>
      <c r="L38" s="30"/>
      <c r="M38" s="1" t="str">
        <v>否</v>
      </c>
      <c r="N38" s="1" t="str">
        <v>配置字测试</v>
      </c>
      <c r="O38" s="29" t="str">
        <v>PASS</v>
      </c>
      <c r="P38" s="30"/>
      <c r="Q38" s="30"/>
      <c r="R38" s="30"/>
      <c r="S38" s="32"/>
      <c r="T38" s="30"/>
      <c r="U38" s="30"/>
    </row>
    <row customHeight="true" ht="51" r="39">
      <c r="A39" s="30">
        <f>"VehicleSetting_"&amp;ROW()-2</f>
      </c>
      <c r="B39" s="30" t="str">
        <v>SYNC+_Z0210</v>
      </c>
      <c r="C39" s="30"/>
      <c r="D39" s="30" t="str">
        <v>8-2车锁-行车自动落锁</v>
      </c>
      <c r="E39" s="30" t="str">
        <v>行车自动落锁显示设置配置项</v>
      </c>
      <c r="F39" s="30" t="str">
        <v>1.车机供电正常
2.3B2 IGN = Run</v>
      </c>
      <c r="G39" s="30" t="str">
        <v>1.配置配置字DE08, Byte 2, Bit 7 Autolock Control Function = 1 (enabled)
2.查看行车自动落锁选项</v>
      </c>
      <c r="H39" s="30" t="str">
        <v>2.显示行车自动落锁选项</v>
      </c>
      <c r="I39" s="30" t="str">
        <v>P2</v>
      </c>
      <c r="J39" s="30" t="str">
        <v>功能</v>
      </c>
      <c r="K39" s="30" t="str">
        <v>手动测试</v>
      </c>
      <c r="L39" s="30"/>
      <c r="M39" s="1" t="str">
        <v>否</v>
      </c>
      <c r="N39" s="1" t="str">
        <v>配置字测试</v>
      </c>
      <c r="O39" s="29" t="str">
        <v>PASS</v>
      </c>
      <c r="P39" s="30"/>
      <c r="Q39" s="30"/>
      <c r="R39" s="30"/>
      <c r="S39" s="32"/>
      <c r="T39" s="30"/>
      <c r="U39" s="30"/>
    </row>
    <row customHeight="true" ht="132" r="40">
      <c r="A40" s="30">
        <f>"VehicleSetting_"&amp;ROW()-2</f>
      </c>
      <c r="B40" s="30" t="str">
        <v>SYNC+_Z0187</v>
      </c>
      <c r="C40" s="30"/>
      <c r="D40" s="30" t="str">
        <v>8-2车锁-行车自动落锁</v>
      </c>
      <c r="E40" s="30" t="str">
        <v>开启行车自动落锁Rx逻辑</v>
      </c>
      <c r="F40" s="30" t="str">
        <v>1.车机供电正常
2.3B2 IGN = Run
3.进入车锁子页面</v>
      </c>
      <c r="G40" s="30" t="str">
        <v>1.模拟ECU发送信号:
0x3E3FeatNoBcm_No_Actl=0x0403
0x3E3FeatConfigBcmActl=0x01
0x3E3PersIndexBcm_D_Actl=0x04
2.查看开关选项状态（辅助驾驶界面和常用设置界面）</v>
      </c>
      <c r="H40" s="30" t="str">
        <v>2.选项为开</v>
      </c>
      <c r="I40" s="30" t="str">
        <v>P1</v>
      </c>
      <c r="J40" s="30" t="str">
        <v>功能</v>
      </c>
      <c r="K40" s="30" t="str">
        <v>手动测试</v>
      </c>
      <c r="L40" s="30"/>
      <c r="M40" s="1" t="str">
        <v>是</v>
      </c>
      <c r="N40" s="1"/>
      <c r="O40" s="29" t="str">
        <v>PASS</v>
      </c>
      <c r="P40" s="30"/>
      <c r="Q40" s="30"/>
      <c r="R40" s="30" t="str">
        <v>SOC:20221014_LA_R06.1
MCU:20221014_LA_R06.1</v>
      </c>
      <c r="S40" s="32" t="str">
        <v>2022.10.19</v>
      </c>
      <c r="T40" s="30" t="str">
        <v>关满意</v>
      </c>
      <c r="U40" s="30" t="str">
        <v>实车</v>
      </c>
    </row>
    <row customHeight="true" ht="51" r="41">
      <c r="A41" s="30">
        <f>"VehicleSetting_"&amp;ROW()-2</f>
      </c>
      <c r="B41" s="30" t="str">
        <v>SYNC+_Z0187</v>
      </c>
      <c r="C41" s="30"/>
      <c r="D41" s="30" t="str">
        <v>8-2车锁-行车自动落锁</v>
      </c>
      <c r="E41" s="30" t="str">
        <v>关闭行车自动落锁Rx逻辑</v>
      </c>
      <c r="F41" s="30" t="str">
        <v>1.车机供电正常
2.3B2 IGN = Run
3.进入车锁子页面</v>
      </c>
      <c r="G41" s="30" t="str">
        <v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v>
      </c>
      <c r="H41" s="30" t="str">
        <v>2.选项为关</v>
      </c>
      <c r="I41" s="30" t="str">
        <v>P1</v>
      </c>
      <c r="J41" s="30" t="str">
        <v>功能</v>
      </c>
      <c r="K41" s="30" t="str">
        <v>手动测试</v>
      </c>
      <c r="L41" s="30"/>
      <c r="M41" s="1" t="str">
        <v>是</v>
      </c>
      <c r="N41" s="1"/>
      <c r="O41" s="29" t="str">
        <v>PASS</v>
      </c>
      <c r="P41" s="30"/>
      <c r="Q41" s="30"/>
      <c r="R41" s="30" t="str">
        <v>SOC:20221014_LA_R06.1
MCU:20221014_LA_R06.1</v>
      </c>
      <c r="S41" s="32" t="str">
        <v>2022.10.19</v>
      </c>
      <c r="T41" s="30" t="str">
        <v>关满意</v>
      </c>
      <c r="U41" s="30" t="str">
        <v>实车</v>
      </c>
    </row>
    <row customHeight="true" ht="86" r="42">
      <c r="A42" s="30">
        <f>"VehicleSetting_"&amp;ROW()-2</f>
      </c>
      <c r="B42" s="30" t="str">
        <v>SYNC+_Z0187</v>
      </c>
      <c r="C42" s="30"/>
      <c r="D42" s="30" t="str">
        <v>8-2车锁-行车自动落锁</v>
      </c>
      <c r="E42" s="30" t="str">
        <v>开启行车自动落锁Tx逻辑</v>
      </c>
      <c r="F42" s="30" t="str">
        <v>1.车机供电正常
2.3B2 IGN = Run
3.进入车锁子页面</v>
      </c>
      <c r="G42" s="30" t="str">
        <v>1.开关为关时,点击开启
2.查看车机发出的请求信号
（点击开启行车自动落锁选项查看tail -f test.log返回值）</v>
      </c>
      <c r="H42" s="30" t="str">
        <v>2.信号（若是FBMP信号，需要在500ms内retry并且Tx发完后需要置零）
0x3E2CtrStkDsplyOp_D_Rq=0x02
0x3E2CtrStkFeatNoActl=0x0403
0x3E2CtrStkFeatConfigActl=0x01
（返回值1）</v>
      </c>
      <c r="I42" s="30" t="str">
        <v>P1</v>
      </c>
      <c r="J42" s="30" t="str">
        <v>功能</v>
      </c>
      <c r="K42" s="30" t="str">
        <v>手动测试</v>
      </c>
      <c r="L42" s="30"/>
      <c r="M42" s="1" t="str">
        <v>是</v>
      </c>
      <c r="N42" s="1"/>
      <c r="O42" s="29" t="str">
        <v>PASS</v>
      </c>
      <c r="P42" s="30"/>
      <c r="Q42" s="30"/>
      <c r="R42" s="30" t="str">
        <v>SOC:20221014_LA_R06.1
MCU:20221014_LA_R06.1</v>
      </c>
      <c r="S42" s="32" t="str">
        <v>2022.10.19</v>
      </c>
      <c r="T42" s="30" t="str">
        <v>关满意</v>
      </c>
      <c r="U42" s="30" t="str">
        <v>实车</v>
      </c>
    </row>
    <row customHeight="true" ht="51" r="43">
      <c r="A43" s="30">
        <f>"VehicleSetting_"&amp;ROW()-2</f>
      </c>
      <c r="B43" s="30" t="str">
        <v>SYNC+_Z0187</v>
      </c>
      <c r="C43" s="30"/>
      <c r="D43" s="30" t="str">
        <v>8-2车锁-行车自动落锁</v>
      </c>
      <c r="E43" s="30" t="str">
        <v>关闭行车自动落锁Tx逻辑</v>
      </c>
      <c r="F43" s="30" t="str">
        <v>1.车机供电正常
2.3B2 IGN = Run
3.进入车锁子页面</v>
      </c>
      <c r="G43" s="30" t="str">
        <v>1.开关为开时,点击关闭
2.查看车机发出的请求信号
（点击关闭行车自动落锁选项查看tail -f test.log返回值）</v>
      </c>
      <c r="H43" s="30" t="str">
        <v>2.信号（若是FBMP信号，需要在500ms内retry并且Tx发完后需要置零）
0x3E2CtrStkDsplyOp_D_Rq=0x02
0x3E2CtrStkFeatNoActl=0x0403
0x3E2CtrStkFeatConfigActl=0x00
（返回值0）</v>
      </c>
      <c r="I43" s="30" t="str">
        <v>P1</v>
      </c>
      <c r="J43" s="30" t="str">
        <v>功能</v>
      </c>
      <c r="K43" s="30" t="str">
        <v>手动测试</v>
      </c>
      <c r="L43" s="30"/>
      <c r="M43" s="1" t="str">
        <v>是</v>
      </c>
      <c r="N43" s="1"/>
      <c r="O43" s="29" t="str">
        <v>PASS</v>
      </c>
      <c r="P43" s="30"/>
      <c r="Q43" s="30"/>
      <c r="R43" s="30" t="str">
        <v>SOC:20221014_LA_R06.1
MCU:20221014_LA_R06.1</v>
      </c>
      <c r="S43" s="32" t="str">
        <v>2022.10.19</v>
      </c>
      <c r="T43" s="30" t="str">
        <v>关满意</v>
      </c>
      <c r="U43" s="30" t="str">
        <v>实车</v>
      </c>
    </row>
    <row customHeight="true" ht="51" r="44">
      <c r="A44" s="30">
        <f>"VehicleSetting_"&amp;ROW()-2</f>
      </c>
      <c r="B44" s="30" t="str">
        <v>SYNC+_Z0187</v>
      </c>
      <c r="C44" s="30"/>
      <c r="D44" s="30" t="str">
        <v>8-2车锁-行车自动落锁</v>
      </c>
      <c r="E44" s="30" t="str">
        <v>行车自动落锁infobook</v>
      </c>
      <c r="F44" s="30" t="str">
        <v>1.车机供电正常
2.支持配置</v>
      </c>
      <c r="G44" s="30" t="str">
        <v>1.点击行车自动落锁info按钮
2.点击返回按钮</v>
      </c>
      <c r="H44" s="30" t="str">
        <v>1.点击行车自动落锁info页面，且显示图片/功能文本说明
2.返回车辆设置-&gt;车锁</v>
      </c>
      <c r="I44" s="30" t="str">
        <v>P2</v>
      </c>
      <c r="J44" s="30" t="str">
        <v>功能</v>
      </c>
      <c r="K44" s="30" t="str">
        <v>手动测试</v>
      </c>
      <c r="L44" s="30"/>
      <c r="M44" s="1" t="str">
        <v>是</v>
      </c>
      <c r="N44" s="1"/>
      <c r="O44" s="29" t="str">
        <v>PASS</v>
      </c>
      <c r="P44" s="30"/>
      <c r="Q44" s="30"/>
      <c r="R44" s="30"/>
      <c r="S44" s="32"/>
      <c r="T44" s="30"/>
      <c r="U44" s="30"/>
    </row>
    <row customHeight="true" ht="51" r="45">
      <c r="A45" s="30">
        <f>"VehicleSetting_"&amp;ROW()-2</f>
      </c>
      <c r="B45" s="30" t="str">
        <v>SYNC+_Z0210</v>
      </c>
      <c r="C45" s="30"/>
      <c r="D45" s="30" t="str">
        <v>8-3车锁-自动解锁</v>
      </c>
      <c r="E45" s="30" t="str">
        <v>自动解锁不显示设置配置项</v>
      </c>
      <c r="F45" s="30" t="str">
        <v>1.车机供电正常
2.3B2 IGN = Run</v>
      </c>
      <c r="G45" s="30" t="str">
        <v>1.配置配置字DE08, Byte 2, Bit 4 Autounlock Control Function =  0
2.查看自动解锁选项</v>
      </c>
      <c r="H45" s="30" t="str">
        <v>2.不显示自动解锁选项</v>
      </c>
      <c r="I45" s="30" t="str">
        <v>P2</v>
      </c>
      <c r="J45" s="30" t="str">
        <v>功能</v>
      </c>
      <c r="K45" s="30" t="str">
        <v>手动测试</v>
      </c>
      <c r="L45" s="30"/>
      <c r="M45" s="1" t="str">
        <v>否</v>
      </c>
      <c r="N45" s="1" t="str">
        <v>配置字测试</v>
      </c>
      <c r="O45" s="29" t="str">
        <v>PASS</v>
      </c>
      <c r="P45" s="30"/>
      <c r="Q45" s="30"/>
      <c r="R45" s="30"/>
      <c r="S45" s="32"/>
      <c r="T45" s="30"/>
      <c r="U45" s="30"/>
    </row>
    <row customHeight="true" ht="51" r="46">
      <c r="A46" s="30">
        <f>"VehicleSetting_"&amp;ROW()-2</f>
      </c>
      <c r="B46" s="30" t="str">
        <v>SYNC+_Z0210</v>
      </c>
      <c r="C46" s="30"/>
      <c r="D46" s="30" t="str">
        <v>8-3车锁-自动解锁</v>
      </c>
      <c r="E46" s="30" t="str">
        <v>自动解锁显示设置配置项</v>
      </c>
      <c r="F46" s="30" t="str">
        <v>1.车机供电正常
2.3B2 IGN = Run</v>
      </c>
      <c r="G46" s="30" t="str">
        <v>1.配置配置字DE08, Byte 2, Bit 4 Autounlock Control Function = 1 (enabled)
2.查看自动解锁选项</v>
      </c>
      <c r="H46" s="30" t="str">
        <v>2.显示自动解锁选项</v>
      </c>
      <c r="I46" s="30" t="str">
        <v>P2</v>
      </c>
      <c r="J46" s="30" t="str">
        <v>功能</v>
      </c>
      <c r="K46" s="30" t="str">
        <v>手动测试</v>
      </c>
      <c r="L46" s="30"/>
      <c r="M46" s="1" t="str">
        <v>否</v>
      </c>
      <c r="N46" s="1" t="str">
        <v>配置字测试</v>
      </c>
      <c r="O46" s="29" t="str">
        <v>PASS</v>
      </c>
      <c r="P46" s="30"/>
      <c r="Q46" s="30"/>
      <c r="R46" s="30"/>
      <c r="S46" s="32"/>
      <c r="T46" s="30"/>
      <c r="U46" s="30"/>
    </row>
    <row customHeight="true" ht="51" r="47">
      <c r="A47" s="30">
        <f>"VehicleSetting_"&amp;ROW()-2</f>
      </c>
      <c r="B47" s="30" t="str">
        <v>SYNC+_Z0187</v>
      </c>
      <c r="C47" s="30"/>
      <c r="D47" s="30" t="str">
        <v>8-3车锁-自动解锁</v>
      </c>
      <c r="E47" s="30" t="str">
        <v>开启自动解锁Rx逻辑</v>
      </c>
      <c r="F47" s="30" t="str">
        <v>1.车机供电正常
2.3B2 IGN = Run</v>
      </c>
      <c r="G47" s="30" t="str">
        <v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v>
      </c>
      <c r="H47" s="30" t="str">
        <v>2.选项为开</v>
      </c>
      <c r="I47" s="30" t="str">
        <v>P1</v>
      </c>
      <c r="J47" s="30" t="str">
        <v>功能</v>
      </c>
      <c r="K47" s="30" t="str">
        <v>手动测试</v>
      </c>
      <c r="L47" s="30"/>
      <c r="M47" s="1" t="str">
        <v>是</v>
      </c>
      <c r="N47" s="1"/>
      <c r="O47" s="29" t="str">
        <v>PASS</v>
      </c>
      <c r="P47" s="30"/>
      <c r="Q47" s="30"/>
      <c r="R47" s="30" t="str">
        <v>SOC:20221014_LA_R06.1
MCU:20221014_LA_R06.1</v>
      </c>
      <c r="S47" s="32" t="str">
        <v>2022.10.19</v>
      </c>
      <c r="T47" s="30" t="str">
        <v>关满意</v>
      </c>
      <c r="U47" s="30" t="str">
        <v>实车</v>
      </c>
    </row>
    <row customHeight="true" ht="51" r="48">
      <c r="A48" s="30">
        <f>"VehicleSetting_"&amp;ROW()-2</f>
      </c>
      <c r="B48" s="30" t="str">
        <v>SYNC+_Z0187</v>
      </c>
      <c r="C48" s="30"/>
      <c r="D48" s="30" t="str">
        <v>8-3车锁-自动解锁</v>
      </c>
      <c r="E48" s="30" t="str">
        <v>关闭自动解锁Rx逻辑</v>
      </c>
      <c r="F48" s="30" t="str">
        <v>1.车机供电正常
2.3B2 IGN = Run</v>
      </c>
      <c r="G48" s="30" t="str">
        <v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v>
      </c>
      <c r="H48" s="30" t="str">
        <v>2.选项为关</v>
      </c>
      <c r="I48" s="30" t="str">
        <v>P1</v>
      </c>
      <c r="J48" s="30" t="str">
        <v>功能</v>
      </c>
      <c r="K48" s="30" t="str">
        <v>手动测试</v>
      </c>
      <c r="L48" s="30"/>
      <c r="M48" s="1" t="str">
        <v>是</v>
      </c>
      <c r="N48" s="1"/>
      <c r="O48" s="29" t="str">
        <v>PASS</v>
      </c>
      <c r="P48" s="30"/>
      <c r="Q48" s="30"/>
      <c r="R48" s="30" t="str">
        <v>SOC:20221014_LA_R06.1
MCU:20221014_LA_R06.1</v>
      </c>
      <c r="S48" s="32" t="str">
        <v>2022.10.19</v>
      </c>
      <c r="T48" s="30" t="str">
        <v>关满意</v>
      </c>
      <c r="U48" s="30" t="str">
        <v>实车</v>
      </c>
    </row>
    <row customHeight="true" ht="51" r="49">
      <c r="A49" s="30">
        <f>"VehicleSetting_"&amp;ROW()-2</f>
      </c>
      <c r="B49" s="30" t="str">
        <v>SYNC+_Z0187</v>
      </c>
      <c r="C49" s="30"/>
      <c r="D49" s="30" t="str">
        <v>8-3车锁-自动解锁</v>
      </c>
      <c r="E49" s="30" t="str">
        <v>开启自动解锁Tx逻辑</v>
      </c>
      <c r="F49" s="30" t="str">
        <v>1.车机供电正常
2.3B2 IGN = Run</v>
      </c>
      <c r="G49" s="30" t="str">
        <v>1.开关为关时,点击开启
2.查看车机发出的请求信号
（点击开启自动解锁选项查看tail -f test.log返回值）</v>
      </c>
      <c r="H49" s="30" t="str">
        <v>2.信号（若是FBMP信号，需要在500ms内retry并且Tx发完后需要置零）
0x3E2CtrStkDsplyOp_D_Rq=0x02
0x3E2CtrStkFeatNoActl=0x0404
0x3E2CtrStkFeatConfigActl=0x01
（返回值1）</v>
      </c>
      <c r="I49" s="30" t="str">
        <v>P1</v>
      </c>
      <c r="J49" s="30" t="str">
        <v>功能</v>
      </c>
      <c r="K49" s="30" t="str">
        <v>手动测试</v>
      </c>
      <c r="L49" s="30"/>
      <c r="M49" s="1" t="str">
        <v>是</v>
      </c>
      <c r="N49" s="1"/>
      <c r="O49" s="29" t="str">
        <v>PASS</v>
      </c>
      <c r="P49" s="30"/>
      <c r="Q49" s="30"/>
      <c r="R49" s="30" t="str">
        <v>SOC:20221014_LA_R06.1
MCU:20221014_LA_R06.1</v>
      </c>
      <c r="S49" s="32" t="str">
        <v>2022.10.19</v>
      </c>
      <c r="T49" s="30" t="str">
        <v>关满意</v>
      </c>
      <c r="U49" s="30" t="str">
        <v>实车</v>
      </c>
    </row>
    <row customHeight="true" ht="115" r="50">
      <c r="A50" s="30">
        <f>"VehicleSetting_"&amp;ROW()-2</f>
      </c>
      <c r="B50" s="30" t="str">
        <v>SYNC+_Z0187</v>
      </c>
      <c r="C50" s="30"/>
      <c r="D50" s="30" t="str">
        <v>8-3车锁-自动解锁</v>
      </c>
      <c r="E50" s="30" t="str">
        <v>关闭自动解锁Tx逻辑</v>
      </c>
      <c r="F50" s="30" t="str">
        <v>1.车机供电正常
2.3B2 IGN = Run</v>
      </c>
      <c r="G50" s="30" t="str">
        <v>1.开关为开时,点击关闭
2.查看车机发出的请求信号
（点击关闭自动解锁选项查看tail -f test.log返回值）</v>
      </c>
      <c r="H50" s="30" t="str">
        <v>2.信号（若是FBMP信号，需要在500ms内retry并且Tx发完后需要置零）
0x3E2CtrStkDsplyOp_D_Rq=0x02
0x3E2CtrStkFeatNoActl=0x0404
0x3E2CtrStkFeatConfigActl=0x00
（返回值0）</v>
      </c>
      <c r="I50" s="30" t="str">
        <v>P1</v>
      </c>
      <c r="J50" s="30" t="str">
        <v>功能</v>
      </c>
      <c r="K50" s="30" t="str">
        <v>手动测试</v>
      </c>
      <c r="L50" s="30"/>
      <c r="M50" s="1" t="str">
        <v>是</v>
      </c>
      <c r="N50" s="1"/>
      <c r="O50" s="29" t="str">
        <v>PASS</v>
      </c>
      <c r="P50" s="30"/>
      <c r="Q50" s="30"/>
      <c r="R50" s="30" t="str">
        <v>SOC:20221014_LA_R06.1
MCU:20221014_LA_R06.1</v>
      </c>
      <c r="S50" s="32" t="str">
        <v>2022.10.19</v>
      </c>
      <c r="T50" s="30" t="str">
        <v>关满意</v>
      </c>
      <c r="U50" s="30" t="str">
        <v>实车</v>
      </c>
    </row>
    <row customHeight="true" ht="51" r="51">
      <c r="A51" s="30">
        <f>"VehicleSetting_"&amp;ROW()-2</f>
      </c>
      <c r="B51" s="30" t="str">
        <v>SYNC+_Z0187</v>
      </c>
      <c r="C51" s="30"/>
      <c r="D51" s="30" t="str">
        <v>8-3车锁-自动解锁</v>
      </c>
      <c r="E51" s="30" t="str">
        <v>自动解锁infobook</v>
      </c>
      <c r="F51" s="30" t="str">
        <v>1.车机供电正常
2.支持配置</v>
      </c>
      <c r="G51" s="30" t="str">
        <v>1.点击自动解锁info按钮
2.点击返回按钮</v>
      </c>
      <c r="H51" s="30" t="str">
        <v>1.点击自动解锁info页面，且显示图片/功能文本说明
2.返回车辆设置-&gt;车锁</v>
      </c>
      <c r="I51" s="30" t="str">
        <v>P2</v>
      </c>
      <c r="J51" s="30" t="str">
        <v>功能</v>
      </c>
      <c r="K51" s="30" t="str">
        <v>手动测试</v>
      </c>
      <c r="L51" s="30"/>
      <c r="M51" s="1" t="str">
        <v>是</v>
      </c>
      <c r="N51" s="1"/>
      <c r="O51" s="29" t="str">
        <v>PASS</v>
      </c>
      <c r="P51" s="30"/>
      <c r="Q51" s="30"/>
      <c r="R51" s="30"/>
      <c r="S51" s="32"/>
      <c r="T51" s="30"/>
      <c r="U51" s="30"/>
    </row>
    <row customHeight="true" ht="104" r="52">
      <c r="A52" s="30">
        <f>"VehicleSetting_"&amp;ROW()-2</f>
      </c>
      <c r="B52" s="30" t="str">
        <v>SYNC+_Z0210</v>
      </c>
      <c r="C52" s="30"/>
      <c r="D52" s="30" t="str">
        <v>8-4车锁-误锁警告</v>
      </c>
      <c r="E52" s="30" t="str">
        <v>误锁警告不显示设置配置项</v>
      </c>
      <c r="F52" s="30" t="str">
        <v>1.车机供电正常
2.3B2 IGN = Run</v>
      </c>
      <c r="G52" s="30" t="str">
        <v>1.配置配置字DE08 Byte10 bit0 Centerstack Settings= 0
（发送./yfdbus_send AI.lv.ipcl.out vip2gip_diag 0x01,0x01,0xDE,0x08,0x25,0x00,0x00,0x00,0x00,0x00,0x00,0x00,0x00,0x00,0x00,0x00,0x00,0x00,0x00,0x00,0x00,0x00,0x00,0x00,0x00,0x00,0x00,0x00,0x00,0x00）
2.查看误锁警告选项</v>
      </c>
      <c r="H52" s="30" t="str">
        <v>2.不显示误锁警告选项</v>
      </c>
      <c r="I52" s="30" t="str">
        <v>P2</v>
      </c>
      <c r="J52" s="30" t="str">
        <v>功能</v>
      </c>
      <c r="K52" s="30" t="str">
        <v>手动测试</v>
      </c>
      <c r="L52" s="30"/>
      <c r="M52" s="1" t="str">
        <v>否</v>
      </c>
      <c r="N52" s="1" t="str">
        <v>配置字测试</v>
      </c>
      <c r="O52" s="29" t="str">
        <v>PASS</v>
      </c>
      <c r="P52" s="30"/>
      <c r="Q52" s="30"/>
      <c r="R52" s="30"/>
      <c r="S52" s="32"/>
      <c r="T52" s="30"/>
      <c r="U52" s="30"/>
    </row>
    <row customHeight="true" ht="94" r="53">
      <c r="A53" s="30">
        <f>"VehicleSetting_"&amp;ROW()-2</f>
      </c>
      <c r="B53" s="30" t="str">
        <v>SYNC+_Z0210</v>
      </c>
      <c r="C53" s="30"/>
      <c r="D53" s="30" t="str">
        <v>8-4车锁-误锁警告</v>
      </c>
      <c r="E53" s="30" t="str">
        <v>误锁警告显示设置配置项</v>
      </c>
      <c r="F53" s="30" t="str">
        <v>1.车机供电正常
2.3B2 IGN = Run</v>
      </c>
      <c r="G53" s="30" t="str">
        <v>1.配置配置字DE08 Byte10 bit0 Centerstack Settings=1（Enabled）
2.查看误锁警告选项</v>
      </c>
      <c r="H53" s="30" t="str">
        <v>2.显示误锁警告选项</v>
      </c>
      <c r="I53" s="30" t="str">
        <v>P2</v>
      </c>
      <c r="J53" s="30" t="str">
        <v>功能</v>
      </c>
      <c r="K53" s="30" t="str">
        <v>手动测试</v>
      </c>
      <c r="L53" s="30"/>
      <c r="M53" s="1" t="str">
        <v>否</v>
      </c>
      <c r="N53" s="1" t="str">
        <v>配置字测试</v>
      </c>
      <c r="O53" s="29" t="str">
        <v>PASS</v>
      </c>
      <c r="P53" s="30"/>
      <c r="Q53" s="30"/>
      <c r="R53" s="30"/>
      <c r="S53" s="32"/>
      <c r="T53" s="30"/>
      <c r="U53" s="30"/>
    </row>
    <row customHeight="true" ht="120" r="54">
      <c r="A54" s="30">
        <f>"VehicleSetting_"&amp;ROW()-2</f>
      </c>
      <c r="B54" s="30" t="str">
        <v>SYNC+_Z0187</v>
      </c>
      <c r="C54" s="30"/>
      <c r="D54" s="30" t="str">
        <v>8-4车锁-误锁警告</v>
      </c>
      <c r="E54" s="30" t="str">
        <v>开启误锁警告Rx逻辑</v>
      </c>
      <c r="F54" s="30" t="str">
        <v>1.车机供电正常
2.3B2 IGN = Run</v>
      </c>
      <c r="G54" s="30" t="str">
        <v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v>
      </c>
      <c r="H54" s="30" t="str">
        <v>2.选项为开</v>
      </c>
      <c r="I54" s="30" t="str">
        <v>P1</v>
      </c>
      <c r="J54" s="30" t="str">
        <v>功能</v>
      </c>
      <c r="K54" s="30" t="str">
        <v>手动测试</v>
      </c>
      <c r="L54" s="30"/>
      <c r="M54" s="1" t="str">
        <v>是</v>
      </c>
      <c r="N54" s="1"/>
      <c r="O54" s="29" t="str">
        <v>PASS</v>
      </c>
      <c r="P54" s="30"/>
      <c r="Q54" s="30"/>
      <c r="R54" s="30" t="str">
        <v>SOC:20221014_LA_R06.1
MCU:20221014_LA_R06.1</v>
      </c>
      <c r="S54" s="32" t="str">
        <v>2022.10.19</v>
      </c>
      <c r="T54" s="30" t="str">
        <v>关满意</v>
      </c>
      <c r="U54" s="30" t="str">
        <v>实车</v>
      </c>
    </row>
    <row customHeight="true" ht="123" r="55">
      <c r="A55" s="30">
        <f>"VehicleSetting_"&amp;ROW()-2</f>
      </c>
      <c r="B55" s="30" t="str">
        <v>SYNC+_Z0187</v>
      </c>
      <c r="C55" s="30"/>
      <c r="D55" s="30" t="str">
        <v>8-4车锁-误锁警告</v>
      </c>
      <c r="E55" s="30" t="str">
        <v>关闭误锁警告Rx逻辑</v>
      </c>
      <c r="F55" s="30" t="str">
        <v>1.车机供电正常
2.3B2 IGN = Run</v>
      </c>
      <c r="G55" s="30" t="str">
        <v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v>
      </c>
      <c r="H55" s="30" t="str">
        <v>2.选项为关</v>
      </c>
      <c r="I55" s="30" t="str">
        <v>P1</v>
      </c>
      <c r="J55" s="30" t="str">
        <v>功能</v>
      </c>
      <c r="K55" s="30" t="str">
        <v>手动测试</v>
      </c>
      <c r="L55" s="30"/>
      <c r="M55" s="1" t="str">
        <v>是</v>
      </c>
      <c r="N55" s="1"/>
      <c r="O55" s="29" t="str">
        <v>PASS</v>
      </c>
      <c r="P55" s="30"/>
      <c r="Q55" s="30"/>
      <c r="R55" s="30" t="str">
        <v>SOC:20221014_LA_R06.1
MCU:20221014_LA_R06.1</v>
      </c>
      <c r="S55" s="32" t="str">
        <v>2022.10.19</v>
      </c>
      <c r="T55" s="30" t="str">
        <v>关满意</v>
      </c>
      <c r="U55" s="30" t="str">
        <v>实车</v>
      </c>
    </row>
    <row customHeight="true" ht="118" r="56">
      <c r="A56" s="30">
        <f>"VehicleSetting_"&amp;ROW()-2</f>
      </c>
      <c r="B56" s="30" t="str">
        <v>SYNC+_Z0187</v>
      </c>
      <c r="C56" s="30"/>
      <c r="D56" s="30" t="str">
        <v>8-4车锁-误锁警告</v>
      </c>
      <c r="E56" s="30" t="str">
        <v>开启误锁警告Tx逻辑</v>
      </c>
      <c r="F56" s="30" t="str">
        <v>1.车机供电正常
2.3B2 IGN = Run</v>
      </c>
      <c r="G56" s="30" t="str">
        <v>1.开关为关时,点击开启
2.查看车机发出的请求信号
（点击开启误锁警告选项查看tail -f test.log返回值）</v>
      </c>
      <c r="H56" s="30" t="str">
        <v>2.信号（若是FBMP信号，需要在500ms内retry并且Tx发完后需要置零）
0x3E2CtrStkDsplyOp_D_Rq=0x02
0x3E2CtrStkFeatNoActl=0x0411
0x3E2CtrStkFeatConfigActl=0x01
（返回值1）</v>
      </c>
      <c r="I56" s="30" t="str">
        <v>P1</v>
      </c>
      <c r="J56" s="30" t="str">
        <v>功能</v>
      </c>
      <c r="K56" s="30" t="str">
        <v>手动测试</v>
      </c>
      <c r="L56" s="30"/>
      <c r="M56" s="1" t="str">
        <v>是</v>
      </c>
      <c r="N56" s="1"/>
      <c r="O56" s="29" t="str">
        <v>PASS</v>
      </c>
      <c r="P56" s="30"/>
      <c r="Q56" s="30"/>
      <c r="R56" s="30" t="str">
        <v>SOC:20221014_LA_R06.1
MCU:20221014_LA_R06.1</v>
      </c>
      <c r="S56" s="32" t="str">
        <v>2022.10.19</v>
      </c>
      <c r="T56" s="30" t="str">
        <v>关满意</v>
      </c>
      <c r="U56" s="30" t="str">
        <v>实车</v>
      </c>
    </row>
    <row customHeight="true" ht="171" r="57">
      <c r="A57" s="30">
        <f>"VehicleSetting_"&amp;ROW()-2</f>
      </c>
      <c r="B57" s="30" t="str">
        <v>SYNC+_Z0187</v>
      </c>
      <c r="C57" s="30"/>
      <c r="D57" s="30" t="str">
        <v>8-4车锁-误锁警告</v>
      </c>
      <c r="E57" s="30" t="str">
        <v>关闭误锁警告Tx逻辑</v>
      </c>
      <c r="F57" s="30" t="str">
        <v>1.车机供电正常
2.3B2 IGN = Run</v>
      </c>
      <c r="G57" s="30" t="str">
        <v>1.开关为开时,点击关闭
2.查看车机发出的请求信号
（点击关闭误锁警告选项查看tail -f test.log返回值）</v>
      </c>
      <c r="H57" s="30" t="str">
        <v>2.信号（若是FBMP信号，需要在500ms内retry并且Tx发完后需要置零）
0x3E2CtrStkDsplyOp_D_Rq=0x02
0x3E2CtrStkFeatNoActl=0x0411
0x3E2CtrStkFeatConfigActl=0x00
（返回值0）</v>
      </c>
      <c r="I57" s="30" t="str">
        <v>P1</v>
      </c>
      <c r="J57" s="30" t="str">
        <v>功能</v>
      </c>
      <c r="K57" s="30" t="str">
        <v>手动测试</v>
      </c>
      <c r="L57" s="30"/>
      <c r="M57" s="1" t="str">
        <v>是</v>
      </c>
      <c r="N57" s="1"/>
      <c r="O57" s="29" t="str">
        <v>PASS</v>
      </c>
      <c r="P57" s="30"/>
      <c r="Q57" s="30"/>
      <c r="R57" s="30" t="str">
        <v>SOC:20221014_LA_R06.1
MCU:20221014_LA_R06.1</v>
      </c>
      <c r="S57" s="32" t="str">
        <v>2022.10.19</v>
      </c>
      <c r="T57" s="30" t="str">
        <v>关满意</v>
      </c>
      <c r="U57" s="30" t="str">
        <v>实车</v>
      </c>
    </row>
    <row customHeight="true" ht="51" r="58">
      <c r="A58" s="30">
        <f>"VehicleSetting_"&amp;ROW()-2</f>
      </c>
      <c r="B58" s="30" t="str">
        <v>SYNC+_Z0187</v>
      </c>
      <c r="C58" s="30"/>
      <c r="D58" s="30" t="str">
        <v>8-4车锁-误锁警告</v>
      </c>
      <c r="E58" s="30" t="str">
        <v>误锁警告infobook</v>
      </c>
      <c r="F58" s="30" t="str">
        <v>1.车机供电正常
2.支持配置</v>
      </c>
      <c r="G58" s="30" t="str">
        <v>1.点击误锁警告info按钮
2.点击返回按钮</v>
      </c>
      <c r="H58" s="30" t="str">
        <v>1.点击误锁警告info页面，且显示图片/功能文本说明
2.返回车辆设置-&gt;车锁</v>
      </c>
      <c r="I58" s="30" t="str">
        <v>P2</v>
      </c>
      <c r="J58" s="30" t="str">
        <v>功能</v>
      </c>
      <c r="K58" s="30" t="str">
        <v>手动测试</v>
      </c>
      <c r="L58" s="30"/>
      <c r="M58" s="1" t="str">
        <v>是</v>
      </c>
      <c r="N58" s="1"/>
      <c r="O58" s="29" t="str">
        <v>PASS</v>
      </c>
      <c r="P58" s="30"/>
      <c r="Q58" s="30"/>
      <c r="R58" s="30"/>
      <c r="S58" s="32"/>
      <c r="T58" s="30"/>
      <c r="U58" s="30"/>
    </row>
    <row customHeight="true" ht="74" r="59">
      <c r="A59" s="30">
        <f>"VehicleSetting_"&amp;ROW()-2</f>
      </c>
      <c r="B59" s="30" t="str">
        <v>SYNC+_Z0210</v>
      </c>
      <c r="C59" s="30"/>
      <c r="D59" s="30" t="str">
        <v>8-5车锁-离车自动落锁</v>
      </c>
      <c r="E59" s="30" t="str">
        <v>离车自动落锁不显示设置配置项</v>
      </c>
      <c r="F59" s="30" t="str">
        <v>1.车机供电正常
2.3B2 IGN = Run</v>
      </c>
      <c r="G59" s="30" t="str">
        <v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v>
      </c>
      <c r="H59" s="30" t="str">
        <v>2.不显示离车自动落锁选项</v>
      </c>
      <c r="I59" s="30" t="str">
        <v>P2</v>
      </c>
      <c r="J59" s="30" t="str">
        <v>功能</v>
      </c>
      <c r="K59" s="30" t="str">
        <v>手动测试</v>
      </c>
      <c r="L59" s="30"/>
      <c r="M59" s="1" t="str">
        <v>否</v>
      </c>
      <c r="N59" s="1" t="str">
        <v>配置字测试</v>
      </c>
      <c r="O59" s="29" t="str">
        <v>PASS</v>
      </c>
      <c r="P59" s="30"/>
      <c r="Q59" s="30"/>
      <c r="R59" s="30"/>
      <c r="S59" s="32"/>
      <c r="T59" s="30"/>
      <c r="U59" s="30"/>
    </row>
    <row customHeight="true" ht="51" r="60">
      <c r="A60" s="30">
        <f>"VehicleSetting_"&amp;ROW()-2</f>
      </c>
      <c r="B60" s="30" t="str">
        <v>SYNC+_Z0210</v>
      </c>
      <c r="C60" s="30"/>
      <c r="D60" s="30" t="str">
        <v>8-5车锁-离车自动落锁</v>
      </c>
      <c r="E60" s="30" t="str">
        <v>离车自动落锁显示设置配置项</v>
      </c>
      <c r="F60" s="30" t="str">
        <v>1.车机供电正常
2.3B2 IGN = Run</v>
      </c>
      <c r="G60" s="30" t="str">
        <v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v>
      </c>
      <c r="H60" s="30" t="str">
        <v>2.显示离车自动落锁选项</v>
      </c>
      <c r="I60" s="30" t="str">
        <v>P2</v>
      </c>
      <c r="J60" s="30" t="str">
        <v>功能</v>
      </c>
      <c r="K60" s="30" t="str">
        <v>手动测试</v>
      </c>
      <c r="L60" s="30"/>
      <c r="M60" s="1" t="str">
        <v>否</v>
      </c>
      <c r="N60" s="1" t="str">
        <v>配置字测试</v>
      </c>
      <c r="O60" s="29" t="str">
        <v>PASS</v>
      </c>
      <c r="P60" s="30"/>
      <c r="Q60" s="30"/>
      <c r="R60" s="30"/>
      <c r="S60" s="32"/>
      <c r="T60" s="30"/>
      <c r="U60" s="30"/>
    </row>
    <row customHeight="true" ht="51" r="61">
      <c r="A61" s="30">
        <f>"VehicleSetting_"&amp;ROW()-2</f>
      </c>
      <c r="B61" s="30" t="str">
        <v>SYNC+_Z0187</v>
      </c>
      <c r="C61" s="30"/>
      <c r="D61" s="30" t="str">
        <v>8-5车锁-离车自动落锁</v>
      </c>
      <c r="E61" s="30" t="str">
        <v>离车自动落锁页面显示</v>
      </c>
      <c r="F61" s="30" t="str">
        <v>1.车机供电正常
2.支持配置</v>
      </c>
      <c r="G61" s="30" t="str">
        <v>1.车辆设置-&gt;车锁-&gt;离车自动落锁查看页面显示
2.点击左上角返回按钮</v>
      </c>
      <c r="H61" s="30" t="str">
        <v>1.显示启用/禁用单选以及落锁提示音开关
2.返回车辆设置-&gt;车锁页面</v>
      </c>
      <c r="I61" s="30" t="str">
        <v>P2</v>
      </c>
      <c r="J61" s="30" t="str">
        <v>功能</v>
      </c>
      <c r="K61" s="30" t="str">
        <v>手动测试</v>
      </c>
      <c r="L61" s="30"/>
      <c r="M61" s="1" t="str">
        <v>是</v>
      </c>
      <c r="N61" s="1"/>
      <c r="O61" s="29" t="str">
        <v>PASS</v>
      </c>
      <c r="P61" s="30"/>
      <c r="Q61" s="30"/>
      <c r="R61" s="30"/>
      <c r="S61" s="32"/>
      <c r="T61" s="30"/>
      <c r="U61" s="30"/>
    </row>
    <row customHeight="true" ht="51" r="62">
      <c r="A62" s="30">
        <f>"VehicleSetting_"&amp;ROW()-2</f>
      </c>
      <c r="B62" s="30" t="str">
        <v>SYNC+_Z0187</v>
      </c>
      <c r="C62" s="30"/>
      <c r="D62" s="30" t="str">
        <v>8-5车锁-离车自动落锁</v>
      </c>
      <c r="E62" s="30" t="str">
        <v>离车自动落锁-启用设置Rx逻辑</v>
      </c>
      <c r="F62" s="30" t="str">
        <v>1.车机供电正常
2.3B2 IGN = Run</v>
      </c>
      <c r="G62" s="30" t="str">
        <v>1.模拟ECU发送信号:
0x3E3FeatNoBcm_No_Actl=0x0420
0x3E3FeatConfigBcmActl=0x01
0x3E3PersIndexBcm_D_Actl=0x04
（发送./yfdbus_send AI.lv.ipcl.out vip2gip_VehicleNetwork 0x02,0x00,0x00,0x00,0x00,0x00,0x01,0x04,0x20,0x00,0x01,0x04）
2.查看启用选项状态</v>
      </c>
      <c r="H62" s="30" t="str">
        <v>2.启用选项被选中</v>
      </c>
      <c r="I62" s="30" t="str">
        <v>P1</v>
      </c>
      <c r="J62" s="30" t="str">
        <v>功能</v>
      </c>
      <c r="K62" s="30" t="str">
        <v>手动测试</v>
      </c>
      <c r="L62" s="30"/>
      <c r="M62" s="1" t="str">
        <v>是</v>
      </c>
      <c r="N62" s="1"/>
      <c r="O62" s="29" t="str">
        <v>PASS</v>
      </c>
      <c r="P62" s="30"/>
      <c r="Q62" s="30"/>
      <c r="R62" s="30" t="str">
        <v>SOC:20221014_LA_R06.1
MCU:20221014_LA_R06.1</v>
      </c>
      <c r="S62" s="32" t="str">
        <v>2022.10.19</v>
      </c>
      <c r="T62" s="30" t="str">
        <v>关满意</v>
      </c>
      <c r="U62" s="30" t="str">
        <v>实车</v>
      </c>
    </row>
    <row customHeight="true" ht="51" r="63">
      <c r="A63" s="30">
        <f>"VehicleSetting_"&amp;ROW()-2</f>
      </c>
      <c r="B63" s="30" t="str">
        <v>SYNC+_Z0187</v>
      </c>
      <c r="C63" s="30"/>
      <c r="D63" s="30" t="str">
        <v>8-5车锁-离车自动落锁</v>
      </c>
      <c r="E63" s="30" t="str">
        <v>离车自动落锁-启用设置Tx逻辑</v>
      </c>
      <c r="F63" s="30" t="str">
        <v>1.车机供电正常
2.3B2 IGN = Run</v>
      </c>
      <c r="G63" s="30" t="str">
        <v>1.其他选项被选中时,点击启用
2.查看车机发出的请求信号
（点击启用选项查看tail -f test.log返回值）</v>
      </c>
      <c r="H63" s="30" t="str">
        <v>2.信号（若是FBMP信号，需要在500ms内retry并且Tx发完后需要置零）
0x3E2 CtrStkDsplyOp_D_Rq=0x02
0x3E2 CtrStkFeatNoActl=0x0420
0x3E2 CtrStkFeatConfigActl=0x01
（返回值1）</v>
      </c>
      <c r="I63" s="30" t="str">
        <v>P1</v>
      </c>
      <c r="J63" s="30" t="str">
        <v>功能</v>
      </c>
      <c r="K63" s="30" t="str">
        <v>手动测试</v>
      </c>
      <c r="L63" s="30"/>
      <c r="M63" s="1" t="str">
        <v>是</v>
      </c>
      <c r="N63" s="1"/>
      <c r="O63" s="29" t="str">
        <v>PASS</v>
      </c>
      <c r="P63" s="30"/>
      <c r="Q63" s="30"/>
      <c r="R63" s="30" t="str">
        <v>SOC:20221014_LA_R06.1
MCU:20221014_LA_R06.1</v>
      </c>
      <c r="S63" s="32" t="str">
        <v>2022.10.19</v>
      </c>
      <c r="T63" s="30" t="str">
        <v>关满意</v>
      </c>
      <c r="U63" s="30" t="str">
        <v>实车</v>
      </c>
    </row>
    <row customHeight="true" ht="51" r="64">
      <c r="A64" s="30">
        <f>"VehicleSetting_"&amp;ROW()-2</f>
      </c>
      <c r="B64" s="30" t="str">
        <v>SYNC+_Z0187</v>
      </c>
      <c r="C64" s="30"/>
      <c r="D64" s="30" t="str">
        <v>8-5车锁-离车自动落锁</v>
      </c>
      <c r="E64" s="30" t="str">
        <v>离车自动落锁-禁用设置Rx逻辑</v>
      </c>
      <c r="F64" s="30" t="str">
        <v>1.车机供电正常
2.3B2 IGN = Run</v>
      </c>
      <c r="G64" s="30" t="str">
        <v>1.模拟ECU发送信号:
0x3E3FeatNoBcm_No_Actl=0x0420
0x3E3FeatConfigBcmActl=0x00
0x3E3PersIndexBcm_D_Actl=0x04
（发送./yfdbus_send AI.lv.ipcl.out vip2gip_VehicleNetwork 0x02,0x00,0x00,0x00,0x00,0x00,0x01,0x04,0x20,0x00,0x00,0x04）
2.查看禁用选项状态</v>
      </c>
      <c r="H64" s="30" t="str">
        <v>2.禁用选项被选中</v>
      </c>
      <c r="I64" s="30" t="str">
        <v>P1</v>
      </c>
      <c r="J64" s="30" t="str">
        <v>功能</v>
      </c>
      <c r="K64" s="30" t="str">
        <v>手动测试</v>
      </c>
      <c r="L64" s="30"/>
      <c r="M64" s="1" t="str">
        <v>是</v>
      </c>
      <c r="N64" s="1"/>
      <c r="O64" s="29" t="str">
        <v>PASS</v>
      </c>
      <c r="P64" s="30"/>
      <c r="Q64" s="30"/>
      <c r="R64" s="30" t="str">
        <v>SOC:20221014_LA_R06.1
MCU:20221014_LA_R06.1</v>
      </c>
      <c r="S64" s="32" t="str">
        <v>2022.10.19</v>
      </c>
      <c r="T64" s="30" t="str">
        <v>关满意</v>
      </c>
      <c r="U64" s="30" t="str">
        <v>实车</v>
      </c>
    </row>
    <row customHeight="true" ht="51" r="65">
      <c r="A65" s="30">
        <f>"VehicleSetting_"&amp;ROW()-2</f>
      </c>
      <c r="B65" s="30" t="str">
        <v>SYNC+_Z0187</v>
      </c>
      <c r="C65" s="30"/>
      <c r="D65" s="30" t="str">
        <v>8-5车锁-离车自动落锁</v>
      </c>
      <c r="E65" s="30" t="str">
        <v>离车自动落锁-禁用设置Tx逻辑</v>
      </c>
      <c r="F65" s="30" t="str">
        <v>1.车机供电正常
2.3B2 IGN = Run</v>
      </c>
      <c r="G65" s="30" t="str">
        <v>1.其他选项被选中时,点击禁用
2.查看车机发出的请求信号
（点击禁用选项查看tail -f test.log返回值）</v>
      </c>
      <c r="H65" s="30" t="str">
        <v>2.信号（若是FBMP信号，需要在500ms内retry并且Tx发完后需要置零）
0x3E2 CtrStkDsplyOp_D_Rq=0x02
0x3E2 CtrStkFeatNoActl=0x0420
0x3E2 CtrStkFeatConfigActl=0x00
（返回值0）</v>
      </c>
      <c r="I65" s="30" t="str">
        <v>P1</v>
      </c>
      <c r="J65" s="30" t="str">
        <v>功能</v>
      </c>
      <c r="K65" s="30" t="str">
        <v>手动测试</v>
      </c>
      <c r="L65" s="30"/>
      <c r="M65" s="1" t="str">
        <v>是</v>
      </c>
      <c r="N65" s="1"/>
      <c r="O65" s="29" t="str">
        <v>PASS</v>
      </c>
      <c r="P65" s="30"/>
      <c r="Q65" s="30"/>
      <c r="R65" s="30" t="str">
        <v>SOC:20221014_LA_R06.1
MCU:20221014_LA_R06.1</v>
      </c>
      <c r="S65" s="32" t="str">
        <v>2022.10.19</v>
      </c>
      <c r="T65" s="30" t="str">
        <v>关满意</v>
      </c>
      <c r="U65" s="30" t="str">
        <v>实车</v>
      </c>
    </row>
    <row customHeight="true" ht="95" r="66">
      <c r="A66" s="30">
        <f>"VehicleSetting_"&amp;ROW()-2</f>
      </c>
      <c r="B66" s="30" t="str">
        <v>SYNC+_Z0187</v>
      </c>
      <c r="C66" s="30"/>
      <c r="D66" s="30" t="str">
        <v>8-5车锁-离车自动落锁</v>
      </c>
      <c r="E66" s="30" t="str">
        <v>开启落锁提示音Rx逻辑</v>
      </c>
      <c r="F66" s="30" t="str">
        <v>1.车机供电正常
2.3B2 IGN = Run</v>
      </c>
      <c r="G66" s="30" t="str">
        <v>1.模拟ECU发送信号:
0x3E3FeatNoBcm_No_Actl=0x0421
0x3E3FeatConfigBcmActl=0x01
0x3E3PersIndexBcm_D_Actl=0x04
2.查看开关选项状态（辅助驾驶界面和常用设置界面）</v>
      </c>
      <c r="H66" s="30" t="str">
        <v>2.选项为开</v>
      </c>
      <c r="I66" s="30" t="str">
        <v>P1</v>
      </c>
      <c r="J66" s="30" t="str">
        <v>功能</v>
      </c>
      <c r="K66" s="30" t="str">
        <v>手动测试</v>
      </c>
      <c r="L66" s="30"/>
      <c r="M66" s="1" t="str">
        <v>是</v>
      </c>
      <c r="N66" s="1"/>
      <c r="O66" s="29" t="str">
        <v>PASS</v>
      </c>
      <c r="P66" s="30"/>
      <c r="Q66" s="30"/>
      <c r="R66" s="30" t="str">
        <v>SOC:20221014_LA_R06.1
MCU:20221014_LA_R06.1</v>
      </c>
      <c r="S66" s="32" t="str">
        <v>2022.10.19</v>
      </c>
      <c r="T66" s="30" t="str">
        <v>关满意</v>
      </c>
      <c r="U66" s="30" t="str">
        <v>实车</v>
      </c>
    </row>
    <row customHeight="true" ht="51" r="67">
      <c r="A67" s="30">
        <f>"VehicleSetting_"&amp;ROW()-2</f>
      </c>
      <c r="B67" s="30" t="str">
        <v>SYNC+_Z0187</v>
      </c>
      <c r="C67" s="30"/>
      <c r="D67" s="30" t="str">
        <v>8-5车锁-离车自动落锁</v>
      </c>
      <c r="E67" s="30" t="str">
        <v>关闭落锁提示音Rx逻辑</v>
      </c>
      <c r="F67" s="30" t="str">
        <v>1.车机供电正常
2.3B2 IGN = Run</v>
      </c>
      <c r="G67" s="30" t="str">
        <v>1.模拟ECU发送信号:
0x3E3FeatNoBcm_No_Actl=0x0421
0x3E3FeatConfigBcmActl=0x00
0x3E3PersIndexBcm_D_Actl=0x04
2.查看开关选项状态（辅助驾驶界面和常用设置界面）</v>
      </c>
      <c r="H67" s="30" t="str">
        <v>2.选项为关</v>
      </c>
      <c r="I67" s="30" t="str">
        <v>P1</v>
      </c>
      <c r="J67" s="30" t="str">
        <v>功能</v>
      </c>
      <c r="K67" s="30" t="str">
        <v>手动测试</v>
      </c>
      <c r="L67" s="30"/>
      <c r="M67" s="1" t="str">
        <v>是</v>
      </c>
      <c r="N67" s="1"/>
      <c r="O67" s="29" t="str">
        <v>PASS</v>
      </c>
      <c r="P67" s="30"/>
      <c r="Q67" s="30"/>
      <c r="R67" s="30" t="str">
        <v>SOC:20221014_LA_R06.1
MCU:20221014_LA_R06.1</v>
      </c>
      <c r="S67" s="32" t="str">
        <v>2022.10.19</v>
      </c>
      <c r="T67" s="30" t="str">
        <v>关满意</v>
      </c>
      <c r="U67" s="30" t="str">
        <v>实车</v>
      </c>
    </row>
    <row customHeight="true" ht="51" r="68">
      <c r="A68" s="30">
        <f>"VehicleSetting_"&amp;ROW()-2</f>
      </c>
      <c r="B68" s="30" t="str">
        <v>SYNC+_Z0187</v>
      </c>
      <c r="C68" s="30"/>
      <c r="D68" s="30" t="str">
        <v>8-5车锁-离车自动落锁</v>
      </c>
      <c r="E68" s="30" t="str">
        <v>开启落锁提示音Tx逻辑</v>
      </c>
      <c r="F68" s="30" t="str">
        <v>1.车机供电正常
2.3B2 IGN = Run</v>
      </c>
      <c r="G68" s="30" t="str">
        <v>1.开关为关时,点击开启
2.查看车机发出的请求信号
（点击开启落锁提示音选项查看tail -f test.log返回值）</v>
      </c>
      <c r="H68" s="30" t="str">
        <v>2.信号（若是FBMP信号，需要在500ms内retry并且Tx发完后需要置零）
0x3E2 CtrStkDsplyOp_D_Rq=0x02
0x3E2 CtrStkFeatNoActl=0x0421
0x3E2 CtrStkFeatConfigActl=0x01
（返回值1）</v>
      </c>
      <c r="I68" s="30" t="str">
        <v>P1</v>
      </c>
      <c r="J68" s="30" t="str">
        <v>功能</v>
      </c>
      <c r="K68" s="30" t="str">
        <v>手动测试</v>
      </c>
      <c r="L68" s="30"/>
      <c r="M68" s="1" t="str">
        <v>是</v>
      </c>
      <c r="N68" s="1"/>
      <c r="O68" s="29" t="str">
        <v>PASS</v>
      </c>
      <c r="P68" s="30"/>
      <c r="Q68" s="30"/>
      <c r="R68" s="30" t="str">
        <v>SOC:20221014_LA_R06.1
MCU:20221014_LA_R06.1</v>
      </c>
      <c r="S68" s="32" t="str">
        <v>2022.10.19</v>
      </c>
      <c r="T68" s="30" t="str">
        <v>关满意</v>
      </c>
      <c r="U68" s="30" t="str">
        <v>实车</v>
      </c>
    </row>
    <row customHeight="true" ht="51" r="69">
      <c r="A69" s="30">
        <f>"VehicleSetting_"&amp;ROW()-2</f>
      </c>
      <c r="B69" s="30" t="str">
        <v>SYNC+_Z0187</v>
      </c>
      <c r="C69" s="30"/>
      <c r="D69" s="30" t="str">
        <v>8-5车锁-离车自动落锁</v>
      </c>
      <c r="E69" s="30" t="str">
        <v>关闭落锁提示音Tx逻辑</v>
      </c>
      <c r="F69" s="30" t="str">
        <v>1.车机供电正常
2.3B2 IGN = Run</v>
      </c>
      <c r="G69" s="30" t="str">
        <v>1.开关为开时,点击关闭
2.查看车机发出的请求信号
（点击关闭落锁提示音选项查看tail -f test.log返回值）</v>
      </c>
      <c r="H69" s="30" t="str">
        <v>2.信号（若是FBMP信号，需要在500ms内retry并且Tx发完后需要置零）
0x3E2 CtrStkDsplyOp_D_Rq=0x02
0x3E2 CtrStkFeatNoActl=0x0421
0x3E2 CtrStkFeatConfigActl=0x00
（返回值0）</v>
      </c>
      <c r="I69" s="30" t="str">
        <v>P1</v>
      </c>
      <c r="J69" s="30" t="str">
        <v>功能</v>
      </c>
      <c r="K69" s="30" t="str">
        <v>手动测试</v>
      </c>
      <c r="L69" s="30"/>
      <c r="M69" s="1" t="str">
        <v>是</v>
      </c>
      <c r="N69" s="1"/>
      <c r="O69" s="29" t="str">
        <v>PASS</v>
      </c>
      <c r="P69" s="30"/>
      <c r="Q69" s="30"/>
      <c r="R69" s="30" t="str">
        <v>SOC:20221014_LA_R06.1
MCU:20221014_LA_R06.1</v>
      </c>
      <c r="S69" s="32" t="str">
        <v>2022.10.19</v>
      </c>
      <c r="T69" s="30" t="str">
        <v>关满意</v>
      </c>
      <c r="U69" s="30" t="str">
        <v>实车</v>
      </c>
    </row>
    <row customHeight="true" ht="51" r="70">
      <c r="A70" s="30">
        <f>"VehicleSetting_"&amp;ROW()-2</f>
      </c>
      <c r="B70" s="30" t="str">
        <v>SYNC+_Z0187</v>
      </c>
      <c r="C70" s="30"/>
      <c r="D70" s="30" t="str">
        <v>8-5车锁-离车自动落锁</v>
      </c>
      <c r="E70" s="30" t="str">
        <v>离车自动落锁infobook</v>
      </c>
      <c r="F70" s="30" t="str">
        <v>1.车机供电正常
2.支持配置</v>
      </c>
      <c r="G70" s="30" t="str">
        <v>1.点击离车自动落锁info按钮
2.点击返回按钮</v>
      </c>
      <c r="H70" s="30" t="str">
        <v>1.点击离车自动落锁info页面，且显示图片/功能文本说明
2.返回车辆设置-&gt;车锁</v>
      </c>
      <c r="I70" s="30" t="str">
        <v>P2</v>
      </c>
      <c r="J70" s="30" t="str">
        <v>功能</v>
      </c>
      <c r="K70" s="30" t="str">
        <v>手动测试</v>
      </c>
      <c r="L70" s="30"/>
      <c r="M70" s="1" t="str">
        <v>是</v>
      </c>
      <c r="N70" s="1"/>
      <c r="O70" s="29" t="str">
        <v>PASS</v>
      </c>
      <c r="P70" s="30"/>
      <c r="Q70" s="30"/>
      <c r="R70" s="30"/>
      <c r="S70" s="32"/>
      <c r="T70" s="30"/>
      <c r="U70" s="30"/>
    </row>
    <row customHeight="true" ht="124" r="71">
      <c r="A71" s="30">
        <f>"VehicleSetting_"&amp;ROW()-2</f>
      </c>
      <c r="B71" s="30" t="str">
        <v>SYNC+_Z0210</v>
      </c>
      <c r="C71" s="30"/>
      <c r="D71" s="30" t="str">
        <v>8-6车锁-自动重锁</v>
      </c>
      <c r="E71" s="30" t="str">
        <v>自动重锁不显示设置配置项</v>
      </c>
      <c r="F71" s="30" t="str">
        <v>1.车机供电正常
2.3B2 IGN = Run</v>
      </c>
      <c r="G71" s="30" t="str">
        <v>1.配置配置字DE08, Byte 2, Bit 5 Auto Relock = 0
2.查看自动重锁选项</v>
      </c>
      <c r="H71" s="30" t="str">
        <v>2.不显示自动重锁选项</v>
      </c>
      <c r="I71" s="30" t="str">
        <v>P2</v>
      </c>
      <c r="J71" s="30" t="str">
        <v>功能</v>
      </c>
      <c r="K71" s="30" t="str">
        <v>手动测试</v>
      </c>
      <c r="L71" s="30"/>
      <c r="M71" s="1" t="str">
        <v>否</v>
      </c>
      <c r="N71" s="1" t="str">
        <v>配置字测试</v>
      </c>
      <c r="O71" s="29" t="str">
        <v>PASS</v>
      </c>
      <c r="P71" s="30"/>
      <c r="Q71" s="30"/>
      <c r="R71" s="30"/>
      <c r="S71" s="32"/>
      <c r="T71" s="30"/>
      <c r="U71" s="30"/>
    </row>
    <row customHeight="true" ht="51" r="72">
      <c r="A72" s="30">
        <f>"VehicleSetting_"&amp;ROW()-2</f>
      </c>
      <c r="B72" s="30" t="str">
        <v>SYNC+_Z0210</v>
      </c>
      <c r="C72" s="30"/>
      <c r="D72" s="30" t="str">
        <v>8-6车锁-自动重锁</v>
      </c>
      <c r="E72" s="30" t="str">
        <v>自动重锁显示设置配置项</v>
      </c>
      <c r="F72" s="30" t="str">
        <v>1.车机供电正常
2.3B2 IGN = Run</v>
      </c>
      <c r="G72" s="30" t="str">
        <v>1.配置配置字DE08, Byte 2, Bit 5 Auto Relock = 1 (disabled)
2.查看自动重锁选项</v>
      </c>
      <c r="H72" s="30" t="str">
        <v>2.显示自动重锁选项</v>
      </c>
      <c r="I72" s="30" t="str">
        <v>P2</v>
      </c>
      <c r="J72" s="30" t="str">
        <v>功能</v>
      </c>
      <c r="K72" s="30" t="str">
        <v>手动测试</v>
      </c>
      <c r="L72" s="30"/>
      <c r="M72" s="1" t="str">
        <v>否</v>
      </c>
      <c r="N72" s="1" t="str">
        <v>配置字测试</v>
      </c>
      <c r="O72" s="29" t="str">
        <v>PASS</v>
      </c>
      <c r="P72" s="30"/>
      <c r="Q72" s="30"/>
      <c r="R72" s="30"/>
      <c r="S72" s="32"/>
      <c r="T72" s="30"/>
      <c r="U72" s="30"/>
    </row>
    <row customHeight="true" ht="51" r="73">
      <c r="A73" s="30">
        <f>"VehicleSetting_"&amp;ROW()-2</f>
      </c>
      <c r="B73" s="30" t="str">
        <v>SYNC+_Z0187</v>
      </c>
      <c r="C73" s="30"/>
      <c r="D73" s="30" t="str">
        <v>8-6车锁-自动重锁</v>
      </c>
      <c r="E73" s="30" t="str">
        <v>开启自动重锁Rx逻辑</v>
      </c>
      <c r="F73" s="30" t="str">
        <v>1.车机供电正常
2.3B2 IGN = Run</v>
      </c>
      <c r="G73" s="30" t="str">
        <v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v>
      </c>
      <c r="H73" s="30" t="str">
        <v>2.选项为开</v>
      </c>
      <c r="I73" s="30" t="str">
        <v>P1</v>
      </c>
      <c r="J73" s="30" t="str">
        <v>功能</v>
      </c>
      <c r="K73" s="30" t="str">
        <v>手动测试</v>
      </c>
      <c r="L73" s="30"/>
      <c r="M73" s="1" t="str">
        <v>是</v>
      </c>
      <c r="N73" s="1"/>
      <c r="O73" s="29" t="str">
        <v>PASS</v>
      </c>
      <c r="P73" s="30"/>
      <c r="Q73" s="30"/>
      <c r="R73" s="30" t="str">
        <v>SOC:20221014_LA_R06.1
MCU:20221014_LA_R06.1</v>
      </c>
      <c r="S73" s="32" t="str">
        <v>2022.10.19</v>
      </c>
      <c r="T73" s="30" t="str">
        <v>关满意</v>
      </c>
      <c r="U73" s="30" t="str">
        <v>实车</v>
      </c>
    </row>
    <row customHeight="true" ht="51" r="74">
      <c r="A74" s="30">
        <f>"VehicleSetting_"&amp;ROW()-2</f>
      </c>
      <c r="B74" s="30" t="str">
        <v>SYNC+_Z0187</v>
      </c>
      <c r="C74" s="30"/>
      <c r="D74" s="30" t="str">
        <v>8-6车锁-自动重锁</v>
      </c>
      <c r="E74" s="30" t="str">
        <v>关闭自动重锁Rx逻辑</v>
      </c>
      <c r="F74" s="30" t="str">
        <v>1.车机供电正常
2.3B2 IGN = Run</v>
      </c>
      <c r="G74" s="30" t="str">
        <v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v>
      </c>
      <c r="H74" s="30" t="str">
        <v>2.选项为关</v>
      </c>
      <c r="I74" s="30" t="str">
        <v>P1</v>
      </c>
      <c r="J74" s="30" t="str">
        <v>功能</v>
      </c>
      <c r="K74" s="30" t="str">
        <v>手动测试</v>
      </c>
      <c r="L74" s="30"/>
      <c r="M74" s="1" t="str">
        <v>是</v>
      </c>
      <c r="N74" s="1"/>
      <c r="O74" s="29" t="str">
        <v>PASS</v>
      </c>
      <c r="P74" s="30"/>
      <c r="Q74" s="30"/>
      <c r="R74" s="30" t="str">
        <v>SOC:20221014_LA_R06.1
MCU:20221014_LA_R06.1</v>
      </c>
      <c r="S74" s="32" t="str">
        <v>2022.10.19</v>
      </c>
      <c r="T74" s="30" t="str">
        <v>关满意</v>
      </c>
      <c r="U74" s="30" t="str">
        <v>实车</v>
      </c>
    </row>
    <row customHeight="true" ht="51" r="75">
      <c r="A75" s="30">
        <f>"VehicleSetting_"&amp;ROW()-2</f>
      </c>
      <c r="B75" s="30" t="str">
        <v>SYNC+_Z0187</v>
      </c>
      <c r="C75" s="30"/>
      <c r="D75" s="30" t="str">
        <v>8-6车锁-自动重锁</v>
      </c>
      <c r="E75" s="30" t="str">
        <v>开启自动重锁Tx逻辑</v>
      </c>
      <c r="F75" s="30" t="str">
        <v>1.车机供电正常
2.3B2 IGN = Run</v>
      </c>
      <c r="G75" s="30" t="str">
        <v>1.开关为关时,点击开启
2.查看车机发出的请求信号
（点击开启自动重锁选项查看tail -f test.log返回值）</v>
      </c>
      <c r="H75" s="30" t="str">
        <v>2.信号（若是FBMP信号，需要在500ms内retry并且Tx发完后需要置零）
0x3E2CtrStkDsplyOp_D_Rq=0x02
0x3E2CtrStkFeatNoActl=0x0413
0x3E2CtrStkFeatConfigActl=0x01
（返回值1）</v>
      </c>
      <c r="I75" s="30" t="str">
        <v>P1</v>
      </c>
      <c r="J75" s="30" t="str">
        <v>功能</v>
      </c>
      <c r="K75" s="30" t="str">
        <v>手动测试</v>
      </c>
      <c r="L75" s="30"/>
      <c r="M75" s="1" t="str">
        <v>是</v>
      </c>
      <c r="N75" s="1"/>
      <c r="O75" s="29" t="str">
        <v>PASS</v>
      </c>
      <c r="P75" s="30"/>
      <c r="Q75" s="30"/>
      <c r="R75" s="30" t="str">
        <v>SOC:20221014_LA_R06.1
MCU:20221014_LA_R06.1</v>
      </c>
      <c r="S75" s="32" t="str">
        <v>2022.10.19</v>
      </c>
      <c r="T75" s="30" t="str">
        <v>关满意</v>
      </c>
      <c r="U75" s="30" t="str">
        <v>实车</v>
      </c>
    </row>
    <row customHeight="true" ht="51" r="76">
      <c r="A76" s="30">
        <f>"VehicleSetting_"&amp;ROW()-2</f>
      </c>
      <c r="B76" s="30" t="str">
        <v>SYNC+_Z0187</v>
      </c>
      <c r="C76" s="30"/>
      <c r="D76" s="30" t="str">
        <v>8-6车锁-自动重锁</v>
      </c>
      <c r="E76" s="30" t="str">
        <v>关闭自动重锁Tx逻辑</v>
      </c>
      <c r="F76" s="30" t="str">
        <v>1.车机供电正常
2.3B2 IGN = Run</v>
      </c>
      <c r="G76" s="30" t="str">
        <v>1.开关为开时,点击关闭
2.查看车机发出的请求信号
（点击关闭自动重锁选项查看tail -f test.log返回值）</v>
      </c>
      <c r="H76" s="30" t="str">
        <v>2.信号（若是FBMP信号，需要在500ms内retry并且Tx发完后需要置零）
0x3E2CtrStkDsplyOp_D_Rq=0x02
0x3E2CtrStkFeatNoActl=0x0413
0x3E2CtrStkFeatConfigActl=0x00
（返回值0）</v>
      </c>
      <c r="I76" s="30" t="str">
        <v>P1</v>
      </c>
      <c r="J76" s="30" t="str">
        <v>功能</v>
      </c>
      <c r="K76" s="30" t="str">
        <v>手动测试</v>
      </c>
      <c r="L76" s="30"/>
      <c r="M76" s="1" t="str">
        <v>是</v>
      </c>
      <c r="N76" s="1"/>
      <c r="O76" s="29" t="str">
        <v>PASS</v>
      </c>
      <c r="P76" s="30"/>
      <c r="Q76" s="30"/>
      <c r="R76" s="30" t="str">
        <v>SOC:20221014_LA_R06.1
MCU:20221014_LA_R06.1</v>
      </c>
      <c r="S76" s="32" t="str">
        <v>2022.10.19</v>
      </c>
      <c r="T76" s="30" t="str">
        <v>关满意</v>
      </c>
      <c r="U76" s="30" t="str">
        <v>实车</v>
      </c>
    </row>
    <row customHeight="true" ht="51" r="77">
      <c r="A77" s="30">
        <f>"VehicleSetting_"&amp;ROW()-2</f>
      </c>
      <c r="B77" s="30" t="str">
        <v>SYNC+_Z0187</v>
      </c>
      <c r="C77" s="30"/>
      <c r="D77" s="30" t="str">
        <v>8-6车锁-自动重锁</v>
      </c>
      <c r="E77" s="30" t="str">
        <v>自动重锁infobook</v>
      </c>
      <c r="F77" s="30" t="str">
        <v>1.车机供电正常
2.支持配置</v>
      </c>
      <c r="G77" s="30" t="str">
        <v>1.点击自动重锁info按钮
2.点击返回按钮</v>
      </c>
      <c r="H77" s="30" t="str">
        <v>1.点击自动重锁info页面，且显示图片/功能文本说明
2.返回车辆设置-&gt;车锁</v>
      </c>
      <c r="I77" s="30" t="str">
        <v>P2</v>
      </c>
      <c r="J77" s="30" t="str">
        <v>功能</v>
      </c>
      <c r="K77" s="30" t="str">
        <v>手动测试</v>
      </c>
      <c r="L77" s="30"/>
      <c r="M77" s="1" t="str">
        <v>是</v>
      </c>
      <c r="N77" s="1"/>
      <c r="O77" s="29" t="str">
        <v>PASS</v>
      </c>
      <c r="P77" s="30"/>
      <c r="Q77" s="30"/>
      <c r="R77" s="30"/>
      <c r="S77" s="32"/>
      <c r="T77" s="30"/>
      <c r="U77" s="30"/>
    </row>
    <row customHeight="true" ht="51" r="78">
      <c r="A78" s="30">
        <f>"VehicleSetting_"&amp;ROW()-2</f>
      </c>
      <c r="B78" s="30" t="str">
        <v>SYNC+_Z0210</v>
      </c>
      <c r="C78" s="30"/>
      <c r="D78" s="30" t="str">
        <v>8-7车锁-重锁提醒</v>
      </c>
      <c r="E78" s="30" t="str">
        <v>重锁提醒不显示设置配置项</v>
      </c>
      <c r="F78" s="30" t="str">
        <v>1.车机供电正常
2.3B2 IGN = Run</v>
      </c>
      <c r="G78" s="30" t="str">
        <v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v>
      </c>
      <c r="H78" s="30" t="str">
        <v>2.不显示重锁提醒选项</v>
      </c>
      <c r="I78" s="30" t="str">
        <v>P2</v>
      </c>
      <c r="J78" s="30" t="str">
        <v>功能</v>
      </c>
      <c r="K78" s="30" t="str">
        <v>手动测试</v>
      </c>
      <c r="L78" s="30"/>
      <c r="M78" s="1" t="str">
        <v>否</v>
      </c>
      <c r="N78" s="1" t="str">
        <v>配置字测试</v>
      </c>
      <c r="O78" s="29" t="str">
        <v>PASS</v>
      </c>
      <c r="P78" s="30"/>
      <c r="Q78" s="30"/>
      <c r="R78" s="30"/>
      <c r="S78" s="32"/>
      <c r="T78" s="30"/>
      <c r="U78" s="30"/>
    </row>
    <row customHeight="true" ht="51" r="79">
      <c r="A79" s="30">
        <f>"VehicleSetting_"&amp;ROW()-2</f>
      </c>
      <c r="B79" s="30" t="str">
        <v>SYNC+_Z0210</v>
      </c>
      <c r="C79" s="30"/>
      <c r="D79" s="30" t="str">
        <v>8-7车锁-重锁提醒</v>
      </c>
      <c r="E79" s="30" t="str">
        <v>重锁提醒显示设置配置项</v>
      </c>
      <c r="F79" s="30" t="str">
        <v>1.车机供电正常
2.3B2 IGN = Run</v>
      </c>
      <c r="G79" s="30" t="str">
        <v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v>
      </c>
      <c r="H79" s="30" t="str">
        <v>2.显示重锁提醒选项</v>
      </c>
      <c r="I79" s="30" t="str">
        <v>P2</v>
      </c>
      <c r="J79" s="30" t="str">
        <v>功能</v>
      </c>
      <c r="K79" s="30" t="str">
        <v>手动测试</v>
      </c>
      <c r="L79" s="30"/>
      <c r="M79" s="1" t="str">
        <v>否</v>
      </c>
      <c r="N79" s="1" t="str">
        <v>配置字测试</v>
      </c>
      <c r="O79" s="29" t="str">
        <v>PASS</v>
      </c>
      <c r="P79" s="30"/>
      <c r="Q79" s="30"/>
      <c r="R79" s="30"/>
      <c r="S79" s="32"/>
      <c r="T79" s="30"/>
      <c r="U79" s="30"/>
    </row>
    <row customHeight="true" ht="51" r="80">
      <c r="A80" s="30">
        <f>"VehicleSetting_"&amp;ROW()-2</f>
      </c>
      <c r="B80" s="30" t="str">
        <v>SYNC+_Z0187</v>
      </c>
      <c r="C80" s="30"/>
      <c r="D80" s="30" t="str">
        <v>8-7车锁-重锁提醒</v>
      </c>
      <c r="E80" s="30" t="str">
        <v>开启重锁提醒Rx逻辑</v>
      </c>
      <c r="F80" s="30" t="str">
        <v>1.车机供电正常
2.3B2 IGN = Run</v>
      </c>
      <c r="G80" s="30" t="str">
        <v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v>
      </c>
      <c r="H80" s="30" t="str">
        <v>2.选项为开</v>
      </c>
      <c r="I80" s="30" t="str">
        <v>P1</v>
      </c>
      <c r="J80" s="30" t="str">
        <v>功能</v>
      </c>
      <c r="K80" s="30" t="str">
        <v>手动测试</v>
      </c>
      <c r="L80" s="30"/>
      <c r="M80" s="1" t="str">
        <v>是</v>
      </c>
      <c r="N80" s="1"/>
      <c r="O80" s="29" t="str">
        <v>PASS</v>
      </c>
      <c r="P80" s="30"/>
      <c r="Q80" s="30"/>
      <c r="R80" s="30" t="str">
        <v>SOC:20221014_LA_R06.1
MCU:20221014_LA_R06.1</v>
      </c>
      <c r="S80" s="32" t="str">
        <v>2022.10.19</v>
      </c>
      <c r="T80" s="30" t="str">
        <v>关满意</v>
      </c>
      <c r="U80" s="30" t="str">
        <v>实车</v>
      </c>
    </row>
    <row customHeight="true" ht="51" r="81">
      <c r="A81" s="30">
        <f>"VehicleSetting_"&amp;ROW()-2</f>
      </c>
      <c r="B81" s="30" t="str">
        <v>SYNC+_Z0187</v>
      </c>
      <c r="C81" s="30"/>
      <c r="D81" s="30" t="str">
        <v>8-7车锁-重锁提醒</v>
      </c>
      <c r="E81" s="30" t="str">
        <v>关闭重锁提醒Rx逻辑</v>
      </c>
      <c r="F81" s="30" t="str">
        <v>1.车机供电正常
2.3B2 IGN = Run</v>
      </c>
      <c r="G81" s="30" t="str">
        <v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v>
      </c>
      <c r="H81" s="30" t="str">
        <v>2.选项为关</v>
      </c>
      <c r="I81" s="30" t="str">
        <v>P1</v>
      </c>
      <c r="J81" s="30" t="str">
        <v>功能</v>
      </c>
      <c r="K81" s="30" t="str">
        <v>手动测试</v>
      </c>
      <c r="L81" s="30"/>
      <c r="M81" s="1" t="str">
        <v>是</v>
      </c>
      <c r="N81" s="1"/>
      <c r="O81" s="29" t="str">
        <v>PASS</v>
      </c>
      <c r="P81" s="30"/>
      <c r="Q81" s="30"/>
      <c r="R81" s="30" t="str">
        <v>SOC:20221014_LA_R06.1
MCU:20221014_LA_R06.1</v>
      </c>
      <c r="S81" s="32" t="str">
        <v>2022.10.19</v>
      </c>
      <c r="T81" s="30" t="str">
        <v>关满意</v>
      </c>
      <c r="U81" s="30" t="str">
        <v>实车</v>
      </c>
    </row>
    <row customHeight="true" ht="51" r="82">
      <c r="A82" s="30">
        <f>"VehicleSetting_"&amp;ROW()-2</f>
      </c>
      <c r="B82" s="30" t="str">
        <v>SYNC+_Z0187</v>
      </c>
      <c r="C82" s="30"/>
      <c r="D82" s="30" t="str">
        <v>8-7车锁-重锁提醒</v>
      </c>
      <c r="E82" s="30" t="str">
        <v>开启重锁提醒Tx逻辑</v>
      </c>
      <c r="F82" s="30" t="str">
        <v>1.车机供电正常
2.3B2 IGN = Run</v>
      </c>
      <c r="G82" s="30" t="str">
        <v>1.开关为关时,点击开启
2.查看车机发出的请求信号TBD
（点击开启重锁提醒选项查看tail -f test.log返回值）</v>
      </c>
      <c r="H82" s="30" t="str">
        <v>2.信号（若是FBMP信号，需要在500ms内retry并且Tx发完后需要置零）
0x3E2 CtrStkDsplyOp_D_Rq=0x02
0x3E2 CtrStkFeatNoActl=0x0422
0x3E2 CtrStkFeatConfigActl=0x01
（返回值1）</v>
      </c>
      <c r="I82" s="30" t="str">
        <v>P1</v>
      </c>
      <c r="J82" s="30" t="str">
        <v>功能</v>
      </c>
      <c r="K82" s="30" t="str">
        <v>手动测试</v>
      </c>
      <c r="L82" s="30"/>
      <c r="M82" s="1" t="str">
        <v>是</v>
      </c>
      <c r="N82" s="1"/>
      <c r="O82" s="29" t="str">
        <v>PASS</v>
      </c>
      <c r="P82" s="30"/>
      <c r="Q82" s="30"/>
      <c r="R82" s="30" t="str">
        <v>SOC:20221014_LA_R06.1
MCU:20221014_LA_R06.1</v>
      </c>
      <c r="S82" s="32" t="str">
        <v>2022.10.19</v>
      </c>
      <c r="T82" s="30" t="str">
        <v>关满意</v>
      </c>
      <c r="U82" s="30" t="str">
        <v>实车</v>
      </c>
    </row>
    <row customHeight="true" ht="51" r="83">
      <c r="A83" s="30">
        <f>"VehicleSetting_"&amp;ROW()-2</f>
      </c>
      <c r="B83" s="30" t="str">
        <v>SYNC+_Z0187</v>
      </c>
      <c r="C83" s="30"/>
      <c r="D83" s="30" t="str">
        <v>8-7车锁-重锁提醒</v>
      </c>
      <c r="E83" s="30" t="str">
        <v>关闭重锁提醒Tx逻辑</v>
      </c>
      <c r="F83" s="30" t="str">
        <v>1.车机供电正常
2.3B2 IGN = Run</v>
      </c>
      <c r="G83" s="30" t="str">
        <v>1.开关为开时,点击关闭
2.查看车机发出的请求信号TBD
（点击关闭重锁提醒选项查看tail -f test.log返回值）</v>
      </c>
      <c r="H83" s="30" t="str">
        <v>2.信号（若是FBMP信号，需要在500ms内retry并且Tx发完后需要置零）
0x3E2 CtrStkDsplyOp_D_Rq=0x02
0x3E2 CtrStkFeatNoActl=0x0422
0x3E2 CtrStkFeatConfigActl=0x00
（返回值0）</v>
      </c>
      <c r="I83" s="30" t="str">
        <v>P1</v>
      </c>
      <c r="J83" s="30" t="str">
        <v>功能</v>
      </c>
      <c r="K83" s="30" t="str">
        <v>手动测试</v>
      </c>
      <c r="L83" s="30"/>
      <c r="M83" s="1" t="str">
        <v>是</v>
      </c>
      <c r="N83" s="1"/>
      <c r="O83" s="29" t="str">
        <v>PASS</v>
      </c>
      <c r="P83" s="30"/>
      <c r="Q83" s="30"/>
      <c r="R83" s="30" t="str">
        <v>SOC:20221014_LA_R06.1
MCU:20221014_LA_R06.1</v>
      </c>
      <c r="S83" s="32" t="str">
        <v>2022.10.19</v>
      </c>
      <c r="T83" s="30" t="str">
        <v>关满意</v>
      </c>
      <c r="U83" s="30" t="str">
        <v>实车</v>
      </c>
    </row>
    <row customHeight="true" ht="51" r="84">
      <c r="A84" s="30">
        <f>"VehicleSetting_"&amp;ROW()-2</f>
      </c>
      <c r="B84" s="30" t="str">
        <v>SYNC+_Z0187</v>
      </c>
      <c r="C84" s="30"/>
      <c r="D84" s="30" t="str">
        <v>8-7车锁-重锁提醒</v>
      </c>
      <c r="E84" s="30" t="str">
        <v>重锁提醒infobook</v>
      </c>
      <c r="F84" s="30" t="str">
        <v>1.车机供电正常
2.支持配置</v>
      </c>
      <c r="G84" s="30" t="str">
        <v>1.点击重锁提醒info按钮
2.点击返回按钮</v>
      </c>
      <c r="H84" s="30" t="str">
        <v>1.点击重锁提醒info页面，且显示图片/功能文本说明
2.返回车辆设置-&gt;车锁</v>
      </c>
      <c r="I84" s="30" t="str">
        <v>P1</v>
      </c>
      <c r="J84" s="30" t="str">
        <v>功能</v>
      </c>
      <c r="K84" s="30" t="str">
        <v>手动测试</v>
      </c>
      <c r="L84" s="30"/>
      <c r="M84" s="1" t="str">
        <v>是</v>
      </c>
      <c r="N84" s="1"/>
      <c r="O84" s="29" t="str">
        <v>PASS</v>
      </c>
      <c r="P84" s="30"/>
      <c r="Q84" s="30"/>
      <c r="R84" s="30" t="str">
        <v>SOC:20221014_LA_R06.1
MCU:20221014_LA_R06.1</v>
      </c>
      <c r="S84" s="32" t="str">
        <v>2022.10.19</v>
      </c>
      <c r="T84" s="30" t="str">
        <v>关满意</v>
      </c>
      <c r="U84" s="30" t="str">
        <v>实车</v>
      </c>
    </row>
    <row customHeight="true" ht="107" r="85">
      <c r="A85" s="30">
        <f>"VehicleSetting_"&amp;ROW()-2</f>
      </c>
      <c r="B85" s="30" t="str">
        <v>SYNC+_Z0210</v>
      </c>
      <c r="C85" s="30"/>
      <c r="D85" s="30" t="str">
        <v>8-8车锁-开关禁止</v>
      </c>
      <c r="E85" s="30" t="str">
        <v>开关禁止不显示设置配置项</v>
      </c>
      <c r="F85" s="30" t="str">
        <v>1.车机供电正常
2.3B2 IGN = Run</v>
      </c>
      <c r="G85" s="30" t="str">
        <v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v>
      </c>
      <c r="H85" s="30" t="str">
        <v>2.不显示开关禁止选项</v>
      </c>
      <c r="I85" s="30" t="str">
        <v>P2</v>
      </c>
      <c r="J85" s="30" t="str">
        <v>功能</v>
      </c>
      <c r="K85" s="30" t="str">
        <v>手动测试</v>
      </c>
      <c r="L85" s="30"/>
      <c r="M85" s="1" t="str">
        <v>否</v>
      </c>
      <c r="N85" s="1" t="str">
        <v>配置字测试</v>
      </c>
      <c r="O85" s="29" t="str">
        <v>PASS</v>
      </c>
      <c r="P85" s="30"/>
      <c r="Q85" s="30"/>
      <c r="R85" s="30"/>
      <c r="S85" s="32"/>
      <c r="T85" s="30"/>
      <c r="U85" s="30"/>
    </row>
    <row customHeight="true" ht="106" r="86">
      <c r="A86" s="30">
        <f>"VehicleSetting_"&amp;ROW()-2</f>
      </c>
      <c r="B86" s="30" t="str">
        <v>SYNC+_Z0210</v>
      </c>
      <c r="C86" s="30"/>
      <c r="D86" s="30" t="str">
        <v>8-8车锁-开关禁止</v>
      </c>
      <c r="E86" s="30" t="str">
        <v>开关禁止显示设置配置项</v>
      </c>
      <c r="F86" s="30" t="str">
        <v>1.车机供电正常
2.3B2 IGN = Run</v>
      </c>
      <c r="G86" s="30" t="str">
        <v>1.配置配置字DE08 Byte10 bit0 Centerstack Settings=1（Enabled）
2.查看开关禁止选项</v>
      </c>
      <c r="H86" s="30" t="str">
        <v>2.显示开关禁止选项</v>
      </c>
      <c r="I86" s="30" t="str">
        <v>P2</v>
      </c>
      <c r="J86" s="30" t="str">
        <v>功能</v>
      </c>
      <c r="K86" s="30" t="str">
        <v>手动测试</v>
      </c>
      <c r="L86" s="30"/>
      <c r="M86" s="1" t="str">
        <v>否</v>
      </c>
      <c r="N86" s="1" t="str">
        <v>配置字测试</v>
      </c>
      <c r="O86" s="29" t="str">
        <v>PASS</v>
      </c>
      <c r="P86" s="30"/>
      <c r="Q86" s="30"/>
      <c r="R86" s="30"/>
      <c r="S86" s="32"/>
      <c r="T86" s="30"/>
      <c r="U86" s="30"/>
    </row>
    <row customHeight="true" ht="51" r="87">
      <c r="A87" s="30">
        <f>"VehicleSetting_"&amp;ROW()-2</f>
      </c>
      <c r="B87" s="30" t="str">
        <v>SYNC+_Z0187</v>
      </c>
      <c r="C87" s="30"/>
      <c r="D87" s="30" t="str">
        <v>8-8车锁-开关禁止</v>
      </c>
      <c r="E87" s="30" t="str">
        <v>开启开关禁止Rx逻辑</v>
      </c>
      <c r="F87" s="30" t="str">
        <v>1.车机供电正常
2.3B2 IGN = Run</v>
      </c>
      <c r="G87" s="30" t="str">
        <v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v>
      </c>
      <c r="H87" s="30" t="str">
        <v>2.选项为开</v>
      </c>
      <c r="I87" s="30" t="str">
        <v>P1</v>
      </c>
      <c r="J87" s="30" t="str">
        <v>功能</v>
      </c>
      <c r="K87" s="30" t="str">
        <v>手动测试</v>
      </c>
      <c r="L87" s="30"/>
      <c r="M87" s="1" t="str">
        <v>是</v>
      </c>
      <c r="N87" s="1"/>
      <c r="O87" s="29" t="str">
        <v>PASS</v>
      </c>
      <c r="P87" s="30"/>
      <c r="Q87" s="30"/>
      <c r="R87" s="30" t="str">
        <v>SOC:20221014_LA_R06.1
MCU:20221014_LA_R06.1</v>
      </c>
      <c r="S87" s="32" t="str">
        <v>2022.10.19</v>
      </c>
      <c r="T87" s="30" t="str">
        <v>关满意</v>
      </c>
      <c r="U87" s="30" t="str">
        <v>实车</v>
      </c>
    </row>
    <row customHeight="true" ht="51" r="88">
      <c r="A88" s="30">
        <f>"VehicleSetting_"&amp;ROW()-2</f>
      </c>
      <c r="B88" s="30" t="str">
        <v>SYNC+_Z0187</v>
      </c>
      <c r="C88" s="30"/>
      <c r="D88" s="30" t="str">
        <v>8-8车锁-开关禁止</v>
      </c>
      <c r="E88" s="30" t="str">
        <v>关闭开关禁止Rx逻辑</v>
      </c>
      <c r="F88" s="30" t="str">
        <v>1.车机供电正常
2.3B2 IGN = Run</v>
      </c>
      <c r="G88" s="30" t="str">
        <v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v>
      </c>
      <c r="H88" s="30" t="str">
        <v>2.选项为关</v>
      </c>
      <c r="I88" s="30" t="str">
        <v>P1</v>
      </c>
      <c r="J88" s="30" t="str">
        <v>功能</v>
      </c>
      <c r="K88" s="30" t="str">
        <v>手动测试</v>
      </c>
      <c r="L88" s="30"/>
      <c r="M88" s="1" t="str">
        <v>是</v>
      </c>
      <c r="N88" s="1"/>
      <c r="O88" s="29" t="str">
        <v>PASS</v>
      </c>
      <c r="P88" s="30"/>
      <c r="Q88" s="30"/>
      <c r="R88" s="30" t="str">
        <v>SOC:20221014_LA_R06.1
MCU:20221014_LA_R06.1</v>
      </c>
      <c r="S88" s="32" t="str">
        <v>2022.10.19</v>
      </c>
      <c r="T88" s="30" t="str">
        <v>关满意</v>
      </c>
      <c r="U88" s="30" t="str">
        <v>实车</v>
      </c>
    </row>
    <row customHeight="true" ht="153" r="89">
      <c r="A89" s="30">
        <f>"VehicleSetting_"&amp;ROW()-2</f>
      </c>
      <c r="B89" s="30" t="str">
        <v>SYNC+_Z0187</v>
      </c>
      <c r="C89" s="30"/>
      <c r="D89" s="30" t="str">
        <v>8-8车锁-开关禁止</v>
      </c>
      <c r="E89" s="30" t="str">
        <v>开启开关禁止Tx逻辑</v>
      </c>
      <c r="F89" s="30" t="str">
        <v>1.车机供电正常
2.3B2 IGN = Run</v>
      </c>
      <c r="G89" s="30" t="str">
        <v>1.开关为关时,点击开启
2.查看车机发出的请求信号
（点击开启开关禁止选项查看tail -f test.log返回值）</v>
      </c>
      <c r="H89" s="30" t="str">
        <v>2.信号（若是FBMP信号，需要在500ms内retry并且Tx发完后需要置零）
0x3E2CtrStkDsplyOp_D_Rq=0x02
0x3E2CtrStkFeatNoActl=0x0410
0x3E2CtrStkFeatConfigActl=0x01
（返回值1）</v>
      </c>
      <c r="I89" s="30" t="str">
        <v>P1</v>
      </c>
      <c r="J89" s="30" t="str">
        <v>功能</v>
      </c>
      <c r="K89" s="30" t="str">
        <v>手动测试</v>
      </c>
      <c r="L89" s="30"/>
      <c r="M89" s="1" t="str">
        <v>是</v>
      </c>
      <c r="N89" s="1"/>
      <c r="O89" s="29" t="str">
        <v>PASS</v>
      </c>
      <c r="P89" s="30"/>
      <c r="Q89" s="30"/>
      <c r="R89" s="30" t="str">
        <v>SOC:20221014_LA_R06.1
MCU:20221014_LA_R06.1</v>
      </c>
      <c r="S89" s="32" t="str">
        <v>2022.10.19</v>
      </c>
      <c r="T89" s="30" t="str">
        <v>关满意</v>
      </c>
      <c r="U89" s="30" t="str">
        <v>实车</v>
      </c>
    </row>
    <row customHeight="true" ht="165" r="90">
      <c r="A90" s="30">
        <f>"VehicleSetting_"&amp;ROW()-2</f>
      </c>
      <c r="B90" s="30" t="str">
        <v>SYNC+_Z0187</v>
      </c>
      <c r="C90" s="30"/>
      <c r="D90" s="30" t="str">
        <v>8-8车锁-开关禁止</v>
      </c>
      <c r="E90" s="30" t="str">
        <v>关闭开关禁止Tx逻辑</v>
      </c>
      <c r="F90" s="30" t="str">
        <v>1.车机供电正常
2.3B2 IGN = Run</v>
      </c>
      <c r="G90" s="30" t="str">
        <v>1.开关为开时,点击关闭
2.查看车机发出的请求信号
（点击关闭开关禁止选项查看tail -f test.log返回值）</v>
      </c>
      <c r="H90" s="30" t="str">
        <v>2.信号（若是FBMP信号，需要在500ms内retry并且Tx发完后需要置零）
0x3E2CtrStkDsplyOp_D_Rq=0x02
0x3E2CtrStkFeatNoActl=0x0410
0x3E2CtrStkFeatConfigActl=0x00
（返回值0）</v>
      </c>
      <c r="I90" s="30" t="str">
        <v>P1</v>
      </c>
      <c r="J90" s="30" t="str">
        <v>功能</v>
      </c>
      <c r="K90" s="30" t="str">
        <v>手动测试</v>
      </c>
      <c r="L90" s="30"/>
      <c r="M90" s="1" t="str">
        <v>是</v>
      </c>
      <c r="N90" s="1"/>
      <c r="O90" s="29" t="str">
        <v>PASS</v>
      </c>
      <c r="P90" s="30"/>
      <c r="Q90" s="30"/>
      <c r="R90" s="30" t="str">
        <v>SOC:20221014_LA_R06.1
MCU:20221014_LA_R06.1</v>
      </c>
      <c r="S90" s="32" t="str">
        <v>2022.10.19</v>
      </c>
      <c r="T90" s="30" t="str">
        <v>关满意</v>
      </c>
      <c r="U90" s="30" t="str">
        <v>实车</v>
      </c>
    </row>
    <row customHeight="true" ht="51" r="91">
      <c r="A91" s="30">
        <f>"VehicleSetting_"&amp;ROW()-2</f>
      </c>
      <c r="B91" s="30" t="str">
        <v>SYNC+_Z0187</v>
      </c>
      <c r="C91" s="30"/>
      <c r="D91" s="30" t="str">
        <v>8-8车锁-开关禁止</v>
      </c>
      <c r="E91" s="30" t="str">
        <v>开关禁止infobook</v>
      </c>
      <c r="F91" s="30" t="str">
        <v>1.车机供电正常
2.支持配置</v>
      </c>
      <c r="G91" s="30" t="str">
        <v>1.点击开关禁止info按钮
2.点击返回按钮</v>
      </c>
      <c r="H91" s="30" t="str">
        <v>1.点击开关禁止info页面，且显示图片/功能文本说明
2.返回车辆设置-&gt;车锁</v>
      </c>
      <c r="I91" s="30" t="str">
        <v>P2</v>
      </c>
      <c r="J91" s="30" t="str">
        <v>功能</v>
      </c>
      <c r="K91" s="30" t="str">
        <v>手动测试</v>
      </c>
      <c r="L91" s="30"/>
      <c r="M91" s="1" t="str">
        <v>是</v>
      </c>
      <c r="N91" s="1"/>
      <c r="O91" s="29" t="str">
        <v>PASS</v>
      </c>
      <c r="P91" s="30"/>
      <c r="Q91" s="30"/>
      <c r="R91" s="30"/>
      <c r="S91" s="32"/>
      <c r="T91" s="30"/>
      <c r="U91" s="30"/>
    </row>
    <row customHeight="true" ht="51" r="92">
      <c r="A92" s="30">
        <f>"VehicleSetting_"&amp;ROW()-2</f>
      </c>
      <c r="B92" s="30" t="str">
        <v>SYNC+_Z0210</v>
      </c>
      <c r="C92" s="30"/>
      <c r="D92" s="30" t="str">
        <v>8-9车锁-声音反馈</v>
      </c>
      <c r="E92" s="30" t="str">
        <v>声音反馈不显示设置配置项</v>
      </c>
      <c r="F92" s="30" t="str">
        <v>1.车机供电正常
2.3B2 IGN = Run</v>
      </c>
      <c r="G92" s="30" t="str">
        <v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v>
      </c>
      <c r="H92" s="30" t="str">
        <v>2.不显示声音反馈选项</v>
      </c>
      <c r="I92" s="30" t="str">
        <v>P2</v>
      </c>
      <c r="J92" s="30" t="str">
        <v>功能</v>
      </c>
      <c r="K92" s="30" t="str">
        <v>手动测试</v>
      </c>
      <c r="L92" s="30"/>
      <c r="M92" s="1" t="str">
        <v>否</v>
      </c>
      <c r="N92" s="1" t="str">
        <v>配置字测试</v>
      </c>
      <c r="O92" s="29" t="str">
        <v>PASS</v>
      </c>
      <c r="P92" s="30"/>
      <c r="Q92" s="30"/>
      <c r="R92" s="30"/>
      <c r="S92" s="32"/>
      <c r="T92" s="30"/>
      <c r="U92" s="30"/>
    </row>
    <row customHeight="true" ht="51" r="93">
      <c r="A93" s="30">
        <f>"VehicleSetting_"&amp;ROW()-2</f>
      </c>
      <c r="B93" s="30" t="str">
        <v>SYNC+_Z0210</v>
      </c>
      <c r="C93" s="30"/>
      <c r="D93" s="30" t="str">
        <v>8-9车锁-声音反馈</v>
      </c>
      <c r="E93" s="30" t="str">
        <v>声音反馈显示设置配置项</v>
      </c>
      <c r="F93" s="30" t="str">
        <v>1.车机供电正常
2.3B2 IGN = Run</v>
      </c>
      <c r="G93" s="30" t="str">
        <v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v>
      </c>
      <c r="H93" s="30" t="str">
        <v>2.显示声音反馈选项</v>
      </c>
      <c r="I93" s="30" t="str">
        <v>P2</v>
      </c>
      <c r="J93" s="30" t="str">
        <v>功能</v>
      </c>
      <c r="K93" s="30" t="str">
        <v>手动测试</v>
      </c>
      <c r="L93" s="30"/>
      <c r="M93" s="1" t="str">
        <v>否</v>
      </c>
      <c r="N93" s="1" t="str">
        <v>配置字测试</v>
      </c>
      <c r="O93" s="29" t="str">
        <v>PASS</v>
      </c>
      <c r="P93" s="30"/>
      <c r="Q93" s="30"/>
      <c r="R93" s="30"/>
      <c r="S93" s="32"/>
      <c r="T93" s="30"/>
      <c r="U93" s="30"/>
    </row>
    <row customHeight="true" ht="88" r="94">
      <c r="A94" s="30">
        <f>"VehicleSetting_"&amp;ROW()-2</f>
      </c>
      <c r="B94" s="30" t="str">
        <v>SYNC+_Z0187</v>
      </c>
      <c r="C94" s="30"/>
      <c r="D94" s="30" t="str">
        <v>8-9车锁-声音反馈</v>
      </c>
      <c r="E94" s="30" t="str">
        <v>开启声音反馈Rx逻辑</v>
      </c>
      <c r="F94" s="30" t="str">
        <v>1.车机供电正常
2.3B2 IGN = Run</v>
      </c>
      <c r="G94" s="30" t="str">
        <v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v>
      </c>
      <c r="H94" s="30" t="str">
        <v>2.选项为开</v>
      </c>
      <c r="I94" s="30" t="str">
        <v>P1</v>
      </c>
      <c r="J94" s="30" t="str">
        <v>功能</v>
      </c>
      <c r="K94" s="30" t="str">
        <v>手动测试</v>
      </c>
      <c r="L94" s="30"/>
      <c r="M94" s="1" t="str">
        <v>是</v>
      </c>
      <c r="N94" s="1"/>
      <c r="O94" s="29" t="str">
        <v>PASS</v>
      </c>
      <c r="P94" s="30"/>
      <c r="Q94" s="30"/>
      <c r="R94" s="30" t="str">
        <v>SOC:20221014_LA_R06.1
MCU:20221014_LA_R06.1</v>
      </c>
      <c r="S94" s="32" t="str">
        <v>2022.10.19</v>
      </c>
      <c r="T94" s="30" t="str">
        <v>关满意</v>
      </c>
      <c r="U94" s="30" t="str">
        <v>实车</v>
      </c>
    </row>
    <row customHeight="true" ht="88" r="95">
      <c r="A95" s="30">
        <f>"VehicleSetting_"&amp;ROW()-2</f>
      </c>
      <c r="B95" s="30" t="str">
        <v>SYNC+_Z0187</v>
      </c>
      <c r="C95" s="30"/>
      <c r="D95" s="30" t="str">
        <v>8-9车锁-声音反馈</v>
      </c>
      <c r="E95" s="30" t="str">
        <v>关闭声音反馈Rx逻辑</v>
      </c>
      <c r="F95" s="30" t="str">
        <v>1.车机供电正常
2.3B2 IGN = Run</v>
      </c>
      <c r="G95" s="30" t="str">
        <v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v>
      </c>
      <c r="H95" s="30" t="str">
        <v>2.选项为关</v>
      </c>
      <c r="I95" s="30" t="str">
        <v>P1</v>
      </c>
      <c r="J95" s="30" t="str">
        <v>功能</v>
      </c>
      <c r="K95" s="30" t="str">
        <v>手动测试</v>
      </c>
      <c r="L95" s="30"/>
      <c r="M95" s="1" t="str">
        <v>是</v>
      </c>
      <c r="N95" s="1"/>
      <c r="O95" s="29" t="str">
        <v>PASS</v>
      </c>
      <c r="P95" s="30"/>
      <c r="Q95" s="30"/>
      <c r="R95" s="30" t="str">
        <v>SOC:20221014_LA_R06.1
MCU:20221014_LA_R06.1</v>
      </c>
      <c r="S95" s="32" t="str">
        <v>2022.10.19</v>
      </c>
      <c r="T95" s="30" t="str">
        <v>关满意</v>
      </c>
      <c r="U95" s="30" t="str">
        <v>实车</v>
      </c>
    </row>
    <row customHeight="true" ht="51" r="96">
      <c r="A96" s="30">
        <f>"VehicleSetting_"&amp;ROW()-2</f>
      </c>
      <c r="B96" s="30" t="str">
        <v>SYNC+_Z0187</v>
      </c>
      <c r="C96" s="30"/>
      <c r="D96" s="30" t="str">
        <v>8-9车锁-声音反馈</v>
      </c>
      <c r="E96" s="30" t="str">
        <v>开启声音反馈Tx逻辑</v>
      </c>
      <c r="F96" s="30" t="str">
        <v>1.车机供电正常
2.3B2 IGN = Run</v>
      </c>
      <c r="G96" s="30" t="str">
        <v>1.开关为关时,点击开启
2.查看车机发出的请求信号
（点击开启声音反馈选项查看tail -f test.log返回值）</v>
      </c>
      <c r="H96" s="30" t="str">
        <v>2.信号（若是FBMP信号，需要在500ms内retry并且Tx发完后需要置零）
0x3E2CtrStkDsplyOp_D_Rq=0x02
0x3E2CtrStkFeatNoActl=0x0419
0x3E2CtrStkFeatConfigActl=0x01
（返回值1）</v>
      </c>
      <c r="I96" s="30" t="str">
        <v>P1</v>
      </c>
      <c r="J96" s="30" t="str">
        <v>功能</v>
      </c>
      <c r="K96" s="30" t="str">
        <v>手动测试</v>
      </c>
      <c r="L96" s="30"/>
      <c r="M96" s="1" t="str">
        <v>是</v>
      </c>
      <c r="N96" s="1"/>
      <c r="O96" s="29" t="str">
        <v>PASS</v>
      </c>
      <c r="P96" s="30"/>
      <c r="Q96" s="30"/>
      <c r="R96" s="30" t="str">
        <v>SOC:20221014_LA_R06.1
MCU:20221014_LA_R06.1</v>
      </c>
      <c r="S96" s="32" t="str">
        <v>2022.10.19</v>
      </c>
      <c r="T96" s="30" t="str">
        <v>关满意</v>
      </c>
      <c r="U96" s="30" t="str">
        <v>实车</v>
      </c>
    </row>
    <row customHeight="true" ht="51" r="97">
      <c r="A97" s="30">
        <f>"VehicleSetting_"&amp;ROW()-2</f>
      </c>
      <c r="B97" s="30" t="str">
        <v>SYNC+_Z0187</v>
      </c>
      <c r="C97" s="30"/>
      <c r="D97" s="30" t="str">
        <v>8-9车锁-声音反馈</v>
      </c>
      <c r="E97" s="30" t="str">
        <v>关闭声音反馈Tx逻辑</v>
      </c>
      <c r="F97" s="30" t="str">
        <v>1.车机供电正常
2.3B2 IGN = Run</v>
      </c>
      <c r="G97" s="30" t="str">
        <v>1.开关为开时,点击关闭
2.查看车机发出的请求信号
（点击关闭声音反馈选项查看tail -f test.log返回值）</v>
      </c>
      <c r="H97" s="30" t="str">
        <v>2.信号（若是FBMP信号，需要在500ms内retry并且Tx发完后需要置零）
0x3E2CtrStkDsplyOp_D_Rq=0x02
0x3E2CtrStkFeatNoActl=0x0419
0x3E2CtrStkFeatConfigActl=0x00
（返回值0）</v>
      </c>
      <c r="I97" s="30" t="str">
        <v>P1</v>
      </c>
      <c r="J97" s="30" t="str">
        <v>功能</v>
      </c>
      <c r="K97" s="30" t="str">
        <v>手动测试</v>
      </c>
      <c r="L97" s="30"/>
      <c r="M97" s="1" t="str">
        <v>是</v>
      </c>
      <c r="N97" s="1"/>
      <c r="O97" s="29" t="str">
        <v>PASS</v>
      </c>
      <c r="P97" s="30"/>
      <c r="Q97" s="30"/>
      <c r="R97" s="30" t="str">
        <v>SOC:20221014_LA_R06.1
MCU:20221014_LA_R06.1</v>
      </c>
      <c r="S97" s="32" t="str">
        <v>2022.10.19</v>
      </c>
      <c r="T97" s="30" t="str">
        <v>关满意</v>
      </c>
      <c r="U97" s="30" t="str">
        <v>实车</v>
      </c>
    </row>
    <row customHeight="true" ht="51" r="98">
      <c r="A98" s="30">
        <f>"VehicleSetting_"&amp;ROW()-2</f>
      </c>
      <c r="B98" s="30" t="str">
        <v>SYNC+_Z0187</v>
      </c>
      <c r="C98" s="30"/>
      <c r="D98" s="30" t="str">
        <v>8-9车锁-声音反馈</v>
      </c>
      <c r="E98" s="30" t="str">
        <v>声音反馈infobook</v>
      </c>
      <c r="F98" s="30" t="str">
        <v>1.车机供电正常
2.支持配置</v>
      </c>
      <c r="G98" s="30" t="str">
        <v>1.点击声音反馈info按钮
2.点击返回按钮</v>
      </c>
      <c r="H98" s="30" t="str">
        <v>1.点击声音反馈info页面，且显示图片/功能文本说明
2.返回车辆设置-&gt;车锁</v>
      </c>
      <c r="I98" s="30" t="str">
        <v>P2</v>
      </c>
      <c r="J98" s="30" t="str">
        <v>功能</v>
      </c>
      <c r="K98" s="30" t="str">
        <v>手动测试</v>
      </c>
      <c r="L98" s="30"/>
      <c r="M98" s="1" t="str">
        <v>是</v>
      </c>
      <c r="N98" s="1"/>
      <c r="O98" s="29" t="str">
        <v>PASS</v>
      </c>
      <c r="P98" s="30"/>
      <c r="Q98" s="30"/>
      <c r="R98" s="30"/>
      <c r="S98" s="32"/>
      <c r="T98" s="30"/>
      <c r="U98" s="30"/>
    </row>
    <row customHeight="true" ht="103" r="99">
      <c r="A99" s="30">
        <f>"VehicleSetting_"&amp;ROW()-2</f>
      </c>
      <c r="B99" s="30" t="str">
        <v>SYNC+_Z0210</v>
      </c>
      <c r="C99" s="30"/>
      <c r="D99" s="30" t="str">
        <v>8-10车锁-外部车灯反馈</v>
      </c>
      <c r="E99" s="30" t="str">
        <v>外部车灯反馈不显示设置配置项</v>
      </c>
      <c r="F99" s="30" t="str">
        <v>1.车机供电正常
2.3B2 IGN = Run</v>
      </c>
      <c r="G99" s="30" t="str">
        <v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v>
      </c>
      <c r="H99" s="30" t="str">
        <v>2.不显示外部车灯反馈选项</v>
      </c>
      <c r="I99" s="30" t="str">
        <v>P2</v>
      </c>
      <c r="J99" s="30" t="str">
        <v>功能</v>
      </c>
      <c r="K99" s="30" t="str">
        <v>手动测试</v>
      </c>
      <c r="L99" s="30"/>
      <c r="M99" s="1" t="str">
        <v>否</v>
      </c>
      <c r="N99" s="1" t="str">
        <v>配置字测试</v>
      </c>
      <c r="O99" s="29" t="str">
        <v>PASS</v>
      </c>
      <c r="P99" s="30"/>
      <c r="Q99" s="30"/>
      <c r="R99" s="30"/>
      <c r="S99" s="32"/>
      <c r="T99" s="30"/>
      <c r="U99" s="30"/>
    </row>
    <row customHeight="true" ht="51" r="100">
      <c r="A100" s="30">
        <f>"VehicleSetting_"&amp;ROW()-2</f>
      </c>
      <c r="B100" s="30" t="str">
        <v>SYNC+_Z0210</v>
      </c>
      <c r="C100" s="30"/>
      <c r="D100" s="30" t="str">
        <v>8-10车锁-外部车灯反馈</v>
      </c>
      <c r="E100" s="30" t="str">
        <v>外部车灯反馈显示设置配置项</v>
      </c>
      <c r="F100" s="30" t="str">
        <v>1.车机供电正常
2.3B2 IGN = Run</v>
      </c>
      <c r="G100" s="30" t="str">
        <v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v>
      </c>
      <c r="H100" s="30" t="str">
        <v>2.显示外部车灯反馈选项</v>
      </c>
      <c r="I100" s="30" t="str">
        <v>P2</v>
      </c>
      <c r="J100" s="30" t="str">
        <v>功能</v>
      </c>
      <c r="K100" s="30" t="str">
        <v>手动测试</v>
      </c>
      <c r="L100" s="30"/>
      <c r="M100" s="1" t="str">
        <v>否</v>
      </c>
      <c r="N100" s="1" t="str">
        <v>配置字测试</v>
      </c>
      <c r="O100" s="29" t="str">
        <v>PASS</v>
      </c>
      <c r="P100" s="30"/>
      <c r="Q100" s="30"/>
      <c r="R100" s="30"/>
      <c r="S100" s="32"/>
      <c r="T100" s="30"/>
      <c r="U100" s="30"/>
    </row>
    <row customHeight="true" ht="51" r="101">
      <c r="A101" s="30">
        <f>"VehicleSetting_"&amp;ROW()-2</f>
      </c>
      <c r="B101" s="30" t="str">
        <v>SYNC+_Z0187</v>
      </c>
      <c r="C101" s="30"/>
      <c r="D101" s="30" t="str">
        <v>8-10车锁-外部车灯反馈</v>
      </c>
      <c r="E101" s="30" t="str">
        <v>开启外部车灯反馈Rx逻辑</v>
      </c>
      <c r="F101" s="30" t="str">
        <v>1.车机供电正常
2.3B2 IGN = Run</v>
      </c>
      <c r="G101" s="30" t="str">
        <v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v>
      </c>
      <c r="H101" s="30" t="str">
        <v>2.选项为开</v>
      </c>
      <c r="I101" s="30" t="str">
        <v>P1</v>
      </c>
      <c r="J101" s="30" t="str">
        <v>功能</v>
      </c>
      <c r="K101" s="30" t="str">
        <v>手动测试</v>
      </c>
      <c r="L101" s="30"/>
      <c r="M101" s="1" t="str">
        <v>是</v>
      </c>
      <c r="N101" s="1"/>
      <c r="O101" s="29" t="str">
        <v>PASS</v>
      </c>
      <c r="P101" s="30"/>
      <c r="Q101" s="30"/>
      <c r="R101" s="30" t="str">
        <v>SOC:20221014_LA_R06.1
MCU:20221014_LA_R06.1</v>
      </c>
      <c r="S101" s="32" t="str">
        <v>2022.10.19</v>
      </c>
      <c r="T101" s="30" t="str">
        <v>关满意</v>
      </c>
      <c r="U101" s="30" t="str">
        <v>实车</v>
      </c>
    </row>
    <row customHeight="true" ht="51" r="102">
      <c r="A102" s="30">
        <f>"VehicleSetting_"&amp;ROW()-2</f>
      </c>
      <c r="B102" s="30" t="str">
        <v>SYNC+_Z0187</v>
      </c>
      <c r="C102" s="30"/>
      <c r="D102" s="30" t="str">
        <v>8-10车锁-外部车灯反馈</v>
      </c>
      <c r="E102" s="30" t="str">
        <v>关闭外部车灯反馈Rx逻辑</v>
      </c>
      <c r="F102" s="30" t="str">
        <v>1.车机供电正常
2.3B2 IGN = Run</v>
      </c>
      <c r="G102" s="30" t="str">
        <v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v>
      </c>
      <c r="H102" s="30" t="str">
        <v>2.选项为关</v>
      </c>
      <c r="I102" s="30" t="str">
        <v>P1</v>
      </c>
      <c r="J102" s="30" t="str">
        <v>功能</v>
      </c>
      <c r="K102" s="30" t="str">
        <v>手动测试</v>
      </c>
      <c r="L102" s="30"/>
      <c r="M102" s="1" t="str">
        <v>是</v>
      </c>
      <c r="N102" s="1"/>
      <c r="O102" s="29" t="str">
        <v>PASS</v>
      </c>
      <c r="P102" s="30"/>
      <c r="Q102" s="30"/>
      <c r="R102" s="30" t="str">
        <v>SOC:20221014_LA_R06.1
MCU:20221014_LA_R06.1</v>
      </c>
      <c r="S102" s="32" t="str">
        <v>2022.10.19</v>
      </c>
      <c r="T102" s="30" t="str">
        <v>关满意</v>
      </c>
      <c r="U102" s="30" t="str">
        <v>实车</v>
      </c>
    </row>
    <row customHeight="true" ht="184" r="103">
      <c r="A103" s="30">
        <f>"VehicleSetting_"&amp;ROW()-2</f>
      </c>
      <c r="B103" s="30" t="str">
        <v>SYNC+_Z0187</v>
      </c>
      <c r="C103" s="30"/>
      <c r="D103" s="30" t="str">
        <v>8-10车锁-外部车灯反馈</v>
      </c>
      <c r="E103" s="30" t="str">
        <v>开启外部车灯反馈Tx逻辑</v>
      </c>
      <c r="F103" s="30" t="str">
        <v>1.车机供电正常
2.3B2 IGN = Run</v>
      </c>
      <c r="G103" s="30" t="str">
        <v>1.开关为关时,点击开启
2.查看车机发出的请求信号
（点击开启外部车灯反馈选项查看tail -f test.log返回值）</v>
      </c>
      <c r="H103" s="30" t="str">
        <v>2.信号（若是FBMP信号，需要在500ms内retry并且Tx发完后需要置零）
0x3E2CtrStkDsplyOp_D_Rq=0x02
0x3E2CtrStkFeatNoActl=0x041A
0x3E2CtrStkFeatConfigActl=0x01
（返回值1）</v>
      </c>
      <c r="I103" s="30" t="str">
        <v>P1</v>
      </c>
      <c r="J103" s="30" t="str">
        <v>功能</v>
      </c>
      <c r="K103" s="30" t="str">
        <v>手动测试</v>
      </c>
      <c r="L103" s="30"/>
      <c r="M103" s="1" t="str">
        <v>是</v>
      </c>
      <c r="N103" s="1"/>
      <c r="O103" s="29" t="str">
        <v>PASS</v>
      </c>
      <c r="P103" s="30"/>
      <c r="Q103" s="30"/>
      <c r="R103" s="30" t="str">
        <v>SOC:20221014_LA_R06.1
MCU:20221014_LA_R06.1</v>
      </c>
      <c r="S103" s="32" t="str">
        <v>2022.10.19</v>
      </c>
      <c r="T103" s="30" t="str">
        <v>关满意</v>
      </c>
      <c r="U103" s="30" t="str">
        <v>实车</v>
      </c>
    </row>
    <row customHeight="true" ht="184" r="104">
      <c r="A104" s="30">
        <f>"VehicleSetting_"&amp;ROW()-2</f>
      </c>
      <c r="B104" s="30" t="str">
        <v>SYNC+_Z0187</v>
      </c>
      <c r="C104" s="30"/>
      <c r="D104" s="30" t="str">
        <v>8-10车锁-外部车灯反馈</v>
      </c>
      <c r="E104" s="30" t="str">
        <v>关闭外部车灯反馈Tx逻辑</v>
      </c>
      <c r="F104" s="30" t="str">
        <v>1.车机供电正常
2.3B2 IGN = Run</v>
      </c>
      <c r="G104" s="30" t="str">
        <v>1.开关为开时,点击关闭
2.查看车机发出的请求信号
（点击关闭外部车灯反馈选项查看tail -f test.log返回值）</v>
      </c>
      <c r="H104" s="30" t="str">
        <v>2.信号（若是FBMP信号，需要在500ms内retry并且Tx发完后需要置零）
0x3E2CtrStkDsplyOp_D_Rq=0x02
0x3E2CtrStkFeatNoActl=0x041A
0x3E2CtrStkFeatConfigActl=0x00
（返回值0）</v>
      </c>
      <c r="I104" s="30" t="str">
        <v>P1</v>
      </c>
      <c r="J104" s="30" t="str">
        <v>功能</v>
      </c>
      <c r="K104" s="30" t="str">
        <v>手动测试</v>
      </c>
      <c r="L104" s="30"/>
      <c r="M104" s="1" t="str">
        <v>是</v>
      </c>
      <c r="N104" s="1"/>
      <c r="O104" s="29" t="str">
        <v>PASS</v>
      </c>
      <c r="P104" s="30"/>
      <c r="Q104" s="30"/>
      <c r="R104" s="30" t="str">
        <v>SOC:20221014_LA_R06.1
MCU:20221014_LA_R06.1</v>
      </c>
      <c r="S104" s="32" t="str">
        <v>2022.10.19</v>
      </c>
      <c r="T104" s="30" t="str">
        <v>关满意</v>
      </c>
      <c r="U104" s="30" t="str">
        <v>实车</v>
      </c>
    </row>
    <row customHeight="true" ht="51" r="105">
      <c r="A105" s="30">
        <f>"VehicleSetting_"&amp;ROW()-2</f>
      </c>
      <c r="B105" s="30" t="str">
        <v>SYNC+_Z0187</v>
      </c>
      <c r="C105" s="30"/>
      <c r="D105" s="30" t="str">
        <v>8-10车锁-外部车灯反馈</v>
      </c>
      <c r="E105" s="30" t="str">
        <v>外部车灯反馈infobook</v>
      </c>
      <c r="F105" s="30" t="str">
        <v>1.车机供电正常
2.支持配置</v>
      </c>
      <c r="G105" s="30" t="str">
        <v>1.点击外部车灯反馈info按钮
2.点击返回按钮</v>
      </c>
      <c r="H105" s="30" t="str">
        <v>1.点击外部车灯反馈info页面，且显示图片/功能文本说明
2.返回车辆设置-&gt;车锁</v>
      </c>
      <c r="I105" s="30" t="str">
        <v>P2</v>
      </c>
      <c r="J105" s="30" t="str">
        <v>功能</v>
      </c>
      <c r="K105" s="30" t="str">
        <v>手动测试</v>
      </c>
      <c r="L105" s="30"/>
      <c r="M105" s="1" t="str">
        <v>是</v>
      </c>
      <c r="N105" s="1"/>
      <c r="O105" s="29" t="str">
        <v>PASS</v>
      </c>
      <c r="P105" s="30"/>
      <c r="Q105" s="30"/>
      <c r="R105" s="30"/>
      <c r="S105" s="32"/>
      <c r="T105" s="30"/>
      <c r="U105" s="30"/>
    </row>
    <row customHeight="true" ht="51" r="106">
      <c r="A106" s="30">
        <f>"VehicleSetting_"&amp;ROW()-2</f>
      </c>
      <c r="B106" s="30" t="str">
        <v>SYNC+_Z0210</v>
      </c>
      <c r="C106" s="30"/>
      <c r="D106" s="30" t="str">
        <v>8-11车锁-遥控解锁</v>
      </c>
      <c r="E106" s="30" t="str">
        <v>遥控解锁不显示设置配置项</v>
      </c>
      <c r="F106" s="30" t="str">
        <v>1.车机供电正常
2.3B2 IGN = Run</v>
      </c>
      <c r="G106" s="30" t="str">
        <v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v>
      </c>
      <c r="H106" s="30" t="str">
        <v>2.不显示遥控解锁选项</v>
      </c>
      <c r="I106" s="30" t="str">
        <v>P2</v>
      </c>
      <c r="J106" s="30" t="str">
        <v>功能</v>
      </c>
      <c r="K106" s="30" t="str">
        <v>手动测试</v>
      </c>
      <c r="L106" s="30"/>
      <c r="M106" s="1" t="str">
        <v>否</v>
      </c>
      <c r="N106" s="1" t="str">
        <v>配置字测试</v>
      </c>
      <c r="O106" s="29" t="str">
        <v>PASS</v>
      </c>
      <c r="P106" s="30"/>
      <c r="Q106" s="30"/>
      <c r="R106" s="30"/>
      <c r="S106" s="32"/>
      <c r="T106" s="30"/>
      <c r="U106" s="30"/>
    </row>
    <row customHeight="true" ht="51" r="107">
      <c r="A107" s="30">
        <f>"VehicleSetting_"&amp;ROW()-2</f>
      </c>
      <c r="B107" s="30" t="str">
        <v>SYNC+_Z0210</v>
      </c>
      <c r="C107" s="30"/>
      <c r="D107" s="30" t="str">
        <v>8-11车锁-遥控解锁</v>
      </c>
      <c r="E107" s="30" t="str">
        <v>遥控解锁显示设置配置项</v>
      </c>
      <c r="F107" s="30" t="str">
        <v>1.车机供电正常
2.3B2 IGN = Run</v>
      </c>
      <c r="G107" s="30" t="str">
        <v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v>
      </c>
      <c r="H107" s="30" t="str">
        <v>2.显示遥控解锁选项</v>
      </c>
      <c r="I107" s="30" t="str">
        <v>P2</v>
      </c>
      <c r="J107" s="30" t="str">
        <v>功能</v>
      </c>
      <c r="K107" s="30" t="str">
        <v>手动测试</v>
      </c>
      <c r="L107" s="30"/>
      <c r="M107" s="1" t="str">
        <v>否</v>
      </c>
      <c r="N107" s="1" t="str">
        <v>配置字测试</v>
      </c>
      <c r="O107" s="29" t="str">
        <v>PASS</v>
      </c>
      <c r="P107" s="30"/>
      <c r="Q107" s="30"/>
      <c r="R107" s="30"/>
      <c r="S107" s="32"/>
      <c r="T107" s="30"/>
      <c r="U107" s="30"/>
    </row>
    <row customHeight="true" ht="118" r="108">
      <c r="A108" s="30">
        <f>"VehicleSetting_"&amp;ROW()-2</f>
      </c>
      <c r="B108" s="30" t="str">
        <v>SYNC+_Z0187</v>
      </c>
      <c r="C108" s="30"/>
      <c r="D108" s="30" t="str">
        <v>8-11车锁-遥控解锁</v>
      </c>
      <c r="E108" s="30" t="str">
        <v>进入遥控解锁页面显示</v>
      </c>
      <c r="F108" s="30" t="str">
        <v>1.车机供电正常
2.支持配置</v>
      </c>
      <c r="G108" s="30" t="str">
        <v>1.点击进入车辆设置-&gt;车锁-&gt;遥控解锁页面
2.点击返回</v>
      </c>
      <c r="H108" s="30" t="str">
        <v>1.显示遥控解锁单选项所有车门/仅驾驶座车门以及图片占位
2.返回车辆设置-&gt;车锁页面</v>
      </c>
      <c r="I108" s="30" t="str">
        <v>P2</v>
      </c>
      <c r="J108" s="30" t="str">
        <v>功能</v>
      </c>
      <c r="K108" s="30" t="str">
        <v>手动测试</v>
      </c>
      <c r="L108" s="30"/>
      <c r="M108" s="1" t="str">
        <v>是</v>
      </c>
      <c r="N108" s="1"/>
      <c r="O108" s="29" t="str">
        <v>PASS</v>
      </c>
      <c r="P108" s="30"/>
      <c r="Q108" s="30"/>
      <c r="R108" s="30"/>
      <c r="S108" s="32"/>
      <c r="T108" s="30"/>
      <c r="U108" s="30"/>
    </row>
    <row customHeight="true" ht="118" r="109">
      <c r="A109" s="30">
        <f>"VehicleSetting_"&amp;ROW()-2</f>
      </c>
      <c r="B109" s="30" t="str">
        <v>SYNC+_Z0187</v>
      </c>
      <c r="C109" s="30"/>
      <c r="D109" s="30" t="str">
        <v>8-11车锁-遥控解锁</v>
      </c>
      <c r="E109" s="30" t="str">
        <v>退出遥控解锁页面</v>
      </c>
      <c r="F109" s="30" t="str">
        <v>1.车机供电正常
2.支持配置</v>
      </c>
      <c r="G109" s="30" t="str">
        <v>1.点击进入车辆设置-&gt;车锁-&gt;遥控解锁页面
2.查看左上角</v>
      </c>
      <c r="H109" s="30" t="str">
        <v>1.显示遥控解锁单选项所有车门/仅驾驶座车门以及图片占位
2.左上角“X”（关闭按钮）</v>
      </c>
      <c r="I109" s="30" t="str">
        <v>P2</v>
      </c>
      <c r="J109" s="30" t="str">
        <v>功能</v>
      </c>
      <c r="K109" s="30" t="str">
        <v>手动测试</v>
      </c>
      <c r="L109" s="30"/>
      <c r="M109" s="1" t="str">
        <v>是</v>
      </c>
      <c r="N109" s="1"/>
      <c r="O109" s="29" t="str">
        <v>PASS</v>
      </c>
      <c r="P109" s="30"/>
      <c r="Q109" s="30"/>
      <c r="R109" s="30"/>
      <c r="S109" s="32"/>
      <c r="T109" s="30"/>
      <c r="U109" s="30"/>
    </row>
    <row customHeight="true" ht="51" r="110">
      <c r="A110" s="30">
        <f>"VehicleSetting_"&amp;ROW()-2</f>
      </c>
      <c r="B110" s="30" t="str">
        <v>SYNC+_Z0187</v>
      </c>
      <c r="C110" s="30"/>
      <c r="D110" s="30" t="str">
        <v>8-11车锁-遥控解锁</v>
      </c>
      <c r="E110" s="30" t="str">
        <v>遥控解锁-所有车门设置Rx逻辑</v>
      </c>
      <c r="F110" s="30" t="str">
        <v>1.车机供电正常
2.3B2 IGN = Run</v>
      </c>
      <c r="G110" s="30" t="str">
        <v>1.模拟ECU发送信号:
0x3E3FeatNoBcm_No_Actl=0x0405
0x3E3FeatConfigBcmActl=0x00
0x3E3PersIndexBcm_D_Actl=0x04
（发送./yfdbus_send AI.lv.ipcl.out vip2gip_VehicleNetwork 0x02,0x00,0x00,0x00,0x00,0x00,0x01,0x04,0x05,0x00,0x00,0x04）
2.查看所有车门选项状态</v>
      </c>
      <c r="H110" s="30" t="str">
        <v>2.所有车门选项被选中</v>
      </c>
      <c r="I110" s="30" t="str">
        <v>P1</v>
      </c>
      <c r="J110" s="30" t="str">
        <v>功能</v>
      </c>
      <c r="K110" s="30" t="str">
        <v>手动测试</v>
      </c>
      <c r="L110" s="30"/>
      <c r="M110" s="1" t="str">
        <v>是</v>
      </c>
      <c r="N110" s="1"/>
      <c r="O110" s="29" t="str">
        <v>PASS</v>
      </c>
      <c r="P110" s="30"/>
      <c r="Q110" s="30"/>
      <c r="R110" s="30" t="str">
        <v>SOC:20221014_LA_R06.1
MCU:20221014_LA_R06.1</v>
      </c>
      <c r="S110" s="32" t="str">
        <v>2022.10.19</v>
      </c>
      <c r="T110" s="30" t="str">
        <v>关满意</v>
      </c>
      <c r="U110" s="30" t="str">
        <v>实车</v>
      </c>
    </row>
    <row customHeight="true" ht="51" r="111">
      <c r="A111" s="30">
        <f>"VehicleSetting_"&amp;ROW()-2</f>
      </c>
      <c r="B111" s="30" t="str">
        <v>SYNC+_Z0187</v>
      </c>
      <c r="C111" s="30"/>
      <c r="D111" s="30" t="str">
        <v>8-11车锁-遥控解锁</v>
      </c>
      <c r="E111" s="30" t="str">
        <v>遥控解锁-所有车门设置Tx逻辑</v>
      </c>
      <c r="F111" s="30" t="str">
        <v>1.车机供电正常
2.3B2 IGN = Run</v>
      </c>
      <c r="G111" s="30" t="str">
        <v>1.其他选项被选中时,点击所有车门
2.查看车机发出的请求信号
（点击所有车门选项查看tail -f test.log返回值）</v>
      </c>
      <c r="H111" s="30" t="str">
        <v>2.信号（若是FBMP信号，需要在500ms内retry并且Tx发完后需要置零）
0x3E2CtrStkDsplyOp_D_Rq=0x02
0x3E2CtrStkFeatNoActl=0x0405
0x3E2CtrStkFeatConfigActl=0x00
（返回值0）</v>
      </c>
      <c r="I111" s="30" t="str">
        <v>P1</v>
      </c>
      <c r="J111" s="30" t="str">
        <v>功能</v>
      </c>
      <c r="K111" s="30" t="str">
        <v>手动测试</v>
      </c>
      <c r="L111" s="30"/>
      <c r="M111" s="1" t="str">
        <v>是</v>
      </c>
      <c r="N111" s="1"/>
      <c r="O111" s="29" t="str">
        <v>PASS</v>
      </c>
      <c r="P111" s="30"/>
      <c r="Q111" s="30"/>
      <c r="R111" s="30" t="str">
        <v>SOC:20221014_LA_R06.1
MCU:20221014_LA_R06.1</v>
      </c>
      <c r="S111" s="32" t="str">
        <v>2022.10.19</v>
      </c>
      <c r="T111" s="30" t="str">
        <v>关满意</v>
      </c>
      <c r="U111" s="30" t="str">
        <v>实车</v>
      </c>
    </row>
    <row customHeight="true" ht="51" r="112">
      <c r="A112" s="30">
        <f>"VehicleSetting_"&amp;ROW()-2</f>
      </c>
      <c r="B112" s="30" t="str">
        <v>SYNC+_Z0187</v>
      </c>
      <c r="C112" s="30"/>
      <c r="D112" s="30" t="str">
        <v>8-11车锁-遥控解锁</v>
      </c>
      <c r="E112" s="30" t="str">
        <v>遥控解锁-仅驾驶座车门设置Rx逻辑</v>
      </c>
      <c r="F112" s="30" t="str">
        <v>1.车机供电正常
2.3B2 IGN = Run</v>
      </c>
      <c r="G112" s="30" t="str">
        <v>1.模拟ECU发送信号:
0x3E3FeatNoBcm_No_Actl=0x0405
0x3E3FeatConfigBcmActl=0x01
0x3E3PersIndexBcm_D_Actl=0x04
（发送./yfdbus_send AI.lv.ipcl.out vip2gip_VehicleNetwork 0x02,0x00,0x00,0x00,0x00,0x00,0x01,0x04,0x05,0x00,0x01,0x04）
2.查看仅驾驶座车门选项状态</v>
      </c>
      <c r="H112" s="30" t="str">
        <v>2.仅驾驶座车门选项被选中</v>
      </c>
      <c r="I112" s="30" t="str">
        <v>P1</v>
      </c>
      <c r="J112" s="30" t="str">
        <v>功能</v>
      </c>
      <c r="K112" s="30" t="str">
        <v>手动测试</v>
      </c>
      <c r="L112" s="30"/>
      <c r="M112" s="1" t="str">
        <v>是</v>
      </c>
      <c r="N112" s="1"/>
      <c r="O112" s="29" t="str">
        <v>PASS</v>
      </c>
      <c r="P112" s="30"/>
      <c r="Q112" s="30"/>
      <c r="R112" s="30" t="str">
        <v>SOC:20221014_LA_R06.1
MCU:20221014_LA_R06.1</v>
      </c>
      <c r="S112" s="32" t="str">
        <v>2022.10.19</v>
      </c>
      <c r="T112" s="30" t="str">
        <v>关满意</v>
      </c>
      <c r="U112" s="30" t="str">
        <v>实车</v>
      </c>
    </row>
    <row customHeight="true" ht="51" r="113">
      <c r="A113" s="30">
        <f>"VehicleSetting_"&amp;ROW()-2</f>
      </c>
      <c r="B113" s="30" t="str">
        <v>SYNC+_Z0187</v>
      </c>
      <c r="C113" s="30"/>
      <c r="D113" s="30" t="str">
        <v>8-11车锁-遥控解锁</v>
      </c>
      <c r="E113" s="30" t="str">
        <v>遥控解锁-仅驾驶座车门设置Tx逻辑</v>
      </c>
      <c r="F113" s="30" t="str">
        <v>1.车机供电正常
2.3B2 IGN = Run</v>
      </c>
      <c r="G113" s="30" t="str">
        <v>1.其他选项被选中时,点击仅驾驶座车门
2.查看车机发出的请求信号
（点击仅驾驶座车门选项查看tail -f test.log返回值）</v>
      </c>
      <c r="H113" s="30" t="str">
        <v>2.信号（若是FBMP信号，需要在500ms内retry并且Tx发完后需要置零）
0x3E2CtrStkDsplyOp_D_Rq=0x02
0x3E2CtrStkFeatNoActl=0x0405
0x3E2CtrStkFeatConfigActl=0x01
（返回值1）</v>
      </c>
      <c r="I113" s="30" t="str">
        <v>P1</v>
      </c>
      <c r="J113" s="30" t="str">
        <v>功能</v>
      </c>
      <c r="K113" s="30" t="str">
        <v>手动测试</v>
      </c>
      <c r="L113" s="30"/>
      <c r="M113" s="1" t="str">
        <v>是</v>
      </c>
      <c r="N113" s="1"/>
      <c r="O113" s="29" t="str">
        <v>PASS</v>
      </c>
      <c r="P113" s="30"/>
      <c r="Q113" s="30"/>
      <c r="R113" s="30" t="str">
        <v>SOC:20221014_LA_R06.1
MCU:20221014_LA_R06.1</v>
      </c>
      <c r="S113" s="32" t="str">
        <v>2022.10.19</v>
      </c>
      <c r="T113" s="30" t="str">
        <v>关满意</v>
      </c>
      <c r="U113" s="30" t="str">
        <v>实车</v>
      </c>
    </row>
    <row customHeight="true" ht="51" r="114">
      <c r="A114" s="30">
        <f>"VehicleSetting_"&amp;ROW()-2</f>
      </c>
      <c r="B114" s="30" t="str">
        <v>SYNC+_Z0187</v>
      </c>
      <c r="C114" s="30"/>
      <c r="D114" s="30" t="str">
        <v>8-11车锁-遥控解锁</v>
      </c>
      <c r="E114" s="30" t="str">
        <v>遥控解锁infobook</v>
      </c>
      <c r="F114" s="30" t="str">
        <v>1.车机供电正常
2.支持配置</v>
      </c>
      <c r="G114" s="30" t="str">
        <v>1.点击遥控解锁info按钮
2.点击返回按钮</v>
      </c>
      <c r="H114" s="30" t="str">
        <v>1.点击遥控解锁info页面，且显示图片/功能文本说明
2.返回车辆设置-&gt;车锁</v>
      </c>
      <c r="I114" s="30" t="str">
        <v>P2</v>
      </c>
      <c r="J114" s="30" t="str">
        <v>功能</v>
      </c>
      <c r="K114" s="30" t="str">
        <v>手动测试</v>
      </c>
      <c r="L114" s="30"/>
      <c r="M114" s="1" t="str">
        <v>是</v>
      </c>
      <c r="N114" s="1"/>
      <c r="O114" s="29" t="str">
        <v>PASS</v>
      </c>
      <c r="P114" s="30"/>
      <c r="Q114" s="30"/>
      <c r="R114" s="30"/>
      <c r="S114" s="32"/>
      <c r="T114" s="30"/>
      <c r="U114" s="30"/>
    </row>
    <row customHeight="true" ht="113" r="115">
      <c r="A115" s="30">
        <f>"VehicleSetting_"&amp;ROW()-2</f>
      </c>
      <c r="B115" s="30" t="str">
        <v>SYNC+_Z0210</v>
      </c>
      <c r="C115" s="30"/>
      <c r="D115" s="30" t="str">
        <v>8-12车锁-全部解锁</v>
      </c>
      <c r="E115" s="30" t="str">
        <v>全部解锁不显示设置配置项</v>
      </c>
      <c r="F115" s="30" t="str">
        <v>1.车机供电正常
2.3B2 IGN = Run</v>
      </c>
      <c r="G115" s="30" t="str">
        <v>1.配置配置字Global Unlock(DE08, Byte 4, Bit 3 One/Two Stage Unlocking = 0 AND DE08, Byte 11, Bit 0 One/Two Stage Unlocking – Passenger/Commercial = 0
2.查看全部解锁选项</v>
      </c>
      <c r="H115" s="30" t="str">
        <v>2.不显示全部解锁选项</v>
      </c>
      <c r="I115" s="30" t="str">
        <v>P2</v>
      </c>
      <c r="J115" s="30" t="str">
        <v>功能</v>
      </c>
      <c r="K115" s="30" t="str">
        <v>手动测试</v>
      </c>
      <c r="L115" s="30"/>
      <c r="M115" s="1" t="str">
        <v>否</v>
      </c>
      <c r="N115" s="1" t="str">
        <v>配置字测试</v>
      </c>
      <c r="O115" s="29" t="str">
        <v>PASS</v>
      </c>
      <c r="P115" s="30"/>
      <c r="Q115" s="30"/>
      <c r="R115" s="30"/>
      <c r="S115" s="32"/>
      <c r="T115" s="30"/>
      <c r="U115" s="30"/>
    </row>
    <row customHeight="true" ht="109" r="116">
      <c r="A116" s="30">
        <f>"VehicleSetting_"&amp;ROW()-2</f>
      </c>
      <c r="B116" s="30" t="str">
        <v>SYNC+_Z0210</v>
      </c>
      <c r="C116" s="30"/>
      <c r="D116" s="30" t="str">
        <v>8-12车锁-全部解锁</v>
      </c>
      <c r="E116" s="30" t="str">
        <v>全部解锁显示设置配置项</v>
      </c>
      <c r="F116" s="30" t="str">
        <v>1.车机供电正常
2.3B2 IGN = Run</v>
      </c>
      <c r="G116" s="30" t="str">
        <v>1.配置配置字Global Unlock(DE08, Byte 4, Bit 3 One/Two Stage Unlocking = 1 (enabled) AND DE08, Byte 11, Bit 0 One/Two Stage Unlocking – Passenger/Commercial = 1 Commercial (Global Unlock HMI)
2.查看全部解锁选项</v>
      </c>
      <c r="H116" s="30" t="str">
        <v>2.显示全部解锁选项</v>
      </c>
      <c r="I116" s="30" t="str">
        <v>P2</v>
      </c>
      <c r="J116" s="30" t="str">
        <v>功能</v>
      </c>
      <c r="K116" s="30" t="str">
        <v>手动测试</v>
      </c>
      <c r="L116" s="30"/>
      <c r="M116" s="1" t="str">
        <v>否</v>
      </c>
      <c r="N116" s="1" t="str">
        <v>配置字测试</v>
      </c>
      <c r="O116" s="29" t="str">
        <v>PASS</v>
      </c>
      <c r="P116" s="30"/>
      <c r="Q116" s="30"/>
      <c r="R116" s="30"/>
      <c r="S116" s="32"/>
      <c r="T116" s="30"/>
      <c r="U116" s="30"/>
    </row>
    <row customHeight="true" ht="123" r="117">
      <c r="A117" s="30">
        <f>"VehicleSetting_"&amp;ROW()-2</f>
      </c>
      <c r="B117" s="30" t="str">
        <v>SYNC+_Z0187</v>
      </c>
      <c r="C117" s="30"/>
      <c r="D117" s="30" t="str">
        <v>8-12车锁-全部解锁</v>
      </c>
      <c r="E117" s="30" t="str">
        <v>开启全部解锁Rx逻辑</v>
      </c>
      <c r="F117" s="30" t="str">
        <v>1.车机供电正常
2.3B2 IGN = Run</v>
      </c>
      <c r="G117" s="30" t="str">
        <v>1.模拟ECU发送信号:
0x3E3FeatNoBcm_No_Actl=0x0405
0x3E3FeatConfigBcmActl=0x00
0x3E3PersIndexBcm_D_Actl=0x04
2.查看开关选项状态（辅助驾驶界面和常用设置界面）</v>
      </c>
      <c r="H117" s="30" t="str">
        <v>2.选项为开</v>
      </c>
      <c r="I117" s="30" t="str">
        <v>P1</v>
      </c>
      <c r="J117" s="30" t="str">
        <v>功能</v>
      </c>
      <c r="K117" s="30" t="str">
        <v>手动测试</v>
      </c>
      <c r="L117" s="30"/>
      <c r="M117" s="1" t="str">
        <v>是</v>
      </c>
      <c r="N117" s="1"/>
      <c r="O117" s="29" t="str">
        <v>PASS</v>
      </c>
      <c r="P117" s="30"/>
      <c r="Q117" s="30"/>
      <c r="R117" s="30" t="str">
        <v>SOC:20221014_LA_R06.1
MCU:20221014_LA_R06.1</v>
      </c>
      <c r="S117" s="32" t="str">
        <v>2022.10.19</v>
      </c>
      <c r="T117" s="30" t="str">
        <v>关满意</v>
      </c>
      <c r="U117" s="30" t="str">
        <v>实车</v>
      </c>
    </row>
    <row customHeight="true" ht="103" r="118">
      <c r="A118" s="30">
        <f>"VehicleSetting_"&amp;ROW()-2</f>
      </c>
      <c r="B118" s="30" t="str">
        <v>SYNC+_Z0187</v>
      </c>
      <c r="C118" s="30"/>
      <c r="D118" s="30" t="str">
        <v>8-12车锁-全部解锁</v>
      </c>
      <c r="E118" s="30" t="str">
        <v>关闭全部解锁Rx逻辑</v>
      </c>
      <c r="F118" s="30" t="str">
        <v>1.车机供电正常
2.3B2 IGN = Run</v>
      </c>
      <c r="G118" s="30" t="str">
        <v>1.模拟ECU发送信号:
0x3E3FeatNoBcm_No_Actl=0x0405
0x3E3FeatConfigBcmActl=0x01
0x3E3PersIndexBcm_D_Actl=0x04
2.查看开关选项状态（辅助驾驶界面和常用设置界面）</v>
      </c>
      <c r="H118" s="30" t="str">
        <v>2.选项为关</v>
      </c>
      <c r="I118" s="30" t="str">
        <v>P1</v>
      </c>
      <c r="J118" s="30" t="str">
        <v>功能</v>
      </c>
      <c r="K118" s="30" t="str">
        <v>手动测试</v>
      </c>
      <c r="L118" s="30"/>
      <c r="M118" s="1" t="str">
        <v>是</v>
      </c>
      <c r="N118" s="1"/>
      <c r="O118" s="29" t="str">
        <v>PASS</v>
      </c>
      <c r="P118" s="30"/>
      <c r="Q118" s="30"/>
      <c r="R118" s="30" t="str">
        <v>SOC:20221014_LA_R06.1
MCU:20221014_LA_R06.1</v>
      </c>
      <c r="S118" s="32" t="str">
        <v>2022.10.19</v>
      </c>
      <c r="T118" s="30" t="str">
        <v>关满意</v>
      </c>
      <c r="U118" s="30" t="str">
        <v>实车</v>
      </c>
    </row>
    <row customHeight="true" ht="166" r="119">
      <c r="A119" s="30">
        <f>"VehicleSetting_"&amp;ROW()-2</f>
      </c>
      <c r="B119" s="30" t="str">
        <v>SYNC+_Z0187</v>
      </c>
      <c r="C119" s="30"/>
      <c r="D119" s="30" t="str">
        <v>8-12车锁-全部解锁</v>
      </c>
      <c r="E119" s="30" t="str">
        <v>开启全部解锁Tx逻辑</v>
      </c>
      <c r="F119" s="30" t="str">
        <v>1.车机供电正常
2.3B2 IGN = Run</v>
      </c>
      <c r="G119" s="30" t="str">
        <v>1.开关为关时,点击开启
2.查看车机发出的请求信号
（点击开启全部解锁选项查看tail -f test.log返回值）</v>
      </c>
      <c r="H119" s="30" t="str">
        <v>2.信号（若是FBMP信号，需要在500ms内retry并且Tx发完后需要置零）
0x3E2CtrStkDsplyOp_D_Rq=0x02
0x3E2CtrStkFeatNoActl=0x0405
0x3E2CtrStkFeatConfigActl=0x00
（返回值0）</v>
      </c>
      <c r="I119" s="30" t="str">
        <v>P1</v>
      </c>
      <c r="J119" s="30" t="str">
        <v>功能</v>
      </c>
      <c r="K119" s="30" t="str">
        <v>手动测试</v>
      </c>
      <c r="L119" s="30"/>
      <c r="M119" s="1" t="str">
        <v>是</v>
      </c>
      <c r="N119" s="1"/>
      <c r="O119" s="29" t="str">
        <v>PASS</v>
      </c>
      <c r="P119" s="30"/>
      <c r="Q119" s="30"/>
      <c r="R119" s="30" t="str">
        <v>SOC:20221014_LA_R06.1
MCU:20221014_LA_R06.1</v>
      </c>
      <c r="S119" s="32" t="str">
        <v>2022.10.19</v>
      </c>
      <c r="T119" s="30" t="str">
        <v>关满意</v>
      </c>
      <c r="U119" s="30" t="str">
        <v>实车</v>
      </c>
    </row>
    <row customHeight="true" ht="166" r="120">
      <c r="A120" s="30">
        <f>"VehicleSetting_"&amp;ROW()-2</f>
      </c>
      <c r="B120" s="30" t="str">
        <v>SYNC+_Z0187</v>
      </c>
      <c r="C120" s="30"/>
      <c r="D120" s="30" t="str">
        <v>8-12车锁-全部解锁</v>
      </c>
      <c r="E120" s="30" t="str">
        <v>关闭全部解锁Tx逻辑</v>
      </c>
      <c r="F120" s="30" t="str">
        <v>1.车机供电正常
2.3B2 IGN = Run</v>
      </c>
      <c r="G120" s="30" t="str">
        <v>1.开关为开时,点击关闭
2.查看车机发出的请求信号
（点击关闭全部解锁选项查看tail -f test.log返回值）</v>
      </c>
      <c r="H120" s="30" t="str">
        <v>2.信号（若是FBMP信号，需要在500ms内retry并且Tx发完后需要置零）
0x3E2CtrStkDsplyOp_D_Rq=0x02
0x3E2CtrStkFeatNoActl=0x0405
0x3E2CtrStkFeatConfigActl=0x01
（返回值1）</v>
      </c>
      <c r="I120" s="30" t="str">
        <v>P1</v>
      </c>
      <c r="J120" s="30" t="str">
        <v>功能</v>
      </c>
      <c r="K120" s="30" t="str">
        <v>手动测试</v>
      </c>
      <c r="L120" s="30"/>
      <c r="M120" s="1" t="str">
        <v>是</v>
      </c>
      <c r="N120" s="1"/>
      <c r="O120" s="29" t="str">
        <v>PASS</v>
      </c>
      <c r="P120" s="30"/>
      <c r="Q120" s="30"/>
      <c r="R120" s="30" t="str">
        <v>SOC:20221014_LA_R06.1
MCU:20221014_LA_R06.1</v>
      </c>
      <c r="S120" s="32" t="str">
        <v>2022.10.19</v>
      </c>
      <c r="T120" s="30" t="str">
        <v>关满意</v>
      </c>
      <c r="U120" s="30" t="str">
        <v>实车</v>
      </c>
    </row>
    <row customHeight="true" ht="51" r="121">
      <c r="A121" s="30">
        <f>"VehicleSetting_"&amp;ROW()-2</f>
      </c>
      <c r="B121" s="30" t="str">
        <v>SYNC+_Z0187</v>
      </c>
      <c r="C121" s="30"/>
      <c r="D121" s="30" t="str">
        <v>8-12车锁-全部解锁</v>
      </c>
      <c r="E121" s="30" t="str">
        <v>全部解锁infobook</v>
      </c>
      <c r="F121" s="30" t="str">
        <v>1.车机供电正常
2.支持配置</v>
      </c>
      <c r="G121" s="30" t="str">
        <v>1.点击全部解锁info按钮
2.点击返回按钮</v>
      </c>
      <c r="H121" s="30" t="str">
        <v>1.点击全部解锁info页面，且显示图片/功能文本说明
2.返回车辆设置-&gt;车锁</v>
      </c>
      <c r="I121" s="30" t="str">
        <v>P2</v>
      </c>
      <c r="J121" s="30" t="str">
        <v>功能</v>
      </c>
      <c r="K121" s="30" t="str">
        <v>手动测试</v>
      </c>
      <c r="L121" s="30"/>
      <c r="M121" s="1" t="str">
        <v>是</v>
      </c>
      <c r="N121" s="1"/>
      <c r="O121" s="29" t="str">
        <v>PASS</v>
      </c>
      <c r="P121" s="30"/>
      <c r="Q121" s="30"/>
      <c r="R121" s="30"/>
      <c r="S121" s="32"/>
      <c r="T121" s="30"/>
      <c r="U121" s="30"/>
    </row>
    <row customHeight="true" ht="51" r="122">
      <c r="A122" s="30">
        <f>"VehicleSetting_"&amp;ROW()-2</f>
      </c>
      <c r="B122" s="30" t="str">
        <v>SYNC+_Z0210</v>
      </c>
      <c r="C122" s="30"/>
      <c r="D122" s="30" t="str">
        <v>8-13车锁-无钥匙进入</v>
      </c>
      <c r="E122" s="30" t="str">
        <v>无钥匙进入不显示设置配置项</v>
      </c>
      <c r="F122" s="30" t="str">
        <v>1.车机供电正常
2.3B2 IGN = Run</v>
      </c>
      <c r="G122" s="30" t="str">
        <v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v>
      </c>
      <c r="H122" s="30" t="str">
        <v>2.不显示无钥匙进入选项</v>
      </c>
      <c r="I122" s="30" t="str">
        <v>P2</v>
      </c>
      <c r="J122" s="30" t="str">
        <v>功能</v>
      </c>
      <c r="K122" s="30" t="str">
        <v>手动测试</v>
      </c>
      <c r="L122" s="30"/>
      <c r="M122" s="1" t="str">
        <v>否</v>
      </c>
      <c r="N122" s="1" t="str">
        <v>配置字测试</v>
      </c>
      <c r="O122" s="29" t="str">
        <v>PASS</v>
      </c>
      <c r="P122" s="30"/>
      <c r="Q122" s="30"/>
      <c r="R122" s="30"/>
      <c r="S122" s="32"/>
      <c r="T122" s="30"/>
      <c r="U122" s="30"/>
    </row>
    <row customHeight="true" ht="51" r="123">
      <c r="A123" s="30">
        <f>"VehicleSetting_"&amp;ROW()-2</f>
      </c>
      <c r="B123" s="30" t="str">
        <v>SYNC+_Z0210</v>
      </c>
      <c r="C123" s="30"/>
      <c r="D123" s="30" t="str">
        <v>8-13车锁-无钥匙进入</v>
      </c>
      <c r="E123" s="30" t="str">
        <v>无钥匙进入显示设置配置项</v>
      </c>
      <c r="F123" s="30" t="str">
        <v>1.车机供电正常
2.3B2 IGN = Run</v>
      </c>
      <c r="G123" s="30" t="str">
        <v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v>
      </c>
      <c r="H123" s="30" t="str">
        <v>2.显示无钥匙进入选项</v>
      </c>
      <c r="I123" s="30" t="str">
        <v>P2</v>
      </c>
      <c r="J123" s="30" t="str">
        <v>功能</v>
      </c>
      <c r="K123" s="30" t="str">
        <v>手动测试</v>
      </c>
      <c r="L123" s="30"/>
      <c r="M123" s="1" t="str">
        <v>否</v>
      </c>
      <c r="N123" s="1" t="str">
        <v>配置字测试</v>
      </c>
      <c r="O123" s="29" t="str">
        <v>PASS</v>
      </c>
      <c r="P123" s="30"/>
      <c r="Q123" s="30"/>
      <c r="R123" s="30"/>
      <c r="S123" s="32"/>
      <c r="T123" s="30"/>
      <c r="U123" s="30"/>
    </row>
    <row customHeight="true" ht="82" r="124">
      <c r="A124" s="30">
        <f>"VehicleSetting_"&amp;ROW()-2</f>
      </c>
      <c r="B124" s="30" t="str">
        <v>SYNC+_Z0187</v>
      </c>
      <c r="C124" s="30"/>
      <c r="D124" s="30" t="str">
        <v>8-13车锁-无钥匙进入</v>
      </c>
      <c r="E124" s="30" t="str">
        <v>开启无钥匙进入Rx逻辑</v>
      </c>
      <c r="F124" s="30" t="str">
        <v>1.车机供电正常
2.3B2 IGN = Run</v>
      </c>
      <c r="G124" s="30" t="str">
        <v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v>
      </c>
      <c r="H124" s="30" t="str">
        <v>2.选项为开</v>
      </c>
      <c r="I124" s="30" t="str">
        <v>P1</v>
      </c>
      <c r="J124" s="30" t="str">
        <v>功能</v>
      </c>
      <c r="K124" s="30" t="str">
        <v>手动测试</v>
      </c>
      <c r="L124" s="30"/>
      <c r="M124" s="1" t="str">
        <v>是</v>
      </c>
      <c r="N124" s="1"/>
      <c r="O124" s="29" t="str">
        <v>PASS</v>
      </c>
      <c r="P124" s="30"/>
      <c r="Q124" s="30"/>
      <c r="R124" s="30" t="str">
        <v>SOC:20221014_LA_R06.1
MCU:20221014_LA_R06.1</v>
      </c>
      <c r="S124" s="32" t="str">
        <v>2022.10.19</v>
      </c>
      <c r="T124" s="30" t="str">
        <v>关满意</v>
      </c>
      <c r="U124" s="30" t="str">
        <v>实车</v>
      </c>
    </row>
    <row customHeight="true" ht="51" r="125">
      <c r="A125" s="30">
        <f>"VehicleSetting_"&amp;ROW()-2</f>
      </c>
      <c r="B125" s="30" t="str">
        <v>SYNC+_Z0187</v>
      </c>
      <c r="C125" s="30"/>
      <c r="D125" s="30" t="str">
        <v>8-13车锁-无钥匙进入</v>
      </c>
      <c r="E125" s="30" t="str">
        <v>关闭无钥匙进入Rx逻辑</v>
      </c>
      <c r="F125" s="30" t="str">
        <v>1.车机供电正常
2.3B2 IGN = Run</v>
      </c>
      <c r="G125" s="30" t="str">
        <v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v>
      </c>
      <c r="H125" s="30" t="str">
        <v>2.选项为关</v>
      </c>
      <c r="I125" s="30" t="str">
        <v>P1</v>
      </c>
      <c r="J125" s="30" t="str">
        <v>功能</v>
      </c>
      <c r="K125" s="30" t="str">
        <v>手动测试</v>
      </c>
      <c r="L125" s="30"/>
      <c r="M125" s="1" t="str">
        <v>是</v>
      </c>
      <c r="N125" s="1"/>
      <c r="O125" s="29" t="str">
        <v>PASS</v>
      </c>
      <c r="P125" s="30"/>
      <c r="Q125" s="30"/>
      <c r="R125" s="30" t="str">
        <v>SOC:20221014_LA_R06.1
MCU:20221014_LA_R06.1</v>
      </c>
      <c r="S125" s="32" t="str">
        <v>2022.10.19</v>
      </c>
      <c r="T125" s="30" t="str">
        <v>关满意</v>
      </c>
      <c r="U125" s="30" t="str">
        <v>实车</v>
      </c>
    </row>
    <row customHeight="true" ht="51" r="126">
      <c r="A126" s="30">
        <f>"VehicleSetting_"&amp;ROW()-2</f>
      </c>
      <c r="B126" s="30" t="str">
        <v>SYNC+_Z0187</v>
      </c>
      <c r="C126" s="30"/>
      <c r="D126" s="30" t="str">
        <v>8-13车锁-无钥匙进入</v>
      </c>
      <c r="E126" s="30" t="str">
        <v>开启无钥匙进入Tx逻辑</v>
      </c>
      <c r="F126" s="30" t="str">
        <v>1.车机供电正常
2.3B2 IGN = Run</v>
      </c>
      <c r="G126" s="30" t="str">
        <v>1.开关为关时,点击开启
2.查看车机发出的请求信号
（点击开启无钥匙进入选项查看tail -f test.log返回值）</v>
      </c>
      <c r="H126" s="30" t="str">
        <v>2.信号（若是FBMP信号，需要在500ms内retry并且Tx发完后需要置零）
0x3E2CtrStkDsplyOp_D_Rq=0x02
0x3E2CtrStkFeatNoActl=0x0412
0x3E2CtrStkFeatConfigActl=0x01
（返回值1）</v>
      </c>
      <c r="I126" s="30" t="str">
        <v>P1</v>
      </c>
      <c r="J126" s="30" t="str">
        <v>功能</v>
      </c>
      <c r="K126" s="30" t="str">
        <v>手动测试</v>
      </c>
      <c r="L126" s="30"/>
      <c r="M126" s="1" t="str">
        <v>是</v>
      </c>
      <c r="N126" s="1"/>
      <c r="O126" s="29" t="str">
        <v>PASS</v>
      </c>
      <c r="P126" s="30"/>
      <c r="Q126" s="30"/>
      <c r="R126" s="30" t="str">
        <v>SOC:20221014_LA_R06.1
MCU:20221014_LA_R06.1</v>
      </c>
      <c r="S126" s="32" t="str">
        <v>2022.10.19</v>
      </c>
      <c r="T126" s="30" t="str">
        <v>关满意</v>
      </c>
      <c r="U126" s="30" t="str">
        <v>实车</v>
      </c>
    </row>
    <row customHeight="true" ht="51" r="127">
      <c r="A127" s="30">
        <f>"VehicleSetting_"&amp;ROW()-2</f>
      </c>
      <c r="B127" s="30" t="str">
        <v>SYNC+_Z0187</v>
      </c>
      <c r="C127" s="30"/>
      <c r="D127" s="30" t="str">
        <v>8-13车锁-无钥匙进入</v>
      </c>
      <c r="E127" s="30" t="str">
        <v>关闭无钥匙进入Tx逻辑</v>
      </c>
      <c r="F127" s="30" t="str">
        <v>1.车机供电正常
2.3B2 IGN = Run</v>
      </c>
      <c r="G127" s="30" t="str">
        <v>1.开关为开时,点击关闭
2.查看车机发出的请求信号
（点击关闭无钥匙进入选项查看tail -f test.log返回值）</v>
      </c>
      <c r="H127" s="30" t="str">
        <v>2.信号（若是FBMP信号，需要在500ms内retry并且Tx发完后需要置零）
0x3E2CtrStkDsplyOp_D_Rq=0x02
0x3E2CtrStkFeatNoActl=0x0412
0x3E2CtrStkFeatConfigActl=0x00
（返回值0）</v>
      </c>
      <c r="I127" s="30" t="str">
        <v>P1</v>
      </c>
      <c r="J127" s="30" t="str">
        <v>功能</v>
      </c>
      <c r="K127" s="30" t="str">
        <v>手动测试</v>
      </c>
      <c r="L127" s="30"/>
      <c r="M127" s="1" t="str">
        <v>是</v>
      </c>
      <c r="N127" s="1"/>
      <c r="O127" s="29" t="str">
        <v>PASS</v>
      </c>
      <c r="P127" s="30"/>
      <c r="Q127" s="30"/>
      <c r="R127" s="30" t="str">
        <v>SOC:20221014_LA_R06.1
MCU:20221014_LA_R06.1</v>
      </c>
      <c r="S127" s="32" t="str">
        <v>2022.10.19</v>
      </c>
      <c r="T127" s="30" t="str">
        <v>关满意</v>
      </c>
      <c r="U127" s="30" t="str">
        <v>实车</v>
      </c>
    </row>
    <row customHeight="true" ht="51" r="128">
      <c r="A128" s="30">
        <f>"VehicleSetting_"&amp;ROW()-2</f>
      </c>
      <c r="B128" s="30" t="str">
        <v>SYNC+_Z0187</v>
      </c>
      <c r="C128" s="30"/>
      <c r="D128" s="30" t="str">
        <v>8-13车锁-无钥匙进入</v>
      </c>
      <c r="E128" s="30" t="str">
        <v>无钥匙进入infobook</v>
      </c>
      <c r="F128" s="30" t="str">
        <v>1.车机供电正常
2.支持配置</v>
      </c>
      <c r="G128" s="30" t="str">
        <v>1.点击无钥匙进入info按钮
2.点击返回按钮</v>
      </c>
      <c r="H128" s="30" t="str">
        <v>1.点击无钥匙进入info页面，且显示图片/功能文本说明
2.返回车辆设置-&gt;车锁</v>
      </c>
      <c r="I128" s="30" t="str">
        <v>P2</v>
      </c>
      <c r="J128" s="30" t="str">
        <v>功能</v>
      </c>
      <c r="K128" s="30" t="str">
        <v>手动测试</v>
      </c>
      <c r="L128" s="30"/>
      <c r="M128" s="1" t="str">
        <v>是</v>
      </c>
      <c r="N128" s="1"/>
      <c r="O128" s="29" t="str">
        <v>PASS</v>
      </c>
      <c r="P128" s="30"/>
      <c r="Q128" s="30"/>
      <c r="R128" s="30"/>
      <c r="S128" s="32"/>
      <c r="T128" s="30"/>
      <c r="U128" s="30"/>
    </row>
    <row customHeight="true" ht="51" r="129">
      <c r="A129" s="30">
        <f>"VehicleSetting_"&amp;ROW()-2</f>
      </c>
      <c r="B129" s="30" t="str">
        <v>SYNC+_Z0210</v>
      </c>
      <c r="C129" s="30"/>
      <c r="D129" s="30" t="str">
        <v>8-14车锁-智能进入</v>
      </c>
      <c r="E129" s="30" t="str">
        <v>智能进入不显示设置配置项</v>
      </c>
      <c r="F129" s="30" t="str">
        <v>1.车机供电正常
2.3B2 IGN = Run</v>
      </c>
      <c r="G129" s="30" t="str">
        <v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v>
      </c>
      <c r="H129" s="30" t="str">
        <v>2.不显示智能进入选项</v>
      </c>
      <c r="I129" s="30" t="str">
        <v>P2</v>
      </c>
      <c r="J129" s="30" t="str">
        <v>功能</v>
      </c>
      <c r="K129" s="30" t="str">
        <v>手动测试</v>
      </c>
      <c r="L129" s="30"/>
      <c r="M129" s="1" t="str">
        <v>否</v>
      </c>
      <c r="N129" s="1" t="str">
        <v>配置字测试</v>
      </c>
      <c r="O129" s="29" t="str">
        <v>PASS</v>
      </c>
      <c r="P129" s="30"/>
      <c r="Q129" s="30"/>
      <c r="R129" s="30"/>
      <c r="S129" s="32"/>
      <c r="T129" s="30"/>
      <c r="U129" s="30"/>
    </row>
    <row customHeight="true" ht="105" r="130">
      <c r="A130" s="30">
        <f>"VehicleSetting_"&amp;ROW()-2</f>
      </c>
      <c r="B130" s="30" t="str">
        <v>SYNC+_Z0210</v>
      </c>
      <c r="C130" s="30"/>
      <c r="D130" s="30" t="str">
        <v>8-14车锁-智能进入</v>
      </c>
      <c r="E130" s="30" t="str">
        <v>智能进入显示设置配置项</v>
      </c>
      <c r="F130" s="30" t="str">
        <v>1.车机供电正常
2.3B2 IGN = Run</v>
      </c>
      <c r="G130" s="30" t="str">
        <v>1.配置配置字DE08, Byte 6, Bit 5 Intelligent Access Menu = 1 (enabled) AND DE08, Byte 11, Bit 2 Key Free = 0 (Intelligent Access)
2.查看智能进入选项</v>
      </c>
      <c r="H130" s="30" t="str">
        <v>2.显示智能进入选项</v>
      </c>
      <c r="I130" s="30" t="str">
        <v>P2</v>
      </c>
      <c r="J130" s="30" t="str">
        <v>功能</v>
      </c>
      <c r="K130" s="30" t="str">
        <v>手动测试</v>
      </c>
      <c r="L130" s="30"/>
      <c r="M130" s="1" t="str">
        <v>否</v>
      </c>
      <c r="N130" s="1" t="str">
        <v>配置字测试</v>
      </c>
      <c r="O130" s="29" t="str">
        <v>PASS</v>
      </c>
      <c r="P130" s="30"/>
      <c r="Q130" s="30"/>
      <c r="R130" s="30"/>
      <c r="S130" s="32"/>
      <c r="T130" s="30"/>
      <c r="U130" s="30"/>
    </row>
    <row customHeight="true" ht="146" r="131">
      <c r="A131" s="30">
        <f>"VehicleSetting_"&amp;ROW()-2</f>
      </c>
      <c r="B131" s="30" t="str">
        <v>SYNC+_Z0187</v>
      </c>
      <c r="C131" s="30"/>
      <c r="D131" s="30" t="str">
        <v>8-14车锁-智能进入</v>
      </c>
      <c r="E131" s="30" t="str">
        <v>开启智能进入Rx逻辑</v>
      </c>
      <c r="F131" s="30" t="str">
        <v>1.车机供电正常
2.3B2 IGN = Run</v>
      </c>
      <c r="G131" s="30" t="str">
        <v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v>
      </c>
      <c r="H131" s="30" t="str">
        <v>2.选项为开</v>
      </c>
      <c r="I131" s="30" t="str">
        <v>P1</v>
      </c>
      <c r="J131" s="30" t="str">
        <v>功能</v>
      </c>
      <c r="K131" s="30" t="str">
        <v>手动测试</v>
      </c>
      <c r="L131" s="30"/>
      <c r="M131" s="1" t="str">
        <v>是</v>
      </c>
      <c r="N131" s="1"/>
      <c r="O131" s="29" t="str">
        <v>PASS</v>
      </c>
      <c r="P131" s="30"/>
      <c r="Q131" s="30"/>
      <c r="R131" s="30" t="str">
        <v>SOC:20221014_LA_R06.1
MCU:20221014_LA_R06.1</v>
      </c>
      <c r="S131" s="32" t="str">
        <v>2022.10.19</v>
      </c>
      <c r="T131" s="30" t="str">
        <v>关满意</v>
      </c>
      <c r="U131" s="30" t="str">
        <v>实车</v>
      </c>
    </row>
    <row customHeight="true" ht="146" r="132">
      <c r="A132" s="30">
        <f>"VehicleSetting_"&amp;ROW()-2</f>
      </c>
      <c r="B132" s="30" t="str">
        <v>SYNC+_Z0187</v>
      </c>
      <c r="C132" s="30"/>
      <c r="D132" s="30" t="str">
        <v>8-14车锁-智能进入</v>
      </c>
      <c r="E132" s="30" t="str">
        <v>关闭智能进入Rx逻辑</v>
      </c>
      <c r="F132" s="30" t="str">
        <v>1.车机供电正常
2.3B2 IGN = Run</v>
      </c>
      <c r="G132" s="30" t="str">
        <v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v>
      </c>
      <c r="H132" s="30" t="str">
        <v>2.选项为关</v>
      </c>
      <c r="I132" s="30" t="str">
        <v>P1</v>
      </c>
      <c r="J132" s="30" t="str">
        <v>功能</v>
      </c>
      <c r="K132" s="30" t="str">
        <v>手动测试</v>
      </c>
      <c r="L132" s="30"/>
      <c r="M132" s="1" t="str">
        <v>是</v>
      </c>
      <c r="N132" s="1"/>
      <c r="O132" s="29" t="str">
        <v>PASS</v>
      </c>
      <c r="P132" s="30"/>
      <c r="Q132" s="30"/>
      <c r="R132" s="30" t="str">
        <v>SOC:20221014_LA_R06.1
MCU:20221014_LA_R06.1</v>
      </c>
      <c r="S132" s="32" t="str">
        <v>2022.10.19</v>
      </c>
      <c r="T132" s="30" t="str">
        <v>关满意</v>
      </c>
      <c r="U132" s="30" t="str">
        <v>实车</v>
      </c>
    </row>
    <row customHeight="true" ht="146" r="133">
      <c r="A133" s="30">
        <f>"VehicleSetting_"&amp;ROW()-2</f>
      </c>
      <c r="B133" s="30" t="str">
        <v>SYNC+_Z0187</v>
      </c>
      <c r="C133" s="30"/>
      <c r="D133" s="30" t="str">
        <v>8-14车锁-智能进入</v>
      </c>
      <c r="E133" s="30" t="str">
        <v>开启智能进入Tx逻辑</v>
      </c>
      <c r="F133" s="30" t="str">
        <v>1.车机供电正常
2.3B2 IGN = Run</v>
      </c>
      <c r="G133" s="30" t="str">
        <v>1.开关为关时,点击开启
2.查看车机发出的请求信号
（点击开启智能进入选项查看tail -f test.log返回值）</v>
      </c>
      <c r="H133" s="30" t="str">
        <v>2.信号（若是FBMP信号，需要在500ms内retry并且Tx发完后需要置零）
0x3E2CtrStkDsplyOp_D_Rq=0x02
0x3E2CtrStkFeatNoActl=0x0412
0x3E2CtrStkFeatConfigActl=0x01
（返回值1）</v>
      </c>
      <c r="I133" s="30" t="str">
        <v>P1</v>
      </c>
      <c r="J133" s="30" t="str">
        <v>功能</v>
      </c>
      <c r="K133" s="30" t="str">
        <v>手动测试</v>
      </c>
      <c r="L133" s="30"/>
      <c r="M133" s="1" t="str">
        <v>是</v>
      </c>
      <c r="N133" s="1"/>
      <c r="O133" s="29" t="str">
        <v>PASS</v>
      </c>
      <c r="P133" s="30"/>
      <c r="Q133" s="30"/>
      <c r="R133" s="30" t="str">
        <v>SOC:20221014_LA_R06.1
MCU:20221014_LA_R06.1</v>
      </c>
      <c r="S133" s="32" t="str">
        <v>2022.10.19</v>
      </c>
      <c r="T133" s="30" t="str">
        <v>关满意</v>
      </c>
      <c r="U133" s="30" t="str">
        <v>实车</v>
      </c>
    </row>
    <row customHeight="true" ht="146" r="134">
      <c r="A134" s="30">
        <f>"VehicleSetting_"&amp;ROW()-2</f>
      </c>
      <c r="B134" s="30" t="str">
        <v>SYNC+_Z0187</v>
      </c>
      <c r="C134" s="30"/>
      <c r="D134" s="30" t="str">
        <v>8-14车锁-智能进入</v>
      </c>
      <c r="E134" s="30" t="str">
        <v>关闭智能进入Tx逻辑</v>
      </c>
      <c r="F134" s="30" t="str">
        <v>1.车机供电正常
2.3B2 IGN = Run</v>
      </c>
      <c r="G134" s="30" t="str">
        <v>1.开关为开时,点击关闭
2.查看车机发出的请求信号
（点击关闭智能进入选项查看tail -f test.log返回值）</v>
      </c>
      <c r="H134" s="30" t="str">
        <v>2.信号（若是FBMP信号，需要在500ms内retry并且Tx发完后需要置零）
0x3E2CtrStkDsplyOp_D_Rq=0x02
0x3E2CtrStkFeatNoActl=0x0412
0x3E2CtrStkFeatConfigActl=0x00
（返回值0）</v>
      </c>
      <c r="I134" s="30" t="str">
        <v>P1</v>
      </c>
      <c r="J134" s="30" t="str">
        <v>功能</v>
      </c>
      <c r="K134" s="30" t="str">
        <v>手动测试</v>
      </c>
      <c r="L134" s="30"/>
      <c r="M134" s="1" t="str">
        <v>是</v>
      </c>
      <c r="N134" s="1"/>
      <c r="O134" s="29" t="str">
        <v>PASS</v>
      </c>
      <c r="P134" s="30"/>
      <c r="Q134" s="30"/>
      <c r="R134" s="30" t="str">
        <v>SOC:20221014_LA_R06.1
MCU:20221014_LA_R06.1</v>
      </c>
      <c r="S134" s="32" t="str">
        <v>2022.10.19</v>
      </c>
      <c r="T134" s="30" t="str">
        <v>关满意</v>
      </c>
      <c r="U134" s="30" t="str">
        <v>实车</v>
      </c>
    </row>
    <row customHeight="true" ht="51" r="135">
      <c r="A135" s="30">
        <f>"VehicleSetting_"&amp;ROW()-2</f>
      </c>
      <c r="B135" s="30" t="str">
        <v>SYNC+_Z0187</v>
      </c>
      <c r="C135" s="30"/>
      <c r="D135" s="30" t="str">
        <v>8-14车锁-智能进入</v>
      </c>
      <c r="E135" s="30" t="str">
        <v>智能进入infobook</v>
      </c>
      <c r="F135" s="30" t="str">
        <v>1.车机供电正常
2.支持配置</v>
      </c>
      <c r="G135" s="30" t="str">
        <v>1.点击智能进入info按钮
2.点击返回按钮</v>
      </c>
      <c r="H135" s="30" t="str">
        <v>1.点击智能进入info页面，且显示图片/功能文本说明
2.返回车辆设置-&gt;车锁</v>
      </c>
      <c r="I135" s="30" t="str">
        <v>P2</v>
      </c>
      <c r="J135" s="30" t="str">
        <v>功能</v>
      </c>
      <c r="K135" s="30" t="str">
        <v>手动测试</v>
      </c>
      <c r="L135" s="30"/>
      <c r="M135" s="1" t="str">
        <v>是</v>
      </c>
      <c r="N135" s="1"/>
      <c r="O135" s="29" t="str">
        <v>PASS</v>
      </c>
      <c r="P135" s="30"/>
      <c r="Q135" s="30"/>
      <c r="R135" s="30"/>
      <c r="S135" s="32"/>
      <c r="T135" s="30"/>
      <c r="U135" s="30"/>
    </row>
    <row customHeight="true" ht="51" r="136">
      <c r="A136" s="30">
        <f>"VehicleSetting_"&amp;ROW()-2</f>
      </c>
      <c r="B136" s="30" t="str">
        <v>SYNC+_Z0210</v>
      </c>
      <c r="C136" s="30"/>
      <c r="D136" s="30" t="str">
        <v>7-4车辆设置-乘客安全气囊</v>
      </c>
      <c r="E136" s="30" t="str">
        <v>乘客安全气囊显示</v>
      </c>
      <c r="F136" s="30" t="str">
        <v>1.车机供电正常
2.支持配置</v>
      </c>
      <c r="G136" s="30" t="str">
        <v>1.车辆控制-&gt;车辆设置-&gt;乘客安全气囊查看页面</v>
      </c>
      <c r="H136" s="30" t="str">
        <v>1.显示乘客安全气囊开关/收藏/infobook</v>
      </c>
      <c r="I136" s="30" t="str">
        <v>P2</v>
      </c>
      <c r="J136" s="30" t="str">
        <v>功能</v>
      </c>
      <c r="K136" s="30" t="str">
        <v>手动测试</v>
      </c>
      <c r="L136" s="30"/>
      <c r="M136" s="1" t="str">
        <v>是</v>
      </c>
      <c r="N136" s="1"/>
      <c r="O136" s="29" t="str">
        <v>PASS</v>
      </c>
      <c r="P136" s="33"/>
      <c r="Q136" s="30"/>
      <c r="R136" s="30"/>
      <c r="S136" s="32"/>
      <c r="T136" s="30"/>
      <c r="U136" s="30"/>
    </row>
    <row customHeight="true" ht="51" r="137">
      <c r="A137" s="30">
        <f>"VehicleSetting_"&amp;ROW()-2</f>
      </c>
      <c r="B137" s="30" t="str">
        <v>SYNC+_Z0210</v>
      </c>
      <c r="C137" s="30"/>
      <c r="D137" s="30" t="str">
        <v>7-4车辆设置-乘客安全气囊</v>
      </c>
      <c r="E137" s="30" t="str">
        <v>乘客安全气囊收藏</v>
      </c>
      <c r="F137" s="30" t="str">
        <v>1.车机供电正常
2.支持配置</v>
      </c>
      <c r="G137" s="30" t="str">
        <v>1.点击乘客安全气囊收藏按钮查看页面
2.进入常用设置查看</v>
      </c>
      <c r="H137" s="30" t="str">
        <v>1.Toast提示“收藏成功，可在“常用设置”界面查看”；乘客安全气囊收藏按钮高亮显示
2.常用设置中存在乘客安全气囊且状态与辅助驾驶中保持一致</v>
      </c>
      <c r="I137" s="30" t="str">
        <v>P2</v>
      </c>
      <c r="J137" s="30" t="str">
        <v>功能</v>
      </c>
      <c r="K137" s="30" t="str">
        <v>手动测试</v>
      </c>
      <c r="L137" s="30"/>
      <c r="M137" s="1" t="str">
        <v>是</v>
      </c>
      <c r="N137" s="1"/>
      <c r="O137" s="29" t="str">
        <v>PASS</v>
      </c>
      <c r="P137" s="33"/>
      <c r="Q137" s="30"/>
      <c r="R137" s="30"/>
      <c r="S137" s="32"/>
      <c r="T137" s="30"/>
      <c r="U137" s="30"/>
    </row>
    <row customHeight="true" ht="51" r="138">
      <c r="A138" s="30">
        <f>"VehicleSetting_"&amp;ROW()-2</f>
      </c>
      <c r="B138" s="30" t="str">
        <v>SYNC+_Z0210</v>
      </c>
      <c r="C138" s="30"/>
      <c r="D138" s="30" t="str">
        <v>7-4车辆设置-乘客安全气囊</v>
      </c>
      <c r="E138" s="30" t="str">
        <v>乘客安全气囊取消收藏</v>
      </c>
      <c r="F138" s="30" t="str">
        <v>1.车机供电正常
2.支持配置</v>
      </c>
      <c r="G138" s="30" t="str">
        <v>1.点击乘客安全气囊已收藏按钮查看页面
2.进入常用设置查看</v>
      </c>
      <c r="H138" s="30" t="str">
        <v>1.Toast提示“已取消收藏”；乘客安全气囊收藏按钮灰色显示
2.常用设置中不存在乘客安全气囊</v>
      </c>
      <c r="I138" s="30" t="str">
        <v>P2</v>
      </c>
      <c r="J138" s="30" t="str">
        <v>功能</v>
      </c>
      <c r="K138" s="30" t="str">
        <v>手动测试</v>
      </c>
      <c r="L138" s="30"/>
      <c r="M138" s="1" t="str">
        <v>是</v>
      </c>
      <c r="N138" s="1"/>
      <c r="O138" s="29" t="str">
        <v>PASS</v>
      </c>
      <c r="P138" s="33"/>
      <c r="Q138" s="30"/>
      <c r="R138" s="30"/>
      <c r="S138" s="32"/>
      <c r="T138" s="30"/>
      <c r="U138" s="30"/>
    </row>
    <row customHeight="true" ht="51" r="139">
      <c r="A139" s="30">
        <f>"VehicleSetting_"&amp;ROW()-2</f>
      </c>
      <c r="B139" s="30" t="str">
        <v>SYNC+_Z0210</v>
      </c>
      <c r="C139" s="30"/>
      <c r="D139" s="30" t="str">
        <v>7-4车辆设置-乘客安全气囊</v>
      </c>
      <c r="E139" s="30" t="str">
        <v>乘客安全气囊infobook</v>
      </c>
      <c r="F139" s="30" t="str">
        <v>1.车机供电正常
2.支持配置</v>
      </c>
      <c r="G139" s="30" t="str">
        <v>1.点击乘客安全气囊info按钮
2.点击返回按钮</v>
      </c>
      <c r="H139" s="30" t="str">
        <v>1.点击乘客安全气囊info页面，且显示图片/功能文本说明
2.返回车辆控制-&gt;辅助驾驶</v>
      </c>
      <c r="I139" s="30" t="str">
        <v>P2</v>
      </c>
      <c r="J139" s="30" t="str">
        <v>功能</v>
      </c>
      <c r="K139" s="30" t="str">
        <v>手动测试</v>
      </c>
      <c r="L139" s="30"/>
      <c r="M139" s="1" t="str">
        <v>是</v>
      </c>
      <c r="N139" s="1"/>
      <c r="O139" s="29" t="str">
        <v>PASS</v>
      </c>
      <c r="P139" s="33"/>
      <c r="Q139" s="30"/>
      <c r="R139" s="30"/>
      <c r="S139" s="32"/>
      <c r="T139" s="30"/>
      <c r="U139" s="30"/>
    </row>
    <row customHeight="true" ht="51" r="140">
      <c r="A140" s="30">
        <f>"VehicleSetting_"&amp;ROW()-2</f>
      </c>
      <c r="B140" s="30" t="str">
        <v>SYNC+_Z0210</v>
      </c>
      <c r="C140" s="30"/>
      <c r="D140" s="30" t="str">
        <v>7-4车辆设置-乘客安全气囊</v>
      </c>
      <c r="E140" s="30" t="str">
        <v>乘客安全气囊不显示设置配置项</v>
      </c>
      <c r="F140" s="30" t="str">
        <v>1.车机供电正常
2.3B2 IGN = Run</v>
      </c>
      <c r="G140" s="30" t="str">
        <v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v>
      </c>
      <c r="H140" s="30" t="str">
        <v>2.不显示乘客安全气囊选项</v>
      </c>
      <c r="I140" s="30" t="str">
        <v>P2</v>
      </c>
      <c r="J140" s="30" t="str">
        <v>功能</v>
      </c>
      <c r="K140" s="30" t="str">
        <v>手动测试</v>
      </c>
      <c r="L140" s="30"/>
      <c r="M140" s="1" t="str">
        <v>否</v>
      </c>
      <c r="N140" s="1" t="str">
        <v>配置字测试</v>
      </c>
      <c r="O140" s="29" t="str">
        <v>PASS</v>
      </c>
      <c r="P140" s="33"/>
      <c r="Q140" s="30"/>
      <c r="R140" s="30"/>
      <c r="S140" s="32"/>
      <c r="T140" s="30"/>
      <c r="U140" s="30"/>
    </row>
    <row customHeight="true" ht="51" r="141">
      <c r="A141" s="30">
        <f>"VehicleSetting_"&amp;ROW()-2</f>
      </c>
      <c r="B141" s="30" t="str">
        <v>SYNC+_Z0210</v>
      </c>
      <c r="C141" s="30"/>
      <c r="D141" s="30" t="str">
        <v>7-4车辆设置-乘客安全气囊</v>
      </c>
      <c r="E141" s="30" t="str">
        <v>乘客安全气囊显示设置配置项</v>
      </c>
      <c r="F141" s="30" t="str">
        <v>1.车机供电正常
2.3B2 IGN = Run</v>
      </c>
      <c r="G141" s="30" t="str">
        <v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v>
      </c>
      <c r="H141" s="30" t="str">
        <v>2.显示乘客安全气囊选项</v>
      </c>
      <c r="I141" s="30" t="str">
        <v>P2</v>
      </c>
      <c r="J141" s="30" t="str">
        <v>功能</v>
      </c>
      <c r="K141" s="30" t="str">
        <v>手动测试</v>
      </c>
      <c r="L141" s="30"/>
      <c r="M141" s="1" t="str">
        <v>否</v>
      </c>
      <c r="N141" s="1" t="str">
        <v>配置字测试</v>
      </c>
      <c r="O141" s="29" t="str">
        <v>PASS</v>
      </c>
      <c r="P141" s="33"/>
      <c r="Q141" s="30"/>
      <c r="R141" s="30"/>
      <c r="S141" s="32"/>
      <c r="T141" s="30"/>
      <c r="U141" s="30"/>
    </row>
    <row customHeight="true" ht="51" r="142">
      <c r="A142" s="30">
        <f>"VehicleSetting_"&amp;ROW()-2</f>
      </c>
      <c r="B142" s="30" t="str">
        <v>SYNC+_Z0210</v>
      </c>
      <c r="C142" s="30"/>
      <c r="D142" s="30" t="str">
        <v>7-4车辆设置-乘客安全气囊</v>
      </c>
      <c r="E142" s="30" t="str">
        <v>开启乘客安全气囊Rx逻辑</v>
      </c>
      <c r="F142" s="30" t="str">
        <v>1.车机供电正常
2.3B2 IGN = Run</v>
      </c>
      <c r="G142" s="30" t="str">
        <v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v>
      </c>
      <c r="H142" s="30" t="str">
        <v>2.选项为开</v>
      </c>
      <c r="I142" s="30" t="str">
        <v>P1</v>
      </c>
      <c r="J142" s="30" t="str">
        <v>功能</v>
      </c>
      <c r="K142" s="30" t="str">
        <v>手动测试</v>
      </c>
      <c r="L142" s="30"/>
      <c r="M142" s="1" t="str">
        <v>是</v>
      </c>
      <c r="N142" s="1"/>
      <c r="O142" s="29" t="str">
        <v>PASS</v>
      </c>
      <c r="P142" s="33"/>
      <c r="Q142" s="30"/>
      <c r="R142" s="30" t="str">
        <v>SOC:20221014_LA_R06.1
MCU:20221014_LA_R06.1</v>
      </c>
      <c r="S142" s="32" t="str">
        <v>2022.10.19</v>
      </c>
      <c r="T142" s="30" t="str">
        <v>关满意</v>
      </c>
      <c r="U142" s="30" t="str">
        <v>实车</v>
      </c>
    </row>
    <row customHeight="true" ht="51" r="143">
      <c r="A143" s="30">
        <f>"VehicleSetting_"&amp;ROW()-2</f>
      </c>
      <c r="B143" s="30" t="str">
        <v>SYNC+_Z0210</v>
      </c>
      <c r="C143" s="30"/>
      <c r="D143" s="30" t="str">
        <v>7-4车辆设置-乘客安全气囊</v>
      </c>
      <c r="E143" s="30" t="str">
        <v>关闭乘客安全气囊Rx逻辑</v>
      </c>
      <c r="F143" s="30" t="str">
        <v>1.车机供电正常
2.3B2 IGN = Run</v>
      </c>
      <c r="G143" s="30" t="str">
        <v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v>
      </c>
      <c r="H143" s="30" t="str">
        <v>2.选项为关</v>
      </c>
      <c r="I143" s="30" t="str">
        <v>P1</v>
      </c>
      <c r="J143" s="30" t="str">
        <v>功能</v>
      </c>
      <c r="K143" s="30" t="str">
        <v>手动测试</v>
      </c>
      <c r="L143" s="30"/>
      <c r="M143" s="1" t="str">
        <v>是</v>
      </c>
      <c r="N143" s="1"/>
      <c r="O143" s="29" t="str">
        <v>PASS</v>
      </c>
      <c r="P143" s="33"/>
      <c r="Q143" s="30"/>
      <c r="R143" s="30" t="str">
        <v>SOC:20221014_LA_R06.1
MCU:20221014_LA_R06.1</v>
      </c>
      <c r="S143" s="32" t="str">
        <v>2022.10.19</v>
      </c>
      <c r="T143" s="30" t="str">
        <v>关满意</v>
      </c>
      <c r="U143" s="30" t="str">
        <v>实车</v>
      </c>
    </row>
    <row customHeight="true" ht="135" r="144">
      <c r="A144" s="30">
        <f>"VehicleSetting_"&amp;ROW()-2</f>
      </c>
      <c r="B144" s="30" t="str">
        <v>SYNC+_Z0210</v>
      </c>
      <c r="C144" s="30"/>
      <c r="D144" s="30" t="str">
        <v>7-4车辆设置-乘客安全气囊</v>
      </c>
      <c r="E144" s="30" t="str">
        <v>开启乘客安全气囊Tx逻辑</v>
      </c>
      <c r="F144" s="30" t="str">
        <v>1.车机供电正常
2.3B2 IGN = Run</v>
      </c>
      <c r="G144" s="30" t="str">
        <v>1.开关为关时,点击开启
2.查看车机发出的请求信号TBD
（点击开启乘客安全气囊选项查看tail -f test.log返回值）</v>
      </c>
      <c r="H144" s="30" t="str">
        <v>2.信号（若是FBMP信号，需要在500ms内retry并且Tx发完后需要置零）
0x3E2CtrStkDsplyOp_D_Rq=0x02
0x3E2CtrStkFeatNoActl=0x0E50
0x3E2CtrStkFeatConfigActl=0x01
（返回值1）</v>
      </c>
      <c r="I144" s="30" t="str">
        <v>P1</v>
      </c>
      <c r="J144" s="30" t="str">
        <v>功能</v>
      </c>
      <c r="K144" s="30" t="str">
        <v>手动测试</v>
      </c>
      <c r="L144" s="30"/>
      <c r="M144" s="1" t="str">
        <v>是</v>
      </c>
      <c r="N144" s="1"/>
      <c r="O144" s="29" t="str">
        <v>PASS</v>
      </c>
      <c r="P144" s="33"/>
      <c r="Q144" s="30"/>
      <c r="R144" s="30" t="str">
        <v>SOC:20221014_LA_R06.1
MCU:20221014_LA_R06.1</v>
      </c>
      <c r="S144" s="32" t="str">
        <v>2022.10.19</v>
      </c>
      <c r="T144" s="30" t="str">
        <v>关满意</v>
      </c>
      <c r="U144" s="30" t="str">
        <v>实车</v>
      </c>
    </row>
    <row customHeight="true" ht="135" r="145">
      <c r="A145" s="30">
        <f>"VehicleSetting_"&amp;ROW()-2</f>
      </c>
      <c r="B145" s="30" t="str">
        <v>SYNC+_Z0210</v>
      </c>
      <c r="C145" s="30"/>
      <c r="D145" s="30" t="str">
        <v>7-4车辆设置-乘客安全气囊</v>
      </c>
      <c r="E145" s="30" t="str">
        <v>关闭乘客安全气囊Tx逻辑</v>
      </c>
      <c r="F145" s="30" t="str">
        <v>1.车机供电正常
2.3B2 IGN = Run</v>
      </c>
      <c r="G145" s="30" t="str">
        <v>1.开关为开时,点击关闭
2.查看车机发出的请求信号TBD
（点击关闭乘客安全气囊选项查看tail -f test.log返回值）</v>
      </c>
      <c r="H145" s="30" t="str">
        <v>2.信号（若是FBMP信号，需要在500ms内retry并且Tx发完后需要置零）
0x3E2CtrStkDsplyOp_D_Rq=0x02
0x3E2CtrStkFeatNoActl=0x0E50
0x3E2CtrStkFeatConfigActl=0x00
（返回值0）</v>
      </c>
      <c r="I145" s="30" t="str">
        <v>P1</v>
      </c>
      <c r="J145" s="30" t="str">
        <v>功能</v>
      </c>
      <c r="K145" s="30" t="str">
        <v>手动测试</v>
      </c>
      <c r="L145" s="30"/>
      <c r="M145" s="1" t="str">
        <v>是</v>
      </c>
      <c r="N145" s="1"/>
      <c r="O145" s="29" t="str">
        <v>PASS</v>
      </c>
      <c r="P145" s="33"/>
      <c r="Q145" s="30"/>
      <c r="R145" s="30" t="str">
        <v>SOC:20221014_LA_R06.1
MCU:20221014_LA_R06.1</v>
      </c>
      <c r="S145" s="32" t="str">
        <v>2022.10.19</v>
      </c>
      <c r="T145" s="30" t="str">
        <v>关满意</v>
      </c>
      <c r="U145" s="30" t="str">
        <v>实车</v>
      </c>
    </row>
    <row customHeight="true" ht="139" r="146">
      <c r="A146" s="30">
        <f>"VehicleSetting_"&amp;ROW()-2</f>
      </c>
      <c r="B146" s="30" t="str">
        <v>SYNC+_Z0178</v>
      </c>
      <c r="C146" s="30"/>
      <c r="D146" s="30" t="str">
        <v>8-1灯光设置</v>
      </c>
      <c r="E146" s="30" t="str">
        <v>灯光设置页面显示</v>
      </c>
      <c r="F146" s="30" t="str">
        <v>1.车机供电正常
2.进入系统设置界面</v>
      </c>
      <c r="G146" s="30" t="str">
        <v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v>
      </c>
      <c r="H146" s="30" t="str">
        <v>1.显示如下子菜单选项：
前照灯延时
日间行车灯
迎宾灯
自动远光灯（与防眩照明/自动远光模式互斥）
自适应前照灯
自适应前照灯设置
2.返回车辆设置页面</v>
      </c>
      <c r="I146" s="30" t="str">
        <v>P2</v>
      </c>
      <c r="J146" s="30" t="str">
        <v>功能</v>
      </c>
      <c r="K146" s="30" t="str">
        <v>手动测试</v>
      </c>
      <c r="L146" s="30"/>
      <c r="M146" s="1" t="str">
        <v>否</v>
      </c>
      <c r="N146" s="1" t="str">
        <v>配置字测试</v>
      </c>
      <c r="O146" s="29" t="str">
        <v>PASS</v>
      </c>
      <c r="P146" s="30"/>
      <c r="Q146" s="30"/>
      <c r="R146" s="30"/>
      <c r="S146" s="32"/>
      <c r="T146" s="30"/>
      <c r="U146" s="30"/>
    </row>
    <row customHeight="true" ht="51" r="147">
      <c r="A147" s="30">
        <f>"VehicleSetting_"&amp;ROW()-2</f>
      </c>
      <c r="B147" s="30" t="str">
        <v>SYNC+_Z0178</v>
      </c>
      <c r="C147" s="30"/>
      <c r="D147" s="30" t="str">
        <v>8-1灯光设置</v>
      </c>
      <c r="E147" s="30" t="str">
        <v>不显示灯光设置页面</v>
      </c>
      <c r="F147" s="30" t="str">
        <v>1.车机供电正常
2.进入系统设置界面</v>
      </c>
      <c r="G147" s="30" t="str">
        <v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0，进入车辆控制-&gt;车辆设置-&gt;灯光设置-&gt;查看页面显示</v>
      </c>
      <c r="H147" s="30" t="str">
        <v>1.不显示灯光设置页面</v>
      </c>
      <c r="I147" s="30" t="str">
        <v>P2</v>
      </c>
      <c r="J147" s="30" t="str">
        <v>功能</v>
      </c>
      <c r="K147" s="30" t="str">
        <v>手动测试</v>
      </c>
      <c r="L147" s="30"/>
      <c r="M147" s="1" t="str">
        <v>否</v>
      </c>
      <c r="N147" s="1" t="str">
        <v>配置字测试</v>
      </c>
      <c r="O147" s="29" t="str">
        <v>PASS</v>
      </c>
      <c r="P147" s="33"/>
      <c r="Q147" s="30"/>
      <c r="R147" s="30"/>
      <c r="S147" s="32"/>
      <c r="T147" s="30"/>
      <c r="U147" s="30"/>
    </row>
    <row customHeight="true" ht="51" r="148">
      <c r="A148" s="30">
        <f>"VehicleSetting_"&amp;ROW()-2</f>
      </c>
      <c r="B148" s="30" t="str">
        <v>SYNC+_Z0178</v>
      </c>
      <c r="C148" s="30"/>
      <c r="D148" s="30" t="str">
        <v>8-1灯光设置</v>
      </c>
      <c r="E148" s="30" t="str">
        <v>灯光设置收藏</v>
      </c>
      <c r="F148" s="30" t="str">
        <v>1.车机供电正常
2.进入系统设置界面</v>
      </c>
      <c r="G148" s="30" t="str">
        <v>1.点击灯光设置收藏按钮查看页面显示
2.进入常用设置查看是否有灯光设置选项</v>
      </c>
      <c r="H148" s="30" t="str">
        <v>1.Toast提示“收藏成功，可在“常用设置”界面查看”；灯光设置收藏按钮高亮显示
2.常用设置中存在灯光设置且状态与辅助驾驶中保持一致</v>
      </c>
      <c r="I148" s="30" t="str">
        <v>P2</v>
      </c>
      <c r="J148" s="30" t="str">
        <v>功能</v>
      </c>
      <c r="K148" s="30" t="str">
        <v>手动测试</v>
      </c>
      <c r="L148" s="30"/>
      <c r="M148" s="1" t="str">
        <v>是</v>
      </c>
      <c r="N148" s="1"/>
      <c r="O148" s="29" t="str">
        <v>PASS</v>
      </c>
      <c r="P148" s="30"/>
      <c r="Q148" s="30"/>
      <c r="R148" s="30"/>
      <c r="S148" s="32"/>
      <c r="T148" s="30"/>
      <c r="U148" s="30"/>
    </row>
    <row customHeight="true" ht="51" r="149">
      <c r="A149" s="30">
        <f>"VehicleSetting_"&amp;ROW()-2</f>
      </c>
      <c r="B149" s="30" t="str">
        <v>SYNC+_Z0178</v>
      </c>
      <c r="C149" s="30"/>
      <c r="D149" s="30" t="str">
        <v>8-1灯光设置</v>
      </c>
      <c r="E149" s="30" t="str">
        <v>灯光设置取消收藏</v>
      </c>
      <c r="F149" s="30" t="str">
        <v>1.车机供电正常
2.进入系统设置界面</v>
      </c>
      <c r="G149" s="30" t="str">
        <v>1.点击灯光设置已收藏按钮查看页面
2.进入常用设置查看是否有灯光设置选项</v>
      </c>
      <c r="H149" s="30" t="str">
        <v>1.Toast提示“已取消收藏”；灯光设置收藏按钮灰色显示
2.常用设置中不存在灯光设置</v>
      </c>
      <c r="I149" s="30" t="str">
        <v>P2</v>
      </c>
      <c r="J149" s="30" t="str">
        <v>功能</v>
      </c>
      <c r="K149" s="30" t="str">
        <v>手动测试</v>
      </c>
      <c r="L149" s="30"/>
      <c r="M149" s="1" t="str">
        <v>是</v>
      </c>
      <c r="N149" s="1"/>
      <c r="O149" s="29" t="str">
        <v>PASS</v>
      </c>
      <c r="P149" s="30"/>
      <c r="Q149" s="30"/>
      <c r="R149" s="30"/>
      <c r="S149" s="32"/>
      <c r="T149" s="30"/>
      <c r="U149" s="30"/>
    </row>
    <row customHeight="true" ht="51" r="150">
      <c r="A150" s="30">
        <f>"VehicleSetting_"&amp;ROW()-2</f>
      </c>
      <c r="B150" s="30" t="str">
        <v>SYNC+_Z0178</v>
      </c>
      <c r="C150" s="30"/>
      <c r="D150" s="30" t="str">
        <v>8-1灯光设置</v>
      </c>
      <c r="E150" s="30" t="str">
        <v>灯光设置infobook</v>
      </c>
      <c r="F150" s="30" t="str">
        <v>1.车机供电正常
2.进入系统设置界面</v>
      </c>
      <c r="G150" s="30" t="str">
        <v>1.点击灯光设置info按钮
2.点击返回按钮</v>
      </c>
      <c r="H150" s="30" t="str">
        <v>1.进入灯光设置info页面，且显示图片/功能文本说明
2.返回车辆控制-&gt;辅助驾驶</v>
      </c>
      <c r="I150" s="30" t="str">
        <v>P2</v>
      </c>
      <c r="J150" s="30" t="str">
        <v>功能</v>
      </c>
      <c r="K150" s="30" t="str">
        <v>手动测试</v>
      </c>
      <c r="L150" s="30"/>
      <c r="M150" s="1" t="str">
        <v>是</v>
      </c>
      <c r="N150" s="1"/>
      <c r="O150" s="29" t="str">
        <v>PASS</v>
      </c>
      <c r="P150" s="30"/>
      <c r="Q150" s="30"/>
      <c r="R150" s="30"/>
      <c r="S150" s="32"/>
      <c r="T150" s="30"/>
      <c r="U150" s="30"/>
    </row>
    <row customHeight="true" ht="51" r="151">
      <c r="A151" s="30">
        <f>"VehicleSetting_"&amp;ROW()-2</f>
      </c>
      <c r="B151" s="30" t="str">
        <v>SYNC+_Z0182</v>
      </c>
      <c r="C151" s="30"/>
      <c r="D151" s="30" t="str">
        <v>8-1灯光设置</v>
      </c>
      <c r="E151" s="30" t="str">
        <v>防眩照明不显示设置配置项</v>
      </c>
      <c r="F151" s="30" t="str">
        <v>1.车机供电正常
2.3B2 IGN = Run
3.进入灯光设置界面</v>
      </c>
      <c r="G151" s="30" t="str">
        <v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v>
      </c>
      <c r="H151" s="30" t="str">
        <v>2.不显示防眩照明选项</v>
      </c>
      <c r="I151" s="30" t="str">
        <v>P2</v>
      </c>
      <c r="J151" s="30" t="str">
        <v>功能</v>
      </c>
      <c r="K151" s="30" t="str">
        <v>手动测试</v>
      </c>
      <c r="L151" s="30"/>
      <c r="M151" s="1" t="str">
        <v>否</v>
      </c>
      <c r="N151" s="1" t="str">
        <v>配置字测试</v>
      </c>
      <c r="O151" s="29" t="str">
        <v>PASS</v>
      </c>
      <c r="P151" s="30"/>
      <c r="Q151" s="30"/>
      <c r="R151" s="30"/>
      <c r="S151" s="32"/>
      <c r="T151" s="30"/>
      <c r="U151" s="30"/>
    </row>
    <row customHeight="true" ht="161" r="152">
      <c r="A152" s="30">
        <f>"VehicleSetting_"&amp;ROW()-2</f>
      </c>
      <c r="B152" s="30" t="str">
        <v>SYNC+_Z0182</v>
      </c>
      <c r="C152" s="30"/>
      <c r="D152" s="30" t="str">
        <v>8-1灯光设置</v>
      </c>
      <c r="E152" s="30" t="str">
        <v>防眩照明显示设置配置项</v>
      </c>
      <c r="F152" s="30" t="str">
        <v>1.车机供电正常
2.3B2 IGN = Run
3.进入灯光设置界面</v>
      </c>
      <c r="G152" s="30" t="str">
        <v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v>
      </c>
      <c r="H152" s="30" t="str">
        <v>2.显示防眩照明选项</v>
      </c>
      <c r="I152" s="30" t="str">
        <v>P2</v>
      </c>
      <c r="J152" s="30" t="str">
        <v>功能</v>
      </c>
      <c r="K152" s="30" t="str">
        <v>手动测试</v>
      </c>
      <c r="L152" s="30"/>
      <c r="M152" s="1" t="str">
        <v>否</v>
      </c>
      <c r="N152" s="1" t="str">
        <v>配置字测试</v>
      </c>
      <c r="O152" s="29" t="str">
        <v>PASS</v>
      </c>
      <c r="P152" s="30"/>
      <c r="Q152" s="30"/>
      <c r="R152" s="30"/>
      <c r="S152" s="32"/>
      <c r="T152" s="30"/>
      <c r="U152" s="30"/>
    </row>
    <row customHeight="true" ht="137" r="153">
      <c r="A153" s="30">
        <f>"VehicleSetting_"&amp;ROW()-2</f>
      </c>
      <c r="B153" s="30" t="str">
        <v>SYNC+_Z0182</v>
      </c>
      <c r="C153" s="30"/>
      <c r="D153" s="30" t="str">
        <v>8-1灯光设置</v>
      </c>
      <c r="E153" s="30" t="str">
        <v>开启防眩照明Rx逻辑</v>
      </c>
      <c r="F153" s="30" t="str">
        <v>1.车机供电正常
2.进入灯光设置界面
3.显示防眩照明配置项</v>
      </c>
      <c r="G153" s="30" t="str">
        <v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v>
      </c>
      <c r="H153" s="30" t="str">
        <v>2.防眩照明选项为开</v>
      </c>
      <c r="I153" s="30" t="str">
        <v>P1</v>
      </c>
      <c r="J153" s="30" t="str">
        <v>功能</v>
      </c>
      <c r="K153" s="30" t="str">
        <v>手动测试</v>
      </c>
      <c r="L153" s="30"/>
      <c r="M153" s="1" t="str">
        <v>是</v>
      </c>
      <c r="N153" s="1"/>
      <c r="O153" s="29" t="str">
        <v>PASS</v>
      </c>
      <c r="P153" s="30"/>
      <c r="Q153" s="30"/>
      <c r="R153" s="30" t="str">
        <v>SOC:20221014_LA_R06.1
MCU:20221014_LA_R06.1</v>
      </c>
      <c r="S153" s="32" t="str">
        <v>2022.10.19</v>
      </c>
      <c r="T153" s="30" t="str">
        <v>关满意</v>
      </c>
      <c r="U153" s="30" t="str">
        <v>实车</v>
      </c>
    </row>
    <row customHeight="true" ht="123" r="154">
      <c r="A154" s="30">
        <f>"VehicleSetting_"&amp;ROW()-2</f>
      </c>
      <c r="B154" s="30" t="str">
        <v>SYNC+_Z0182</v>
      </c>
      <c r="C154" s="30"/>
      <c r="D154" s="30" t="str">
        <v>8-1灯光设置</v>
      </c>
      <c r="E154" s="30" t="str">
        <v>关闭防眩照明Rx逻辑</v>
      </c>
      <c r="F154" s="30" t="str">
        <v>1.车机供电正常
2.进入灯光设置界面
3.显示防眩照明配置项</v>
      </c>
      <c r="G154" s="30" t="str">
        <v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v>
      </c>
      <c r="H154" s="30" t="str">
        <v>2.防眩照明选项为关</v>
      </c>
      <c r="I154" s="30" t="str">
        <v>P1</v>
      </c>
      <c r="J154" s="30" t="str">
        <v>功能</v>
      </c>
      <c r="K154" s="30" t="str">
        <v>手动测试</v>
      </c>
      <c r="L154" s="30"/>
      <c r="M154" s="1" t="str">
        <v>是</v>
      </c>
      <c r="N154" s="1"/>
      <c r="O154" s="29" t="str">
        <v>PASS</v>
      </c>
      <c r="P154" s="30"/>
      <c r="Q154" s="30"/>
      <c r="R154" s="30" t="str">
        <v>SOC:20221014_LA_R06.1
MCU:20221014_LA_R06.1</v>
      </c>
      <c r="S154" s="32" t="str">
        <v>2022.10.19</v>
      </c>
      <c r="T154" s="30" t="str">
        <v>关满意</v>
      </c>
      <c r="U154" s="30" t="str">
        <v>实车</v>
      </c>
    </row>
    <row customHeight="true" ht="205" r="155">
      <c r="A155" s="30">
        <f>"VehicleSetting_"&amp;ROW()-2</f>
      </c>
      <c r="B155" s="30" t="str">
        <v>SYNC+_Z0182</v>
      </c>
      <c r="C155" s="30"/>
      <c r="D155" s="30" t="str">
        <v>8-1灯光设置</v>
      </c>
      <c r="E155" s="30" t="str">
        <v>开启防眩照明Tx逻辑</v>
      </c>
      <c r="F155" s="30" t="str">
        <v>1.车机供电正常
2.进入灯光设置界面
3.显示防眩照明配置项</v>
      </c>
      <c r="G155" s="30" t="str">
        <v>1.防眩照明开关为关时,点击开启
2.查看车机发出的请求信号
（点击开启防眩照明选项查看tail -f test.log返回值）</v>
      </c>
      <c r="H155" s="30" t="str">
        <v>2.信号（若是FBMP信号，需要在500ms内retry并且Tx发完后需要置零）
0x3E2CtrStkDsplyOp_D_Rq=0x02
0x3E2CtrStkFeatNoActl=0x080C/0x0847（用DET配置时用080C；用CAN配置时用0847）
0x3E2CtrStkFeatConfigActl=0x01
（返回值为1）</v>
      </c>
      <c r="I155" s="30" t="str">
        <v>P1</v>
      </c>
      <c r="J155" s="30" t="str">
        <v>功能</v>
      </c>
      <c r="K155" s="30" t="str">
        <v>手动测试</v>
      </c>
      <c r="L155" s="30"/>
      <c r="M155" s="1" t="str">
        <v>是</v>
      </c>
      <c r="N155" s="1"/>
      <c r="O155" s="29" t="str">
        <v>PASS</v>
      </c>
      <c r="P155" s="30"/>
      <c r="Q155" s="30"/>
      <c r="R155" s="30" t="str">
        <v>SOC:20221014_LA_R06.1
MCU:20221014_LA_R06.1</v>
      </c>
      <c r="S155" s="32" t="str">
        <v>2022.10.19</v>
      </c>
      <c r="T155" s="30" t="str">
        <v>关满意</v>
      </c>
      <c r="U155" s="30" t="str">
        <v>实车</v>
      </c>
    </row>
    <row customHeight="true" ht="191" r="156">
      <c r="A156" s="30">
        <f>"VehicleSetting_"&amp;ROW()-2</f>
      </c>
      <c r="B156" s="30" t="str">
        <v>SYNC+_Z0182</v>
      </c>
      <c r="C156" s="30"/>
      <c r="D156" s="30" t="str">
        <v>8-1灯光设置</v>
      </c>
      <c r="E156" s="30" t="str">
        <v>关闭防眩照明Tx逻辑</v>
      </c>
      <c r="F156" s="30" t="str">
        <v>1.车机供电正常
2.进入灯光设置界面
3.显示防眩照明配置项</v>
      </c>
      <c r="G156" s="30" t="str">
        <v>1.防眩照明开关为开时,点击关闭
2.查看车机发出的请求信号
（点击关闭防眩照明选项查看tail -f test.log返回值）</v>
      </c>
      <c r="H156" s="30" t="str">
        <v>2.信号（若是FBMP信号，需要在500ms内retry并且Tx发完后需要置零）
0x3E2CtrStkDsplyOp_D_Rq=0x02
0x3E2CtrStkFeatNoActl=0x080C/0x0847（用DET配置时用080C；用CAN配置时用0847）
0x3E2CtrStkFeatConfigActl=0x00
（返回值为0）</v>
      </c>
      <c r="I156" s="30" t="str">
        <v>P1</v>
      </c>
      <c r="J156" s="30" t="str">
        <v>功能</v>
      </c>
      <c r="K156" s="30" t="str">
        <v>手动测试</v>
      </c>
      <c r="L156" s="30"/>
      <c r="M156" s="1" t="str">
        <v>是</v>
      </c>
      <c r="N156" s="1"/>
      <c r="O156" s="29" t="str">
        <v>PASS</v>
      </c>
      <c r="P156" s="30"/>
      <c r="Q156" s="30"/>
      <c r="R156" s="30" t="str">
        <v>SOC:20221014_LA_R06.1
MCU:20221014_LA_R06.1</v>
      </c>
      <c r="S156" s="32" t="str">
        <v>2022.10.19</v>
      </c>
      <c r="T156" s="30" t="str">
        <v>关满意</v>
      </c>
      <c r="U156" s="30" t="str">
        <v>实车</v>
      </c>
    </row>
    <row customHeight="true" ht="51" r="157">
      <c r="A157" s="30">
        <f>"VehicleSetting_"&amp;ROW()-2</f>
      </c>
      <c r="B157" s="30" t="str">
        <v>SYNC+_Z0182</v>
      </c>
      <c r="C157" s="30"/>
      <c r="D157" s="30" t="str">
        <v>8-1灯光设置</v>
      </c>
      <c r="E157" s="30" t="str">
        <v>防眩照明开关IGN≠On时不可用</v>
      </c>
      <c r="F157" s="30" t="str">
        <v>1.车机供电正常
2.进入灯光设置界面
3.显示防眩照明配置项
4.IGN Run</v>
      </c>
      <c r="G157" s="30" t="str">
        <v>1.模拟ECU发送信号:0x3B2 Ignition_Status!=4,查看防眩照明开关状态</v>
      </c>
      <c r="H157" s="30" t="str">
        <v>1.防眩照明开关不可用</v>
      </c>
      <c r="I157" s="30" t="str">
        <v>P2</v>
      </c>
      <c r="J157" s="30" t="str">
        <v>功能</v>
      </c>
      <c r="K157" s="30" t="str">
        <v>手动测试</v>
      </c>
      <c r="L157" s="30"/>
      <c r="M157" s="1" t="str">
        <v>是</v>
      </c>
      <c r="N157" s="1"/>
      <c r="O157" s="29" t="str">
        <v>PASS</v>
      </c>
      <c r="P157" s="30"/>
      <c r="Q157" s="30"/>
      <c r="R157" s="30"/>
      <c r="S157" s="32"/>
      <c r="T157" s="30"/>
      <c r="U157" s="30"/>
    </row>
    <row customHeight="true" ht="51" r="158">
      <c r="A158" s="30">
        <f>"VehicleSetting_"&amp;ROW()-2</f>
      </c>
      <c r="B158" s="30" t="str">
        <v>SYNC+_Z0182</v>
      </c>
      <c r="C158" s="30"/>
      <c r="D158" s="30" t="str">
        <v>8-1灯光设置</v>
      </c>
      <c r="E158" s="30" t="str">
        <v>防眩照明收藏</v>
      </c>
      <c r="F158" s="30" t="str">
        <v>1.车机供电正常
2.进入灯光设置界面
3.显示防眩照明配置项</v>
      </c>
      <c r="G158" s="30" t="str">
        <v>1.点击防眩照明收藏按钮，查看页面显示
2.进入常用设置查看是否有防眩照明</v>
      </c>
      <c r="H158" s="30" t="str">
        <v>1.Toast提示“收藏成功，可在“常用设置”界面查看”；防眩照明收藏按钮高亮显示
2.常用设置中存在防眩照明且状态与辅助驾驶中保持一致</v>
      </c>
      <c r="I158" s="30" t="str">
        <v>P2</v>
      </c>
      <c r="J158" s="30" t="str">
        <v>功能</v>
      </c>
      <c r="K158" s="30" t="str">
        <v>手动测试</v>
      </c>
      <c r="L158" s="30"/>
      <c r="M158" s="1" t="str">
        <v>是</v>
      </c>
      <c r="N158" s="1"/>
      <c r="O158" s="29" t="str">
        <v>PASS</v>
      </c>
      <c r="P158" s="30"/>
      <c r="Q158" s="30"/>
      <c r="R158" s="30"/>
      <c r="S158" s="32"/>
      <c r="T158" s="30"/>
      <c r="U158" s="30"/>
    </row>
    <row customHeight="true" ht="51" r="159">
      <c r="A159" s="30">
        <f>"VehicleSetting_"&amp;ROW()-2</f>
      </c>
      <c r="B159" s="30" t="str">
        <v>SYNC+_Z0182</v>
      </c>
      <c r="C159" s="30"/>
      <c r="D159" s="30" t="str">
        <v>8-1灯光设置</v>
      </c>
      <c r="E159" s="30" t="str">
        <v>防眩照明取消收藏</v>
      </c>
      <c r="F159" s="30" t="str">
        <v>1.车机供电正常
2.进入灯光设置界面
3.显示防眩照明配置项</v>
      </c>
      <c r="G159" s="30" t="str">
        <v>1.点击防眩照明已收藏按钮，查看页面显示
2.进入常用设置查看是否有防眩照明</v>
      </c>
      <c r="H159" s="30" t="str">
        <v>1.Toast提示“已取消收藏”；防眩照明收藏按钮灰色显示
2.常用设置中不存在防眩照明</v>
      </c>
      <c r="I159" s="30" t="str">
        <v>P2</v>
      </c>
      <c r="J159" s="30" t="str">
        <v>功能</v>
      </c>
      <c r="K159" s="30" t="str">
        <v>手动测试</v>
      </c>
      <c r="L159" s="30"/>
      <c r="M159" s="1" t="str">
        <v>是</v>
      </c>
      <c r="N159" s="1"/>
      <c r="O159" s="29" t="str">
        <v>PASS</v>
      </c>
      <c r="P159" s="30"/>
      <c r="Q159" s="30"/>
      <c r="R159" s="30"/>
      <c r="S159" s="32"/>
      <c r="T159" s="30"/>
      <c r="U159" s="30"/>
    </row>
    <row customHeight="true" ht="51" r="160">
      <c r="A160" s="30">
        <f>"VehicleSetting_"&amp;ROW()-2</f>
      </c>
      <c r="B160" s="30" t="str">
        <v>SYNC+_Z0182</v>
      </c>
      <c r="C160" s="30"/>
      <c r="D160" s="30" t="str">
        <v>8-1灯光设置</v>
      </c>
      <c r="E160" s="30" t="str">
        <v>防眩照明infobook</v>
      </c>
      <c r="F160" s="30" t="str">
        <v>1.车机供电正常
2.进入灯光设置界面
3.显示防眩照明配置项</v>
      </c>
      <c r="G160" s="30" t="str">
        <v>1.点击防眩照明info按钮
2.点击返回按钮</v>
      </c>
      <c r="H160" s="30" t="str">
        <v>1.点击防眩照明info页面，且显示图片/功能文本说明
2.返回车辆控制-&gt;辅助驾驶</v>
      </c>
      <c r="I160" s="30" t="str">
        <v>P2</v>
      </c>
      <c r="J160" s="30" t="str">
        <v>功能</v>
      </c>
      <c r="K160" s="30" t="str">
        <v>手动测试</v>
      </c>
      <c r="L160" s="30"/>
      <c r="M160" s="1" t="str">
        <v>是</v>
      </c>
      <c r="N160" s="1"/>
      <c r="O160" s="29" t="str">
        <v>PASS</v>
      </c>
      <c r="P160" s="30"/>
      <c r="Q160" s="30"/>
      <c r="R160" s="30"/>
      <c r="S160" s="32"/>
      <c r="T160" s="30"/>
      <c r="U160" s="30"/>
    </row>
    <row customHeight="true" ht="51" r="161">
      <c r="A161" s="30">
        <f>"VehicleSetting_"&amp;ROW()-2</f>
      </c>
      <c r="B161" s="30" t="str">
        <v>SYNC+_Z0180</v>
      </c>
      <c r="C161" s="30"/>
      <c r="D161" s="30" t="str">
        <v>8-1灯光设置</v>
      </c>
      <c r="E161" s="30" t="str">
        <v>前照灯延时不显示设置配置项</v>
      </c>
      <c r="F161" s="30" t="str">
        <v>1.车机供电正常
2.3B2 IGN = Run
3.进入灯光设置界面</v>
      </c>
      <c r="G161" s="30" t="str">
        <v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v>
      </c>
      <c r="H161" s="30" t="str">
        <v>2.不显示前照灯延时选项</v>
      </c>
      <c r="I161" s="30" t="str">
        <v>P2</v>
      </c>
      <c r="J161" s="30" t="str">
        <v>功能</v>
      </c>
      <c r="K161" s="30" t="str">
        <v>手动测试</v>
      </c>
      <c r="L161" s="30"/>
      <c r="M161" s="1" t="str">
        <v>否</v>
      </c>
      <c r="N161" s="1" t="str">
        <v>配置字测试</v>
      </c>
      <c r="O161" s="29" t="str">
        <v>PASS</v>
      </c>
      <c r="P161" s="30"/>
      <c r="Q161" s="30"/>
      <c r="R161" s="30"/>
      <c r="S161" s="32"/>
      <c r="T161" s="30"/>
      <c r="U161" s="30"/>
    </row>
    <row customHeight="true" ht="51" r="162">
      <c r="A162" s="30">
        <f>"VehicleSetting_"&amp;ROW()-2</f>
      </c>
      <c r="B162" s="30" t="str">
        <v>SYNC+_Z0180</v>
      </c>
      <c r="C162" s="30"/>
      <c r="D162" s="30" t="str">
        <v>8-1灯光设置</v>
      </c>
      <c r="E162" s="30" t="str">
        <v>前照灯延时显示设置配置项</v>
      </c>
      <c r="F162" s="30" t="str">
        <v>1.车机供电正常
2.3B2 IGN = Run
3.进入灯光设置界面</v>
      </c>
      <c r="G162" s="30" t="str">
        <v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v>
      </c>
      <c r="H162" s="30" t="str">
        <v>2.显示前照灯延时选项</v>
      </c>
      <c r="I162" s="30" t="str">
        <v>P2</v>
      </c>
      <c r="J162" s="30" t="str">
        <v>功能</v>
      </c>
      <c r="K162" s="30" t="str">
        <v>手动测试</v>
      </c>
      <c r="L162" s="30"/>
      <c r="M162" s="1" t="str">
        <v>否</v>
      </c>
      <c r="N162" s="1" t="str">
        <v>配置字测试</v>
      </c>
      <c r="O162" s="29" t="str">
        <v>PASS</v>
      </c>
      <c r="P162" s="30"/>
      <c r="Q162" s="30"/>
      <c r="R162" s="30"/>
      <c r="S162" s="32"/>
      <c r="T162" s="30"/>
      <c r="U162" s="30"/>
    </row>
    <row customHeight="true" ht="51" r="163">
      <c r="A163" s="30">
        <f>"VehicleSetting_"&amp;ROW()-2</f>
      </c>
      <c r="B163" s="30" t="str">
        <v>SYNC+_Z0180</v>
      </c>
      <c r="C163" s="30"/>
      <c r="D163" s="30" t="str">
        <v>8-1灯光设置</v>
      </c>
      <c r="E163" s="30" t="str">
        <v>前照灯延时收藏</v>
      </c>
      <c r="F163" s="30" t="str">
        <v>1.车机供电正常
2.进入灯光设置界面
3.显示前照灯延时配置项</v>
      </c>
      <c r="G163" s="30" t="str">
        <v>1.点击前照灯延时收藏按钮，查看页面显示
2.进入常用设置查看是否有前照灯延时</v>
      </c>
      <c r="H163" s="30" t="str">
        <v>1.Toast提示“收藏成功，可在“常用设置”界面查看”；前照灯延时收藏按钮高亮显示
2.常用设置中存在前照灯延时且状态与辅助驾驶中保持一致</v>
      </c>
      <c r="I163" s="30" t="str">
        <v>P2</v>
      </c>
      <c r="J163" s="30" t="str">
        <v>功能</v>
      </c>
      <c r="K163" s="30" t="str">
        <v>手动测试</v>
      </c>
      <c r="L163" s="30"/>
      <c r="M163" s="1" t="str">
        <v>是</v>
      </c>
      <c r="N163" s="1"/>
      <c r="O163" s="29" t="str">
        <v>PASS</v>
      </c>
      <c r="P163" s="30"/>
      <c r="Q163" s="30"/>
      <c r="R163" s="30"/>
      <c r="S163" s="32"/>
      <c r="T163" s="30"/>
      <c r="U163" s="30"/>
    </row>
    <row customHeight="true" ht="51" r="164">
      <c r="A164" s="30">
        <f>"VehicleSetting_"&amp;ROW()-2</f>
      </c>
      <c r="B164" s="30" t="str">
        <v>SYNC+_Z0180</v>
      </c>
      <c r="C164" s="30"/>
      <c r="D164" s="30" t="str">
        <v>8-1灯光设置</v>
      </c>
      <c r="E164" s="30" t="str">
        <v>前照灯延时取消收藏</v>
      </c>
      <c r="F164" s="30" t="str">
        <v>1.车机供电正常
2.进入灯光设置界面
3.显示前照灯延时配置项</v>
      </c>
      <c r="G164" s="30" t="str">
        <v>1.点击前照灯延时已收藏按钮，查看页面显示
2.进入常用设置查看是否有前照灯延时</v>
      </c>
      <c r="H164" s="30" t="str">
        <v>1.Toast提示“已取消收藏”；前照灯延时收藏按钮灰色显示
2.常用设置中不存在前照灯延时</v>
      </c>
      <c r="I164" s="30" t="str">
        <v>P2</v>
      </c>
      <c r="J164" s="30" t="str">
        <v>功能</v>
      </c>
      <c r="K164" s="30" t="str">
        <v>手动测试</v>
      </c>
      <c r="L164" s="30"/>
      <c r="M164" s="1" t="str">
        <v>是</v>
      </c>
      <c r="N164" s="1"/>
      <c r="O164" s="29" t="str">
        <v>PASS</v>
      </c>
      <c r="P164" s="30"/>
      <c r="Q164" s="30"/>
      <c r="R164" s="30"/>
      <c r="S164" s="32"/>
      <c r="T164" s="30"/>
      <c r="U164" s="30"/>
    </row>
    <row customHeight="true" ht="51" r="165">
      <c r="A165" s="30">
        <f>"VehicleSetting_"&amp;ROW()-2</f>
      </c>
      <c r="B165" s="30" t="str">
        <v>SYNC+_Z0180</v>
      </c>
      <c r="C165" s="30"/>
      <c r="D165" s="30" t="str">
        <v>8-1灯光设置</v>
      </c>
      <c r="E165" s="30" t="str">
        <v>灯光设置-前照灯延时infobook</v>
      </c>
      <c r="F165" s="30" t="str">
        <v>1.车机供电正常
2.进入灯光设置界面
3.显示前照灯延时配置项</v>
      </c>
      <c r="G165" s="30" t="str">
        <v>1.点击前照灯延时info按钮
2.点击返回按钮</v>
      </c>
      <c r="H165" s="30" t="str">
        <v>1.点击灯光设置-前照灯延时info页面，且显示图片/功能文本说明
2.返回车辆设置-&gt;灯光设置页面</v>
      </c>
      <c r="I165" s="30" t="str">
        <v>P2</v>
      </c>
      <c r="J165" s="30" t="str">
        <v>功能</v>
      </c>
      <c r="K165" s="30" t="str">
        <v>手动测试</v>
      </c>
      <c r="L165" s="30"/>
      <c r="M165" s="1" t="str">
        <v>是</v>
      </c>
      <c r="N165" s="1"/>
      <c r="O165" s="29" t="str">
        <v>PASS</v>
      </c>
      <c r="P165" s="30"/>
      <c r="Q165" s="30"/>
      <c r="R165" s="30"/>
      <c r="S165" s="32"/>
      <c r="T165" s="30"/>
      <c r="U165" s="30"/>
    </row>
    <row customHeight="true" ht="51" r="166">
      <c r="A166" s="30">
        <f>"VehicleSetting_"&amp;ROW()-2</f>
      </c>
      <c r="B166" s="30" t="str">
        <v>SYNC+_Z0180</v>
      </c>
      <c r="C166" s="30"/>
      <c r="D166" s="30" t="str">
        <v>8-1灯光设置</v>
      </c>
      <c r="E166" s="30" t="str">
        <v>前照灯延时页面显示</v>
      </c>
      <c r="F166" s="30" t="str">
        <v>1.车机供电正常
2.进入灯光设置界面
3.显示前照灯延时配置项</v>
      </c>
      <c r="G166" s="30" t="str">
        <v>1.进入前照灯延时页面，查看页面显示
2.点击返回按钮</v>
      </c>
      <c r="H166" s="30" t="str">
        <v>1.显示单选项关闭/10秒/20秒/120秒以及图片展位
2.返回车辆设置-&gt;灯光设置页面</v>
      </c>
      <c r="I166" s="30" t="str">
        <v>P2</v>
      </c>
      <c r="J166" s="30" t="str">
        <v>功能</v>
      </c>
      <c r="K166" s="30" t="str">
        <v>手动测试</v>
      </c>
      <c r="L166" s="30"/>
      <c r="M166" s="1" t="str">
        <v>是</v>
      </c>
      <c r="N166" s="1"/>
      <c r="O166" s="29" t="str">
        <v>PASS</v>
      </c>
      <c r="P166" s="30"/>
      <c r="Q166" s="30"/>
      <c r="R166" s="30"/>
      <c r="S166" s="32"/>
      <c r="T166" s="30"/>
      <c r="U166" s="30"/>
    </row>
    <row customHeight="true" ht="51" r="167">
      <c r="A167" s="30">
        <f>"VehicleSetting_"&amp;ROW()-2</f>
      </c>
      <c r="B167" s="30" t="str">
        <v>SYNC+_Z0180</v>
      </c>
      <c r="C167" s="30"/>
      <c r="D167" s="30" t="str">
        <v>8-1灯光设置</v>
      </c>
      <c r="E167" s="30" t="str">
        <v>前照灯延时-关闭设置Rx逻辑</v>
      </c>
      <c r="F167" s="30" t="str">
        <v>1.车机供电正常
2.进入灯光设置界面
3.显示前照灯延时配置项</v>
      </c>
      <c r="G167" s="30" t="str">
        <v>1.模拟ECU发送信号:
0x3E3FeatNoBcm_No_Actl=0x040D
0x3E3FeatConfigBcmActl=0x00
0x3E3PersIndexBcm_D_Actl=0x04
（发送./yfdbus_send AI.lv.ipcl.out vip2gip_VehicleNetwork 0x02,0x00,0x00,0x00,0x00,0x00,0x01,0x04,0x0D,0x00,0x00,0x04）
2.查看前照灯延时选项状态</v>
      </c>
      <c r="H167" s="30" t="str">
        <v>2.前照灯延时选项关闭</v>
      </c>
      <c r="I167" s="30" t="str">
        <v>P1</v>
      </c>
      <c r="J167" s="30" t="str">
        <v>功能</v>
      </c>
      <c r="K167" s="30" t="str">
        <v>手动测试</v>
      </c>
      <c r="L167" s="30"/>
      <c r="M167" s="1" t="str">
        <v>是</v>
      </c>
      <c r="N167" s="1"/>
      <c r="O167" s="29" t="str">
        <v>PASS</v>
      </c>
      <c r="P167" s="30"/>
      <c r="Q167" s="30"/>
      <c r="R167" s="30" t="str">
        <v>SOC:20221014_LA_R06.1
MCU:20221014_LA_R06.1</v>
      </c>
      <c r="S167" s="32" t="str">
        <v>2022.10.19</v>
      </c>
      <c r="T167" s="30" t="str">
        <v>关满意</v>
      </c>
      <c r="U167" s="30" t="str">
        <v>实车</v>
      </c>
    </row>
    <row customHeight="true" ht="51" r="168">
      <c r="A168" s="30">
        <f>"VehicleSetting_"&amp;ROW()-2</f>
      </c>
      <c r="B168" s="30" t="str">
        <v>SYNC+_Z0180</v>
      </c>
      <c r="C168" s="30"/>
      <c r="D168" s="30" t="str">
        <v>8-1灯光设置</v>
      </c>
      <c r="E168" s="30" t="str">
        <v>前照灯延时-关闭设置Tx逻辑</v>
      </c>
      <c r="F168" s="30" t="str">
        <v>1.车机供电正常
2.进入灯光设置界面
3.显示前照灯延时配置项</v>
      </c>
      <c r="G168" s="30" t="str">
        <v>1.其他选项被选中时,点击关闭
2.查看车机发出的请求信号</v>
      </c>
      <c r="H168" s="30" t="str">
        <v>2.信号（若是FBMP信号，需要在500ms内retry并且Tx发完后需要置零）
0x3E2CtrStkDsplyOp_D_Rq=0x02
0x3E2CtrStkFeatNoActl=0x040D
0x3E2CtrStkFeatConfigActl=0x00</v>
      </c>
      <c r="I168" s="30" t="str">
        <v>P1</v>
      </c>
      <c r="J168" s="30" t="str">
        <v>功能</v>
      </c>
      <c r="K168" s="30" t="str">
        <v>手动测试</v>
      </c>
      <c r="L168" s="30"/>
      <c r="M168" s="1" t="str">
        <v>是</v>
      </c>
      <c r="N168" s="1"/>
      <c r="O168" s="29" t="str">
        <v>PASS</v>
      </c>
      <c r="P168" s="30"/>
      <c r="Q168" s="30"/>
      <c r="R168" s="30" t="str">
        <v>SOC:20221014_LA_R06.1
MCU:20221014_LA_R06.1</v>
      </c>
      <c r="S168" s="32" t="str">
        <v>2022.10.19</v>
      </c>
      <c r="T168" s="30" t="str">
        <v>关满意</v>
      </c>
      <c r="U168" s="30" t="str">
        <v>实车</v>
      </c>
    </row>
    <row customHeight="true" ht="51" r="169">
      <c r="A169" s="30">
        <f>"VehicleSetting_"&amp;ROW()-2</f>
      </c>
      <c r="B169" s="30" t="str">
        <v>SYNC+_Z0180</v>
      </c>
      <c r="C169" s="30"/>
      <c r="D169" s="30" t="str">
        <v>8-1灯光设置</v>
      </c>
      <c r="E169" s="30" t="str">
        <v>前照灯延时-10秒设置Rx逻辑</v>
      </c>
      <c r="F169" s="30" t="str">
        <v>1.车机供电正常
2.进入灯光设置界面
3.显示前照灯延时配置项</v>
      </c>
      <c r="G169" s="30" t="str">
        <v>1.模拟ECU发送信号:
0x3E3FeatNoBcm_No_Actl=0x040D
0x3E3FeatConfigBcmActl=0x0A
0x3E3PersIndexBcm_D_Actl=0x04
（发送./yfdbus_send AI.lv.ipcl.out vip2gip_VehicleNetwork 0x02,0x00,0x00,0x00,0x00,0x00,0x01,0x04,0x0D,0x00,0x0A,0x04）
2.查看10秒选项状态</v>
      </c>
      <c r="H169" s="30" t="str">
        <v>2.10秒选项被选中</v>
      </c>
      <c r="I169" s="30" t="str">
        <v>P1</v>
      </c>
      <c r="J169" s="30" t="str">
        <v>功能</v>
      </c>
      <c r="K169" s="30" t="str">
        <v>手动测试</v>
      </c>
      <c r="L169" s="30"/>
      <c r="M169" s="1" t="str">
        <v>是</v>
      </c>
      <c r="N169" s="1"/>
      <c r="O169" s="29" t="str">
        <v>PASS</v>
      </c>
      <c r="P169" s="30"/>
      <c r="Q169" s="30"/>
      <c r="R169" s="30" t="str">
        <v>SOC:20221014_LA_R06.1
MCU:20221014_LA_R06.1</v>
      </c>
      <c r="S169" s="32" t="str">
        <v>2022.10.19</v>
      </c>
      <c r="T169" s="30" t="str">
        <v>关满意</v>
      </c>
      <c r="U169" s="30" t="str">
        <v>实车</v>
      </c>
    </row>
    <row customHeight="true" ht="51" r="170">
      <c r="A170" s="30">
        <f>"VehicleSetting_"&amp;ROW()-2</f>
      </c>
      <c r="B170" s="30" t="str">
        <v>SYNC+_Z0180</v>
      </c>
      <c r="C170" s="30"/>
      <c r="D170" s="30" t="str">
        <v>8-1灯光设置</v>
      </c>
      <c r="E170" s="30" t="str">
        <v>前照灯延时-10秒设置Tx逻辑</v>
      </c>
      <c r="F170" s="30" t="str">
        <v>1.车机供电正常
2.进入灯光设置界面
3.显示前照灯延时配置项</v>
      </c>
      <c r="G170" s="30" t="str">
        <v>1.其他选项被选中时,点击10秒
2.查看车机发出的请求信号</v>
      </c>
      <c r="H170" s="30" t="str">
        <v>2.信号（若是FBMP信号，需要在500ms内retry并且Tx发完后需要置零）
0x3E2CtrStkDsplyOp_D_Rq=0x02
0x3E2CtrStkFeatNoActl=0x040D
0x3E2CtrStkFeatConfigActl=0x0A</v>
      </c>
      <c r="I170" s="30" t="str">
        <v>P1</v>
      </c>
      <c r="J170" s="30" t="str">
        <v>功能</v>
      </c>
      <c r="K170" s="30" t="str">
        <v>手动测试</v>
      </c>
      <c r="L170" s="30"/>
      <c r="M170" s="1" t="str">
        <v>是</v>
      </c>
      <c r="N170" s="1"/>
      <c r="O170" s="29" t="str">
        <v>PASS</v>
      </c>
      <c r="P170" s="30"/>
      <c r="Q170" s="30"/>
      <c r="R170" s="30" t="str">
        <v>SOC:20221014_LA_R06.1
MCU:20221014_LA_R06.1</v>
      </c>
      <c r="S170" s="32" t="str">
        <v>2022.10.19</v>
      </c>
      <c r="T170" s="30" t="str">
        <v>关满意</v>
      </c>
      <c r="U170" s="30" t="str">
        <v>实车</v>
      </c>
    </row>
    <row customHeight="true" ht="51" r="171">
      <c r="A171" s="30">
        <f>"VehicleSetting_"&amp;ROW()-2</f>
      </c>
      <c r="B171" s="30" t="str">
        <v>SYNC+_Z0180</v>
      </c>
      <c r="C171" s="30"/>
      <c r="D171" s="30" t="str">
        <v>8-1灯光设置</v>
      </c>
      <c r="E171" s="30" t="str">
        <v>前照灯延时-20秒设置Rx逻辑</v>
      </c>
      <c r="F171" s="30" t="str">
        <v>1.车机供电正常
2.进入灯光设置界面
3.显示前照灯延时配置项</v>
      </c>
      <c r="G171" s="30" t="str">
        <v>1.模拟ECU发送信号:
0x3E3FeatNoBcm_No_Actl=0x040D
0x3E3FeatConfigBcmActl=0x14
0x3E3PersIndexBcm_D_Actl=0x04
（发送./yfdbus_send AI.lv.ipcl.out vip2gip_VehicleNetwork 0x02,0x00,0x00,0x00,0x00,0x00,0x01,0x04,0x0D,0x00,0x14,0x04）
2.查看20秒选项状态</v>
      </c>
      <c r="H171" s="30" t="str">
        <v>2.20秒选项被选中</v>
      </c>
      <c r="I171" s="30" t="str">
        <v>P1</v>
      </c>
      <c r="J171" s="30" t="str">
        <v>功能</v>
      </c>
      <c r="K171" s="30" t="str">
        <v>手动测试</v>
      </c>
      <c r="L171" s="30"/>
      <c r="M171" s="1" t="str">
        <v>是</v>
      </c>
      <c r="N171" s="1"/>
      <c r="O171" s="29" t="str">
        <v>PASS</v>
      </c>
      <c r="P171" s="30"/>
      <c r="Q171" s="30"/>
      <c r="R171" s="30" t="str">
        <v>SOC:20221014_LA_R06.1
MCU:20221014_LA_R06.1</v>
      </c>
      <c r="S171" s="32" t="str">
        <v>2022.10.19</v>
      </c>
      <c r="T171" s="30" t="str">
        <v>关满意</v>
      </c>
      <c r="U171" s="30" t="str">
        <v>实车</v>
      </c>
    </row>
    <row customHeight="true" ht="51" r="172">
      <c r="A172" s="30">
        <f>"VehicleSetting_"&amp;ROW()-2</f>
      </c>
      <c r="B172" s="30" t="str">
        <v>SYNC+_Z0180</v>
      </c>
      <c r="C172" s="30"/>
      <c r="D172" s="30" t="str">
        <v>8-1灯光设置</v>
      </c>
      <c r="E172" s="30" t="str">
        <v>前照灯延时-20秒设置Tx逻辑</v>
      </c>
      <c r="F172" s="30" t="str">
        <v>1.车机供电正常
2.进入灯光设置界面
3.显示前照灯延时配置项</v>
      </c>
      <c r="G172" s="30" t="str">
        <v>1.其他选项被选中时,点击20秒
2.查看车机发出的请求信号</v>
      </c>
      <c r="H172" s="30" t="str">
        <v>2.信号（若是FBMP信号，需要在500ms内retry并且Tx发完后需要置零）
0x3E2CtrStkDsplyOp_D_Rq=0x02
0x3E2CtrStkFeatNoActl=0x040D
0x3E2CtrStkFeatConfigActl=0x14</v>
      </c>
      <c r="I172" s="30" t="str">
        <v>P1</v>
      </c>
      <c r="J172" s="30" t="str">
        <v>功能</v>
      </c>
      <c r="K172" s="30" t="str">
        <v>手动测试</v>
      </c>
      <c r="L172" s="30"/>
      <c r="M172" s="1" t="str">
        <v>是</v>
      </c>
      <c r="N172" s="1"/>
      <c r="O172" s="29" t="str">
        <v>PASS</v>
      </c>
      <c r="P172" s="30"/>
      <c r="Q172" s="30"/>
      <c r="R172" s="30" t="str">
        <v>SOC:20221014_LA_R06.1
MCU:20221014_LA_R06.1</v>
      </c>
      <c r="S172" s="32" t="str">
        <v>2022.10.19</v>
      </c>
      <c r="T172" s="30" t="str">
        <v>关满意</v>
      </c>
      <c r="U172" s="30" t="str">
        <v>实车</v>
      </c>
    </row>
    <row customHeight="true" ht="51" r="173">
      <c r="A173" s="30">
        <f>"VehicleSetting_"&amp;ROW()-2</f>
      </c>
      <c r="B173" s="30" t="str">
        <v>SYNC+_Z0180</v>
      </c>
      <c r="C173" s="30"/>
      <c r="D173" s="30" t="str">
        <v>8-1灯光设置</v>
      </c>
      <c r="E173" s="30" t="str">
        <v>前照灯延时-120秒设置Rx逻辑</v>
      </c>
      <c r="F173" s="30" t="str">
        <v>1.车机供电正常
2.进入灯光设置界面
3.显示前照灯延时配置项</v>
      </c>
      <c r="G173" s="30" t="str">
        <v>1.模拟ECU发送信号:
0x3E3FeatNoBcm_No_Actl=0x040D
0x3E3FeatConfigBcmActl=0x78
0x3E3PersIndexBcm_D_Actl=0x04
（发送./yfdbus_send AI.lv.ipcl.out vip2gip_VehicleNetwork 0x02,0x00,0x00,0x00,0x00,0x00,0x01,0x04,0x0D,0x00,0x78,0x04）
2.查看120秒选项状态</v>
      </c>
      <c r="H173" s="30" t="str">
        <v>2.120秒选项被选中</v>
      </c>
      <c r="I173" s="30" t="str">
        <v>P1</v>
      </c>
      <c r="J173" s="30" t="str">
        <v>功能</v>
      </c>
      <c r="K173" s="30" t="str">
        <v>手动测试</v>
      </c>
      <c r="L173" s="30"/>
      <c r="M173" s="1" t="str">
        <v>是</v>
      </c>
      <c r="N173" s="1"/>
      <c r="O173" s="29" t="str">
        <v>PASS</v>
      </c>
      <c r="P173" s="30"/>
      <c r="Q173" s="30"/>
      <c r="R173" s="30" t="str">
        <v>SOC:20221014_LA_R06.1
MCU:20221014_LA_R06.1</v>
      </c>
      <c r="S173" s="32" t="str">
        <v>2022.10.19</v>
      </c>
      <c r="T173" s="30" t="str">
        <v>关满意</v>
      </c>
      <c r="U173" s="30" t="str">
        <v>实车</v>
      </c>
    </row>
    <row customHeight="true" ht="51" r="174">
      <c r="A174" s="30">
        <f>"VehicleSetting_"&amp;ROW()-2</f>
      </c>
      <c r="B174" s="30" t="str">
        <v>SYNC+_Z0180</v>
      </c>
      <c r="C174" s="30"/>
      <c r="D174" s="30" t="str">
        <v>8-1灯光设置</v>
      </c>
      <c r="E174" s="30" t="str">
        <v>前照灯延时-120秒设置Tx逻辑</v>
      </c>
      <c r="F174" s="30" t="str">
        <v>1.车机供电正常
2.进入灯光设置界面
3.显示前照灯延时配置项</v>
      </c>
      <c r="G174" s="30" t="str">
        <v>1.其他选项被选中时,点击120秒
2.查看车机发出的请求信号</v>
      </c>
      <c r="H174" s="30" t="str">
        <v>2.信号（若是FBMP信号，需要在500ms内retry并且Tx发完后需要置零）
0x3E2CtrStkDsplyOp_D_Rq=0x02
0x3E2CtrStkFeatNoActl=0x040D
0x3E2CtrStkFeatConfigActl=0x78</v>
      </c>
      <c r="I174" s="30" t="str">
        <v>P1</v>
      </c>
      <c r="J174" s="30" t="str">
        <v>功能</v>
      </c>
      <c r="K174" s="30" t="str">
        <v>手动测试</v>
      </c>
      <c r="L174" s="30"/>
      <c r="M174" s="1" t="str">
        <v>是</v>
      </c>
      <c r="N174" s="1"/>
      <c r="O174" s="29" t="str">
        <v>PASS</v>
      </c>
      <c r="P174" s="30"/>
      <c r="Q174" s="30"/>
      <c r="R174" s="30" t="str">
        <v>SOC:20221014_LA_R06.1
MCU:20221014_LA_R06.1</v>
      </c>
      <c r="S174" s="32" t="str">
        <v>2022.10.19</v>
      </c>
      <c r="T174" s="30" t="str">
        <v>关满意</v>
      </c>
      <c r="U174" s="30" t="str">
        <v>实车</v>
      </c>
    </row>
    <row customHeight="true" ht="51" r="175">
      <c r="A175" s="30">
        <f>"VehicleSetting_"&amp;ROW()-2</f>
      </c>
      <c r="B175" s="30" t="str">
        <v>SYNC+_Z0181</v>
      </c>
      <c r="C175" s="30"/>
      <c r="D175" s="30" t="str">
        <v>8-1灯光设置</v>
      </c>
      <c r="E175" s="30" t="str">
        <v>日间行车灯不显示设置配置项</v>
      </c>
      <c r="F175" s="30" t="str">
        <v>1.车机供电正常
2.3B2 IGN = Run
3.进入灯光设置界面</v>
      </c>
      <c r="G175" s="30" t="str">
        <v>1.配置配置字DE08,BYTE3,Bit1DaytimeRunningLampsControlFunction=0(Disabled)
2.查看日间行车灯选项是否显示</v>
      </c>
      <c r="H175" s="30" t="str">
        <v>2.不显示日间行车灯选项</v>
      </c>
      <c r="I175" s="30" t="str">
        <v>P2</v>
      </c>
      <c r="J175" s="30" t="str">
        <v>功能</v>
      </c>
      <c r="K175" s="30" t="str">
        <v>手动测试</v>
      </c>
      <c r="L175" s="30"/>
      <c r="M175" s="1" t="str">
        <v>否</v>
      </c>
      <c r="N175" s="1" t="str">
        <v>配置字测试</v>
      </c>
      <c r="O175" s="29" t="str">
        <v>PASS</v>
      </c>
      <c r="P175" s="30"/>
      <c r="Q175" s="30"/>
      <c r="R175" s="30"/>
      <c r="S175" s="32"/>
      <c r="T175" s="30"/>
      <c r="U175" s="30"/>
    </row>
    <row customHeight="true" ht="51" r="176">
      <c r="A176" s="30">
        <f>"VehicleSetting_"&amp;ROW()-2</f>
      </c>
      <c r="B176" s="30" t="str">
        <v>SYNC+_Z0181</v>
      </c>
      <c r="C176" s="30"/>
      <c r="D176" s="30" t="str">
        <v>8-1灯光设置</v>
      </c>
      <c r="E176" s="30" t="str">
        <v>日间行车灯显示设置配置项</v>
      </c>
      <c r="F176" s="30" t="str">
        <v>1.车机供电正常
2.3B2 IGN = Run
3.进入灯光设置界面</v>
      </c>
      <c r="G176" s="30" t="str">
        <v>1.配置配置字DE08,BYTE3,Bit1DaytimeRunningLampsControlFunction=1(Enabled)
2.查看日间行车灯选项是否显示</v>
      </c>
      <c r="H176" s="30" t="str">
        <v>2.显示日间行车灯选项</v>
      </c>
      <c r="I176" s="30" t="str">
        <v>P2</v>
      </c>
      <c r="J176" s="30" t="str">
        <v>功能</v>
      </c>
      <c r="K176" s="30" t="str">
        <v>手动测试</v>
      </c>
      <c r="L176" s="30"/>
      <c r="M176" s="1" t="str">
        <v>否</v>
      </c>
      <c r="N176" s="1" t="str">
        <v>配置字测试</v>
      </c>
      <c r="O176" s="29" t="str">
        <v>PASS</v>
      </c>
      <c r="P176" s="30"/>
      <c r="Q176" s="30"/>
      <c r="R176" s="30"/>
      <c r="S176" s="32"/>
      <c r="T176" s="30"/>
      <c r="U176" s="30"/>
    </row>
    <row customHeight="true" ht="51" r="177">
      <c r="A177" s="30">
        <f>"VehicleSetting_"&amp;ROW()-2</f>
      </c>
      <c r="B177" s="30" t="str">
        <v>SYNC+_Z0181</v>
      </c>
      <c r="C177" s="30"/>
      <c r="D177" s="30" t="str">
        <v>8-1灯光设置</v>
      </c>
      <c r="E177" s="30" t="str">
        <v>日间行车灯收藏</v>
      </c>
      <c r="F177" s="30" t="str">
        <v>1.车机供电正常
2.支持配置
3.进入灯光设置界面</v>
      </c>
      <c r="G177" s="30" t="str">
        <v>1.点击日间行车灯收藏按钮，查看页面显示
2.进入常用设置查看是否有日间行车灯</v>
      </c>
      <c r="H177" s="30" t="str">
        <v>1.Toast提示“收藏成功，可在“常用设置”界面查看”；日间行车灯收藏按钮高亮显示
2.常用设置中存在日间行车灯且状态与辅助驾驶中保持一致</v>
      </c>
      <c r="I177" s="30" t="str">
        <v>P2</v>
      </c>
      <c r="J177" s="30" t="str">
        <v>功能</v>
      </c>
      <c r="K177" s="30" t="str">
        <v>手动测试</v>
      </c>
      <c r="L177" s="30"/>
      <c r="M177" s="1" t="str">
        <v>是</v>
      </c>
      <c r="N177" s="1"/>
      <c r="O177" s="29" t="str">
        <v>PASS</v>
      </c>
      <c r="P177" s="30"/>
      <c r="Q177" s="30"/>
      <c r="R177" s="30"/>
      <c r="S177" s="32"/>
      <c r="T177" s="30"/>
      <c r="U177" s="30"/>
    </row>
    <row customHeight="true" ht="51" r="178">
      <c r="A178" s="30">
        <f>"VehicleSetting_"&amp;ROW()-2</f>
      </c>
      <c r="B178" s="30" t="str">
        <v>SYNC+_Z0181</v>
      </c>
      <c r="C178" s="30"/>
      <c r="D178" s="30" t="str">
        <v>8-1灯光设置</v>
      </c>
      <c r="E178" s="30" t="str">
        <v>日间行车灯取消收藏</v>
      </c>
      <c r="F178" s="30" t="str">
        <v>1.车机供电正常
2.支持配置
3.进入灯光设置界面</v>
      </c>
      <c r="G178" s="30" t="str">
        <v>1.点击日间行车灯已收藏按钮，查看页面显示
2.进入常用设置查看是否有日间行车灯</v>
      </c>
      <c r="H178" s="30" t="str">
        <v>1.Toast提示“已取消收藏”；日间行车灯收藏按钮灰色显示
2.常用设置中不存在日间行车灯</v>
      </c>
      <c r="I178" s="30" t="str">
        <v>P2</v>
      </c>
      <c r="J178" s="30" t="str">
        <v>功能</v>
      </c>
      <c r="K178" s="30" t="str">
        <v>手动测试</v>
      </c>
      <c r="L178" s="30"/>
      <c r="M178" s="1" t="str">
        <v>是</v>
      </c>
      <c r="N178" s="1"/>
      <c r="O178" s="29" t="str">
        <v>PASS</v>
      </c>
      <c r="P178" s="30"/>
      <c r="Q178" s="30"/>
      <c r="R178" s="30"/>
      <c r="S178" s="32"/>
      <c r="T178" s="30"/>
      <c r="U178" s="30"/>
    </row>
    <row customHeight="true" ht="51" r="179">
      <c r="A179" s="30">
        <f>"VehicleSetting_"&amp;ROW()-2</f>
      </c>
      <c r="B179" s="30" t="str">
        <v>SYNC+_Z0181</v>
      </c>
      <c r="C179" s="30"/>
      <c r="D179" s="30" t="str">
        <v>8-1灯光设置</v>
      </c>
      <c r="E179" s="30" t="str">
        <v>灯光设置-日间行车灯infobook</v>
      </c>
      <c r="F179" s="30" t="str">
        <v>1.车机供电正常
2.支持配置
3.进入灯光设置界面</v>
      </c>
      <c r="G179" s="30" t="str">
        <v>1.点击日间行车灯info按钮
2.点击返回按钮</v>
      </c>
      <c r="H179" s="30" t="str">
        <v>1.点击灯光设置-日间行车灯info页面，且显示图片/功能文本说明
2.返回车辆设置-&gt;灯光设置页面</v>
      </c>
      <c r="I179" s="30" t="str">
        <v>P2</v>
      </c>
      <c r="J179" s="30" t="str">
        <v>功能</v>
      </c>
      <c r="K179" s="30" t="str">
        <v>手动测试</v>
      </c>
      <c r="L179" s="30"/>
      <c r="M179" s="1" t="str">
        <v>是</v>
      </c>
      <c r="N179" s="1"/>
      <c r="O179" s="29" t="str">
        <v>PASS</v>
      </c>
      <c r="P179" s="30"/>
      <c r="Q179" s="30"/>
      <c r="R179" s="30"/>
      <c r="S179" s="32"/>
      <c r="T179" s="30"/>
      <c r="U179" s="30"/>
    </row>
    <row customHeight="true" ht="51" r="180">
      <c r="A180" s="30">
        <f>"VehicleSetting_"&amp;ROW()-2</f>
      </c>
      <c r="B180" s="30" t="str">
        <v>SYNC+_Z0181</v>
      </c>
      <c r="C180" s="30"/>
      <c r="D180" s="30" t="str">
        <v>8-1灯光设置</v>
      </c>
      <c r="E180" s="30" t="str">
        <v>开启日间行车灯Rx逻辑</v>
      </c>
      <c r="F180" s="30" t="str">
        <v>1.车机供电正常
2.3B2 IGN = Run
3.进入灯光设置界面</v>
      </c>
      <c r="G180" s="30" t="str">
        <v>1.模拟ECU发送信号:
0x3E3FeatNoBcm_No_Actl=0x0415
0x3E3FeatConfigBcmActl=0x01
0x3E3PersIndexBcm_D_Actl=0x04
2.查看日间行车灯开关选项状态（辅助驾驶界面和常用设置界面）</v>
      </c>
      <c r="H180" s="30" t="str">
        <v>2.日间行车灯开关选项为开</v>
      </c>
      <c r="I180" s="30" t="str">
        <v>P1</v>
      </c>
      <c r="J180" s="30" t="str">
        <v>功能</v>
      </c>
      <c r="K180" s="30" t="str">
        <v>手动测试</v>
      </c>
      <c r="L180" s="30"/>
      <c r="M180" s="1" t="str">
        <v>是</v>
      </c>
      <c r="N180" s="1"/>
      <c r="O180" s="29" t="str">
        <v>PASS</v>
      </c>
      <c r="P180" s="30"/>
      <c r="Q180" s="30"/>
      <c r="R180" s="30" t="str">
        <v>SOC:20221014_LA_R06.1
MCU:20221014_LA_R06.1</v>
      </c>
      <c r="S180" s="32" t="str">
        <v>2022.10.19</v>
      </c>
      <c r="T180" s="30" t="str">
        <v>关满意</v>
      </c>
      <c r="U180" s="30" t="str">
        <v>实车</v>
      </c>
    </row>
    <row customHeight="true" ht="51" r="181">
      <c r="A181" s="30">
        <f>"VehicleSetting_"&amp;ROW()-2</f>
      </c>
      <c r="B181" s="30" t="str">
        <v>SYNC+_Z0181</v>
      </c>
      <c r="C181" s="30"/>
      <c r="D181" s="30" t="str">
        <v>8-1灯光设置</v>
      </c>
      <c r="E181" s="30" t="str">
        <v>关闭日间行车灯Rx逻辑</v>
      </c>
      <c r="F181" s="30" t="str">
        <v>1.车机供电正常
2.3B2 IGN = Run
3.进入灯光设置界面</v>
      </c>
      <c r="G181" s="30" t="str">
        <v>1.模拟ECU发送信号:
0x3E3FeatNoBcm_No_Actl=0x0415
0x3E3FeatConfigBcmActl=0x00
0x3E3PersIndexBcm_D_Actl=0x04
2.查看日间行车灯开关选项状态（辅助驾驶界面和常用设置界面）</v>
      </c>
      <c r="H181" s="30" t="str">
        <v>2.日间行车灯开关选项为关</v>
      </c>
      <c r="I181" s="30" t="str">
        <v>P1</v>
      </c>
      <c r="J181" s="30" t="str">
        <v>功能</v>
      </c>
      <c r="K181" s="30" t="str">
        <v>手动测试</v>
      </c>
      <c r="L181" s="30"/>
      <c r="M181" s="1" t="str">
        <v>是</v>
      </c>
      <c r="N181" s="1"/>
      <c r="O181" s="29" t="str">
        <v>PASS</v>
      </c>
      <c r="P181" s="30"/>
      <c r="Q181" s="30"/>
      <c r="R181" s="30" t="str">
        <v>SOC:20221014_LA_R06.1
MCU:20221014_LA_R06.1</v>
      </c>
      <c r="S181" s="32" t="str">
        <v>2022.10.19</v>
      </c>
      <c r="T181" s="30" t="str">
        <v>关满意</v>
      </c>
      <c r="U181" s="30" t="str">
        <v>实车</v>
      </c>
    </row>
    <row customHeight="true" ht="51" r="182">
      <c r="A182" s="30">
        <f>"VehicleSetting_"&amp;ROW()-2</f>
      </c>
      <c r="B182" s="30" t="str">
        <v>SYNC+_Z0181</v>
      </c>
      <c r="C182" s="30"/>
      <c r="D182" s="30" t="str">
        <v>8-1灯光设置</v>
      </c>
      <c r="E182" s="30" t="str">
        <v>开启日间行车灯Tx逻辑</v>
      </c>
      <c r="F182" s="30" t="str">
        <v>1.车机供电正常
2.3B2 IGN = Run
3.进入灯光设置界面</v>
      </c>
      <c r="G182" s="30" t="str">
        <v>1.日间行车灯开关为关时,点击开启
2.查看车机发出的请求信号TBD</v>
      </c>
      <c r="H182" s="30" t="str">
        <v>2.信号（若是FBMP信号，需要在500ms内retry并且Tx发完后需要置零）
0x3E2CtrStkDsplyOp_D_Rq=0x02
0x3E2CtrStkFeatNoActl=0x0415
0x3E2CtrStkFeatConfigActl=0x01</v>
      </c>
      <c r="I182" s="30" t="str">
        <v>P1</v>
      </c>
      <c r="J182" s="30" t="str">
        <v>功能</v>
      </c>
      <c r="K182" s="30" t="str">
        <v>手动测试</v>
      </c>
      <c r="L182" s="30"/>
      <c r="M182" s="1" t="str">
        <v>是</v>
      </c>
      <c r="N182" s="1"/>
      <c r="O182" s="29" t="str">
        <v>PASS</v>
      </c>
      <c r="P182" s="30"/>
      <c r="Q182" s="30"/>
      <c r="R182" s="30" t="str">
        <v>SOC:20221014_LA_R06.1
MCU:20221014_LA_R06.1</v>
      </c>
      <c r="S182" s="32" t="str">
        <v>2022.10.19</v>
      </c>
      <c r="T182" s="30" t="str">
        <v>关满意</v>
      </c>
      <c r="U182" s="30" t="str">
        <v>实车</v>
      </c>
    </row>
    <row customHeight="true" ht="51" r="183">
      <c r="A183" s="30">
        <f>"VehicleSetting_"&amp;ROW()-2</f>
      </c>
      <c r="B183" s="30" t="str">
        <v>SYNC+_Z0181</v>
      </c>
      <c r="C183" s="30"/>
      <c r="D183" s="30" t="str">
        <v>8-1灯光设置</v>
      </c>
      <c r="E183" s="30" t="str">
        <v>关闭日间行车灯Tx逻辑</v>
      </c>
      <c r="F183" s="30" t="str">
        <v>1.车机供电正常
2.3B2 IGN = Run
3.进入灯光设置界面</v>
      </c>
      <c r="G183" s="30" t="str">
        <v>1.日间行车灯开关为开时,点击关闭
2.查看车机发出的请求信号TBD</v>
      </c>
      <c r="H183" s="30" t="str">
        <v>2.信号（若是FBMP信号，需要在500ms内retry并且Tx发完后需要置零）
0x3E2CtrStkDsplyOp_D_Rq=0x02
0x3E2CtrStkFeatNoActl=0x0415
0x3E2CtrStkFeatConfigActl=0x00</v>
      </c>
      <c r="I183" s="30" t="str">
        <v>P1</v>
      </c>
      <c r="J183" s="30" t="str">
        <v>功能</v>
      </c>
      <c r="K183" s="30" t="str">
        <v>手动测试</v>
      </c>
      <c r="L183" s="30"/>
      <c r="M183" s="1" t="str">
        <v>是</v>
      </c>
      <c r="N183" s="1"/>
      <c r="O183" s="29" t="str">
        <v>PASS</v>
      </c>
      <c r="P183" s="30"/>
      <c r="Q183" s="30"/>
      <c r="R183" s="30" t="str">
        <v>SOC:20221014_LA_R06.1
MCU:20221014_LA_R06.1</v>
      </c>
      <c r="S183" s="32" t="str">
        <v>2022.10.19</v>
      </c>
      <c r="T183" s="30" t="str">
        <v>关满意</v>
      </c>
      <c r="U183" s="30" t="str">
        <v>实车</v>
      </c>
    </row>
    <row customHeight="true" ht="51" r="184">
      <c r="A184" s="30">
        <f>"VehicleSetting_"&amp;ROW()-2</f>
      </c>
      <c r="B184" s="30" t="str">
        <v>SYNC+_Z0183</v>
      </c>
      <c r="C184" s="30"/>
      <c r="D184" s="30" t="str">
        <v>8-1灯光设置</v>
      </c>
      <c r="E184" s="30" t="str">
        <v>迎宾灯不显示设置配置项</v>
      </c>
      <c r="F184" s="30" t="str">
        <v>1.车机供电正常
2.3B2 IGN = Run
3.进入灯光设置界面</v>
      </c>
      <c r="G184" s="30" t="str">
        <v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v>
      </c>
      <c r="H184" s="30" t="str">
        <v>2.不显示迎宾灯选项</v>
      </c>
      <c r="I184" s="30" t="str">
        <v>P2</v>
      </c>
      <c r="J184" s="30" t="str">
        <v>功能</v>
      </c>
      <c r="K184" s="30" t="str">
        <v>手动测试</v>
      </c>
      <c r="L184" s="30"/>
      <c r="M184" s="1" t="str">
        <v>否</v>
      </c>
      <c r="N184" s="1" t="str">
        <v>配置字测试</v>
      </c>
      <c r="O184" s="29" t="str">
        <v>PASS</v>
      </c>
      <c r="P184" s="30"/>
      <c r="Q184" s="30"/>
      <c r="R184" s="30"/>
      <c r="S184" s="32"/>
      <c r="T184" s="30"/>
      <c r="U184" s="30"/>
    </row>
    <row customHeight="true" ht="51" r="185">
      <c r="A185" s="30">
        <f>"VehicleSetting_"&amp;ROW()-2</f>
      </c>
      <c r="B185" s="30" t="str">
        <v>SYNC+_Z0183</v>
      </c>
      <c r="C185" s="30"/>
      <c r="D185" s="30" t="str">
        <v>8-1灯光设置</v>
      </c>
      <c r="E185" s="30" t="str">
        <v>迎宾灯显示设置配置项</v>
      </c>
      <c r="F185" s="30" t="str">
        <v>1.车机供电正常
2.3B2 IGN = Run
3.进入灯光设置界面</v>
      </c>
      <c r="G185" s="30" t="str">
        <v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v>
      </c>
      <c r="H185" s="30" t="str">
        <v>2.显示迎宾灯选项</v>
      </c>
      <c r="I185" s="30" t="str">
        <v>P2</v>
      </c>
      <c r="J185" s="30" t="str">
        <v>功能</v>
      </c>
      <c r="K185" s="30" t="str">
        <v>手动测试</v>
      </c>
      <c r="L185" s="30"/>
      <c r="M185" s="1" t="str">
        <v>否</v>
      </c>
      <c r="N185" s="1" t="str">
        <v>配置字测试</v>
      </c>
      <c r="O185" s="29" t="str">
        <v>PASS</v>
      </c>
      <c r="P185" s="30"/>
      <c r="Q185" s="30"/>
      <c r="R185" s="30"/>
      <c r="S185" s="32"/>
      <c r="T185" s="30"/>
      <c r="U185" s="30"/>
    </row>
    <row customHeight="true" ht="51" r="186">
      <c r="A186" s="30">
        <f>"VehicleSetting_"&amp;ROW()-2</f>
      </c>
      <c r="B186" s="30" t="str">
        <v>SYNC+_Z0183</v>
      </c>
      <c r="C186" s="30"/>
      <c r="D186" s="30" t="str">
        <v>8-1灯光设置</v>
      </c>
      <c r="E186" s="30" t="str">
        <v>迎宾灯收藏</v>
      </c>
      <c r="F186" s="30" t="str">
        <v>1.车机供电正常
2.进入灯光设置界面
3.显示迎宾灯设置</v>
      </c>
      <c r="G186" s="30" t="str">
        <v>1.点击迎宾灯收藏按钮，查看页面显示
2.进入常用设置查看是否有迎宾灯</v>
      </c>
      <c r="H186" s="30" t="str">
        <v>1.Toast提示“收藏成功，可在“常用设置”界面查看”；迎宾灯收藏按钮高亮显示
2.常用设置中存在迎宾灯且状态与辅助驾驶中保持一致</v>
      </c>
      <c r="I186" s="30" t="str">
        <v>P2</v>
      </c>
      <c r="J186" s="30" t="str">
        <v>功能</v>
      </c>
      <c r="K186" s="30" t="str">
        <v>手动测试</v>
      </c>
      <c r="L186" s="30"/>
      <c r="M186" s="1" t="str">
        <v>是</v>
      </c>
      <c r="N186" s="1"/>
      <c r="O186" s="29" t="str">
        <v>PASS</v>
      </c>
      <c r="P186" s="30"/>
      <c r="Q186" s="30"/>
      <c r="R186" s="30"/>
      <c r="S186" s="32"/>
      <c r="T186" s="30"/>
      <c r="U186" s="30"/>
    </row>
    <row customHeight="true" ht="51" r="187">
      <c r="A187" s="30">
        <f>"VehicleSetting_"&amp;ROW()-2</f>
      </c>
      <c r="B187" s="30" t="str">
        <v>SYNC+_Z0183</v>
      </c>
      <c r="C187" s="30"/>
      <c r="D187" s="30" t="str">
        <v>8-1灯光设置</v>
      </c>
      <c r="E187" s="30" t="str">
        <v>迎宾灯取消收藏</v>
      </c>
      <c r="F187" s="30" t="str">
        <v>1.车机供电正常
2.进入灯光设置界面
3.显示迎宾灯设置</v>
      </c>
      <c r="G187" s="30" t="str">
        <v>1.点击迎宾灯已收藏按钮，查看页面显示
2.进入常用设置查看是否有迎宾灯</v>
      </c>
      <c r="H187" s="30" t="str">
        <v>1.Toast提示“已取消收藏”；迎宾灯收藏按钮灰色显示
2.常用设置中不存在迎宾灯</v>
      </c>
      <c r="I187" s="30" t="str">
        <v>P2</v>
      </c>
      <c r="J187" s="30" t="str">
        <v>功能</v>
      </c>
      <c r="K187" s="30" t="str">
        <v>手动测试</v>
      </c>
      <c r="L187" s="30"/>
      <c r="M187" s="1" t="str">
        <v>是</v>
      </c>
      <c r="N187" s="1"/>
      <c r="O187" s="29" t="str">
        <v>PASS</v>
      </c>
      <c r="P187" s="30"/>
      <c r="Q187" s="30"/>
      <c r="R187" s="30"/>
      <c r="S187" s="32"/>
      <c r="T187" s="30"/>
      <c r="U187" s="30"/>
    </row>
    <row customHeight="true" ht="51" r="188">
      <c r="A188" s="30">
        <f>"VehicleSetting_"&amp;ROW()-2</f>
      </c>
      <c r="B188" s="30" t="str">
        <v>SYNC+_Z0183</v>
      </c>
      <c r="C188" s="30"/>
      <c r="D188" s="30" t="str">
        <v>8-1灯光设置</v>
      </c>
      <c r="E188" s="30" t="str">
        <v>灯光设置-迎宾灯infobook</v>
      </c>
      <c r="F188" s="30" t="str">
        <v>1.车机供电正常
2.进入灯光设置界面
3.显示迎宾灯设置</v>
      </c>
      <c r="G188" s="30" t="str">
        <v>1.点击灯光设置-迎宾灯info按钮
2.点击返回按钮</v>
      </c>
      <c r="H188" s="30" t="str">
        <v>1.点击灯光设置-迎宾灯info页面，且显示图片/功能文本说明
2.返回车辆控制-&gt;车辆设置-&gt;氛围灯</v>
      </c>
      <c r="I188" s="30" t="str">
        <v>P2</v>
      </c>
      <c r="J188" s="30" t="str">
        <v>功能</v>
      </c>
      <c r="K188" s="30" t="str">
        <v>手动测试</v>
      </c>
      <c r="L188" s="30"/>
      <c r="M188" s="1" t="str">
        <v>是</v>
      </c>
      <c r="N188" s="1"/>
      <c r="O188" s="29" t="str">
        <v>PASS</v>
      </c>
      <c r="P188" s="30"/>
      <c r="Q188" s="30"/>
      <c r="R188" s="30"/>
      <c r="S188" s="32"/>
      <c r="T188" s="30"/>
      <c r="U188" s="30"/>
    </row>
    <row customHeight="true" ht="51" r="189">
      <c r="A189" s="30">
        <f>"VehicleSetting_"&amp;ROW()-2</f>
      </c>
      <c r="B189" s="30" t="str">
        <v>SYNC+_Z0183</v>
      </c>
      <c r="C189" s="30"/>
      <c r="D189" s="30" t="str">
        <v>8-1灯光设置</v>
      </c>
      <c r="E189" s="30" t="str">
        <v>开启迎宾灯Rx逻辑</v>
      </c>
      <c r="F189" s="30" t="str">
        <v>1.车机供电正常
2.进入灯光设置界面
3.显示迎宾灯设置</v>
      </c>
      <c r="G189" s="30" t="str">
        <v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v>
      </c>
      <c r="H189" s="30" t="str">
        <v>2.迎宾灯开关状态为开</v>
      </c>
      <c r="I189" s="30" t="str">
        <v>P1</v>
      </c>
      <c r="J189" s="30" t="str">
        <v>功能</v>
      </c>
      <c r="K189" s="30" t="str">
        <v>手动测试</v>
      </c>
      <c r="L189" s="30"/>
      <c r="M189" s="1" t="str">
        <v>是</v>
      </c>
      <c r="N189" s="1"/>
      <c r="O189" s="29" t="str">
        <v>PASS</v>
      </c>
      <c r="P189" s="30"/>
      <c r="Q189" s="30"/>
      <c r="R189" s="30" t="str">
        <v>SOC:20221014_LA_R06.1
MCU:20221014_LA_R06.1</v>
      </c>
      <c r="S189" s="32" t="str">
        <v>2022.10.19</v>
      </c>
      <c r="T189" s="30" t="str">
        <v>关满意</v>
      </c>
      <c r="U189" s="30" t="str">
        <v>实车</v>
      </c>
    </row>
    <row customHeight="true" ht="51" r="190">
      <c r="A190" s="30">
        <f>"VehicleSetting_"&amp;ROW()-2</f>
      </c>
      <c r="B190" s="30" t="str">
        <v>SYNC+_Z0183</v>
      </c>
      <c r="C190" s="30"/>
      <c r="D190" s="30" t="str">
        <v>8-1灯光设置</v>
      </c>
      <c r="E190" s="30" t="str">
        <v>关闭迎宾灯Rx逻辑</v>
      </c>
      <c r="F190" s="30" t="str">
        <v>1.车机供电正常
2.进入灯光设置界面
3.显示迎宾灯设置</v>
      </c>
      <c r="G190" s="30" t="str">
        <v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v>
      </c>
      <c r="H190" s="30" t="str">
        <v>2.迎宾灯开关状态为关</v>
      </c>
      <c r="I190" s="30" t="str">
        <v>P1</v>
      </c>
      <c r="J190" s="30" t="str">
        <v>功能</v>
      </c>
      <c r="K190" s="30" t="str">
        <v>手动测试</v>
      </c>
      <c r="L190" s="30"/>
      <c r="M190" s="1" t="str">
        <v>是</v>
      </c>
      <c r="N190" s="1"/>
      <c r="O190" s="29" t="str">
        <v>PASS</v>
      </c>
      <c r="P190" s="30"/>
      <c r="Q190" s="30"/>
      <c r="R190" s="30" t="str">
        <v>SOC:20221014_LA_R06.1
MCU:20221014_LA_R06.1</v>
      </c>
      <c r="S190" s="32" t="str">
        <v>2022.10.19</v>
      </c>
      <c r="T190" s="30" t="str">
        <v>关满意</v>
      </c>
      <c r="U190" s="30" t="str">
        <v>实车</v>
      </c>
    </row>
    <row customHeight="true" ht="51" r="191">
      <c r="A191" s="30">
        <f>"VehicleSetting_"&amp;ROW()-2</f>
      </c>
      <c r="B191" s="30" t="str">
        <v>SYNC+_Z0183</v>
      </c>
      <c r="C191" s="30"/>
      <c r="D191" s="30" t="str">
        <v>8-1灯光设置</v>
      </c>
      <c r="E191" s="30" t="str">
        <v>开启迎宾灯Tx逻辑</v>
      </c>
      <c r="F191" s="30" t="str">
        <v>1.车机供电正常
2.进入灯光设置界面
3.显示迎宾灯设置</v>
      </c>
      <c r="G191" s="30" t="str">
        <v>1.迎宾灯开关为关时,点击开启
2.查看车机发出的请求信号
（点击开启迎宾灯选项查看tail -f test.log返回值）</v>
      </c>
      <c r="H191" s="30" t="str">
        <v>2.信号（若是FBMP信号，需要在500ms内retry并且Tx发完后需要置零）
0x3E2CtrStkDsplyOp_D_Rq=0x02
0x3E2CtrStkFeatNoActl=0x0416
0x3E2CtrStkFeatConfigActl=0x01
（返回值1）</v>
      </c>
      <c r="I191" s="30" t="str">
        <v>P1</v>
      </c>
      <c r="J191" s="30" t="str">
        <v>功能</v>
      </c>
      <c r="K191" s="30" t="str">
        <v>手动测试</v>
      </c>
      <c r="L191" s="30"/>
      <c r="M191" s="1" t="str">
        <v>是</v>
      </c>
      <c r="N191" s="1"/>
      <c r="O191" s="29" t="str">
        <v>PASS</v>
      </c>
      <c r="P191" s="30"/>
      <c r="Q191" s="30"/>
      <c r="R191" s="30" t="str">
        <v>SOC:20221014_LA_R06.1
MCU:20221014_LA_R06.1</v>
      </c>
      <c r="S191" s="32" t="str">
        <v>2022.10.19</v>
      </c>
      <c r="T191" s="30" t="str">
        <v>关满意</v>
      </c>
      <c r="U191" s="30" t="str">
        <v>实车</v>
      </c>
    </row>
    <row customHeight="true" ht="51" r="192">
      <c r="A192" s="30">
        <f>"VehicleSetting_"&amp;ROW()-2</f>
      </c>
      <c r="B192" s="30" t="str">
        <v>SYNC+_Z0183</v>
      </c>
      <c r="C192" s="30"/>
      <c r="D192" s="30" t="str">
        <v>8-1灯光设置</v>
      </c>
      <c r="E192" s="30" t="str">
        <v>关闭迎宾灯Tx逻辑</v>
      </c>
      <c r="F192" s="30" t="str">
        <v>1.车机供电正常
2.进入灯光设置界面
3.显示迎宾灯设置</v>
      </c>
      <c r="G192" s="30" t="str">
        <v>1.迎宾灯开关为开时,点击关闭
2.查看车机发出的请求信号
（点击开启迎宾灯选项查看tail -f test.log返回值）</v>
      </c>
      <c r="H192" s="30" t="str">
        <v>2.信号（若是FBMP信号，需要在500ms内retry并且Tx发完后需要置零）
0x3E2CtrStkDsplyOp_D_Rq=0x02
0x3E2CtrStkFeatNoActl=0x0416
0x3E2CtrStkFeatConfigActl=0x00
（返回值0）</v>
      </c>
      <c r="I192" s="30" t="str">
        <v>P1</v>
      </c>
      <c r="J192" s="30" t="str">
        <v>功能</v>
      </c>
      <c r="K192" s="30" t="str">
        <v>手动测试</v>
      </c>
      <c r="L192" s="30"/>
      <c r="M192" s="1" t="str">
        <v>是</v>
      </c>
      <c r="N192" s="1"/>
      <c r="O192" s="29" t="str">
        <v>PASS</v>
      </c>
      <c r="P192" s="30"/>
      <c r="Q192" s="30"/>
      <c r="R192" s="30" t="str">
        <v>SOC:20221014_LA_R06.1
MCU:20221014_LA_R06.1</v>
      </c>
      <c r="S192" s="32" t="str">
        <v>2022.10.19</v>
      </c>
      <c r="T192" s="30" t="str">
        <v>关满意</v>
      </c>
      <c r="U192" s="30" t="str">
        <v>实车</v>
      </c>
    </row>
    <row customHeight="true" ht="51" r="193">
      <c r="A193" s="30">
        <f>"VehicleSetting_"&amp;ROW()-2</f>
      </c>
      <c r="B193" s="30" t="str">
        <v>SYNC+_Z0231</v>
      </c>
      <c r="C193" s="30"/>
      <c r="D193" s="30" t="str">
        <v>8-1灯光设置</v>
      </c>
      <c r="E193" s="30" t="str">
        <v>自动远光灯不显示设置配置项</v>
      </c>
      <c r="F193" s="30" t="str">
        <v>1.车机供电正常
2.3B2 IGN = Run
3.进入灯光设置界面</v>
      </c>
      <c r="G193" s="30" t="str">
        <v>1.配置配置字AhbcMnu_D_Rq！=2（Enabled）and GfhbMnu_D_Rq！ = 1(Disable)
Note:
if AhbcMnu_D_Rq = 0(NULL) and never receved,
DE08 Byte1 bit1 Auto High Beam Control Function =0(Disable)
2.查看自动远光灯选项是否显示</v>
      </c>
      <c r="H193" s="30" t="str">
        <v>2.不显示自动远光灯选项</v>
      </c>
      <c r="I193" s="30" t="str">
        <v>P2</v>
      </c>
      <c r="J193" s="30" t="str">
        <v>功能</v>
      </c>
      <c r="K193" s="30" t="str">
        <v>手动测试</v>
      </c>
      <c r="L193" s="30"/>
      <c r="M193" s="1" t="str">
        <v>否</v>
      </c>
      <c r="N193" s="1" t="str">
        <v>配置字测试</v>
      </c>
      <c r="O193" s="29" t="str">
        <v>PASS</v>
      </c>
      <c r="P193" s="30"/>
      <c r="Q193" s="30"/>
      <c r="R193" s="30"/>
      <c r="S193" s="32"/>
      <c r="T193" s="30"/>
      <c r="U193" s="30"/>
    </row>
    <row customHeight="true" ht="130" r="194">
      <c r="A194" s="30">
        <f>"VehicleSetting_"&amp;ROW()-2</f>
      </c>
      <c r="B194" s="30" t="str">
        <v>SYNC+_Z0231</v>
      </c>
      <c r="C194" s="30"/>
      <c r="D194" s="30" t="str">
        <v>8-1灯光设置</v>
      </c>
      <c r="E194" s="30" t="str">
        <v>自动远光灯显示设置配置项</v>
      </c>
      <c r="F194" s="30" t="str">
        <v>1.车机供电正常
2.3B2 IGN = Run
3.进入灯光设置界面</v>
      </c>
      <c r="G194" s="30" t="str">
        <v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v>
      </c>
      <c r="H194" s="30" t="str">
        <v>2.显示自动远光灯选项</v>
      </c>
      <c r="I194" s="30" t="str">
        <v>P2</v>
      </c>
      <c r="J194" s="30" t="str">
        <v>功能</v>
      </c>
      <c r="K194" s="30" t="str">
        <v>手动测试</v>
      </c>
      <c r="L194" s="30"/>
      <c r="M194" s="1" t="str">
        <v>否</v>
      </c>
      <c r="N194" s="1" t="str">
        <v>配置字测试</v>
      </c>
      <c r="O194" s="29" t="str">
        <v>PASS</v>
      </c>
      <c r="P194" s="30"/>
      <c r="Q194" s="30"/>
      <c r="R194" s="30"/>
      <c r="S194" s="32"/>
      <c r="T194" s="30"/>
      <c r="U194" s="30"/>
    </row>
    <row customHeight="true" ht="51" r="195">
      <c r="A195" s="30">
        <f>"VehicleSetting_"&amp;ROW()-2</f>
      </c>
      <c r="B195" s="30" t="str">
        <v>SYNC+_Z0231</v>
      </c>
      <c r="C195" s="30"/>
      <c r="D195" s="30" t="str">
        <v>8-1灯光设置</v>
      </c>
      <c r="E195" s="30" t="str">
        <v>自动远光灯收藏</v>
      </c>
      <c r="F195" s="30" t="str">
        <v>1.车机供电正常
2.进入灯光设置界面
3.显示自动远光灯设置</v>
      </c>
      <c r="G195" s="30" t="str">
        <v>1.点击自动远光灯收藏按钮，查看页面显示
2.进入常用设置，查看页面显示</v>
      </c>
      <c r="H195" s="30" t="str">
        <v>1.自动远光灯收藏按钮高亮显示
2.常用设置中存在灯光设置-自动远光灯且状态与车辆设置中保持一致</v>
      </c>
      <c r="I195" s="30" t="str">
        <v>P2</v>
      </c>
      <c r="J195" s="30" t="str">
        <v>功能</v>
      </c>
      <c r="K195" s="30" t="str">
        <v>手动测试</v>
      </c>
      <c r="L195" s="30"/>
      <c r="M195" s="1" t="str">
        <v>是</v>
      </c>
      <c r="N195" s="1"/>
      <c r="O195" s="29" t="str">
        <v>PASS</v>
      </c>
      <c r="P195" s="30"/>
      <c r="Q195" s="30"/>
      <c r="R195" s="30"/>
      <c r="S195" s="32"/>
      <c r="T195" s="30"/>
      <c r="U195" s="30"/>
    </row>
    <row customHeight="true" ht="51" r="196">
      <c r="A196" s="30">
        <f>"VehicleSetting_"&amp;ROW()-2</f>
      </c>
      <c r="B196" s="30" t="str">
        <v>SYNC+_Z0231</v>
      </c>
      <c r="C196" s="30"/>
      <c r="D196" s="30" t="str">
        <v>8-1灯光设置</v>
      </c>
      <c r="E196" s="30" t="str">
        <v>自动远光灯infobook</v>
      </c>
      <c r="F196" s="30" t="str">
        <v>1.车机供电正常
2.进入灯光设置界面
3.显示自动远光灯设置</v>
      </c>
      <c r="G196" s="30" t="str">
        <v>1.点击自动远光灯info按钮，查看页面显示
2.点击返回按钮，查看页面显示</v>
      </c>
      <c r="H196" s="30" t="str">
        <v>1.点击灯光设置-自动远光灯info页面，且显示图片/功能文本说明
2.返回灯光设置界面</v>
      </c>
      <c r="I196" s="30" t="str">
        <v>P2</v>
      </c>
      <c r="J196" s="30" t="str">
        <v>功能</v>
      </c>
      <c r="K196" s="30" t="str">
        <v>手动测试</v>
      </c>
      <c r="L196" s="30"/>
      <c r="M196" s="1" t="str">
        <v>是</v>
      </c>
      <c r="N196" s="1"/>
      <c r="O196" s="29" t="str">
        <v>PASS</v>
      </c>
      <c r="P196" s="30"/>
      <c r="Q196" s="30"/>
      <c r="R196" s="30"/>
      <c r="S196" s="32"/>
      <c r="T196" s="30"/>
      <c r="U196" s="30"/>
    </row>
    <row customHeight="true" ht="51" r="197">
      <c r="A197" s="30">
        <f>"VehicleSetting_"&amp;ROW()-2</f>
      </c>
      <c r="B197" s="30" t="str">
        <v>SYNC+_Z0231</v>
      </c>
      <c r="C197" s="30"/>
      <c r="D197" s="30" t="str">
        <v>8-1灯光设置</v>
      </c>
      <c r="E197" s="30" t="str">
        <v>开启自动远光灯Rx逻辑</v>
      </c>
      <c r="F197" s="30" t="str">
        <v>1.车机供电正常
2.进入灯光设置界面
3.显示自动远光灯设置</v>
      </c>
      <c r="G197" s="30" t="str">
        <v>1.模拟ECU发送信号:
0x3D8FeatNoIpmaActl=0x080C/0x0847（用DET配置时用080C；用CAN配置时用0847）
0x3D8FeatConfigIpmaActl=0x01
0x3D8PersIndexIpma_D_Actl=0x04
2.查看自动远光灯开关选项状态（辅助驾驶界面和常用设置界面）</v>
      </c>
      <c r="H197" s="30" t="str">
        <v>2.自动远光灯选项为开</v>
      </c>
      <c r="I197" s="30" t="str">
        <v>P1</v>
      </c>
      <c r="J197" s="30" t="str">
        <v>功能</v>
      </c>
      <c r="K197" s="30" t="str">
        <v>手动测试</v>
      </c>
      <c r="L197" s="30"/>
      <c r="M197" s="1" t="str">
        <v>是</v>
      </c>
      <c r="N197" s="1"/>
      <c r="O197" s="29" t="str">
        <v>PASS</v>
      </c>
      <c r="P197" s="30"/>
      <c r="Q197" s="30"/>
      <c r="R197" s="30" t="str">
        <v>SOC:20221014_LA_R06.1
MCU:20221014_LA_R06.1</v>
      </c>
      <c r="S197" s="32" t="str">
        <v>2022.10.19</v>
      </c>
      <c r="T197" s="30" t="str">
        <v>关满意</v>
      </c>
      <c r="U197" s="30" t="str">
        <v>实车</v>
      </c>
    </row>
    <row customHeight="true" ht="51" r="198">
      <c r="A198" s="30">
        <f>"VehicleSetting_"&amp;ROW()-2</f>
      </c>
      <c r="B198" s="30" t="str">
        <v>SYNC+_Z0231</v>
      </c>
      <c r="C198" s="30"/>
      <c r="D198" s="30" t="str">
        <v>8-1灯光设置</v>
      </c>
      <c r="E198" s="30" t="str">
        <v>关闭自动远光灯Rx逻辑</v>
      </c>
      <c r="F198" s="30" t="str">
        <v>1.车机供电正常
2.进入灯光设置界面
3.显示自动远光灯设置</v>
      </c>
      <c r="G198" s="30" t="str">
        <v>1.模拟ECU发送信号:
0x3D8FeatNoIpmaActl=0x080C/0x0847（用DET配置时用080C；用CAN配置时用0847）
0x3D8FeatConfigIpmaActl=0x00
0x3D8PersIndexIpma_D_Actl=0x04
2.查看自动远光灯开关选项状态（辅助驾驶界面和常用设置界面）</v>
      </c>
      <c r="H198" s="30" t="str">
        <v>2.自动远光灯选项为关</v>
      </c>
      <c r="I198" s="30" t="str">
        <v>P1</v>
      </c>
      <c r="J198" s="30" t="str">
        <v>功能</v>
      </c>
      <c r="K198" s="30" t="str">
        <v>手动测试</v>
      </c>
      <c r="L198" s="30"/>
      <c r="M198" s="1" t="str">
        <v>是</v>
      </c>
      <c r="N198" s="1"/>
      <c r="O198" s="29" t="str">
        <v>PASS</v>
      </c>
      <c r="P198" s="30"/>
      <c r="Q198" s="30"/>
      <c r="R198" s="30" t="str">
        <v>SOC:20221014_LA_R06.1
MCU:20221014_LA_R06.1</v>
      </c>
      <c r="S198" s="32" t="str">
        <v>2022.10.19</v>
      </c>
      <c r="T198" s="30" t="str">
        <v>关满意</v>
      </c>
      <c r="U198" s="30" t="str">
        <v>实车</v>
      </c>
    </row>
    <row customHeight="true" ht="51" r="199">
      <c r="A199" s="30">
        <f>"VehicleSetting_"&amp;ROW()-2</f>
      </c>
      <c r="B199" s="30" t="str">
        <v>SYNC+_Z0231</v>
      </c>
      <c r="C199" s="30"/>
      <c r="D199" s="30" t="str">
        <v>8-1灯光设置</v>
      </c>
      <c r="E199" s="30" t="str">
        <v>开启自动远光灯Tx逻辑</v>
      </c>
      <c r="F199" s="30" t="str">
        <v>1.车机供电正常
2.进入灯光设置界面
3.显示自动远光灯设置</v>
      </c>
      <c r="G199" s="30" t="str">
        <v>1.开关为关时,点击开启
2.查看车机发出的请求信号TBD</v>
      </c>
      <c r="H199" s="30" t="str">
        <v>2.信号（若是FBMP信号，需要在500ms内retry并且Tx发完后需要置零）
0x3E2CtrStkDsplyOp_D_Rq=0x02
0x3E2CtrStkFeatNoActl=0x080C/0x0847（用DET配置时用080C；用CAN配置时用0847）
0x3E2CtrStkFeatConfigActl=0x01
（返回值为1）</v>
      </c>
      <c r="I199" s="30" t="str">
        <v>P1</v>
      </c>
      <c r="J199" s="30" t="str">
        <v>功能</v>
      </c>
      <c r="K199" s="30" t="str">
        <v>手动测试</v>
      </c>
      <c r="L199" s="30"/>
      <c r="M199" s="1" t="str">
        <v>是</v>
      </c>
      <c r="N199" s="1"/>
      <c r="O199" s="29" t="str">
        <v>PASS</v>
      </c>
      <c r="P199" s="30"/>
      <c r="Q199" s="30"/>
      <c r="R199" s="30" t="str">
        <v>SOC:20221014_LA_R06.1
MCU:20221014_LA_R06.1</v>
      </c>
      <c r="S199" s="32" t="str">
        <v>2022.10.19</v>
      </c>
      <c r="T199" s="30" t="str">
        <v>关满意</v>
      </c>
      <c r="U199" s="30" t="str">
        <v>实车</v>
      </c>
    </row>
    <row customHeight="true" ht="51" r="200">
      <c r="A200" s="30">
        <f>"VehicleSetting_"&amp;ROW()-2</f>
      </c>
      <c r="B200" s="30" t="str">
        <v>SYNC+_Z0231</v>
      </c>
      <c r="C200" s="30"/>
      <c r="D200" s="30" t="str">
        <v>8-1灯光设置</v>
      </c>
      <c r="E200" s="30" t="str">
        <v>关闭自动远光灯Tx逻辑</v>
      </c>
      <c r="F200" s="30" t="str">
        <v>1.车机供电正常
2.进入灯光设置界面
3.显示自动远光灯设置</v>
      </c>
      <c r="G200" s="30" t="str">
        <v>1.开关为开时,点击关闭
2.查看车机发出的请求信号TBD</v>
      </c>
      <c r="H200" s="30" t="str">
        <v>2.信号（若是FBMP信号，需要在500ms内retry并且Tx发完后需要置零）
0x3E2CtrStkDsplyOp_D_Rq=0x02
0x3E2CtrStkFeatNoActl=0x080C/0x0847（用DET配置时用080C；用CAN配置时用0847）
0x3E2CtrStkFeatConfigActl=0x00
（返回值为0）</v>
      </c>
      <c r="I200" s="30" t="str">
        <v>P1</v>
      </c>
      <c r="J200" s="30" t="str">
        <v>功能</v>
      </c>
      <c r="K200" s="30" t="str">
        <v>手动测试</v>
      </c>
      <c r="L200" s="30"/>
      <c r="M200" s="1" t="str">
        <v>是</v>
      </c>
      <c r="N200" s="1"/>
      <c r="O200" s="29" t="str">
        <v>PASS</v>
      </c>
      <c r="P200" s="30"/>
      <c r="Q200" s="30"/>
      <c r="R200" s="30" t="str">
        <v>SOC:20221014_LA_R06.1
MCU:20221014_LA_R06.1</v>
      </c>
      <c r="S200" s="32" t="str">
        <v>2022.10.19</v>
      </c>
      <c r="T200" s="30" t="str">
        <v>关满意</v>
      </c>
      <c r="U200" s="30" t="str">
        <v>实车</v>
      </c>
    </row>
    <row customHeight="true" ht="51" r="201">
      <c r="A201" s="30">
        <f>"VehicleSetting_"&amp;ROW()-2</f>
      </c>
      <c r="B201" s="30" t="str">
        <v>SYNC+_Z0182</v>
      </c>
      <c r="C201" s="30"/>
      <c r="D201" s="30" t="str">
        <v>8-1灯光设置</v>
      </c>
      <c r="E201" s="30" t="str">
        <v>自动远光灯开关IGN≠On时不可用</v>
      </c>
      <c r="F201" s="30" t="str">
        <v>1.车机供电正常
2.进入灯光设置界面
3.显示自动远光灯配置项
4.IGN Run</v>
      </c>
      <c r="G201" s="30" t="str">
        <v>1.模拟ECU发送信号:0x3B2 Ignition_Status!=4,查看自动远光灯开关状态</v>
      </c>
      <c r="H201" s="30" t="str">
        <v>1.自动远光灯开关不可用</v>
      </c>
      <c r="I201" s="30" t="str">
        <v>P2</v>
      </c>
      <c r="J201" s="30" t="str">
        <v>功能</v>
      </c>
      <c r="K201" s="30" t="str">
        <v>手动测试</v>
      </c>
      <c r="L201" s="30"/>
      <c r="M201" s="1" t="str">
        <v>是</v>
      </c>
      <c r="N201" s="1"/>
      <c r="O201" s="29" t="str">
        <v>PASS</v>
      </c>
      <c r="P201" s="30"/>
      <c r="Q201" s="30"/>
      <c r="R201" s="30"/>
      <c r="S201" s="32"/>
      <c r="T201" s="30"/>
      <c r="U201" s="30"/>
    </row>
    <row customHeight="true" ht="89" r="202">
      <c r="A202" s="30">
        <f>"VehicleSetting_"&amp;ROW()-2</f>
      </c>
      <c r="B202" s="30" t="str">
        <v>SYNC+_Z0178</v>
      </c>
      <c r="C202" s="30"/>
      <c r="D202" s="30" t="str">
        <v>8-1灯光设置</v>
      </c>
      <c r="E202" s="30" t="str">
        <v>自适应前照灯开关不显示设置配置项</v>
      </c>
      <c r="F202" s="30" t="str">
        <v>1.车机供电正常
2.3B2 IGN = Run
3.进入灯光设置界面</v>
      </c>
      <c r="G202" s="30" t="str">
        <v>1.配置配置字DE08,Byte1,Bit4AdaptiveHeadLampcontrolfunction=0(Disable)ORPredictiveLighting(DE08,Byte11,Bit7PredictiveLighting=0(Disable)
2.查看自适应前照灯开关是否显示</v>
      </c>
      <c r="H202" s="30" t="str">
        <v>2.不显示自适应前照灯开关</v>
      </c>
      <c r="I202" s="30" t="str">
        <v>P2</v>
      </c>
      <c r="J202" s="30" t="str">
        <v>功能</v>
      </c>
      <c r="K202" s="30" t="str">
        <v>手动测试</v>
      </c>
      <c r="L202" s="30"/>
      <c r="M202" s="1" t="str">
        <v>否</v>
      </c>
      <c r="N202" s="1" t="str">
        <v>配置字测试</v>
      </c>
      <c r="O202" s="29" t="str">
        <v>PASS</v>
      </c>
      <c r="P202" s="30"/>
      <c r="Q202" s="30"/>
      <c r="R202" s="30"/>
      <c r="S202" s="32"/>
      <c r="T202" s="30"/>
      <c r="U202" s="30"/>
    </row>
    <row customHeight="true" ht="51" r="203">
      <c r="A203" s="30">
        <f>"VehicleSetting_"&amp;ROW()-2</f>
      </c>
      <c r="B203" s="30" t="str">
        <v>SYNC+_Z0178</v>
      </c>
      <c r="C203" s="30"/>
      <c r="D203" s="30" t="str">
        <v>8-1灯光设置</v>
      </c>
      <c r="E203" s="30" t="str">
        <v>自适应前照灯开关显示设置配置项</v>
      </c>
      <c r="F203" s="30" t="str">
        <v>1.车机供电正常
2.3B2 IGN = Run
3.进入灯光设置界面</v>
      </c>
      <c r="G203" s="30" t="str">
        <v>1.配置配置字DE08,Byte1,Bit4AdaptiveHeadLampcontrolfunction=1(Enabled)ORPredictiveLighting(DE08,Byte11,Bit7PredictiveLighting=1(Enabled)
2.查看自适应前照灯开关是否显示</v>
      </c>
      <c r="H203" s="30" t="str">
        <v>2.显示自适应前照灯开关</v>
      </c>
      <c r="I203" s="30" t="str">
        <v>P2</v>
      </c>
      <c r="J203" s="30" t="str">
        <v>功能</v>
      </c>
      <c r="K203" s="30" t="str">
        <v>手动测试</v>
      </c>
      <c r="L203" s="30"/>
      <c r="M203" s="1" t="str">
        <v>否</v>
      </c>
      <c r="N203" s="1" t="str">
        <v>配置字测试</v>
      </c>
      <c r="O203" s="29" t="str">
        <v>PASS</v>
      </c>
      <c r="P203" s="30"/>
      <c r="Q203" s="30"/>
      <c r="R203" s="30"/>
      <c r="S203" s="32"/>
      <c r="T203" s="30"/>
      <c r="U203" s="30"/>
    </row>
    <row customHeight="true" ht="51" r="204">
      <c r="A204" s="30">
        <f>"VehicleSetting_"&amp;ROW()-2</f>
      </c>
      <c r="B204" s="30" t="str">
        <v>SYNC+_Z0178</v>
      </c>
      <c r="C204" s="30"/>
      <c r="D204" s="30" t="str">
        <v>8-1灯光设置</v>
      </c>
      <c r="E204" s="30" t="str">
        <v>自适应前照灯配置不显示设置配置项</v>
      </c>
      <c r="F204" s="30" t="str">
        <v>1.车机供电正常
2.3B2 IGN = Run
3.进入灯光设置界面</v>
      </c>
      <c r="G204" s="30" t="str">
        <v>1.配置配置字DE08,Byte2,Bit6AdaptiveHeadLampsTraffic=0(Disable)
2.查看自适应前照灯配置是否显示</v>
      </c>
      <c r="H204" s="30" t="str">
        <v>2.不显示自适应前照灯配置</v>
      </c>
      <c r="I204" s="30" t="str">
        <v>P2</v>
      </c>
      <c r="J204" s="30" t="str">
        <v>功能</v>
      </c>
      <c r="K204" s="30" t="str">
        <v>手动测试</v>
      </c>
      <c r="L204" s="30"/>
      <c r="M204" s="1" t="str">
        <v>否</v>
      </c>
      <c r="N204" s="1" t="str">
        <v>配置字测试</v>
      </c>
      <c r="O204" s="29" t="str">
        <v>PASS</v>
      </c>
      <c r="P204" s="30"/>
      <c r="Q204" s="30"/>
      <c r="R204" s="30"/>
      <c r="S204" s="32"/>
      <c r="T204" s="30"/>
      <c r="U204" s="30"/>
    </row>
    <row customHeight="true" ht="51" r="205">
      <c r="A205" s="30">
        <f>"VehicleSetting_"&amp;ROW()-2</f>
      </c>
      <c r="B205" s="30" t="str">
        <v>SYNC+_Z0178</v>
      </c>
      <c r="C205" s="30"/>
      <c r="D205" s="30" t="str">
        <v>8-1灯光设置</v>
      </c>
      <c r="E205" s="30" t="str">
        <v>自适应前照灯配置显示设置配置项</v>
      </c>
      <c r="F205" s="30" t="str">
        <v>1.车机供电正常
2.3B2 IGN = Run
3.进入灯光设置界面</v>
      </c>
      <c r="G205" s="30" t="str">
        <v>1.配置配置字DE08,Byte2,Bit6AdaptiveHeadLampsTraffic=1(Enabled)
2.查看自适应前照灯配置是否显示</v>
      </c>
      <c r="H205" s="30" t="str">
        <v>2.显示自适应前照灯配置</v>
      </c>
      <c r="I205" s="30" t="str">
        <v>P2</v>
      </c>
      <c r="J205" s="30" t="str">
        <v>功能</v>
      </c>
      <c r="K205" s="30" t="str">
        <v>手动测试</v>
      </c>
      <c r="L205" s="30"/>
      <c r="M205" s="1" t="str">
        <v>否</v>
      </c>
      <c r="N205" s="1" t="str">
        <v>配置字测试</v>
      </c>
      <c r="O205" s="29" t="str">
        <v>PASS</v>
      </c>
      <c r="P205" s="30"/>
      <c r="Q205" s="30"/>
      <c r="R205" s="30"/>
      <c r="S205" s="32"/>
      <c r="T205" s="30"/>
      <c r="U205" s="30"/>
    </row>
    <row customHeight="true" ht="51" r="206">
      <c r="A206" s="30">
        <f>"VehicleSetting_"&amp;ROW()-2</f>
      </c>
      <c r="B206" s="30" t="str">
        <v>SYNC+_Z0178</v>
      </c>
      <c r="C206" s="30"/>
      <c r="D206" s="30" t="str">
        <v>8-1灯光设置</v>
      </c>
      <c r="E206" s="30" t="str">
        <v>自适应前照灯收藏</v>
      </c>
      <c r="F206" s="30" t="str">
        <v>1.车机供电正常
2.进入灯光设置界面
3.显示自适应前照灯开关设置</v>
      </c>
      <c r="G206" s="30" t="str">
        <v>1.点击自适应前照灯收藏按钮，查看页面显示
2.进入常用设置查看是否有自适应前照灯</v>
      </c>
      <c r="H206" s="30" t="str">
        <v>1.Toast提示“收藏成功，可在“常用设置”界面查看”；自适应前照灯收藏按钮高亮显示
2.常用设置中存在自适应前照灯且状态与辅助驾驶中保持一致</v>
      </c>
      <c r="I206" s="30" t="str">
        <v>P2</v>
      </c>
      <c r="J206" s="30" t="str">
        <v>功能</v>
      </c>
      <c r="K206" s="30" t="str">
        <v>手动测试</v>
      </c>
      <c r="L206" s="30"/>
      <c r="M206" s="1" t="str">
        <v>是</v>
      </c>
      <c r="N206" s="1"/>
      <c r="O206" s="29" t="str">
        <v>PASS</v>
      </c>
      <c r="P206" s="30"/>
      <c r="Q206" s="30"/>
      <c r="R206" s="30"/>
      <c r="S206" s="32"/>
      <c r="T206" s="30"/>
      <c r="U206" s="30"/>
    </row>
    <row customHeight="true" ht="51" r="207">
      <c r="A207" s="30">
        <f>"VehicleSetting_"&amp;ROW()-2</f>
      </c>
      <c r="B207" s="30" t="str">
        <v>SYNC+_Z0178</v>
      </c>
      <c r="C207" s="30"/>
      <c r="D207" s="30" t="str">
        <v>8-1灯光设置</v>
      </c>
      <c r="E207" s="30" t="str">
        <v>自适应前照灯取消收藏</v>
      </c>
      <c r="F207" s="30" t="str">
        <v>1.车机供电正常
2.进入灯光设置界面
3.显示自适应前照灯开关设置</v>
      </c>
      <c r="G207" s="30" t="str">
        <v>1.点击自适应前照灯已收藏按钮，查看页面显示
2.进入常用设置查看是否有自适应前照灯</v>
      </c>
      <c r="H207" s="30" t="str">
        <v>1.Toast提示“已取消收藏”；自适应前照灯收藏按钮灰色显示
2.常用设置中不存在自适应前照灯</v>
      </c>
      <c r="I207" s="30" t="str">
        <v>P2</v>
      </c>
      <c r="J207" s="30" t="str">
        <v>功能</v>
      </c>
      <c r="K207" s="30" t="str">
        <v>手动测试</v>
      </c>
      <c r="L207" s="30"/>
      <c r="M207" s="1" t="str">
        <v>是</v>
      </c>
      <c r="N207" s="1"/>
      <c r="O207" s="29" t="str">
        <v>PASS</v>
      </c>
      <c r="P207" s="30"/>
      <c r="Q207" s="30"/>
      <c r="R207" s="30"/>
      <c r="S207" s="32"/>
      <c r="T207" s="30"/>
      <c r="U207" s="30"/>
    </row>
    <row customHeight="true" ht="51" r="208">
      <c r="A208" s="30">
        <f>"VehicleSetting_"&amp;ROW()-2</f>
      </c>
      <c r="B208" s="30" t="str">
        <v>SYNC+_Z0178</v>
      </c>
      <c r="C208" s="30"/>
      <c r="D208" s="30" t="str">
        <v>8-1灯光设置</v>
      </c>
      <c r="E208" s="30" t="str">
        <v>灯光设置-自适应前照灯infobook</v>
      </c>
      <c r="F208" s="30" t="str">
        <v>1.车机供电正常
2.进入灯光设置界面
3.显示自适应前照灯开关设置</v>
      </c>
      <c r="G208" s="30" t="str">
        <v>1.点击自适应前照灯info按钮，查看页面显示
2.点击返回按钮</v>
      </c>
      <c r="H208" s="30" t="str">
        <v>1.点击灯光设置-自适应前照灯info页面，且显示图片/功能文本说明
2.返回车辆控制-&gt;车辆设置-&gt;氛围灯</v>
      </c>
      <c r="I208" s="30" t="str">
        <v>P2</v>
      </c>
      <c r="J208" s="30" t="str">
        <v>功能</v>
      </c>
      <c r="K208" s="30" t="str">
        <v>手动测试</v>
      </c>
      <c r="L208" s="30"/>
      <c r="M208" s="1" t="str">
        <v>是</v>
      </c>
      <c r="N208" s="1"/>
      <c r="O208" s="29" t="str">
        <v>PASS</v>
      </c>
      <c r="P208" s="30"/>
      <c r="Q208" s="30"/>
      <c r="R208" s="30"/>
      <c r="S208" s="32"/>
      <c r="T208" s="30"/>
      <c r="U208" s="30"/>
    </row>
    <row customHeight="true" ht="51" r="209">
      <c r="A209" s="30">
        <f>"VehicleSetting_"&amp;ROW()-2</f>
      </c>
      <c r="B209" s="30" t="str">
        <v>SYNC+_Z0178</v>
      </c>
      <c r="C209" s="30"/>
      <c r="D209" s="30" t="str">
        <v>8-1灯光设置</v>
      </c>
      <c r="E209" s="30" t="str">
        <v>开启自适应前照灯Rx逻辑</v>
      </c>
      <c r="F209" s="30" t="str">
        <v>1.车机供电正常
2.进入灯光设置界面
3.显示自适应前照灯开关设置</v>
      </c>
      <c r="G209" s="30" t="str">
        <v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v>
      </c>
      <c r="H209" s="30" t="str">
        <v>2.自适应前照灯开关状态为开</v>
      </c>
      <c r="I209" s="30" t="str">
        <v>P1</v>
      </c>
      <c r="J209" s="30" t="str">
        <v>功能</v>
      </c>
      <c r="K209" s="30" t="str">
        <v>手动测试</v>
      </c>
      <c r="L209" s="30"/>
      <c r="M209" s="1" t="str">
        <v>是</v>
      </c>
      <c r="N209" s="1"/>
      <c r="O209" s="29" t="str">
        <v>PASS</v>
      </c>
      <c r="P209" s="30"/>
      <c r="Q209" s="30"/>
      <c r="R209" s="30" t="str">
        <v>SOC:20221014_LA_R06.1
MCU:20221014_LA_R06.1</v>
      </c>
      <c r="S209" s="32" t="str">
        <v>2022.10.19</v>
      </c>
      <c r="T209" s="30" t="str">
        <v>关满意</v>
      </c>
      <c r="U209" s="30" t="str">
        <v>实车</v>
      </c>
    </row>
    <row customHeight="true" ht="51" r="210">
      <c r="A210" s="30">
        <f>"VehicleSetting_"&amp;ROW()-2</f>
      </c>
      <c r="B210" s="30" t="str">
        <v>SYNC+_Z0178</v>
      </c>
      <c r="C210" s="30"/>
      <c r="D210" s="30" t="str">
        <v>8-1灯光设置</v>
      </c>
      <c r="E210" s="30" t="str">
        <v>关闭自适应前照灯Rx逻辑</v>
      </c>
      <c r="F210" s="30" t="str">
        <v>1.车机供电正常
2.进入灯光设置界面
3.显示自适应前照灯开关设置</v>
      </c>
      <c r="G210" s="30" t="str">
        <v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v>
      </c>
      <c r="H210" s="30" t="str">
        <v>2.自适应前照灯开关状态为关</v>
      </c>
      <c r="I210" s="30" t="str">
        <v>P1</v>
      </c>
      <c r="J210" s="30" t="str">
        <v>功能</v>
      </c>
      <c r="K210" s="30" t="str">
        <v>手动测试</v>
      </c>
      <c r="L210" s="30"/>
      <c r="M210" s="1" t="str">
        <v>是</v>
      </c>
      <c r="N210" s="1"/>
      <c r="O210" s="29" t="str">
        <v>PASS</v>
      </c>
      <c r="P210" s="30"/>
      <c r="Q210" s="30"/>
      <c r="R210" s="30" t="str">
        <v>SOC:20221014_LA_R06.1
MCU:20221014_LA_R06.1</v>
      </c>
      <c r="S210" s="32" t="str">
        <v>2022.10.19</v>
      </c>
      <c r="T210" s="30" t="str">
        <v>关满意</v>
      </c>
      <c r="U210" s="30" t="str">
        <v>实车</v>
      </c>
    </row>
    <row customHeight="true" ht="79" r="211">
      <c r="A211" s="30">
        <f>"VehicleSetting_"&amp;ROW()-2</f>
      </c>
      <c r="B211" s="30" t="str">
        <v>SYNC+_Z0178</v>
      </c>
      <c r="C211" s="30"/>
      <c r="D211" s="30" t="str">
        <v>8-1灯光设置</v>
      </c>
      <c r="E211" s="30" t="str">
        <v>开启自适应前照灯Tx逻辑</v>
      </c>
      <c r="F211" s="30" t="str">
        <v>1.车机供电正常
2.进入灯光设置界面
3.显示自适应前照灯开关设置</v>
      </c>
      <c r="G211" s="30" t="str">
        <v>1.自适应前照灯开关为关时,点击开启
2.查看车机发出的请求信号
（点击开启自适应前照灯选项查看tail -f test.log返回值）</v>
      </c>
      <c r="H211" s="30" t="str">
        <v>2.信号（若是FBMP信号，需要在500ms内retry并且Tx发完后需要置零）
0x3E2CtrStkDsplyOp_D_Rq=0x02
0x3E2CtrStkFeatNoActl=0x040E
0x3E2CtrStkFeatConfigActl=0x01
（返回值为1）</v>
      </c>
      <c r="I211" s="30" t="str">
        <v>P1</v>
      </c>
      <c r="J211" s="30" t="str">
        <v>功能</v>
      </c>
      <c r="K211" s="30" t="str">
        <v>手动测试</v>
      </c>
      <c r="L211" s="30"/>
      <c r="M211" s="1" t="str">
        <v>是</v>
      </c>
      <c r="N211" s="1"/>
      <c r="O211" s="29" t="str">
        <v>PASS</v>
      </c>
      <c r="P211" s="30"/>
      <c r="Q211" s="30"/>
      <c r="R211" s="30" t="str">
        <v>SOC:20221014_LA_R06.1
MCU:20221014_LA_R06.1</v>
      </c>
      <c r="S211" s="32" t="str">
        <v>2022.10.19</v>
      </c>
      <c r="T211" s="30" t="str">
        <v>关满意</v>
      </c>
      <c r="U211" s="30" t="str">
        <v>实车</v>
      </c>
    </row>
    <row customHeight="true" ht="113" r="212">
      <c r="A212" s="30">
        <f>"VehicleSetting_"&amp;ROW()-2</f>
      </c>
      <c r="B212" s="30" t="str">
        <v>SYNC+_Z0178</v>
      </c>
      <c r="C212" s="30"/>
      <c r="D212" s="30" t="str">
        <v>8-1灯光设置</v>
      </c>
      <c r="E212" s="30" t="str">
        <v>关闭自适应前照灯Tx逻辑</v>
      </c>
      <c r="F212" s="30" t="str">
        <v>1.车机供电正常
2.进入灯光设置界面
3.显示自适应前照灯开关设置</v>
      </c>
      <c r="G212" s="30" t="str">
        <v>1.自适应前照灯开关为开时,点击关闭
2.查看车机发出的请求信号
（点击开启自适应前照灯选项查看tail -f test.log返回值）</v>
      </c>
      <c r="H212" s="30" t="str">
        <v>2.信号（若是FBMP信号，需要在500ms内retry并且Tx发完后需要置零）
0x3E2CtrStkDsplyOp_D_Rq=0x02
0x3E2CtrStkFeatNoActl=0x040E
0x3E2CtrStkFeatConfigActl=0x00
（返回值为0）</v>
      </c>
      <c r="I212" s="30" t="str">
        <v>P1</v>
      </c>
      <c r="J212" s="30" t="str">
        <v>功能</v>
      </c>
      <c r="K212" s="30" t="str">
        <v>手动测试</v>
      </c>
      <c r="L212" s="30"/>
      <c r="M212" s="1" t="str">
        <v>是</v>
      </c>
      <c r="N212" s="1"/>
      <c r="O212" s="29" t="str">
        <v>PASS</v>
      </c>
      <c r="P212" s="30"/>
      <c r="Q212" s="30"/>
      <c r="R212" s="30" t="str">
        <v>SOC:20221014_LA_R06.1
MCU:20221014_LA_R06.1</v>
      </c>
      <c r="S212" s="32" t="str">
        <v>2022.10.19</v>
      </c>
      <c r="T212" s="30" t="str">
        <v>关满意</v>
      </c>
      <c r="U212" s="30" t="str">
        <v>实车</v>
      </c>
    </row>
    <row customHeight="true" ht="51" r="213">
      <c r="A213" s="30">
        <f>"VehicleSetting_"&amp;ROW()-2</f>
      </c>
      <c r="B213" s="30" t="str">
        <v>SYNC+_Z0178</v>
      </c>
      <c r="C213" s="30"/>
      <c r="D213" s="30" t="str">
        <v>8-1灯光设置</v>
      </c>
      <c r="E213" s="30" t="str">
        <v>自适应前照灯设置页面显示</v>
      </c>
      <c r="F213" s="30" t="str">
        <v>1.车机供电正常
2.进入灯光设置界面
3.显示自适应前照灯配置设置</v>
      </c>
      <c r="G213" s="30" t="str">
        <v>1.进入自适应前照灯设置，查看显示
2.点击返回按钮</v>
      </c>
      <c r="H213" s="30" t="str">
        <v>1.显示单选选项靠左行驶/靠右行驶/图片
2.返回车辆设置-&gt;灯光设置</v>
      </c>
      <c r="I213" s="30" t="str">
        <v>P2</v>
      </c>
      <c r="J213" s="30" t="str">
        <v>功能</v>
      </c>
      <c r="K213" s="30" t="str">
        <v>手动测试</v>
      </c>
      <c r="L213" s="30"/>
      <c r="M213" s="1" t="str">
        <v>是</v>
      </c>
      <c r="N213" s="1"/>
      <c r="O213" s="29" t="str">
        <v>PASS</v>
      </c>
      <c r="P213" s="30"/>
      <c r="Q213" s="30"/>
      <c r="R213" s="30"/>
      <c r="S213" s="32"/>
      <c r="T213" s="30"/>
      <c r="U213" s="30"/>
    </row>
    <row customHeight="true" ht="51" r="214">
      <c r="A214" s="30">
        <f>"VehicleSetting_"&amp;ROW()-2</f>
      </c>
      <c r="B214" s="30" t="str">
        <v>SYNC+_Z0178</v>
      </c>
      <c r="C214" s="30"/>
      <c r="D214" s="30" t="str">
        <v>8-1灯光设置</v>
      </c>
      <c r="E214" s="30" t="str">
        <v>自适应前照灯设置收藏</v>
      </c>
      <c r="F214" s="30" t="str">
        <v>1.车机供电正常
2.进入灯光设置界面
3.显示自适应前照灯配置设置</v>
      </c>
      <c r="G214" s="30" t="str">
        <v>1.点击自适应前照灯设置收藏按钮查看页面
2.进入常用设置查看</v>
      </c>
      <c r="H214" s="30" t="str">
        <v>1.Toast提示“收藏成功，可在“常用设置”界面查看”；自适应前照灯设置收藏按钮高亮显示
2.常用设置中存在自适应前照灯设置且状态与辅助驾驶中保持一致</v>
      </c>
      <c r="I214" s="30" t="str">
        <v>P2</v>
      </c>
      <c r="J214" s="30" t="str">
        <v>功能</v>
      </c>
      <c r="K214" s="30" t="str">
        <v>手动测试</v>
      </c>
      <c r="L214" s="30"/>
      <c r="M214" s="1" t="str">
        <v>是</v>
      </c>
      <c r="N214" s="1"/>
      <c r="O214" s="29" t="str">
        <v>PASS</v>
      </c>
      <c r="P214" s="30"/>
      <c r="Q214" s="30"/>
      <c r="R214" s="30"/>
      <c r="S214" s="32"/>
      <c r="T214" s="30"/>
      <c r="U214" s="30"/>
    </row>
    <row customHeight="true" ht="51" r="215">
      <c r="A215" s="30">
        <f>"VehicleSetting_"&amp;ROW()-2</f>
      </c>
      <c r="B215" s="30" t="str">
        <v>SYNC+_Z0178</v>
      </c>
      <c r="C215" s="30"/>
      <c r="D215" s="30" t="str">
        <v>8-1灯光设置</v>
      </c>
      <c r="E215" s="30" t="str">
        <v>自适应前照灯设置取消收藏</v>
      </c>
      <c r="F215" s="30" t="str">
        <v>1.车机供电正常
2.进入灯光设置界面
3.显示自适应前照灯配置设置</v>
      </c>
      <c r="G215" s="30" t="str">
        <v>1.点击自适应前照灯设置已收藏按钮查看页面
2.进入常用设置查看</v>
      </c>
      <c r="H215" s="30" t="str">
        <v>1.Toast提示“已取消收藏”；自适应前照灯设置收藏按钮灰色显示
2.常用设置中不存在自适应前照灯设置</v>
      </c>
      <c r="I215" s="30" t="str">
        <v>P2</v>
      </c>
      <c r="J215" s="30" t="str">
        <v>功能</v>
      </c>
      <c r="K215" s="30" t="str">
        <v>手动测试</v>
      </c>
      <c r="L215" s="30"/>
      <c r="M215" s="1" t="str">
        <v>是</v>
      </c>
      <c r="N215" s="1"/>
      <c r="O215" s="29" t="str">
        <v>PASS</v>
      </c>
      <c r="P215" s="30"/>
      <c r="Q215" s="30"/>
      <c r="R215" s="30"/>
      <c r="S215" s="32"/>
      <c r="T215" s="30"/>
      <c r="U215" s="30"/>
    </row>
    <row customHeight="true" ht="51" r="216">
      <c r="A216" s="30">
        <f>"VehicleSetting_"&amp;ROW()-2</f>
      </c>
      <c r="B216" s="30" t="str">
        <v>SYNC+_Z0178</v>
      </c>
      <c r="C216" s="30"/>
      <c r="D216" s="30" t="str">
        <v>8-1灯光设置</v>
      </c>
      <c r="E216" s="30" t="str">
        <v>自适应前照灯设置infobook</v>
      </c>
      <c r="F216" s="30" t="str">
        <v>1.车机供电正常
2.进入灯光设置界面
3.显示自适应前照灯配置设置</v>
      </c>
      <c r="G216" s="30" t="str">
        <v>1.点击自适应前照灯设置info按钮
2.点击返回按钮</v>
      </c>
      <c r="H216" s="30" t="str">
        <v>1.点击自适应前照灯设置info页面，且显示图片/功能文本说明
2.返回车辆控制-&gt;辅助驾驶</v>
      </c>
      <c r="I216" s="30" t="str">
        <v>P2</v>
      </c>
      <c r="J216" s="30" t="str">
        <v>功能</v>
      </c>
      <c r="K216" s="30" t="str">
        <v>手动测试</v>
      </c>
      <c r="L216" s="30"/>
      <c r="M216" s="1" t="str">
        <v>是</v>
      </c>
      <c r="N216" s="1"/>
      <c r="O216" s="29" t="str">
        <v>PASS</v>
      </c>
      <c r="P216" s="30"/>
      <c r="Q216" s="30"/>
      <c r="R216" s="30"/>
      <c r="S216" s="32"/>
      <c r="T216" s="30"/>
      <c r="U216" s="30"/>
    </row>
    <row customHeight="true" ht="99" r="217">
      <c r="A217" s="30">
        <f>"VehicleSetting_"&amp;ROW()-2</f>
      </c>
      <c r="B217" s="30" t="str">
        <v>SYNC+_Z0178</v>
      </c>
      <c r="C217" s="30"/>
      <c r="D217" s="30" t="str">
        <v>8-1灯光设置</v>
      </c>
      <c r="E217" s="30" t="str">
        <v>自适应前照灯设置-靠左行驶设置Rx逻辑</v>
      </c>
      <c r="F217" s="30" t="str">
        <v>1.车机供电正常
2.进入灯光设置界面
3.显示自适应前照灯配置设置</v>
      </c>
      <c r="G217" s="30" t="str">
        <v>1.模拟ECU发送信号
0x3DDFeatNoHcm_No_Actl=0x040F
0x3DDFeatConfigHcmActl=0x00
0x3DDPersIndexBcm_D_Actl=0x04
（发送./yfdbus_send AI.lv.ipcl.out vip2gip_VehicleNetwork       0x02,0x00,0x00,0x00,0x00,0x00,0x01,0x04,0x0f,0x00,0x00,0x04）
2.查看靠左行驶选项状态</v>
      </c>
      <c r="H217" s="30" t="str">
        <v>2.靠左行驶选项被选中</v>
      </c>
      <c r="I217" s="30" t="str">
        <v>P1</v>
      </c>
      <c r="J217" s="30" t="str">
        <v>功能</v>
      </c>
      <c r="K217" s="30" t="str">
        <v>手动测试</v>
      </c>
      <c r="L217" s="30"/>
      <c r="M217" s="1" t="str">
        <v>是</v>
      </c>
      <c r="N217" s="1"/>
      <c r="O217" s="29" t="str">
        <v>PASS</v>
      </c>
      <c r="P217" s="30"/>
      <c r="Q217" s="30"/>
      <c r="R217" s="30" t="str">
        <v>SOC:20221014_LA_R06.1
MCU:20221014_LA_R06.1</v>
      </c>
      <c r="S217" s="32" t="str">
        <v>2022.10.19</v>
      </c>
      <c r="T217" s="30" t="str">
        <v>关满意</v>
      </c>
      <c r="U217" s="30" t="str">
        <v>实车</v>
      </c>
    </row>
    <row customHeight="true" ht="121" r="218">
      <c r="A218" s="30">
        <f>"VehicleSetting_"&amp;ROW()-2</f>
      </c>
      <c r="B218" s="30" t="str">
        <v>SYNC+_Z0178</v>
      </c>
      <c r="C218" s="30"/>
      <c r="D218" s="30" t="str">
        <v>8-1灯光设置</v>
      </c>
      <c r="E218" s="30" t="str">
        <v>自适应前照灯设置-靠左行驶设置Tx逻辑</v>
      </c>
      <c r="F218" s="30" t="str">
        <v>1.车机供电正常
2.进入灯光设置界面
3.显示自适应前照灯配置设置</v>
      </c>
      <c r="G218" s="30" t="str">
        <v>1.其他选项被选中时,点击靠左行驶
2.查看车机发出的请求信号
（点击自适应前照灯设置-靠左行驶查看tail -f test.log返回值）</v>
      </c>
      <c r="H218" s="30" t="str">
        <v>2.信号（若是FBMP信号，需要在500ms内retry并且Tx发完后需要置零）
（返回值为0）</v>
      </c>
      <c r="I218" s="30" t="str">
        <v>P1</v>
      </c>
      <c r="J218" s="30" t="str">
        <v>功能</v>
      </c>
      <c r="K218" s="30" t="str">
        <v>手动测试</v>
      </c>
      <c r="L218" s="30"/>
      <c r="M218" s="1" t="str">
        <v>是</v>
      </c>
      <c r="N218" s="1"/>
      <c r="O218" s="29" t="str">
        <v>PASS</v>
      </c>
      <c r="P218" s="30"/>
      <c r="Q218" s="30"/>
      <c r="R218" s="30" t="str">
        <v>SOC:20221014_LA_R06.1
MCU:20221014_LA_R06.1</v>
      </c>
      <c r="S218" s="32" t="str">
        <v>2022.10.19</v>
      </c>
      <c r="T218" s="30" t="str">
        <v>关满意</v>
      </c>
      <c r="U218" s="30" t="str">
        <v>实车</v>
      </c>
    </row>
    <row customHeight="true" ht="85" r="219">
      <c r="A219" s="30">
        <f>"VehicleSetting_"&amp;ROW()-2</f>
      </c>
      <c r="B219" s="30" t="str">
        <v>SYNC+_Z0178</v>
      </c>
      <c r="C219" s="30"/>
      <c r="D219" s="30" t="str">
        <v>8-1灯光设置</v>
      </c>
      <c r="E219" s="30" t="str">
        <v>自适应前照灯设置-靠右行驶设置Rx逻辑</v>
      </c>
      <c r="F219" s="30" t="str">
        <v>1.车机供电正常
2.进入灯光设置界面
3.显示自适应前照灯配置设置</v>
      </c>
      <c r="G219" s="30" t="str">
        <v>1.模拟ECU发送信号:
0x3DDFeatNoBcm_No_Actl=0x040F
0x3DDFeatConfigBcmActl=0x01
0x3DDPersIndexBcm_D_Actl=0x04
（发送./yfdbus_send AI.lv.ipcl.out vip2gip_VehicleNetwork       0x02,0x00,0x00,0x00,0x00,0x00,0x01,0x04,0x0f,0x00,0x01,0x04）
2.查看靠右行驶选项状态</v>
      </c>
      <c r="H219" s="30" t="str">
        <v>2.靠右行驶选项被选中</v>
      </c>
      <c r="I219" s="30" t="str">
        <v>P1</v>
      </c>
      <c r="J219" s="30" t="str">
        <v>功能</v>
      </c>
      <c r="K219" s="30" t="str">
        <v>手动测试</v>
      </c>
      <c r="L219" s="30"/>
      <c r="M219" s="1" t="str">
        <v>是</v>
      </c>
      <c r="N219" s="1"/>
      <c r="O219" s="29" t="str">
        <v>PASS</v>
      </c>
      <c r="P219" s="30"/>
      <c r="Q219" s="30"/>
      <c r="R219" s="30" t="str">
        <v>SOC:20221014_LA_R06.1
MCU:20221014_LA_R06.1</v>
      </c>
      <c r="S219" s="32" t="str">
        <v>2022.10.19</v>
      </c>
      <c r="T219" s="30" t="str">
        <v>关满意</v>
      </c>
      <c r="U219" s="30" t="str">
        <v>实车</v>
      </c>
    </row>
    <row customHeight="true" ht="51" r="220">
      <c r="A220" s="30">
        <f>"VehicleSetting_"&amp;ROW()-2</f>
      </c>
      <c r="B220" s="30" t="str">
        <v>SYNC+_Z0178</v>
      </c>
      <c r="C220" s="30"/>
      <c r="D220" s="30" t="str">
        <v>8-1灯光设置</v>
      </c>
      <c r="E220" s="30" t="str">
        <v>自适应前照灯设置-靠右行驶设置Tx逻辑</v>
      </c>
      <c r="F220" s="30" t="str">
        <v>1.车机供电正常
2.进入灯光设置界面
3.显示自适应前照灯配置设置</v>
      </c>
      <c r="G220" s="30" t="str">
        <v>1.其他选项被选中时,点击靠右行驶
2.查看车机发出的请求信号
（点击自适应前照灯设置-靠右行驶查看tail -f test.log返回值）</v>
      </c>
      <c r="H220" s="30" t="str">
        <v>2.信号（若是FBMP信号，需要在500ms内retry并且Tx发完后需要置零）
（返回值为1）</v>
      </c>
      <c r="I220" s="30" t="str">
        <v>P1</v>
      </c>
      <c r="J220" s="30" t="str">
        <v>功能</v>
      </c>
      <c r="K220" s="30" t="str">
        <v>手动测试</v>
      </c>
      <c r="L220" s="30"/>
      <c r="M220" s="1" t="str">
        <v>是</v>
      </c>
      <c r="N220" s="1"/>
      <c r="O220" s="29" t="str">
        <v>PASS</v>
      </c>
      <c r="P220" s="30"/>
      <c r="Q220" s="30"/>
      <c r="R220" s="30" t="str">
        <v>SOC:20221014_LA_R06.1
MCU:20221014_LA_R06.1</v>
      </c>
      <c r="S220" s="32" t="str">
        <v>2022.10.19</v>
      </c>
      <c r="T220" s="30" t="str">
        <v>关满意</v>
      </c>
      <c r="U220" s="30" t="str">
        <v>实车</v>
      </c>
    </row>
    <row customHeight="true" ht="51" r="221">
      <c r="A221" s="30">
        <f>"VehicleSetting_"&amp;ROW()-2</f>
      </c>
      <c r="B221" s="30" t="str">
        <v>SYNC+_Z0178</v>
      </c>
      <c r="C221" s="30"/>
      <c r="D221" s="30" t="str">
        <v>8-1灯光设置</v>
      </c>
      <c r="E221" s="30" t="str">
        <v>自动远光模式不显示设置配置项</v>
      </c>
      <c r="F221" s="30" t="str">
        <v>1.车机供电正常
2.3B2 IGN = Run
3.进入灯光设置界面</v>
      </c>
      <c r="G221" s="30" t="str">
        <v>1.配置配置字0x4D6 AhbcMnu_D_Rq = 0 and GfhbMnu_D_Rq = 0
2.查看自动远光模式选项</v>
      </c>
      <c r="H221" s="30" t="str">
        <v>2.不显示自动远光模式选项</v>
      </c>
      <c r="I221" s="30" t="str">
        <v>P2</v>
      </c>
      <c r="J221" s="30" t="str">
        <v>功能</v>
      </c>
      <c r="K221" s="30" t="str">
        <v>手动测试</v>
      </c>
      <c r="L221" s="30"/>
      <c r="M221" s="1" t="str">
        <v>否</v>
      </c>
      <c r="N221" s="1" t="str">
        <v>配置字测试</v>
      </c>
      <c r="O221" s="29" t="str">
        <v>PASS</v>
      </c>
      <c r="P221" s="30"/>
      <c r="Q221" s="30"/>
      <c r="R221" s="30"/>
      <c r="S221" s="32"/>
      <c r="T221" s="30"/>
      <c r="U221" s="30"/>
    </row>
    <row customHeight="true" ht="97" r="222">
      <c r="A222" s="30">
        <f>"VehicleSetting_"&amp;ROW()-2</f>
      </c>
      <c r="B222" s="30" t="str">
        <v>SYNC+_Z0178</v>
      </c>
      <c r="C222" s="30"/>
      <c r="D222" s="30" t="str">
        <v>8-1灯光设置</v>
      </c>
      <c r="E222" s="30" t="str">
        <v>自动远光模式显示设置配置项</v>
      </c>
      <c r="F222" s="30" t="str">
        <v>1.车机供电正常
2.3B2 IGN = Run
3.进入灯光设置界面</v>
      </c>
      <c r="G222" s="30" t="str">
        <v>1.配置配置字0x4D6 AhbcMnu_D_Rq = 0x2(Enable) and GfhbMnu_D_Rq = 2(Enable Glare Free)
2.查看自动远光模式选项</v>
      </c>
      <c r="H222" s="30" t="str">
        <v>2.显示自动远光模式选项</v>
      </c>
      <c r="I222" s="30" t="str">
        <v>P2</v>
      </c>
      <c r="J222" s="30" t="str">
        <v>功能</v>
      </c>
      <c r="K222" s="30" t="str">
        <v>手动测试</v>
      </c>
      <c r="L222" s="30"/>
      <c r="M222" s="1" t="str">
        <v>否</v>
      </c>
      <c r="N222" s="1" t="str">
        <v>配置字测试</v>
      </c>
      <c r="O222" s="29" t="str">
        <v>PASS</v>
      </c>
      <c r="P222" s="30"/>
      <c r="Q222" s="30"/>
      <c r="R222" s="30"/>
      <c r="S222" s="32"/>
      <c r="T222" s="30"/>
      <c r="U222" s="30"/>
    </row>
    <row customHeight="true" ht="51" r="223">
      <c r="A223" s="30">
        <f>"VehicleSetting_"&amp;ROW()-2</f>
      </c>
      <c r="B223" s="30" t="str">
        <v>SYNC+_Z0178</v>
      </c>
      <c r="C223" s="30"/>
      <c r="D223" s="30" t="str">
        <v>8-1灯光设置</v>
      </c>
      <c r="E223" s="30" t="str">
        <v>自动远光模式页面显示</v>
      </c>
      <c r="F223" s="30" t="str">
        <v>1.车机供电正常
2.3B2 IGN = Run
3.进入灯光设置界面</v>
      </c>
      <c r="G223" s="30" t="str">
        <v>1.进入自动远光模式，查看界面显示
2.点击返回</v>
      </c>
      <c r="H223" s="30" t="str">
        <v>1.显示关闭/自动远光灯/防眩照明/图片
2.返回车辆设置-&gt;灯光设置</v>
      </c>
      <c r="I223" s="30" t="str">
        <v>P2</v>
      </c>
      <c r="J223" s="30" t="str">
        <v>功能</v>
      </c>
      <c r="K223" s="30" t="str">
        <v>手动测试</v>
      </c>
      <c r="L223" s="30"/>
      <c r="M223" s="1" t="str">
        <v>是</v>
      </c>
      <c r="N223" s="1"/>
      <c r="O223" s="29" t="str">
        <v>PASS</v>
      </c>
      <c r="P223" s="30"/>
      <c r="Q223" s="30"/>
      <c r="R223" s="30"/>
      <c r="S223" s="32"/>
      <c r="T223" s="30"/>
      <c r="U223" s="30"/>
    </row>
    <row customHeight="true" ht="51" r="224">
      <c r="A224" s="30">
        <f>"VehicleSetting_"&amp;ROW()-2</f>
      </c>
      <c r="B224" s="30" t="str">
        <v>SYNC+_Z0178</v>
      </c>
      <c r="C224" s="30"/>
      <c r="D224" s="30" t="str">
        <v>8-1灯光设置</v>
      </c>
      <c r="E224" s="30" t="str">
        <v>自动远光模式收藏</v>
      </c>
      <c r="F224" s="30" t="str">
        <v>1.车机供电正常
2.进入灯光设置界面
3.显示自动远光模式设置</v>
      </c>
      <c r="G224" s="30" t="str">
        <v>1.点击自动远光模式收藏按钮，查看页面显示
2.进入常用设置查看是否有自动远光模式</v>
      </c>
      <c r="H224" s="30" t="str">
        <v>1.Toast提示“收藏成功，可在“常用设置”界面查看”；自动远光模式收藏按钮高亮显示
2.常用设置中存在自动远光模式且状态与辅助驾驶中保持一致</v>
      </c>
      <c r="I224" s="30" t="str">
        <v>P2</v>
      </c>
      <c r="J224" s="30" t="str">
        <v>功能</v>
      </c>
      <c r="K224" s="30" t="str">
        <v>手动测试</v>
      </c>
      <c r="L224" s="30"/>
      <c r="M224" s="1" t="str">
        <v>是</v>
      </c>
      <c r="N224" s="1"/>
      <c r="O224" s="29" t="str">
        <v>PASS</v>
      </c>
      <c r="P224" s="30"/>
      <c r="Q224" s="30"/>
      <c r="R224" s="30"/>
      <c r="S224" s="32"/>
      <c r="T224" s="30"/>
      <c r="U224" s="30"/>
    </row>
    <row customHeight="true" ht="51" r="225">
      <c r="A225" s="30">
        <f>"VehicleSetting_"&amp;ROW()-2</f>
      </c>
      <c r="B225" s="30" t="str">
        <v>SYNC+_Z0178</v>
      </c>
      <c r="C225" s="30"/>
      <c r="D225" s="30" t="str">
        <v>8-1灯光设置</v>
      </c>
      <c r="E225" s="30" t="str">
        <v>自动远光模式取消收藏</v>
      </c>
      <c r="F225" s="30" t="str">
        <v>1.车机供电正常
2.进入灯光设置界面
3.显示自动远光模式设置</v>
      </c>
      <c r="G225" s="30" t="str">
        <v>1.点击自动远光模式已收藏按钮，查看页面显示
2.进入常用设置查看是否有自动远光模式</v>
      </c>
      <c r="H225" s="30" t="str">
        <v>1.Toast提示“已取消收藏”；自动远光模式收藏按钮灰色显示
2.常用设置中不存在自动远光模式</v>
      </c>
      <c r="I225" s="30" t="str">
        <v>P2</v>
      </c>
      <c r="J225" s="30" t="str">
        <v>功能</v>
      </c>
      <c r="K225" s="30" t="str">
        <v>手动测试</v>
      </c>
      <c r="L225" s="30"/>
      <c r="M225" s="1" t="str">
        <v>是</v>
      </c>
      <c r="N225" s="1"/>
      <c r="O225" s="29" t="str">
        <v>PASS</v>
      </c>
      <c r="P225" s="30"/>
      <c r="Q225" s="30"/>
      <c r="R225" s="30"/>
      <c r="S225" s="32"/>
      <c r="T225" s="30"/>
      <c r="U225" s="30"/>
    </row>
    <row customHeight="true" ht="51" r="226">
      <c r="A226" s="30">
        <f>"VehicleSetting_"&amp;ROW()-2</f>
      </c>
      <c r="B226" s="30" t="str">
        <v>SYNC+_Z0178</v>
      </c>
      <c r="C226" s="30"/>
      <c r="D226" s="30" t="str">
        <v>8-1灯光设置</v>
      </c>
      <c r="E226" s="30" t="str">
        <v>自动远光模式infobook</v>
      </c>
      <c r="F226" s="30" t="str">
        <v>1.车机供电正常
2.进入灯光设置界面
3.显示自动远光模式设置</v>
      </c>
      <c r="G226" s="30" t="str">
        <v>1.点击自动远光模式info按钮
2.点击返回按钮</v>
      </c>
      <c r="H226" s="30" t="str">
        <v>1.点击自动远光模式info页面，且显示图片/功能文本说明
2.返回车辆设置&gt;灯光设置</v>
      </c>
      <c r="I226" s="30" t="str">
        <v>P2</v>
      </c>
      <c r="J226" s="30" t="str">
        <v>功能</v>
      </c>
      <c r="K226" s="30" t="str">
        <v>手动测试</v>
      </c>
      <c r="L226" s="30"/>
      <c r="M226" s="1" t="str">
        <v>是</v>
      </c>
      <c r="N226" s="1"/>
      <c r="O226" s="29" t="str">
        <v>PASS</v>
      </c>
      <c r="P226" s="30"/>
      <c r="Q226" s="30"/>
      <c r="R226" s="30"/>
      <c r="S226" s="32"/>
      <c r="T226" s="30"/>
      <c r="U226" s="30"/>
    </row>
    <row customHeight="true" ht="69" r="227">
      <c r="A227" s="30">
        <f>"VehicleSetting_"&amp;ROW()-2</f>
      </c>
      <c r="B227" s="30" t="str">
        <v>SYNC+_Z0178</v>
      </c>
      <c r="C227" s="30"/>
      <c r="D227" s="30" t="str">
        <v>8-1灯光设置</v>
      </c>
      <c r="E227" s="30" t="str">
        <v>自动远光模式-关闭设置Rx逻辑</v>
      </c>
      <c r="F227" s="30" t="str">
        <v>1.车机供电正常
2.进入灯光设置界面
3.显示自动远光模式设置</v>
      </c>
      <c r="G227" s="30" t="str">
        <v>1.模拟ECU发送信号:
0x3D8FeatNoIpmaActl=0x080C/0x0847
0x3D8FeatConfigIpmaActl=0x00
0x3D8PersIndexIpma_D_Actl=0x04
2.查看关闭选项状态</v>
      </c>
      <c r="H227" s="30" t="str">
        <v>2.关闭选项被选中</v>
      </c>
      <c r="I227" s="30" t="str">
        <v>P1</v>
      </c>
      <c r="J227" s="30" t="str">
        <v>功能</v>
      </c>
      <c r="K227" s="30" t="str">
        <v>手动测试</v>
      </c>
      <c r="L227" s="30"/>
      <c r="M227" s="1" t="str">
        <v>是</v>
      </c>
      <c r="N227" s="1"/>
      <c r="O227" s="29" t="str">
        <v>PASS</v>
      </c>
      <c r="P227" s="30"/>
      <c r="Q227" s="30"/>
      <c r="R227" s="30" t="str">
        <v>SOC:20221014_LA_R06.1
MCU:20221014_LA_R06.1</v>
      </c>
      <c r="S227" s="32" t="str">
        <v>2022.10.19</v>
      </c>
      <c r="T227" s="30" t="str">
        <v>关满意</v>
      </c>
      <c r="U227" s="30" t="str">
        <v>实车</v>
      </c>
    </row>
    <row customHeight="true" ht="51" r="228">
      <c r="A228" s="30">
        <f>"VehicleSetting_"&amp;ROW()-2</f>
      </c>
      <c r="B228" s="30" t="str">
        <v>SYNC+_Z0178</v>
      </c>
      <c r="C228" s="30"/>
      <c r="D228" s="30" t="str">
        <v>8-1灯光设置</v>
      </c>
      <c r="E228" s="30" t="str">
        <v>自动远光模式-关闭设置Tx逻辑</v>
      </c>
      <c r="F228" s="30" t="str">
        <v>1.车机供电正常
2.进入灯光设置界面
3.显示自动远光模式设置</v>
      </c>
      <c r="G228" s="30" t="str">
        <v>1.其他选项被选中时,点击关闭
2.查看车机发出的请求信号</v>
      </c>
      <c r="H228" s="30" t="str">
        <v>2.信号（若是FBMP信号，需要在500ms内retry并且Tx发完后需要置零）
0x3E2.CtrStkDsplyOp_D_Rq=Set
0x3E2.CtrStkFeatNoActl=0x0847
0x3E2.CtrStkFeatConfigActl=0x0</v>
      </c>
      <c r="I228" s="30" t="str">
        <v>P1</v>
      </c>
      <c r="J228" s="30" t="str">
        <v>功能</v>
      </c>
      <c r="K228" s="30" t="str">
        <v>手动测试</v>
      </c>
      <c r="L228" s="30"/>
      <c r="M228" s="1" t="str">
        <v>是</v>
      </c>
      <c r="N228" s="1"/>
      <c r="O228" s="29" t="str">
        <v>PASS</v>
      </c>
      <c r="P228" s="30"/>
      <c r="Q228" s="30"/>
      <c r="R228" s="30" t="str">
        <v>SOC:20221014_LA_R06.1
MCU:20221014_LA_R06.1</v>
      </c>
      <c r="S228" s="32" t="str">
        <v>2022.10.19</v>
      </c>
      <c r="T228" s="30" t="str">
        <v>关满意</v>
      </c>
      <c r="U228" s="30" t="str">
        <v>实车</v>
      </c>
    </row>
    <row customHeight="true" ht="83" r="229">
      <c r="A229" s="30">
        <f>"VehicleSetting_"&amp;ROW()-2</f>
      </c>
      <c r="B229" s="30" t="str">
        <v>SYNC+_Z0178</v>
      </c>
      <c r="C229" s="30"/>
      <c r="D229" s="30" t="str">
        <v>8-1灯光设置</v>
      </c>
      <c r="E229" s="30" t="str">
        <v>自动远光模式-自动远光灯设置Rx逻辑</v>
      </c>
      <c r="F229" s="30" t="str">
        <v>1.车机供电正常
2.进入灯光设置界面
3.显示自动远光模式设置</v>
      </c>
      <c r="G229" s="30" t="str">
        <v>1.模拟ECU发送信号:
0x3D8FeatNoIpmaActl=0x0847
0x3D8FeatConfigIpmaActl=0x01
0x3D8PersIndexIpma_D_Actl=0x04
2.查看自动远光灯选项状态</v>
      </c>
      <c r="H229" s="30" t="str">
        <v>2.自动远光灯选项被选中</v>
      </c>
      <c r="I229" s="30" t="str">
        <v>P1</v>
      </c>
      <c r="J229" s="30" t="str">
        <v>功能</v>
      </c>
      <c r="K229" s="30" t="str">
        <v>手动测试</v>
      </c>
      <c r="L229" s="30"/>
      <c r="M229" s="1" t="str">
        <v>是</v>
      </c>
      <c r="N229" s="1"/>
      <c r="O229" s="29" t="str">
        <v>PASS</v>
      </c>
      <c r="P229" s="30"/>
      <c r="Q229" s="30"/>
      <c r="R229" s="30" t="str">
        <v>SOC:20221014_LA_R06.1
MCU:20221014_LA_R06.1</v>
      </c>
      <c r="S229" s="32" t="str">
        <v>2022.10.19</v>
      </c>
      <c r="T229" s="30" t="str">
        <v>关满意</v>
      </c>
      <c r="U229" s="30" t="str">
        <v>实车</v>
      </c>
    </row>
    <row customHeight="true" ht="51" r="230">
      <c r="A230" s="30">
        <f>"VehicleSetting_"&amp;ROW()-2</f>
      </c>
      <c r="B230" s="30" t="str">
        <v>SYNC+_Z0178</v>
      </c>
      <c r="C230" s="30"/>
      <c r="D230" s="30" t="str">
        <v>8-1灯光设置</v>
      </c>
      <c r="E230" s="30" t="str">
        <v>自动远光模式-自动远光灯设置Tx逻辑</v>
      </c>
      <c r="F230" s="30" t="str">
        <v>1.车机供电正常
2.进入灯光设置界面
3.显示自动远光模式设置</v>
      </c>
      <c r="G230" s="30" t="str">
        <v>1.其他选项被选中时,点击自动远光灯
2.查看车机发出的请求信号</v>
      </c>
      <c r="H230" s="30" t="str">
        <v>2.信号（若是FBMP信号，需要在500ms内retry并且Tx发完后需要置零）
0x3E2.CtrStkDsplyOp_D_Rq=Set
0x3E2.CtrStkFeatNoActl=0x0847
0x3E2.CtrStkFeatConfigActl=0x1</v>
      </c>
      <c r="I230" s="30" t="str">
        <v>P1</v>
      </c>
      <c r="J230" s="30" t="str">
        <v>功能</v>
      </c>
      <c r="K230" s="30" t="str">
        <v>手动测试</v>
      </c>
      <c r="L230" s="30"/>
      <c r="M230" s="1" t="str">
        <v>是</v>
      </c>
      <c r="N230" s="1"/>
      <c r="O230" s="29" t="str">
        <v>PASS</v>
      </c>
      <c r="P230" s="30"/>
      <c r="Q230" s="30"/>
      <c r="R230" s="30" t="str">
        <v>SOC:20221014_LA_R06.1
MCU:20221014_LA_R06.1</v>
      </c>
      <c r="S230" s="32" t="str">
        <v>2022.10.19</v>
      </c>
      <c r="T230" s="30" t="str">
        <v>关满意</v>
      </c>
      <c r="U230" s="30" t="str">
        <v>实车</v>
      </c>
    </row>
    <row customHeight="true" ht="51" r="231">
      <c r="A231" s="30">
        <f>"VehicleSetting_"&amp;ROW()-2</f>
      </c>
      <c r="B231" s="30" t="str">
        <v>SYNC+_Z0178</v>
      </c>
      <c r="C231" s="30"/>
      <c r="D231" s="30" t="str">
        <v>8-1灯光设置</v>
      </c>
      <c r="E231" s="30" t="str">
        <v>自动远光模式-防眩照明设置Rx逻辑</v>
      </c>
      <c r="F231" s="30" t="str">
        <v>1.车机供电正常
2.进入灯光设置界面
3.显示自动远光模式设置</v>
      </c>
      <c r="G231" s="30" t="str">
        <v>1.模拟ECU发送信号:
0x3D8FeatNoIpmaActl=0x0847
0x3D8FeatConfigIpmaActl=0x02
0x3D8PersIndexIpma_D_Actl=0x04
2.查看防眩照明选项状态</v>
      </c>
      <c r="H231" s="30" t="str">
        <v>2.防眩照明选项被选中</v>
      </c>
      <c r="I231" s="30" t="str">
        <v>P1</v>
      </c>
      <c r="J231" s="30" t="str">
        <v>功能</v>
      </c>
      <c r="K231" s="30" t="str">
        <v>手动测试</v>
      </c>
      <c r="L231" s="30"/>
      <c r="M231" s="1" t="str">
        <v>是</v>
      </c>
      <c r="N231" s="1"/>
      <c r="O231" s="29" t="str">
        <v>PASS</v>
      </c>
      <c r="P231" s="30"/>
      <c r="Q231" s="30"/>
      <c r="R231" s="30" t="str">
        <v>SOC:20221014_LA_R06.1
MCU:20221014_LA_R06.1</v>
      </c>
      <c r="S231" s="32" t="str">
        <v>2022.10.19</v>
      </c>
      <c r="T231" s="30" t="str">
        <v>关满意</v>
      </c>
      <c r="U231" s="30" t="str">
        <v>实车</v>
      </c>
    </row>
    <row customHeight="true" ht="51" r="232">
      <c r="A232" s="30">
        <f>"VehicleSetting_"&amp;ROW()-2</f>
      </c>
      <c r="B232" s="30" t="str">
        <v>SYNC+_Z0178</v>
      </c>
      <c r="C232" s="30"/>
      <c r="D232" s="30" t="str">
        <v>8-1灯光设置</v>
      </c>
      <c r="E232" s="30" t="str">
        <v>自动远光模式-防眩照明设置Tx逻辑</v>
      </c>
      <c r="F232" s="30" t="str">
        <v>1.车机供电正常
2.进入灯光设置界面
3.显示自动远光模式设置</v>
      </c>
      <c r="G232" s="30" t="str">
        <v>1.其他选项被选中时,点击防眩照明
2.查看车机发出的请求信号</v>
      </c>
      <c r="H232" s="30" t="str">
        <v>2.信号（若是FBMP信号，需要在500ms内retry并且Tx发完后需要置零）
0x3E2.CtrStkDsplyOp_D_Rq=Set
0x3E2.CtrStkFeatNoActl=0x0847
0x3E2.CtrStkFeatConfigActl=0x2</v>
      </c>
      <c r="I232" s="30" t="str">
        <v>P1</v>
      </c>
      <c r="J232" s="30" t="str">
        <v>功能</v>
      </c>
      <c r="K232" s="30" t="str">
        <v>手动测试</v>
      </c>
      <c r="L232" s="30"/>
      <c r="M232" s="1" t="str">
        <v>是</v>
      </c>
      <c r="N232" s="1"/>
      <c r="O232" s="29" t="str">
        <v>PASS</v>
      </c>
      <c r="P232" s="30"/>
      <c r="Q232" s="30"/>
      <c r="R232" s="30" t="str">
        <v>SOC:20221014_LA_R06.1
MCU:20221014_LA_R06.1</v>
      </c>
      <c r="S232" s="32" t="str">
        <v>2022.10.19</v>
      </c>
      <c r="T232" s="30" t="str">
        <v>关满意</v>
      </c>
      <c r="U232" s="30" t="str">
        <v>实车</v>
      </c>
    </row>
    <row customHeight="true" ht="51" r="233">
      <c r="A233" s="30">
        <f>"VehicleSetting_"&amp;ROW()-2</f>
      </c>
      <c r="B233" s="30" t="str">
        <v>SYNC+_Z0216</v>
      </c>
      <c r="C233" s="30"/>
      <c r="D233" s="30" t="str">
        <v>6-6-1电动窗设置</v>
      </c>
      <c r="E233" s="30" t="str">
        <v>电动窗设置页面</v>
      </c>
      <c r="F233" s="30" t="str">
        <v>1.车机供电正常</v>
      </c>
      <c r="G233" s="30" t="str">
        <v>1.车辆设置-&gt;电动窗设置-&gt;查看显示
2.点击左上角返回按钮</v>
      </c>
      <c r="H233" s="30" t="str">
        <v>1.遥控开启/遥控关闭以及各infobook
2.返回车辆设置页面</v>
      </c>
      <c r="I233" s="30" t="str">
        <v>P2</v>
      </c>
      <c r="J233" s="30" t="str">
        <v>功能</v>
      </c>
      <c r="K233" s="30" t="str">
        <v>手动测试</v>
      </c>
      <c r="L233" s="30"/>
      <c r="M233" s="1" t="str">
        <v>是</v>
      </c>
      <c r="N233" s="1"/>
      <c r="O233" s="29" t="str">
        <v>PASS</v>
      </c>
      <c r="P233" s="33"/>
      <c r="Q233" s="30"/>
      <c r="R233" s="30"/>
      <c r="S233" s="32"/>
      <c r="T233" s="30"/>
      <c r="U233" s="30"/>
    </row>
    <row customHeight="true" ht="51" r="234">
      <c r="A234" s="30">
        <f>"VehicleSetting_"&amp;ROW()-2</f>
      </c>
      <c r="B234" s="30" t="str">
        <v>SYNC+_Z0216</v>
      </c>
      <c r="C234" s="30"/>
      <c r="D234" s="30" t="str">
        <v>6-6-1电动窗设置</v>
      </c>
      <c r="E234" s="30" t="str">
        <v>电动窗设置收藏</v>
      </c>
      <c r="F234" s="30" t="str">
        <v>1.车机供电正常
2.支持配置</v>
      </c>
      <c r="G234" s="30" t="str">
        <v>1.点击电动窗设置收藏按钮查看页面
2.进入常用设置查看</v>
      </c>
      <c r="H234" s="30" t="str">
        <v>1.Toast提示“收藏成功，可在“常用设置”界面查看”；电动窗设置收藏按钮高亮显示
2.常用设置中存在电动窗设置且状态与辅助驾驶中保持一致</v>
      </c>
      <c r="I234" s="30" t="str">
        <v>P2</v>
      </c>
      <c r="J234" s="30" t="str">
        <v>功能</v>
      </c>
      <c r="K234" s="30" t="str">
        <v>手动测试</v>
      </c>
      <c r="L234" s="30"/>
      <c r="M234" s="1" t="str">
        <v>是</v>
      </c>
      <c r="N234" s="1"/>
      <c r="O234" s="29" t="str">
        <v>PASS</v>
      </c>
      <c r="P234" s="33"/>
      <c r="Q234" s="30"/>
      <c r="R234" s="30"/>
      <c r="S234" s="32"/>
      <c r="T234" s="30"/>
      <c r="U234" s="30"/>
    </row>
    <row customHeight="true" ht="51" r="235">
      <c r="A235" s="30">
        <f>"VehicleSetting_"&amp;ROW()-2</f>
      </c>
      <c r="B235" s="30" t="str">
        <v>SYNC+_Z0216</v>
      </c>
      <c r="C235" s="30"/>
      <c r="D235" s="30" t="str">
        <v>6-6-1电动窗设置</v>
      </c>
      <c r="E235" s="30" t="str">
        <v>电动窗设置取消收藏</v>
      </c>
      <c r="F235" s="30" t="str">
        <v>1.车机供电正常
2.支持配置</v>
      </c>
      <c r="G235" s="30" t="str">
        <v>1.点击电动窗设置已收藏按钮查看页面
2.进入常用设置查看</v>
      </c>
      <c r="H235" s="30" t="str">
        <v>1.Toast提示“已取消收藏”；电动窗设置收藏按钮灰色显示
2.常用设置中不存在电动窗设置</v>
      </c>
      <c r="I235" s="30" t="str">
        <v>P2</v>
      </c>
      <c r="J235" s="30" t="str">
        <v>功能</v>
      </c>
      <c r="K235" s="30" t="str">
        <v>手动测试</v>
      </c>
      <c r="L235" s="30"/>
      <c r="M235" s="1" t="str">
        <v>是</v>
      </c>
      <c r="N235" s="1"/>
      <c r="O235" s="29" t="str">
        <v>PASS</v>
      </c>
      <c r="P235" s="33"/>
      <c r="Q235" s="30"/>
      <c r="R235" s="30"/>
      <c r="S235" s="32"/>
      <c r="T235" s="30"/>
      <c r="U235" s="30"/>
    </row>
    <row customHeight="true" ht="51" r="236">
      <c r="A236" s="30">
        <f>"VehicleSetting_"&amp;ROW()-2</f>
      </c>
      <c r="B236" s="30" t="str">
        <v>SYNC+_Z0216</v>
      </c>
      <c r="C236" s="30"/>
      <c r="D236" s="30" t="str">
        <v>6-6-1电动窗设置</v>
      </c>
      <c r="E236" s="30" t="str">
        <v>电动窗设置infobook</v>
      </c>
      <c r="F236" s="30" t="str">
        <v>1.车机供电正常
2.支持配置</v>
      </c>
      <c r="G236" s="30" t="str">
        <v>1.点击电动窗设置info按钮
2.点击返回按钮</v>
      </c>
      <c r="H236" s="30" t="str">
        <v>1.点击电动窗设置info页面，且显示图片/功能文本说明
2.返回车辆设置页面</v>
      </c>
      <c r="I236" s="30" t="str">
        <v>P2</v>
      </c>
      <c r="J236" s="30" t="str">
        <v>功能</v>
      </c>
      <c r="K236" s="30" t="str">
        <v>手动测试</v>
      </c>
      <c r="L236" s="30"/>
      <c r="M236" s="1" t="str">
        <v>是</v>
      </c>
      <c r="N236" s="1"/>
      <c r="O236" s="29" t="str">
        <v>PASS</v>
      </c>
      <c r="P236" s="33"/>
      <c r="Q236" s="30"/>
      <c r="R236" s="30"/>
      <c r="S236" s="32"/>
      <c r="T236" s="30"/>
      <c r="U236" s="30"/>
    </row>
    <row customHeight="true" ht="51" r="237">
      <c r="A237" s="30">
        <f>"VehicleSetting_"&amp;ROW()-2</f>
      </c>
      <c r="B237" s="30" t="str">
        <v>SYNC+_Z0216</v>
      </c>
      <c r="C237" s="30"/>
      <c r="D237" s="30" t="str">
        <v>6-6-1电动窗设置</v>
      </c>
      <c r="E237" s="30" t="str">
        <v>开启遥控开启Rx逻辑</v>
      </c>
      <c r="F237" s="30" t="str">
        <v>1.车机供电正常
2.3B2 IGN = Run</v>
      </c>
      <c r="G237" s="30" t="str">
        <v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v>
      </c>
      <c r="H237" s="30" t="str">
        <v>2.选项为开</v>
      </c>
      <c r="I237" s="30" t="str">
        <v>P1</v>
      </c>
      <c r="J237" s="30" t="str">
        <v>功能</v>
      </c>
      <c r="K237" s="30" t="str">
        <v>手动测试</v>
      </c>
      <c r="L237" s="30"/>
      <c r="M237" s="1" t="str">
        <v>是</v>
      </c>
      <c r="N237" s="1"/>
      <c r="O237" s="29" t="str">
        <v>PASS</v>
      </c>
      <c r="P237" s="33"/>
      <c r="Q237" s="30"/>
      <c r="R237" s="30" t="str">
        <v>SOC:20221014_LA_R06.1
MCU:20221014_LA_R06.1</v>
      </c>
      <c r="S237" s="32" t="str">
        <v>2022.10.19</v>
      </c>
      <c r="T237" s="30" t="str">
        <v>关满意</v>
      </c>
      <c r="U237" s="30" t="str">
        <v>实车</v>
      </c>
    </row>
    <row customHeight="true" ht="51" r="238">
      <c r="A238" s="30">
        <f>"VehicleSetting_"&amp;ROW()-2</f>
      </c>
      <c r="B238" s="30" t="str">
        <v>SYNC+_Z0216</v>
      </c>
      <c r="C238" s="30"/>
      <c r="D238" s="30" t="str">
        <v>6-6-1电动窗设置</v>
      </c>
      <c r="E238" s="30" t="str">
        <v>关闭遥控开启Rx逻辑</v>
      </c>
      <c r="F238" s="30" t="str">
        <v>1.车机供电正常
2.3B2 IGN = Run</v>
      </c>
      <c r="G238" s="30" t="str">
        <v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v>
      </c>
      <c r="H238" s="30" t="str">
        <v>2.选项为关</v>
      </c>
      <c r="I238" s="30" t="str">
        <v>P1</v>
      </c>
      <c r="J238" s="30" t="str">
        <v>功能</v>
      </c>
      <c r="K238" s="30" t="str">
        <v>手动测试</v>
      </c>
      <c r="L238" s="30"/>
      <c r="M238" s="1" t="str">
        <v>是</v>
      </c>
      <c r="N238" s="1"/>
      <c r="O238" s="29" t="str">
        <v>PASS</v>
      </c>
      <c r="P238" s="33"/>
      <c r="Q238" s="30"/>
      <c r="R238" s="30" t="str">
        <v>SOC:20221014_LA_R06.1
MCU:20221014_LA_R06.1</v>
      </c>
      <c r="S238" s="32" t="str">
        <v>2022.10.19</v>
      </c>
      <c r="T238" s="30" t="str">
        <v>关满意</v>
      </c>
      <c r="U238" s="30" t="str">
        <v>实车</v>
      </c>
    </row>
    <row customHeight="true" ht="51" r="239">
      <c r="A239" s="30">
        <f>"VehicleSetting_"&amp;ROW()-2</f>
      </c>
      <c r="B239" s="30" t="str">
        <v>SYNC+_Z0216</v>
      </c>
      <c r="C239" s="30"/>
      <c r="D239" s="30" t="str">
        <v>6-6-1电动窗设置</v>
      </c>
      <c r="E239" s="30" t="str">
        <v>开启遥控开启Tx逻辑</v>
      </c>
      <c r="F239" s="30" t="str">
        <v>1.车机供电正常
2.3B2 IGN = Run</v>
      </c>
      <c r="G239" s="30" t="str">
        <v>1.开关为关时,点击开启
2.查看车机发出的请求信号
（点击开启遥控开启选项查看tail -f test.log返回值）</v>
      </c>
      <c r="H239" s="30" t="str">
        <v>2.信号（若是FBMP信号，需要在500ms内retry并且Tx发完后需要置零）
0x3E2CtrStkDsplyOp_D_Rq=0x02
0x3E2CtrStkFeatNoActl=0x0401
0x3E2CtrStkFeatConfigActl=0x01
（返回值1）</v>
      </c>
      <c r="I239" s="30" t="str">
        <v>P1</v>
      </c>
      <c r="J239" s="30" t="str">
        <v>功能</v>
      </c>
      <c r="K239" s="30" t="str">
        <v>手动测试</v>
      </c>
      <c r="L239" s="30"/>
      <c r="M239" s="1" t="str">
        <v>是</v>
      </c>
      <c r="N239" s="1"/>
      <c r="O239" s="29" t="str">
        <v>PASS</v>
      </c>
      <c r="P239" s="33"/>
      <c r="Q239" s="30"/>
      <c r="R239" s="30" t="str">
        <v>SOC:20221014_LA_R06.1
MCU:20221014_LA_R06.1</v>
      </c>
      <c r="S239" s="32" t="str">
        <v>2022.10.19</v>
      </c>
      <c r="T239" s="30" t="str">
        <v>关满意</v>
      </c>
      <c r="U239" s="30" t="str">
        <v>实车</v>
      </c>
    </row>
    <row customHeight="true" ht="51" r="240">
      <c r="A240" s="30">
        <f>"VehicleSetting_"&amp;ROW()-2</f>
      </c>
      <c r="B240" s="30" t="str">
        <v>SYNC+_Z0216</v>
      </c>
      <c r="C240" s="30"/>
      <c r="D240" s="30" t="str">
        <v>6-6-1电动窗设置</v>
      </c>
      <c r="E240" s="30" t="str">
        <v>关闭遥控开启Tx逻辑</v>
      </c>
      <c r="F240" s="30" t="str">
        <v>1.车机供电正常
2.3B2 IGN = Run</v>
      </c>
      <c r="G240" s="30" t="str">
        <v>1.开关为开时,点击关闭
2.查看车机发出的请求信号
（点击关闭遥控开启选项查看tail -f test.log返回值）</v>
      </c>
      <c r="H240" s="30" t="str">
        <v>2.信号（若是FBMP信号，需要在500ms内retry并且Tx发完后需要置零）
0x3E2CtrStkDsplyOp_D_Rq=0x02
0x3E2CtrStkFeatNoActl=0x0401
0x3E2CtrStkFeatConfigActl=0x00
（返回值0）</v>
      </c>
      <c r="I240" s="30" t="str">
        <v>P1</v>
      </c>
      <c r="J240" s="30" t="str">
        <v>功能</v>
      </c>
      <c r="K240" s="30" t="str">
        <v>手动测试</v>
      </c>
      <c r="L240" s="30"/>
      <c r="M240" s="1" t="str">
        <v>是</v>
      </c>
      <c r="N240" s="1"/>
      <c r="O240" s="29" t="str">
        <v>PASS</v>
      </c>
      <c r="P240" s="33"/>
      <c r="Q240" s="30"/>
      <c r="R240" s="30" t="str">
        <v>SOC:20221014_LA_R06.1
MCU:20221014_LA_R06.1</v>
      </c>
      <c r="S240" s="32" t="str">
        <v>2022.10.19</v>
      </c>
      <c r="T240" s="30" t="str">
        <v>关满意</v>
      </c>
      <c r="U240" s="30" t="str">
        <v>实车</v>
      </c>
    </row>
    <row customHeight="true" ht="51" r="241">
      <c r="A241" s="30">
        <f>"VehicleSetting_"&amp;ROW()-2</f>
      </c>
      <c r="B241" s="30" t="str">
        <v>SYNC+_Z0216</v>
      </c>
      <c r="C241" s="30"/>
      <c r="D241" s="30" t="str">
        <v>6-6-1电动窗设置</v>
      </c>
      <c r="E241" s="30" t="str">
        <v>遥控开启infobook</v>
      </c>
      <c r="F241" s="30" t="str">
        <v>1.车机供电正常
2.支持配置</v>
      </c>
      <c r="G241" s="30" t="str">
        <v>1.点击遥控开启info按钮
2.点击返回按钮</v>
      </c>
      <c r="H241" s="30" t="str">
        <v>1.点击遥控开启info页面，且显示图片/功能文本说明
2.返回车辆设置-&gt;电动窗设置</v>
      </c>
      <c r="I241" s="30" t="str">
        <v>P2</v>
      </c>
      <c r="J241" s="30" t="str">
        <v>功能</v>
      </c>
      <c r="K241" s="30" t="str">
        <v>手动测试</v>
      </c>
      <c r="L241" s="30"/>
      <c r="M241" s="1" t="str">
        <v>是</v>
      </c>
      <c r="N241" s="1"/>
      <c r="O241" s="29" t="str">
        <v>PASS</v>
      </c>
      <c r="P241" s="33"/>
      <c r="Q241" s="30"/>
      <c r="R241" s="30"/>
      <c r="S241" s="32"/>
      <c r="T241" s="30"/>
      <c r="U241" s="30"/>
    </row>
    <row customHeight="true" ht="51" r="242">
      <c r="A242" s="30">
        <f>"VehicleSetting_"&amp;ROW()-2</f>
      </c>
      <c r="B242" s="30" t="str">
        <v>SYNC+_Z0216</v>
      </c>
      <c r="C242" s="30"/>
      <c r="D242" s="30" t="str">
        <v>6-6-1电动窗设置</v>
      </c>
      <c r="E242" s="30" t="str">
        <v>开启遥控关闭Rx逻辑</v>
      </c>
      <c r="F242" s="30" t="str">
        <v>1.车机供电正常
2.3B2 IGN = Run</v>
      </c>
      <c r="G242" s="30" t="str">
        <v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v>
      </c>
      <c r="H242" s="30" t="str">
        <v>2.选项为开</v>
      </c>
      <c r="I242" s="30" t="str">
        <v>P1</v>
      </c>
      <c r="J242" s="30" t="str">
        <v>功能</v>
      </c>
      <c r="K242" s="30" t="str">
        <v>手动测试</v>
      </c>
      <c r="L242" s="30"/>
      <c r="M242" s="1" t="str">
        <v>是</v>
      </c>
      <c r="N242" s="1"/>
      <c r="O242" s="29" t="str">
        <v>PASS</v>
      </c>
      <c r="P242" s="33"/>
      <c r="Q242" s="30"/>
      <c r="R242" s="30" t="str">
        <v>SOC:20221014_LA_R06.1
MCU:20221014_LA_R06.1</v>
      </c>
      <c r="S242" s="32" t="str">
        <v>2022.10.19</v>
      </c>
      <c r="T242" s="30" t="str">
        <v>关满意</v>
      </c>
      <c r="U242" s="30" t="str">
        <v>实车</v>
      </c>
    </row>
    <row customHeight="true" ht="51" r="243">
      <c r="A243" s="30">
        <f>"VehicleSetting_"&amp;ROW()-2</f>
      </c>
      <c r="B243" s="30" t="str">
        <v>SYNC+_Z0216</v>
      </c>
      <c r="C243" s="30"/>
      <c r="D243" s="30" t="str">
        <v>6-6-1电动窗设置</v>
      </c>
      <c r="E243" s="30" t="str">
        <v>关闭遥控关闭Rx逻辑</v>
      </c>
      <c r="F243" s="30" t="str">
        <v>1.车机供电正常
2.3B2 IGN = Run</v>
      </c>
      <c r="G243" s="30" t="str">
        <v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v>
      </c>
      <c r="H243" s="30" t="str">
        <v>2.选项为关</v>
      </c>
      <c r="I243" s="30" t="str">
        <v>P1</v>
      </c>
      <c r="J243" s="30" t="str">
        <v>功能</v>
      </c>
      <c r="K243" s="30" t="str">
        <v>手动测试</v>
      </c>
      <c r="L243" s="30"/>
      <c r="M243" s="1" t="str">
        <v>是</v>
      </c>
      <c r="N243" s="1"/>
      <c r="O243" s="29" t="str">
        <v>PASS</v>
      </c>
      <c r="P243" s="33"/>
      <c r="Q243" s="30"/>
      <c r="R243" s="30" t="str">
        <v>SOC:20221014_LA_R06.1
MCU:20221014_LA_R06.1</v>
      </c>
      <c r="S243" s="32" t="str">
        <v>2022.10.19</v>
      </c>
      <c r="T243" s="30" t="str">
        <v>关满意</v>
      </c>
      <c r="U243" s="30" t="str">
        <v>实车</v>
      </c>
    </row>
    <row customHeight="true" ht="51" r="244">
      <c r="A244" s="30">
        <f>"VehicleSetting_"&amp;ROW()-2</f>
      </c>
      <c r="B244" s="30" t="str">
        <v>SYNC+_Z0216</v>
      </c>
      <c r="C244" s="30"/>
      <c r="D244" s="30" t="str">
        <v>6-6-1电动窗设置</v>
      </c>
      <c r="E244" s="30" t="str">
        <v>开启遥控关闭Tx逻辑</v>
      </c>
      <c r="F244" s="30" t="str">
        <v>1.车机供电正常
2.3B2 IGN = Run</v>
      </c>
      <c r="G244" s="30" t="str">
        <v>1.开关为关时,点击开启
2.查看车机发出的请求信号
（点击开启遥控关闭选项查看tail -f test.log返回值）</v>
      </c>
      <c r="H244" s="30" t="str">
        <v>2.信号（若是FBMP信号，需要在500ms内retry并且Tx发完后需要置零）
0x3E2CtrStkDsplyOp_D_Rq=0x02
0x3E2CtrStkFeatNoActl=0x0402
0x3E2CtrStkFeatConfigActl=0x01
（返回值1）</v>
      </c>
      <c r="I244" s="30" t="str">
        <v>P1</v>
      </c>
      <c r="J244" s="30" t="str">
        <v>功能</v>
      </c>
      <c r="K244" s="30" t="str">
        <v>手动测试</v>
      </c>
      <c r="L244" s="30"/>
      <c r="M244" s="1" t="str">
        <v>是</v>
      </c>
      <c r="N244" s="1"/>
      <c r="O244" s="29" t="str">
        <v>PASS</v>
      </c>
      <c r="P244" s="33"/>
      <c r="Q244" s="30"/>
      <c r="R244" s="30" t="str">
        <v>SOC:20221014_LA_R06.1
MCU:20221014_LA_R06.1</v>
      </c>
      <c r="S244" s="32" t="str">
        <v>2022.10.19</v>
      </c>
      <c r="T244" s="30" t="str">
        <v>关满意</v>
      </c>
      <c r="U244" s="30" t="str">
        <v>实车</v>
      </c>
    </row>
    <row customHeight="true" ht="51" r="245">
      <c r="A245" s="30">
        <f>"VehicleSetting_"&amp;ROW()-2</f>
      </c>
      <c r="B245" s="30" t="str">
        <v>SYNC+_Z0216</v>
      </c>
      <c r="C245" s="30"/>
      <c r="D245" s="30" t="str">
        <v>6-6-1电动窗设置</v>
      </c>
      <c r="E245" s="30" t="str">
        <v>关闭遥控关闭Tx逻辑</v>
      </c>
      <c r="F245" s="30" t="str">
        <v>1.车机供电正常
2.3B2 IGN = Run</v>
      </c>
      <c r="G245" s="30" t="str">
        <v>1.开关为开时,点击关闭
2.查看车机发出的请求信号
（点击关闭遥控关闭选项查看tail -f test.log返回值）</v>
      </c>
      <c r="H245" s="30" t="str">
        <v>2.信号（若是FBMP信号，需要在500ms内retry并且Tx发完后需要置零）
0x3E2CtrStkDsplyOp_D_Rq=0x02
0x3E2CtrStkFeatNoActl=0x0402
0x3E2CtrStkFeatConfigActl=0x00
（返回值0）</v>
      </c>
      <c r="I245" s="30" t="str">
        <v>P1</v>
      </c>
      <c r="J245" s="30" t="str">
        <v>功能</v>
      </c>
      <c r="K245" s="30" t="str">
        <v>手动测试</v>
      </c>
      <c r="L245" s="30"/>
      <c r="M245" s="1" t="str">
        <v>是</v>
      </c>
      <c r="N245" s="1"/>
      <c r="O245" s="29" t="str">
        <v>PASS</v>
      </c>
      <c r="P245" s="33"/>
      <c r="Q245" s="30"/>
      <c r="R245" s="30" t="str">
        <v>SOC:20221014_LA_R06.1
MCU:20221014_LA_R06.1</v>
      </c>
      <c r="S245" s="32" t="str">
        <v>2022.10.19</v>
      </c>
      <c r="T245" s="30" t="str">
        <v>关满意</v>
      </c>
      <c r="U245" s="30" t="str">
        <v>实车</v>
      </c>
    </row>
    <row customHeight="true" ht="51" r="246">
      <c r="A246" s="30">
        <f>"VehicleSetting_"&amp;ROW()-2</f>
      </c>
      <c r="B246" s="30" t="str">
        <v>SYNC+_Z0216</v>
      </c>
      <c r="C246" s="30"/>
      <c r="D246" s="30" t="str">
        <v>6-6-1电动窗设置</v>
      </c>
      <c r="E246" s="30" t="str">
        <v>遥控关闭infobook</v>
      </c>
      <c r="F246" s="30" t="str">
        <v>1.车机供电正常
2.支持配置</v>
      </c>
      <c r="G246" s="30" t="str">
        <v>1.点击遥控关闭info按钮
2.点击返回按钮</v>
      </c>
      <c r="H246" s="30" t="str">
        <v>1.点击遥控关闭info页面，且显示图片/功能文本说明
2.返回车辆设置-&gt;电动窗设置</v>
      </c>
      <c r="I246" s="30" t="str">
        <v>P2</v>
      </c>
      <c r="J246" s="30" t="str">
        <v>功能</v>
      </c>
      <c r="K246" s="30" t="str">
        <v>手动测试</v>
      </c>
      <c r="L246" s="30"/>
      <c r="M246" s="1" t="str">
        <v>是</v>
      </c>
      <c r="N246" s="1"/>
      <c r="O246" s="29" t="str">
        <v>PASS</v>
      </c>
      <c r="P246" s="33"/>
      <c r="Q246" s="30"/>
      <c r="R246" s="30"/>
      <c r="S246" s="32"/>
      <c r="T246" s="30"/>
      <c r="U246" s="30"/>
    </row>
    <row customHeight="true" ht="51" r="247">
      <c r="A247" s="30">
        <f>"VehicleSetting_"&amp;ROW()-2</f>
      </c>
      <c r="B247" s="30" t="str">
        <v>SYNC+_Z0212</v>
      </c>
      <c r="C247" s="30"/>
      <c r="D247" s="30" t="str">
        <v>6-7-1电动后备箱</v>
      </c>
      <c r="E247" s="30" t="str">
        <v>电动后备箱不显示设置配置项</v>
      </c>
      <c r="F247" s="30" t="str">
        <v>1.车机供电正常
2.进入车辆设置界面</v>
      </c>
      <c r="G247" s="30" t="str">
        <v>1.配置配置字DE08, BYTE 4, BIT 1 Power Liftgate Control Function = 0
2.查看电动后备箱选项</v>
      </c>
      <c r="H247" s="30" t="str">
        <v>2.不显示电动后备箱选项</v>
      </c>
      <c r="I247" s="30" t="str">
        <v>P2</v>
      </c>
      <c r="J247" s="30" t="str">
        <v>功能</v>
      </c>
      <c r="K247" s="30" t="str">
        <v>手动测试</v>
      </c>
      <c r="L247" s="30"/>
      <c r="M247" s="1" t="str">
        <v>否</v>
      </c>
      <c r="N247" s="1" t="str">
        <v>配置字测试</v>
      </c>
      <c r="O247" s="29" t="str">
        <v>PASS</v>
      </c>
      <c r="P247" s="33"/>
      <c r="Q247" s="30"/>
      <c r="R247" s="30"/>
      <c r="S247" s="32"/>
      <c r="T247" s="30"/>
      <c r="U247" s="30"/>
    </row>
    <row customHeight="true" ht="51" r="248">
      <c r="A248" s="30">
        <f>"VehicleSetting_"&amp;ROW()-2</f>
      </c>
      <c r="B248" s="30" t="str">
        <v>SYNC+_Z0212</v>
      </c>
      <c r="C248" s="30"/>
      <c r="D248" s="30" t="str">
        <v>6-7-1电动后备箱</v>
      </c>
      <c r="E248" s="30" t="str">
        <v>电动后备箱显示设置配置项</v>
      </c>
      <c r="F248" s="30" t="str">
        <v>1.车机供电正常
2.进入车辆设置界面</v>
      </c>
      <c r="G248" s="30" t="str">
        <v>1.配置配置字DE08, BYTE 4, BIT 1 Power Liftgate Control Function = 1 (enabled) 
2.查看电动后备箱选项</v>
      </c>
      <c r="H248" s="30" t="str">
        <v>2.显示电动后备箱选项</v>
      </c>
      <c r="I248" s="30" t="str">
        <v>P2</v>
      </c>
      <c r="J248" s="30" t="str">
        <v>功能</v>
      </c>
      <c r="K248" s="30" t="str">
        <v>手动测试</v>
      </c>
      <c r="L248" s="30"/>
      <c r="M248" s="1" t="str">
        <v>否</v>
      </c>
      <c r="N248" s="1" t="str">
        <v>配置字测试</v>
      </c>
      <c r="O248" s="29" t="str">
        <v>PASS</v>
      </c>
      <c r="P248" s="33"/>
      <c r="Q248" s="30"/>
      <c r="R248" s="30"/>
      <c r="S248" s="32"/>
      <c r="T248" s="30"/>
      <c r="U248" s="30"/>
    </row>
    <row customHeight="true" ht="51" r="249">
      <c r="A249" s="30">
        <f>"VehicleSetting_"&amp;ROW()-2</f>
      </c>
      <c r="B249" s="30" t="str">
        <v>SYNC+_Z0212</v>
      </c>
      <c r="C249" s="30"/>
      <c r="D249" s="30" t="str">
        <v>6-7-1电动后备箱</v>
      </c>
      <c r="E249" s="30" t="str">
        <v>电动后备箱显示</v>
      </c>
      <c r="F249" s="30" t="str">
        <v>1.车机供电正常
2.进入车辆设置界面</v>
      </c>
      <c r="G249" s="30" t="str">
        <v>1.进入电动后备箱，查看页面显示
2.点击左上角返回，查看页面显示</v>
      </c>
      <c r="H249" s="30" t="str">
        <v>1.手动/自动/感应开启/图片
2.返回车辆设置页面</v>
      </c>
      <c r="I249" s="30" t="str">
        <v>P2</v>
      </c>
      <c r="J249" s="30" t="str">
        <v>功能</v>
      </c>
      <c r="K249" s="30" t="str">
        <v>手动测试</v>
      </c>
      <c r="L249" s="30"/>
      <c r="M249" s="1" t="str">
        <v>是</v>
      </c>
      <c r="N249" s="1"/>
      <c r="O249" s="29" t="str">
        <v>PASS</v>
      </c>
      <c r="P249" s="33"/>
      <c r="Q249" s="30"/>
      <c r="R249" s="30"/>
      <c r="S249" s="32"/>
      <c r="T249" s="30"/>
      <c r="U249" s="30"/>
    </row>
    <row customHeight="true" ht="51" r="250">
      <c r="A250" s="30">
        <f>"VehicleSetting_"&amp;ROW()-2</f>
      </c>
      <c r="B250" s="30" t="str">
        <v>SYNC+_Z0212</v>
      </c>
      <c r="C250" s="30"/>
      <c r="D250" s="30" t="str">
        <v>6-7-1电动后备箱</v>
      </c>
      <c r="E250" s="30" t="str">
        <v>电动后备箱收藏</v>
      </c>
      <c r="F250" s="30" t="str">
        <v>1.车机供电正常
2.显示电动后备箱设置
3.进入电动后备箱子菜单界面</v>
      </c>
      <c r="G250" s="30" t="str">
        <v>1.点击电动后备箱收藏按钮，查看页面显示
2.进入常用设置查看，查看页面显示</v>
      </c>
      <c r="H250" s="30" t="str">
        <v>1.Toast提示“收藏成功，可在“常用设置”界面查看”；电动后备箱收藏按钮高亮显示
2.常用设置中存在电动后备箱且状态与辅助驾驶中保持一致</v>
      </c>
      <c r="I250" s="30" t="str">
        <v>P2</v>
      </c>
      <c r="J250" s="30" t="str">
        <v>功能</v>
      </c>
      <c r="K250" s="30" t="str">
        <v>手动测试</v>
      </c>
      <c r="L250" s="30"/>
      <c r="M250" s="1" t="str">
        <v>是</v>
      </c>
      <c r="N250" s="1"/>
      <c r="O250" s="29" t="str">
        <v>PASS</v>
      </c>
      <c r="P250" s="33"/>
      <c r="Q250" s="30"/>
      <c r="R250" s="30"/>
      <c r="S250" s="32"/>
      <c r="T250" s="30"/>
      <c r="U250" s="30"/>
    </row>
    <row customHeight="true" ht="51" r="251">
      <c r="A251" s="30">
        <f>"VehicleSetting_"&amp;ROW()-2</f>
      </c>
      <c r="B251" s="30" t="str">
        <v>SYNC+_Z0212</v>
      </c>
      <c r="C251" s="30"/>
      <c r="D251" s="30" t="str">
        <v>6-7-1电动后备箱</v>
      </c>
      <c r="E251" s="30" t="str">
        <v>电动后备箱取消收藏</v>
      </c>
      <c r="F251" s="30" t="str">
        <v>1.车机供电正常
2.显示电动后备箱设置
3.进入电动后备箱子菜单界面</v>
      </c>
      <c r="G251" s="30" t="str">
        <v>1.点击电动后备箱已收藏按钮，查看页面显示
2.进入常用设置，查看页面显示</v>
      </c>
      <c r="H251" s="30" t="str">
        <v>1.Toast提示“已取消收藏”；电动后备箱收藏按钮灰色显示
2.常用设置中不存在电动后备箱</v>
      </c>
      <c r="I251" s="30" t="str">
        <v>P2</v>
      </c>
      <c r="J251" s="30" t="str">
        <v>功能</v>
      </c>
      <c r="K251" s="30" t="str">
        <v>手动测试</v>
      </c>
      <c r="L251" s="30"/>
      <c r="M251" s="1" t="str">
        <v>是</v>
      </c>
      <c r="N251" s="1"/>
      <c r="O251" s="29" t="str">
        <v>PASS</v>
      </c>
      <c r="P251" s="33"/>
      <c r="Q251" s="30"/>
      <c r="R251" s="30"/>
      <c r="S251" s="32"/>
      <c r="T251" s="30"/>
      <c r="U251" s="30"/>
    </row>
    <row customHeight="true" ht="51" r="252">
      <c r="A252" s="30">
        <f>"VehicleSetting_"&amp;ROW()-2</f>
      </c>
      <c r="B252" s="30" t="str">
        <v>SYNC+_Z0212</v>
      </c>
      <c r="C252" s="30"/>
      <c r="D252" s="30" t="str">
        <v>6-7-1电动后备箱</v>
      </c>
      <c r="E252" s="30" t="str">
        <v>电动后备箱infobook</v>
      </c>
      <c r="F252" s="30" t="str">
        <v>1.车机供电正常
2.显示电动后备箱设置
3.进入电动后备箱子菜单界面</v>
      </c>
      <c r="G252" s="30" t="str">
        <v>1.点击电动后备箱info按钮，查看页面显示
2.点击返回按钮，查看页面显示</v>
      </c>
      <c r="H252" s="30" t="str">
        <v>1.点击电动后备箱info页面，且显示图片/功能文本说明
2.返回车辆设置页面</v>
      </c>
      <c r="I252" s="30" t="str">
        <v>P2</v>
      </c>
      <c r="J252" s="30" t="str">
        <v>功能</v>
      </c>
      <c r="K252" s="30" t="str">
        <v>手动测试</v>
      </c>
      <c r="L252" s="30"/>
      <c r="M252" s="1" t="str">
        <v>是</v>
      </c>
      <c r="N252" s="1"/>
      <c r="O252" s="29" t="str">
        <v>PASS</v>
      </c>
      <c r="P252" s="33"/>
      <c r="Q252" s="30"/>
      <c r="R252" s="30"/>
      <c r="S252" s="32"/>
      <c r="T252" s="30"/>
      <c r="U252" s="30"/>
    </row>
    <row customHeight="true" ht="51" r="253">
      <c r="A253" s="30">
        <f>"VehicleSetting_"&amp;ROW()-2</f>
      </c>
      <c r="B253" s="30" t="str">
        <v>SYNC+_Z0212</v>
      </c>
      <c r="C253" s="30"/>
      <c r="D253" s="30" t="str">
        <v>6-7-1电动后备箱</v>
      </c>
      <c r="E253" s="30" t="str">
        <v>电动后备箱-手动设置Rx逻辑</v>
      </c>
      <c r="F253" s="30" t="str">
        <v>1.车机供电正常
2.显示电动后备箱设置
3.进入电动后备箱子菜单界面</v>
      </c>
      <c r="G253" s="30" t="str">
        <v>1.模拟ECU发送信号:
0x313Power_Liftgate_Mode_Stt=0x0
2.查看手动选项状态</v>
      </c>
      <c r="H253" s="30" t="str">
        <v>2.手动选项被选中，不显示感应开启</v>
      </c>
      <c r="I253" s="30" t="str">
        <v>P1</v>
      </c>
      <c r="J253" s="30" t="str">
        <v>功能</v>
      </c>
      <c r="K253" s="30" t="str">
        <v>手动测试</v>
      </c>
      <c r="L253" s="30"/>
      <c r="M253" s="1" t="str">
        <v>是</v>
      </c>
      <c r="N253" s="1"/>
      <c r="O253" s="29" t="str">
        <v>PASS</v>
      </c>
      <c r="P253" s="33"/>
      <c r="Q253" s="30"/>
      <c r="R253" s="30" t="str">
        <v>SOC:20221014_LA_R06.1
MCU:20221014_LA_R06.1</v>
      </c>
      <c r="S253" s="32" t="str">
        <v>2022.10.19</v>
      </c>
      <c r="T253" s="30" t="str">
        <v>关满意</v>
      </c>
      <c r="U253" s="30" t="str">
        <v>实车</v>
      </c>
    </row>
    <row customHeight="true" ht="128" r="254">
      <c r="A254" s="30">
        <f>"VehicleSetting_"&amp;ROW()-2</f>
      </c>
      <c r="B254" s="30" t="str">
        <v>SYNC+_Z0212</v>
      </c>
      <c r="C254" s="30"/>
      <c r="D254" s="30" t="str">
        <v>6-7-1电动后备箱</v>
      </c>
      <c r="E254" s="30" t="str">
        <v>电动后备箱-手动设置Tx逻辑</v>
      </c>
      <c r="F254" s="30" t="str">
        <v>1.车机供电正常
2.显示电动后备箱设置
3.进入电动后备箱子菜单界面</v>
      </c>
      <c r="G254" s="30" t="str">
        <v>1.其他选项被选中时,点击手动
（点击手动；查看test.log的信号返回值）
2.查看车机发出的请求信号</v>
      </c>
      <c r="H254" s="30" t="str">
        <v>2.信号（若是FBMP信号，需要在500ms内retry并且Tx发完后需要置零）
0x430Power_Liftgate_Mode_Cmd=0x0（信号（若是FBMP信号，需要在500ms内retry并且Tx发完后需要置零）值返回0）</v>
      </c>
      <c r="I254" s="30" t="str">
        <v>P1</v>
      </c>
      <c r="J254" s="30" t="str">
        <v>功能</v>
      </c>
      <c r="K254" s="30" t="str">
        <v>手动测试</v>
      </c>
      <c r="L254" s="30"/>
      <c r="M254" s="1" t="str">
        <v>是</v>
      </c>
      <c r="N254" s="1"/>
      <c r="O254" s="29" t="str">
        <v>PASS</v>
      </c>
      <c r="P254" s="33"/>
      <c r="Q254" s="30"/>
      <c r="R254" s="30" t="str">
        <v>SOC:20221014_LA_R06.1
MCU:20221014_LA_R06.1</v>
      </c>
      <c r="S254" s="32" t="str">
        <v>2022.10.19</v>
      </c>
      <c r="T254" s="30" t="str">
        <v>关满意</v>
      </c>
      <c r="U254" s="30" t="str">
        <v>实车</v>
      </c>
    </row>
    <row customHeight="true" ht="51" r="255">
      <c r="A255" s="30">
        <f>"VehicleSetting_"&amp;ROW()-2</f>
      </c>
      <c r="B255" s="30" t="str">
        <v>SYNC+_Z0212</v>
      </c>
      <c r="C255" s="30"/>
      <c r="D255" s="30" t="str">
        <v>6-7-1电动后备箱</v>
      </c>
      <c r="E255" s="30" t="str">
        <v>电动后备箱-自动设置Rx逻辑</v>
      </c>
      <c r="F255" s="30" t="str">
        <v>1.车机供电正常
2.显示电动后备箱设置
3.进入电动后备箱子菜单界面</v>
      </c>
      <c r="G255" s="30" t="str">
        <v>1.模拟ECU发送信号:
0x313Power_Liftgate_Mode_Stt=0x1
2.查看自动选项状态</v>
      </c>
      <c r="H255" s="30" t="str">
        <v>2.电动选项被选中，显示感应开启</v>
      </c>
      <c r="I255" s="30" t="str">
        <v>P1</v>
      </c>
      <c r="J255" s="30" t="str">
        <v>功能</v>
      </c>
      <c r="K255" s="30" t="str">
        <v>手动测试</v>
      </c>
      <c r="L255" s="30"/>
      <c r="M255" s="1" t="str">
        <v>是</v>
      </c>
      <c r="N255" s="1"/>
      <c r="O255" s="29" t="str">
        <v>PASS</v>
      </c>
      <c r="P255" s="33"/>
      <c r="Q255" s="30"/>
      <c r="R255" s="30" t="str">
        <v>SOC:20221014_LA_R06.1
MCU:20221014_LA_R06.1</v>
      </c>
      <c r="S255" s="32" t="str">
        <v>2022.10.19</v>
      </c>
      <c r="T255" s="30" t="str">
        <v>关满意</v>
      </c>
      <c r="U255" s="30" t="str">
        <v>实车</v>
      </c>
    </row>
    <row customHeight="true" ht="51" r="256">
      <c r="A256" s="30">
        <f>"VehicleSetting_"&amp;ROW()-2</f>
      </c>
      <c r="B256" s="30" t="str">
        <v>SYNC+_Z0212</v>
      </c>
      <c r="C256" s="30"/>
      <c r="D256" s="30" t="str">
        <v>6-7-1电动后备箱</v>
      </c>
      <c r="E256" s="30" t="str">
        <v>电动后备箱-自动设置Tx逻辑</v>
      </c>
      <c r="F256" s="30" t="str">
        <v>1.车机供电正常
2.显示电动后备箱设置
3.进入电动后备箱子菜单界面</v>
      </c>
      <c r="G256" s="30" t="str">
        <v>1.其他选项被选中时,点击电动
2.查看车机发出的请求信号以及界面显示
（点击自动；查看test.log的信号返回值）</v>
      </c>
      <c r="H256" s="30" t="str">
        <v>2.信号（若是FBMP信号，需要在500ms内retry并且Tx发完后需要置零）
0x430Power_Liftgate_Mode_Cmd=0x1（信号（若是FBMP信号，需要在500ms内retry并且Tx发完后需要置零）值返回1）；界面弹出弹窗提示</v>
      </c>
      <c r="I256" s="30" t="str">
        <v>P1</v>
      </c>
      <c r="J256" s="30" t="str">
        <v>功能</v>
      </c>
      <c r="K256" s="30" t="str">
        <v>手动测试</v>
      </c>
      <c r="L256" s="30"/>
      <c r="M256" s="1" t="str">
        <v>是</v>
      </c>
      <c r="N256" s="1"/>
      <c r="O256" s="29" t="str">
        <v>PASS</v>
      </c>
      <c r="P256" s="33"/>
      <c r="Q256" s="30"/>
      <c r="R256" s="30" t="str">
        <v>SOC:20221014_LA_R06.1
MCU:20221014_LA_R06.1</v>
      </c>
      <c r="S256" s="32" t="str">
        <v>2022.10.19</v>
      </c>
      <c r="T256" s="30" t="str">
        <v>关满意</v>
      </c>
      <c r="U256" s="30" t="str">
        <v>实车</v>
      </c>
    </row>
    <row customHeight="true" ht="51" r="257">
      <c r="A257" s="30">
        <f>"VehicleSetting_"&amp;ROW()-2</f>
      </c>
      <c r="B257" s="30" t="str">
        <v>SYNC+_Z0212</v>
      </c>
      <c r="C257" s="30"/>
      <c r="D257" s="30" t="str">
        <v>6-7-1电动后备箱</v>
      </c>
      <c r="E257" s="30" t="str">
        <v>电动后备箱-手动切换到自动，显示弹窗提示</v>
      </c>
      <c r="F257" s="30" t="str">
        <v>1.车机供电正常
2.显示电动后备箱设置
3.进入电动后备箱子菜单界面</v>
      </c>
      <c r="G257" s="30" t="str">
        <v>1.手动选项被选中时,点击自动
2.查看界面显示
3.选择“是”按钮；查看车机发出的请求信号以及界面显示</v>
      </c>
      <c r="H257" s="30" t="str">
        <v>2.界面弹出弹窗提示
3.关闭弹窗，仍为手动模式0x430Power_Liftgate_Mode_Cmd=0x1</v>
      </c>
      <c r="I257" s="30" t="str">
        <v>P1</v>
      </c>
      <c r="J257" s="30" t="str">
        <v>功能</v>
      </c>
      <c r="K257" s="30" t="str">
        <v>手动测试</v>
      </c>
      <c r="L257" s="30"/>
      <c r="M257" s="1" t="str">
        <v>是</v>
      </c>
      <c r="N257" s="1"/>
      <c r="O257" s="29" t="str">
        <v>PASS</v>
      </c>
      <c r="P257" s="33"/>
      <c r="Q257" s="30"/>
      <c r="R257" s="30" t="str">
        <v>SOC:20221014_LA_R06.1
MCU:20221014_LA_R06.1</v>
      </c>
      <c r="S257" s="32" t="str">
        <v>2022.10.19</v>
      </c>
      <c r="T257" s="30" t="str">
        <v>关满意</v>
      </c>
      <c r="U257" s="30" t="str">
        <v>实车</v>
      </c>
    </row>
    <row customHeight="true" ht="80" r="258">
      <c r="A258" s="30">
        <f>"VehicleSetting_"&amp;ROW()-2</f>
      </c>
      <c r="B258" s="30" t="str">
        <v>SYNC+_Z0212</v>
      </c>
      <c r="C258" s="30"/>
      <c r="D258" s="30" t="str">
        <v>6-7-1电动后备箱</v>
      </c>
      <c r="E258" s="30" t="str">
        <v>电动后备箱-手动切换到自动，取消操作</v>
      </c>
      <c r="F258" s="30" t="str">
        <v>1.车机供电正常
2.显示电动后备箱设置
3.进入电动后备箱子菜单界面</v>
      </c>
      <c r="G258" s="30" t="str">
        <v>1.手动选项被选中时,点击自动
2.查看界面显示
3.选择“否”按钮；查看车机发出的请求信号以及界面显示</v>
      </c>
      <c r="H258" s="30" t="str">
        <v>2.界面弹出弹窗提示
3.关闭弹窗，仍为手动模式0x430Power_Liftgate_Mode_Cmd=0x0</v>
      </c>
      <c r="I258" s="30" t="str">
        <v>P1</v>
      </c>
      <c r="J258" s="30" t="str">
        <v>功能</v>
      </c>
      <c r="K258" s="30" t="str">
        <v>手动测试</v>
      </c>
      <c r="L258" s="30"/>
      <c r="M258" s="1" t="str">
        <v>是</v>
      </c>
      <c r="N258" s="1"/>
      <c r="O258" s="29" t="str">
        <v>PASS</v>
      </c>
      <c r="P258" s="33"/>
      <c r="Q258" s="30"/>
      <c r="R258" s="30" t="str">
        <v>SOC:20221014_LA_R06.1
MCU:20221014_LA_R06.1</v>
      </c>
      <c r="S258" s="32" t="str">
        <v>2022.10.19</v>
      </c>
      <c r="T258" s="30" t="str">
        <v>关满意</v>
      </c>
      <c r="U258" s="30" t="str">
        <v>实车</v>
      </c>
    </row>
    <row customHeight="true" ht="81" r="259">
      <c r="A259" s="30">
        <f>"VehicleSetting_"&amp;ROW()-2</f>
      </c>
      <c r="B259" s="30" t="str">
        <v>SYNC+_Z0212</v>
      </c>
      <c r="C259" s="30"/>
      <c r="D259" s="30" t="str">
        <v>6-7-1电动后备箱</v>
      </c>
      <c r="E259" s="30" t="str">
        <v>感应开启不显示设置配置项</v>
      </c>
      <c r="F259" s="30" t="str">
        <v>1.车机供电正常
2.显示电动后备箱设置
3.进入电动后备箱子菜单界面</v>
      </c>
      <c r="G259" s="30" t="str">
        <v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</v>
      </c>
      <c r="H259" s="30" t="str">
        <v>2.不显示感应选项</v>
      </c>
      <c r="I259" s="30" t="str">
        <v>P2</v>
      </c>
      <c r="J259" s="30" t="str">
        <v>功能</v>
      </c>
      <c r="K259" s="30" t="str">
        <v>手动测试</v>
      </c>
      <c r="L259" s="30"/>
      <c r="M259" s="1" t="str">
        <v>否</v>
      </c>
      <c r="N259" s="1" t="str">
        <v>配置字测试</v>
      </c>
      <c r="O259" s="29" t="str">
        <v>PASS</v>
      </c>
      <c r="P259" s="30"/>
      <c r="Q259" s="30"/>
      <c r="R259" s="30"/>
      <c r="S259" s="32"/>
      <c r="T259" s="30"/>
      <c r="U259" s="30"/>
    </row>
    <row customHeight="true" ht="51" r="260">
      <c r="A260" s="30">
        <f>"VehicleSetting_"&amp;ROW()-2</f>
      </c>
      <c r="B260" s="30" t="str">
        <v>SYNC+_Z0212</v>
      </c>
      <c r="C260" s="30"/>
      <c r="D260" s="30" t="str">
        <v>6-7-1电动后备箱</v>
      </c>
      <c r="E260" s="30" t="str">
        <v>感应开启显示设置配置项</v>
      </c>
      <c r="F260" s="30" t="str">
        <v>1.车机供电正常
2.显示电动后备箱设置
3.进入电动后备箱子菜单界面</v>
      </c>
      <c r="G260" s="30" t="str">
        <v>1.配置配置字DE08Byte13,Bit3PowerLiftgateHandsfreeMenu=1(enabled)
（发送./yfdbus_send AI.lv.ipcl.out vip2gip_diag 0x01,0x01,0xDE,0x08,0x25,0x00,0x00,0x00,0x02,0x00,0x00,0x00,0x00,0x00,0x00,0x00,0x00,0x00,0x00,0x00,0x00,0x00,0x00,0x00,0x00,0x00,0x00,0x00,0x00,0x00）
2.查看感应开启选项</v>
      </c>
      <c r="H260" s="30" t="str">
        <v>2.显示感应选项</v>
      </c>
      <c r="I260" s="30" t="str">
        <v>P2</v>
      </c>
      <c r="J260" s="30" t="str">
        <v>功能</v>
      </c>
      <c r="K260" s="30" t="str">
        <v>手动测试</v>
      </c>
      <c r="L260" s="30"/>
      <c r="M260" s="1" t="str">
        <v>否</v>
      </c>
      <c r="N260" s="1" t="str">
        <v>配置字测试</v>
      </c>
      <c r="O260" s="29" t="str">
        <v>PASS</v>
      </c>
      <c r="P260" s="33"/>
      <c r="Q260" s="30"/>
      <c r="R260" s="30"/>
      <c r="S260" s="32"/>
      <c r="T260" s="30"/>
      <c r="U260" s="30"/>
    </row>
    <row customHeight="true" ht="51" r="261">
      <c r="A261" s="30">
        <f>"VehicleSetting_"&amp;ROW()-2</f>
      </c>
      <c r="B261" s="30" t="str">
        <v>SYNC+_Z0212</v>
      </c>
      <c r="C261" s="30"/>
      <c r="D261" s="30" t="str">
        <v>6-7-1电动后备箱</v>
      </c>
      <c r="E261" s="30" t="str">
        <v>开启感应开启Rx逻辑</v>
      </c>
      <c r="F261" s="30" t="str">
        <v>1.车机供电正常
2.显示电动后备箱设置和感应开启设置
3.进入电动后备箱子菜单界面</v>
      </c>
      <c r="G261" s="30" t="str">
        <v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v>
      </c>
      <c r="H261" s="30" t="str">
        <v>2.感应选项为开</v>
      </c>
      <c r="I261" s="30" t="str">
        <v>P1</v>
      </c>
      <c r="J261" s="30" t="str">
        <v>功能</v>
      </c>
      <c r="K261" s="30" t="str">
        <v>手动测试</v>
      </c>
      <c r="L261" s="30"/>
      <c r="M261" s="1" t="str">
        <v>是</v>
      </c>
      <c r="N261" s="1"/>
      <c r="O261" s="29" t="str">
        <v>PASS</v>
      </c>
      <c r="P261" s="33"/>
      <c r="Q261" s="30"/>
      <c r="R261" s="30" t="str">
        <v>SOC:20221014_LA_R06.1
MCU:20221014_LA_R06.1</v>
      </c>
      <c r="S261" s="32" t="str">
        <v>2022.10.19</v>
      </c>
      <c r="T261" s="30" t="str">
        <v>关满意</v>
      </c>
      <c r="U261" s="30" t="str">
        <v>实车</v>
      </c>
    </row>
    <row customHeight="true" ht="51" r="262">
      <c r="A262" s="30">
        <f>"VehicleSetting_"&amp;ROW()-2</f>
      </c>
      <c r="B262" s="30" t="str">
        <v>SYNC+_Z0212</v>
      </c>
      <c r="C262" s="30"/>
      <c r="D262" s="30" t="str">
        <v>6-7-1电动后备箱</v>
      </c>
      <c r="E262" s="30" t="str">
        <v>关闭感应开启Rx逻辑</v>
      </c>
      <c r="F262" s="30" t="str">
        <v>1.车机供电正常
2.显示电动后备箱设置和感应开启设置
3.进入电动后备箱子菜单界面</v>
      </c>
      <c r="G262" s="30" t="str">
        <v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v>
      </c>
      <c r="H262" s="30" t="str">
        <v>2.感应选项为关</v>
      </c>
      <c r="I262" s="30" t="str">
        <v>P1</v>
      </c>
      <c r="J262" s="30" t="str">
        <v>功能</v>
      </c>
      <c r="K262" s="30" t="str">
        <v>手动测试</v>
      </c>
      <c r="L262" s="30"/>
      <c r="M262" s="1" t="str">
        <v>是</v>
      </c>
      <c r="N262" s="1"/>
      <c r="O262" s="29" t="str">
        <v>PASS</v>
      </c>
      <c r="P262" s="33"/>
      <c r="Q262" s="30"/>
      <c r="R262" s="30" t="str">
        <v>SOC:20221014_LA_R06.1
MCU:20221014_LA_R06.1</v>
      </c>
      <c r="S262" s="32" t="str">
        <v>2022.10.19</v>
      </c>
      <c r="T262" s="30" t="str">
        <v>关满意</v>
      </c>
      <c r="U262" s="30" t="str">
        <v>实车</v>
      </c>
    </row>
    <row customHeight="true" ht="128" r="263">
      <c r="A263" s="30">
        <f>"VehicleSetting_"&amp;ROW()-2</f>
      </c>
      <c r="B263" s="30" t="str">
        <v>SYNC+_Z0212</v>
      </c>
      <c r="C263" s="30"/>
      <c r="D263" s="30" t="str">
        <v>6-7-1电动后备箱</v>
      </c>
      <c r="E263" s="30" t="str">
        <v>开启感应开启Tx逻辑</v>
      </c>
      <c r="F263" s="30" t="str">
        <v>1.车机供电正常
2.显示电动后备箱设置和感应开启设置
3.进入电动后备箱子菜单界面</v>
      </c>
      <c r="G263" s="30" t="str">
        <v>1.感应开启开关为关时,点击开启
2.查看车机发出的请求信号
（点击开启感应查看tail -f test.log返回值）</v>
      </c>
      <c r="H263" s="30" t="str">
        <v>2.信号（若是FBMP信号，需要在500ms内retry并且Tx发完后需要置零）
0x3E2CtrStkDsplyOp_D_Rq=0x02
0x3E2CtrStkFeatNoActl=0x041E
0x3E2CtrStkFeatConfigActl=0x01
（返回值1）</v>
      </c>
      <c r="I263" s="30" t="str">
        <v>P1</v>
      </c>
      <c r="J263" s="30" t="str">
        <v>功能</v>
      </c>
      <c r="K263" s="30" t="str">
        <v>手动测试</v>
      </c>
      <c r="L263" s="30"/>
      <c r="M263" s="1" t="str">
        <v>是</v>
      </c>
      <c r="N263" s="1"/>
      <c r="O263" s="29" t="str">
        <v>PASS</v>
      </c>
      <c r="P263" s="33"/>
      <c r="Q263" s="30"/>
      <c r="R263" s="30" t="str">
        <v>SOC:20221014_LA_R06.1
MCU:20221014_LA_R06.1</v>
      </c>
      <c r="S263" s="32" t="str">
        <v>2022.10.19</v>
      </c>
      <c r="T263" s="30" t="str">
        <v>关满意</v>
      </c>
      <c r="U263" s="30" t="str">
        <v>实车</v>
      </c>
    </row>
    <row customHeight="true" ht="51" r="264">
      <c r="A264" s="30">
        <f>"VehicleSetting_"&amp;ROW()-2</f>
      </c>
      <c r="B264" s="30" t="str">
        <v>SYNC+_Z0212</v>
      </c>
      <c r="C264" s="30"/>
      <c r="D264" s="30" t="str">
        <v>6-7-1电动后备箱</v>
      </c>
      <c r="E264" s="30" t="str">
        <v>关闭感应开启Tx逻辑</v>
      </c>
      <c r="F264" s="30" t="str">
        <v>1.车机供电正常
2.显示电动后备箱设置和感应开启设置
3.进入电动后备箱子菜单界面</v>
      </c>
      <c r="G264" s="30" t="str">
        <v>1.感应开启开关为开时,点击关闭
2.查看车机发出的请求信号
（点击关闭感应查看tail -f test.log返回值）</v>
      </c>
      <c r="H264" s="30" t="str">
        <v>2.信号（若是FBMP信号，需要在500ms内retry并且Tx发完后需要置零）
0x3E2CtrStkDsplyOp_D_Rq=0x02
0x3E2CtrStkFeatNoActl=0x041E
0x3E2CtrStkFeatConfigActl=0x00
（返回值0）</v>
      </c>
      <c r="I264" s="30" t="str">
        <v>P1</v>
      </c>
      <c r="J264" s="30" t="str">
        <v>功能</v>
      </c>
      <c r="K264" s="30" t="str">
        <v>手动测试</v>
      </c>
      <c r="L264" s="30"/>
      <c r="M264" s="1" t="str">
        <v>是</v>
      </c>
      <c r="N264" s="1"/>
      <c r="O264" s="29" t="str">
        <v>PASS</v>
      </c>
      <c r="P264" s="33"/>
      <c r="Q264" s="30"/>
      <c r="R264" s="30" t="str">
        <v>SOC:20221014_LA_R06.1
MCU:20221014_LA_R06.1</v>
      </c>
      <c r="S264" s="32" t="str">
        <v>2022.10.19</v>
      </c>
      <c r="T264" s="30" t="str">
        <v>关满意</v>
      </c>
      <c r="U264" s="30" t="str">
        <v>实车</v>
      </c>
    </row>
    <row customHeight="true" ht="51" r="265">
      <c r="A265" s="30">
        <f>"VehicleSetting_"&amp;ROW()-2</f>
      </c>
      <c r="B265" s="30" t="str">
        <v>SYNC+_Z0212</v>
      </c>
      <c r="C265" s="30"/>
      <c r="D265" s="30" t="str">
        <v>电动后备箱VCS</v>
      </c>
      <c r="E265" s="30" t="str">
        <v>电动后备箱-手动</v>
      </c>
      <c r="F265" s="30" t="str">
        <v>1.电动后备箱为手动模式</v>
      </c>
      <c r="G265" s="30" t="str">
        <v>1.说出语义：
打开+（后备箱/车尾箱/后备箱尾门）
把+（后备箱/车尾箱/后备箱尾门）打开
开一下+（后备箱/车尾箱/后备箱尾门）</v>
      </c>
      <c r="H265" s="30" t="str">
        <v>1.不执行操作，TTS播报“当前后备箱为手动模式,请进入车辆设置中切换后备箱模式”</v>
      </c>
      <c r="I265" s="30" t="str">
        <v>P1</v>
      </c>
      <c r="J265" s="30" t="str">
        <v>功能</v>
      </c>
      <c r="K265" s="30" t="str">
        <v>手动测试</v>
      </c>
      <c r="L265" s="30"/>
      <c r="M265" s="1" t="str">
        <v>是</v>
      </c>
      <c r="N265" s="1"/>
      <c r="O265" s="29" t="str">
        <v>PASS</v>
      </c>
      <c r="P265" s="33"/>
      <c r="Q265" s="30"/>
      <c r="R265" s="30"/>
      <c r="S265" s="32"/>
      <c r="T265" s="30"/>
      <c r="U265" s="30"/>
    </row>
    <row customHeight="true" ht="51" r="266">
      <c r="A266" s="30">
        <f>"VehicleSetting_"&amp;ROW()-2</f>
      </c>
      <c r="B266" s="30" t="str">
        <v>SYNC+_Z0212</v>
      </c>
      <c r="C266" s="30"/>
      <c r="D266" s="30" t="str">
        <v>电动后备箱VCS-打开</v>
      </c>
      <c r="E266" s="30" t="str">
        <v>电动后备箱-电动</v>
      </c>
      <c r="F266" s="30" t="str">
        <v>1.电动后备箱为电动模式</v>
      </c>
      <c r="G266" s="30" t="str">
        <v>1.说出语义：
打开+（后备箱/车尾箱/后备箱尾门）
把+（后备箱/车尾箱/后备箱尾门）打开
开一下+（后备箱/车尾箱/后备箱尾门）</v>
      </c>
      <c r="H266" s="30" t="str">
        <v>1.后备箱打开，TTS播报“后备箱已打开“</v>
      </c>
      <c r="I266" s="30" t="str">
        <v>P1</v>
      </c>
      <c r="J266" s="30" t="str">
        <v>功能</v>
      </c>
      <c r="K266" s="30" t="str">
        <v>手动测试</v>
      </c>
      <c r="L266" s="30"/>
      <c r="M266" s="1" t="str">
        <v>是</v>
      </c>
      <c r="N266" s="1"/>
      <c r="O266" s="29" t="str">
        <v>PASS</v>
      </c>
      <c r="P266" s="33"/>
      <c r="Q266" s="30"/>
      <c r="R266" s="30"/>
      <c r="S266" s="32"/>
      <c r="T266" s="30"/>
      <c r="U266" s="30"/>
    </row>
    <row customHeight="true" ht="51" r="267">
      <c r="A267" s="30">
        <f>"VehicleSetting_"&amp;ROW()-2</f>
      </c>
      <c r="B267" s="30" t="str">
        <v>SYNC+_Z0212</v>
      </c>
      <c r="C267" s="30"/>
      <c r="D267" s="34" t="str">
        <v>电动后备箱VCS-关闭</v>
      </c>
      <c r="E267" s="34" t="str">
        <v>电动后备箱-电动</v>
      </c>
      <c r="F267" s="34" t="str">
        <v>1.电动后备箱为电动模式</v>
      </c>
      <c r="G267" s="30" t="str">
        <v>1.说出语义：
关闭+（后备箱/车尾箱/后备箱尾门）
把+（后备箱/车尾箱/后备箱尾门）关上
关一下+（后备箱/车尾箱/后备箱尾门）</v>
      </c>
      <c r="H267" s="30" t="str">
        <v>1.后备箱打开，TTS播报“后备箱已关闭“</v>
      </c>
      <c r="I267" s="34" t="str">
        <v>P1</v>
      </c>
      <c r="J267" s="34" t="str">
        <v>功能</v>
      </c>
      <c r="K267" s="34" t="str">
        <v>手动测试</v>
      </c>
      <c r="L267" s="34"/>
      <c r="M267" s="11" t="str">
        <v>是</v>
      </c>
      <c r="N267" s="1"/>
      <c r="O267" s="29" t="str">
        <v>PASS</v>
      </c>
      <c r="P267" s="33"/>
      <c r="Q267" s="30"/>
      <c r="R267" s="30"/>
      <c r="S267" s="32"/>
      <c r="T267" s="30"/>
      <c r="U267" s="30"/>
    </row>
    <row customHeight="true" ht="51" r="268">
      <c r="A268" s="30">
        <f>"VehicleSetting_"&amp;ROW()-2</f>
      </c>
      <c r="B268" s="30" t="str">
        <v>SYNC+_Z0212</v>
      </c>
      <c r="C268" s="30"/>
      <c r="D268" s="30" t="str">
        <v>电动后备箱VCS</v>
      </c>
      <c r="E268" s="30" t="str">
        <v>电动后备箱-电动-行驶</v>
      </c>
      <c r="F268" s="30" t="str">
        <v>1.电动后备箱为电动模式
2.车辆行驶中</v>
      </c>
      <c r="G268" s="30" t="str">
        <v>1.说出语义：
打开+（后备箱/车尾箱/后备箱尾门）
把+（后备箱/车尾箱/后备箱尾门）打开
开一下+（后备箱/车尾箱/后备箱尾门）</v>
      </c>
      <c r="H268" s="30" t="str">
        <v>1.不执行操作，TTS播报“请停车后使用该功能”</v>
      </c>
      <c r="I268" s="30" t="str">
        <v>P2</v>
      </c>
      <c r="J268" s="30" t="str">
        <v>功能</v>
      </c>
      <c r="K268" s="30" t="str">
        <v>手动测试</v>
      </c>
      <c r="L268" s="30"/>
      <c r="M268" s="1" t="str">
        <v>是</v>
      </c>
      <c r="N268" s="1"/>
      <c r="O268" s="29" t="str">
        <v>PASS</v>
      </c>
      <c r="P268" s="33"/>
      <c r="Q268" s="30"/>
      <c r="R268" s="30"/>
      <c r="S268" s="32"/>
      <c r="T268" s="30"/>
      <c r="U268" s="30"/>
    </row>
    <row customHeight="true" ht="51" r="269">
      <c r="A269" s="30">
        <f>"VehicleSetting_"&amp;ROW()-2</f>
      </c>
      <c r="B269" s="30" t="str">
        <v>SYNC+_Z0212</v>
      </c>
      <c r="C269" s="30"/>
      <c r="D269" s="30" t="str">
        <v>电动后备箱VCS</v>
      </c>
      <c r="E269" s="30" t="str">
        <v>电动后备箱-电动-打开失败</v>
      </c>
      <c r="F269" s="30" t="str">
        <v>1.电动后备箱为电动模式
2.打开失败（置灰状态，未配置状态）</v>
      </c>
      <c r="G269" s="30" t="str">
        <v>1.说出语义：
打开+（后备箱/车尾箱/后备箱尾门）
把+（后备箱/车尾箱/后备箱尾门）打开
开一下+（后备箱/车尾箱/后备箱尾门）</v>
      </c>
      <c r="H269" s="30" t="str">
        <v>1.不执行操作，TTS播报“后备箱打开失败”</v>
      </c>
      <c r="I269" s="30" t="str">
        <v>P2</v>
      </c>
      <c r="J269" s="30" t="str">
        <v>功能</v>
      </c>
      <c r="K269" s="30" t="str">
        <v>手动测试</v>
      </c>
      <c r="L269" s="30"/>
      <c r="M269" s="1" t="str">
        <v>是</v>
      </c>
      <c r="N269" s="1"/>
      <c r="O269" s="29" t="str">
        <v>PASS</v>
      </c>
      <c r="P269" s="33"/>
      <c r="Q269" s="30"/>
      <c r="R269" s="30"/>
      <c r="S269" s="32"/>
      <c r="T269" s="30"/>
      <c r="U269" s="30"/>
    </row>
    <row customHeight="true" ht="82" r="270">
      <c r="A270" s="30">
        <f>"VehicleSetting_"&amp;ROW()-2</f>
      </c>
      <c r="B270" s="30" t="str">
        <v>SYNC+_Z0197</v>
      </c>
      <c r="C270" s="30"/>
      <c r="D270" s="30" t="str">
        <v>7-8车辆设置-电动后视镜设置</v>
      </c>
      <c r="E270" s="30" t="str">
        <v>电动后视镜设置页面显示</v>
      </c>
      <c r="F270" s="30" t="str">
        <v>1.车机供电正常</v>
      </c>
      <c r="G270" s="30" t="str">
        <v>1.DE08, BYTE 4, BIT 7 Mirrors Autofold = 1 (enabled)
DE08, BYTE 4, BIT 6 Mirrors Reverse Tilt = 1 (enabled)，进入车辆控制-&gt;车辆设置-&gt;电动后视镜设置0
2.点击返回按钮</v>
      </c>
      <c r="H270" s="30" t="str">
        <v>1.显示自动折叠/倒车倾斜
2.返回车辆控制-&gt;车辆设置页面</v>
      </c>
      <c r="I270" s="30" t="str">
        <v>P2</v>
      </c>
      <c r="J270" s="30" t="str">
        <v>功能</v>
      </c>
      <c r="K270" s="30" t="str">
        <v>手动测试</v>
      </c>
      <c r="L270" s="30"/>
      <c r="M270" s="1" t="str">
        <v>否</v>
      </c>
      <c r="N270" s="1" t="str">
        <v>配置字测试</v>
      </c>
      <c r="O270" s="29" t="str">
        <v>PASS</v>
      </c>
      <c r="P270" s="33"/>
      <c r="Q270" s="30"/>
      <c r="R270" s="30"/>
      <c r="S270" s="32"/>
      <c r="T270" s="30"/>
      <c r="U270" s="30"/>
    </row>
    <row customHeight="true" ht="51" r="271">
      <c r="A271" s="30">
        <f>"VehicleSetting_"&amp;ROW()-2</f>
      </c>
      <c r="B271" s="30" t="str">
        <v>SYNC+_Z0197</v>
      </c>
      <c r="C271" s="30"/>
      <c r="D271" s="30" t="str">
        <v>7-8车辆设置-电动后视镜设置</v>
      </c>
      <c r="E271" s="30" t="str">
        <v>不显示电动后视镜设置页面</v>
      </c>
      <c r="F271" s="30" t="str">
        <v>1.车机供电正常</v>
      </c>
      <c r="G271" s="30" t="str">
        <v>1.DE08, BYTE 4, BIT 7 Mirrors Autofold =0
DE08, BYTE 4, BIT 6 Mirrors Reverse Tilt = 0，进入车辆控制-&gt;车辆设置-&gt;电动后视镜设置0</v>
      </c>
      <c r="H271" s="30" t="str">
        <v>1.不显示电动后视镜设置页面</v>
      </c>
      <c r="I271" s="30" t="str">
        <v>P2</v>
      </c>
      <c r="J271" s="30" t="str">
        <v>功能</v>
      </c>
      <c r="K271" s="30" t="str">
        <v>手动测试</v>
      </c>
      <c r="L271" s="30"/>
      <c r="M271" s="1" t="str">
        <v>否</v>
      </c>
      <c r="N271" s="1" t="str">
        <v>配置字测试</v>
      </c>
      <c r="O271" s="29" t="str">
        <v>PASS</v>
      </c>
      <c r="P271" s="33"/>
      <c r="Q271" s="30"/>
      <c r="R271" s="30"/>
      <c r="S271" s="32"/>
      <c r="T271" s="30"/>
      <c r="U271" s="30"/>
    </row>
    <row customHeight="true" ht="51" r="272">
      <c r="A272" s="30">
        <f>"VehicleSetting_"&amp;ROW()-2</f>
      </c>
      <c r="B272" s="30" t="str">
        <v>SYNC+_Z0197</v>
      </c>
      <c r="C272" s="30"/>
      <c r="D272" s="30" t="str">
        <v>7-8车辆设置-电动后视镜设置</v>
      </c>
      <c r="E272" s="30" t="str">
        <v>电动后视镜设置收藏</v>
      </c>
      <c r="F272" s="30" t="str">
        <v>1.车机供电正常
2.支持配置</v>
      </c>
      <c r="G272" s="30" t="str">
        <v>1.点击电动后视镜设置收藏按钮查看页面
2.进入常用设置查看</v>
      </c>
      <c r="H272" s="30" t="str">
        <v>1.Toast提示“收藏成功，可在“常用设置”界面查看”；电动后视镜设置收藏按钮高亮显示
2.常用设置中存在电动后视镜设置且状态与辅助驾驶中保持一致</v>
      </c>
      <c r="I272" s="30" t="str">
        <v>P2</v>
      </c>
      <c r="J272" s="30" t="str">
        <v>功能</v>
      </c>
      <c r="K272" s="30" t="str">
        <v>手动测试</v>
      </c>
      <c r="L272" s="30"/>
      <c r="M272" s="1" t="str">
        <v>是</v>
      </c>
      <c r="N272" s="1"/>
      <c r="O272" s="29" t="str">
        <v>PASS</v>
      </c>
      <c r="P272" s="33"/>
      <c r="Q272" s="30"/>
      <c r="R272" s="30"/>
      <c r="S272" s="32"/>
      <c r="T272" s="30"/>
      <c r="U272" s="30"/>
    </row>
    <row customHeight="true" ht="51" r="273">
      <c r="A273" s="30">
        <f>"VehicleSetting_"&amp;ROW()-2</f>
      </c>
      <c r="B273" s="30" t="str">
        <v>SYNC+_Z0197</v>
      </c>
      <c r="C273" s="30"/>
      <c r="D273" s="30" t="str">
        <v>7-8车辆设置-电动后视镜设置</v>
      </c>
      <c r="E273" s="30" t="str">
        <v>电动后视镜设置取消收藏</v>
      </c>
      <c r="F273" s="30" t="str">
        <v>1.车机供电正常
2.支持配置</v>
      </c>
      <c r="G273" s="30" t="str">
        <v>1.点击电动后视镜设置已收藏按钮查看页面
2.进入常用设置查看</v>
      </c>
      <c r="H273" s="30" t="str">
        <v>1.Toast提示“已取消收藏”；电动后视镜设置收藏按钮灰色显示
2.常用设置中不存在电动后视镜设置</v>
      </c>
      <c r="I273" s="30" t="str">
        <v>P2</v>
      </c>
      <c r="J273" s="30" t="str">
        <v>功能</v>
      </c>
      <c r="K273" s="30" t="str">
        <v>手动测试</v>
      </c>
      <c r="L273" s="30"/>
      <c r="M273" s="1" t="str">
        <v>是</v>
      </c>
      <c r="N273" s="1"/>
      <c r="O273" s="29" t="str">
        <v>PASS</v>
      </c>
      <c r="P273" s="33"/>
      <c r="Q273" s="30"/>
      <c r="R273" s="30"/>
      <c r="S273" s="32"/>
      <c r="T273" s="30"/>
      <c r="U273" s="30"/>
    </row>
    <row customHeight="true" ht="51" r="274">
      <c r="A274" s="30">
        <f>"VehicleSetting_"&amp;ROW()-2</f>
      </c>
      <c r="B274" s="30" t="str">
        <v>SYNC+_Z0197</v>
      </c>
      <c r="C274" s="30"/>
      <c r="D274" s="30" t="str">
        <v>7-8车辆设置-电动后视镜设置</v>
      </c>
      <c r="E274" s="30" t="str">
        <v>电动后视镜设置infobook</v>
      </c>
      <c r="F274" s="30" t="str">
        <v>1.车机供电正常
2.支持配置</v>
      </c>
      <c r="G274" s="30" t="str">
        <v>1.点击电动后视镜设置info按钮
2.点击返回按钮</v>
      </c>
      <c r="H274" s="30" t="str">
        <v>1.点击电动后视镜设置info页面，且显示图片/功能文本说明
2.返回车辆设置页面</v>
      </c>
      <c r="I274" s="30" t="str">
        <v>P2</v>
      </c>
      <c r="J274" s="30" t="str">
        <v>功能</v>
      </c>
      <c r="K274" s="30" t="str">
        <v>手动测试</v>
      </c>
      <c r="L274" s="30"/>
      <c r="M274" s="1" t="str">
        <v>是</v>
      </c>
      <c r="N274" s="1"/>
      <c r="O274" s="29" t="str">
        <v>PASS</v>
      </c>
      <c r="P274" s="33"/>
      <c r="Q274" s="30"/>
      <c r="R274" s="30"/>
      <c r="S274" s="32"/>
      <c r="T274" s="30"/>
      <c r="U274" s="30"/>
    </row>
    <row customHeight="true" ht="51" r="275">
      <c r="A275" s="30">
        <f>"VehicleSetting_"&amp;ROW()-2</f>
      </c>
      <c r="B275" s="30" t="str">
        <v>SYNC+_Z0197</v>
      </c>
      <c r="C275" s="30"/>
      <c r="D275" s="30" t="str">
        <v>7-8车辆设置-电动后视镜设置</v>
      </c>
      <c r="E275" s="30" t="str">
        <v>自动折叠显示设置配置项</v>
      </c>
      <c r="F275" s="30" t="str">
        <v>1.车机供电正常
2.3B2 IGN = Run</v>
      </c>
      <c r="G275" s="30" t="str">
        <v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v>
      </c>
      <c r="H275" s="30" t="str">
        <v>2.不显示自动折叠选项</v>
      </c>
      <c r="I275" s="30" t="str">
        <v>P2</v>
      </c>
      <c r="J275" s="30" t="str">
        <v>功能</v>
      </c>
      <c r="K275" s="30" t="str">
        <v>手动测试</v>
      </c>
      <c r="L275" s="30"/>
      <c r="M275" s="1" t="str">
        <v>否</v>
      </c>
      <c r="N275" s="1" t="str">
        <v>配置字测试</v>
      </c>
      <c r="O275" s="29" t="str">
        <v>PASS</v>
      </c>
      <c r="P275" s="30"/>
      <c r="Q275" s="30"/>
      <c r="R275" s="30"/>
      <c r="S275" s="32"/>
      <c r="T275" s="30"/>
      <c r="U275" s="30"/>
    </row>
    <row customHeight="true" ht="51" r="276">
      <c r="A276" s="30">
        <f>"VehicleSetting_"&amp;ROW()-2</f>
      </c>
      <c r="B276" s="30" t="str">
        <v>SYNC+_Z0197</v>
      </c>
      <c r="C276" s="30"/>
      <c r="D276" s="30" t="str">
        <v>7-8车辆设置-电动后视镜设置</v>
      </c>
      <c r="E276" s="30" t="str">
        <v>自动折叠不显示设置配置项</v>
      </c>
      <c r="F276" s="30" t="str">
        <v>1.车机供电正常
2.3B2 IGN = Run</v>
      </c>
      <c r="G276" s="30" t="str">
        <v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v>
      </c>
      <c r="H276" s="30" t="str">
        <v>2.显示自动折叠选项</v>
      </c>
      <c r="I276" s="30" t="str">
        <v>P2</v>
      </c>
      <c r="J276" s="30" t="str">
        <v>功能</v>
      </c>
      <c r="K276" s="30" t="str">
        <v>手动测试</v>
      </c>
      <c r="L276" s="30"/>
      <c r="M276" s="1" t="str">
        <v>否</v>
      </c>
      <c r="N276" s="1" t="str">
        <v>配置字测试</v>
      </c>
      <c r="O276" s="29" t="str">
        <v>PASS</v>
      </c>
      <c r="P276" s="30"/>
      <c r="Q276" s="30"/>
      <c r="R276" s="30"/>
      <c r="S276" s="32"/>
      <c r="T276" s="30"/>
      <c r="U276" s="30"/>
    </row>
    <row customHeight="true" ht="67" r="277">
      <c r="A277" s="30">
        <f>"VehicleSetting_"&amp;ROW()-2</f>
      </c>
      <c r="B277" s="30" t="str">
        <v>SYNC+_Z0197</v>
      </c>
      <c r="C277" s="30"/>
      <c r="D277" s="30" t="str">
        <v>7-8车辆设置-电动后视镜设置</v>
      </c>
      <c r="E277" s="30" t="str">
        <v>开启自动折叠Rx逻辑</v>
      </c>
      <c r="F277" s="30" t="str">
        <v>1.车机供电正常
2.3B2 IGN = Run</v>
      </c>
      <c r="G277" s="30" t="str">
        <v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v>
      </c>
      <c r="H277" s="30" t="str">
        <v>2.选项为开</v>
      </c>
      <c r="I277" s="30" t="str">
        <v>P1</v>
      </c>
      <c r="J277" s="30" t="str">
        <v>功能</v>
      </c>
      <c r="K277" s="30" t="str">
        <v>手动测试</v>
      </c>
      <c r="L277" s="30"/>
      <c r="M277" s="1" t="str">
        <v>是</v>
      </c>
      <c r="N277" s="1"/>
      <c r="O277" s="29" t="str">
        <v>PASS</v>
      </c>
      <c r="P277" s="33"/>
      <c r="Q277" s="30"/>
      <c r="R277" s="30" t="str">
        <v>SOC:20221014_LA_R06.1
MCU:20221014_LA_R06.1</v>
      </c>
      <c r="S277" s="32" t="str">
        <v>2022.10.19</v>
      </c>
      <c r="T277" s="30" t="str">
        <v>关满意</v>
      </c>
      <c r="U277" s="30" t="str">
        <v>实车</v>
      </c>
    </row>
    <row customHeight="true" ht="51" r="278">
      <c r="A278" s="30">
        <f>"VehicleSetting_"&amp;ROW()-2</f>
      </c>
      <c r="B278" s="30" t="str">
        <v>SYNC+_Z0197</v>
      </c>
      <c r="C278" s="30"/>
      <c r="D278" s="30" t="str">
        <v>7-8车辆设置-电动后视镜设置</v>
      </c>
      <c r="E278" s="30" t="str">
        <v>关闭自动折叠Rx逻辑</v>
      </c>
      <c r="F278" s="30" t="str">
        <v>1.车机供电正常
2.3B2 IGN = Run</v>
      </c>
      <c r="G278" s="30" t="str">
        <v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v>
      </c>
      <c r="H278" s="30" t="str">
        <v>2.选项为关</v>
      </c>
      <c r="I278" s="30" t="str">
        <v>P1</v>
      </c>
      <c r="J278" s="30" t="str">
        <v>功能</v>
      </c>
      <c r="K278" s="30" t="str">
        <v>手动测试</v>
      </c>
      <c r="L278" s="30"/>
      <c r="M278" s="1" t="str">
        <v>是</v>
      </c>
      <c r="N278" s="1"/>
      <c r="O278" s="29" t="str">
        <v>PASS</v>
      </c>
      <c r="P278" s="33"/>
      <c r="Q278" s="30"/>
      <c r="R278" s="30" t="str">
        <v>SOC:20221014_LA_R06.1
MCU:20221014_LA_R06.1</v>
      </c>
      <c r="S278" s="32" t="str">
        <v>2022.10.19</v>
      </c>
      <c r="T278" s="30" t="str">
        <v>关满意</v>
      </c>
      <c r="U278" s="30" t="str">
        <v>实车</v>
      </c>
    </row>
    <row customHeight="true" ht="123" r="279">
      <c r="A279" s="30">
        <f>"VehicleSetting_"&amp;ROW()-2</f>
      </c>
      <c r="B279" s="30" t="str">
        <v>SYNC+_Z0197</v>
      </c>
      <c r="C279" s="30"/>
      <c r="D279" s="30" t="str">
        <v>7-8车辆设置-电动后视镜设置</v>
      </c>
      <c r="E279" s="30" t="str">
        <v>开启自动折叠Tx逻辑</v>
      </c>
      <c r="F279" s="30" t="str">
        <v>1.车机供电正常
2.3B2 IGN = Run</v>
      </c>
      <c r="G279" s="30" t="str">
        <v>1.开关为关时,点击开启
2.查看车机发出的请求信号
（点击开启自动折叠选项查看tail -f test.log返回值）</v>
      </c>
      <c r="H279" s="30" t="str">
        <v>2.信号（若是FBMP信号，需要在500ms内retry并且Tx发完后需要置零）
0x3E2CtrStkDsplyOp_D_Rq=0x02
0x3E2CtrStkFeatNoActl=0x0702
0x3E2CtrStkFeatConfigActl=0x01
（返回值1）</v>
      </c>
      <c r="I279" s="30" t="str">
        <v>P1</v>
      </c>
      <c r="J279" s="30" t="str">
        <v>功能</v>
      </c>
      <c r="K279" s="30" t="str">
        <v>手动测试</v>
      </c>
      <c r="L279" s="30"/>
      <c r="M279" s="1" t="str">
        <v>是</v>
      </c>
      <c r="N279" s="1"/>
      <c r="O279" s="29" t="str">
        <v>PASS</v>
      </c>
      <c r="P279" s="33"/>
      <c r="Q279" s="30"/>
      <c r="R279" s="30" t="str">
        <v>SOC:20221014_LA_R06.1
MCU:20221014_LA_R06.1</v>
      </c>
      <c r="S279" s="32" t="str">
        <v>2022.10.19</v>
      </c>
      <c r="T279" s="30" t="str">
        <v>关满意</v>
      </c>
      <c r="U279" s="30" t="str">
        <v>实车</v>
      </c>
    </row>
    <row customHeight="true" ht="51" r="280">
      <c r="A280" s="30">
        <f>"VehicleSetting_"&amp;ROW()-2</f>
      </c>
      <c r="B280" s="30" t="str">
        <v>SYNC+_Z0197</v>
      </c>
      <c r="C280" s="30"/>
      <c r="D280" s="30" t="str">
        <v>7-8车辆设置-电动后视镜设置</v>
      </c>
      <c r="E280" s="30" t="str">
        <v>关闭自动折叠Tx逻辑</v>
      </c>
      <c r="F280" s="30" t="str">
        <v>1.车机供电正常
2.3B2 IGN = Run</v>
      </c>
      <c r="G280" s="30" t="str">
        <v>1.开关为开时,点击关闭
2.查看车机发出的请求信号
（点击关闭自动折叠选项查看tail -f test.log返回值）</v>
      </c>
      <c r="H280" s="30" t="str">
        <v>2.信号（若是FBMP信号，需要在500ms内retry并且Tx发完后需要置零）
0x3E2CtrStkDsplyOp_D_Rq=0x02
0x3E2CtrStkFeatNoActl=0x0702
0x3E2CtrStkFeatConfigActl=0x00
（返回值0）</v>
      </c>
      <c r="I280" s="30" t="str">
        <v>P1</v>
      </c>
      <c r="J280" s="30" t="str">
        <v>功能</v>
      </c>
      <c r="K280" s="30" t="str">
        <v>手动测试</v>
      </c>
      <c r="L280" s="30"/>
      <c r="M280" s="1" t="str">
        <v>是</v>
      </c>
      <c r="N280" s="1"/>
      <c r="O280" s="29" t="str">
        <v>PASS</v>
      </c>
      <c r="P280" s="33"/>
      <c r="Q280" s="30"/>
      <c r="R280" s="30" t="str">
        <v>SOC:20221014_LA_R06.1
MCU:20221014_LA_R06.1</v>
      </c>
      <c r="S280" s="32" t="str">
        <v>2022.10.19</v>
      </c>
      <c r="T280" s="30" t="str">
        <v>关满意</v>
      </c>
      <c r="U280" s="30" t="str">
        <v>实车</v>
      </c>
    </row>
    <row customHeight="true" ht="51" r="281">
      <c r="A281" s="30">
        <f>"VehicleSetting_"&amp;ROW()-2</f>
      </c>
      <c r="B281" s="30" t="str">
        <v>SYNC+_Z0197</v>
      </c>
      <c r="C281" s="30"/>
      <c r="D281" s="30" t="str">
        <v>7-8车辆设置-电动后视镜设置</v>
      </c>
      <c r="E281" s="30" t="str">
        <v>倒车倾斜显示设置配置项</v>
      </c>
      <c r="F281" s="30" t="str">
        <v>1.车机供电正常
2.3B2 IGN = Run</v>
      </c>
      <c r="G281" s="30" t="str">
        <v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v>
      </c>
      <c r="H281" s="30" t="str">
        <v>2.不显示倒车倾斜选项</v>
      </c>
      <c r="I281" s="30" t="str">
        <v>P2</v>
      </c>
      <c r="J281" s="30" t="str">
        <v>功能</v>
      </c>
      <c r="K281" s="30" t="str">
        <v>手动测试</v>
      </c>
      <c r="L281" s="30"/>
      <c r="M281" s="1" t="str">
        <v>否</v>
      </c>
      <c r="N281" s="1" t="str">
        <v>配置字测试</v>
      </c>
      <c r="O281" s="29" t="str">
        <v>PASS</v>
      </c>
      <c r="P281" s="30"/>
      <c r="Q281" s="30"/>
      <c r="R281" s="30"/>
      <c r="S281" s="32"/>
      <c r="T281" s="30"/>
      <c r="U281" s="30"/>
    </row>
    <row customHeight="true" ht="51" r="282">
      <c r="A282" s="30">
        <f>"VehicleSetting_"&amp;ROW()-2</f>
      </c>
      <c r="B282" s="30" t="str">
        <v>SYNC+_Z0197</v>
      </c>
      <c r="C282" s="30"/>
      <c r="D282" s="30" t="str">
        <v>7-8车辆设置-电动后视镜设置</v>
      </c>
      <c r="E282" s="30" t="str">
        <v>倒车倾斜不显示设置配置项</v>
      </c>
      <c r="F282" s="30" t="str">
        <v>1.车机供电正常
2.3B2 IGN = Run</v>
      </c>
      <c r="G282" s="30" t="str">
        <v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v>
      </c>
      <c r="H282" s="30" t="str">
        <v>2.显示倒车倾斜选项</v>
      </c>
      <c r="I282" s="30" t="str">
        <v>P2</v>
      </c>
      <c r="J282" s="30" t="str">
        <v>功能</v>
      </c>
      <c r="K282" s="30" t="str">
        <v>手动测试</v>
      </c>
      <c r="L282" s="30"/>
      <c r="M282" s="1" t="str">
        <v>否</v>
      </c>
      <c r="N282" s="1" t="str">
        <v>配置字测试</v>
      </c>
      <c r="O282" s="29" t="str">
        <v>PASS</v>
      </c>
      <c r="P282" s="30"/>
      <c r="Q282" s="30"/>
      <c r="R282" s="30"/>
      <c r="S282" s="32"/>
      <c r="T282" s="30"/>
      <c r="U282" s="30"/>
    </row>
    <row customHeight="true" ht="104" r="283">
      <c r="A283" s="30">
        <f>"VehicleSetting_"&amp;ROW()-2</f>
      </c>
      <c r="B283" s="30" t="str">
        <v>SYNC+_Z0197</v>
      </c>
      <c r="C283" s="30"/>
      <c r="D283" s="30" t="str">
        <v>7-8车辆设置-电动后视镜设置</v>
      </c>
      <c r="E283" s="30" t="str">
        <v>开启倒车倾斜Rx逻辑</v>
      </c>
      <c r="F283" s="30" t="str">
        <v>1.车机供电正常
2.3B2 IGN = Run</v>
      </c>
      <c r="G283" s="30" t="str">
        <v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v>
      </c>
      <c r="H283" s="30" t="str">
        <v>2.选项为开</v>
      </c>
      <c r="I283" s="30" t="str">
        <v>P1</v>
      </c>
      <c r="J283" s="30" t="str">
        <v>功能</v>
      </c>
      <c r="K283" s="30" t="str">
        <v>手动测试</v>
      </c>
      <c r="L283" s="30"/>
      <c r="M283" s="1" t="str">
        <v>是</v>
      </c>
      <c r="N283" s="1"/>
      <c r="O283" s="29" t="str">
        <v>PASS</v>
      </c>
      <c r="P283" s="33"/>
      <c r="Q283" s="30"/>
      <c r="R283" s="30" t="str">
        <v>SOC:20221014_LA_R06.1
MCU:20221014_LA_R06.1</v>
      </c>
      <c r="S283" s="32" t="str">
        <v>2022.10.19</v>
      </c>
      <c r="T283" s="30" t="str">
        <v>关满意</v>
      </c>
      <c r="U283" s="30" t="str">
        <v>实车</v>
      </c>
    </row>
    <row customHeight="true" ht="51" r="284">
      <c r="A284" s="30">
        <f>"VehicleSetting_"&amp;ROW()-2</f>
      </c>
      <c r="B284" s="30" t="str">
        <v>SYNC+_Z0197</v>
      </c>
      <c r="C284" s="30"/>
      <c r="D284" s="30" t="str">
        <v>7-8车辆设置-电动后视镜设置</v>
      </c>
      <c r="E284" s="30" t="str">
        <v>关闭倒车倾斜Rx逻辑</v>
      </c>
      <c r="F284" s="30" t="str">
        <v>1.车机供电正常
2.3B2 IGN = Run</v>
      </c>
      <c r="G284" s="30" t="str">
        <v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v>
      </c>
      <c r="H284" s="30" t="str">
        <v>2.选项为关</v>
      </c>
      <c r="I284" s="30" t="str">
        <v>P1</v>
      </c>
      <c r="J284" s="30" t="str">
        <v>功能</v>
      </c>
      <c r="K284" s="30" t="str">
        <v>手动测试</v>
      </c>
      <c r="L284" s="30"/>
      <c r="M284" s="1" t="str">
        <v>是</v>
      </c>
      <c r="N284" s="1"/>
      <c r="O284" s="29" t="str">
        <v>PASS</v>
      </c>
      <c r="P284" s="33"/>
      <c r="Q284" s="30"/>
      <c r="R284" s="30" t="str">
        <v>SOC:20221014_LA_R06.1
MCU:20221014_LA_R06.1</v>
      </c>
      <c r="S284" s="32" t="str">
        <v>2022.10.19</v>
      </c>
      <c r="T284" s="30" t="str">
        <v>关满意</v>
      </c>
      <c r="U284" s="30" t="str">
        <v>实车</v>
      </c>
    </row>
    <row customHeight="true" ht="51" r="285">
      <c r="A285" s="30">
        <f>"VehicleSetting_"&amp;ROW()-2</f>
      </c>
      <c r="B285" s="30" t="str">
        <v>SYNC+_Z0197</v>
      </c>
      <c r="C285" s="30"/>
      <c r="D285" s="30" t="str">
        <v>7-8车辆设置-电动后视镜设置</v>
      </c>
      <c r="E285" s="30" t="str">
        <v>开启倒车倾斜Tx逻辑</v>
      </c>
      <c r="F285" s="30" t="str">
        <v>1.车机供电正常
2.3B2 IGN = Run</v>
      </c>
      <c r="G285" s="30" t="str">
        <v>1.开关为关时,点击开启
2.查看车机发出的请求信号
（点击开启倒车倾斜选项查看tail -f test.log返回值）</v>
      </c>
      <c r="H285" s="30" t="str">
        <v>2.信号（若是FBMP信号，需要在500ms内retry并且Tx发完后需要置零）
0x3E2CtrStkDsplyOp_D_Rq=0x02
0x3E2CtrStkFeatNoActl=0x0703
0x3E2CtrStkFeatConfigActl=0x01
（返回值1）</v>
      </c>
      <c r="I285" s="30" t="str">
        <v>P1</v>
      </c>
      <c r="J285" s="30" t="str">
        <v>功能</v>
      </c>
      <c r="K285" s="30" t="str">
        <v>手动测试</v>
      </c>
      <c r="L285" s="30"/>
      <c r="M285" s="1" t="str">
        <v>是</v>
      </c>
      <c r="N285" s="1"/>
      <c r="O285" s="29" t="str">
        <v>PASS</v>
      </c>
      <c r="P285" s="33"/>
      <c r="Q285" s="30"/>
      <c r="R285" s="30" t="str">
        <v>SOC:20221014_LA_R06.1
MCU:20221014_LA_R06.1</v>
      </c>
      <c r="S285" s="32" t="str">
        <v>2022.10.19</v>
      </c>
      <c r="T285" s="30" t="str">
        <v>关满意</v>
      </c>
      <c r="U285" s="30" t="str">
        <v>实车</v>
      </c>
    </row>
    <row customHeight="true" ht="51" r="286">
      <c r="A286" s="30">
        <f>"VehicleSetting_"&amp;ROW()-2</f>
      </c>
      <c r="B286" s="30" t="str">
        <v>SYNC+_Z0197</v>
      </c>
      <c r="C286" s="30"/>
      <c r="D286" s="30" t="str">
        <v>7-8车辆设置-电动后视镜设置</v>
      </c>
      <c r="E286" s="30" t="str">
        <v>关闭倒车倾斜Tx逻辑</v>
      </c>
      <c r="F286" s="30" t="str">
        <v>1.车机供电正常
2.3B2 IGN = Run</v>
      </c>
      <c r="G286" s="30" t="str">
        <v>1.开关为开时,点击关闭
2.查看车机发出的请求信号
（点击关闭倒车倾斜选项查看tail -f test.log返回值）</v>
      </c>
      <c r="H286" s="30" t="str">
        <v>2.信号（若是FBMP信号，需要在500ms内retry并且Tx发完后需要置零）
0x3E2CtrStkDsplyOp_D_Rq=0x02
0x3E2CtrStkFeatNoActl=0x0703
0x3E2CtrStkFeatConfigActl=0x00
（返回值0）</v>
      </c>
      <c r="I286" s="30" t="str">
        <v>P1</v>
      </c>
      <c r="J286" s="30" t="str">
        <v>功能</v>
      </c>
      <c r="K286" s="30" t="str">
        <v>手动测试</v>
      </c>
      <c r="L286" s="30"/>
      <c r="M286" s="1" t="str">
        <v>是</v>
      </c>
      <c r="N286" s="1"/>
      <c r="O286" s="29" t="str">
        <v>PASS</v>
      </c>
      <c r="P286" s="33"/>
      <c r="Q286" s="30"/>
      <c r="R286" s="30" t="str">
        <v>SOC:20221014_LA_R06.1
MCU:20221014_LA_R06.1</v>
      </c>
      <c r="S286" s="32" t="str">
        <v>2022.10.19</v>
      </c>
      <c r="T286" s="30" t="str">
        <v>关满意</v>
      </c>
      <c r="U286" s="30" t="str">
        <v>实车</v>
      </c>
    </row>
    <row customHeight="true" ht="51" r="287">
      <c r="A287" s="30">
        <f>"VehicleSetting_"&amp;ROW()-2</f>
      </c>
      <c r="B287" s="30" t="str">
        <v>SYNC+_Z0201</v>
      </c>
      <c r="C287" s="30"/>
      <c r="D287" s="30" t="str">
        <v>6-11-1防盗系统</v>
      </c>
      <c r="E287" s="30" t="str">
        <v>防盗系统收藏</v>
      </c>
      <c r="F287" s="30" t="str">
        <v>1.车机供电正常
2.进入车辆设置界面</v>
      </c>
      <c r="G287" s="30" t="str">
        <v>1.点击防盗系统收藏按钮，查看页面显示
2.进入常用设置，查看页面显示</v>
      </c>
      <c r="H287" s="30" t="str">
        <v>1.Toast提示“收藏成功，可在“常用设置”界面查看”；防盗系统收藏按钮高亮显示
2.常用设置中存在防盗系统且状态与辅助驾驶中保持一致</v>
      </c>
      <c r="I287" s="30" t="str">
        <v>P2</v>
      </c>
      <c r="J287" s="30" t="str">
        <v>功能</v>
      </c>
      <c r="K287" s="30" t="str">
        <v>手动测试</v>
      </c>
      <c r="L287" s="30"/>
      <c r="M287" s="1" t="str">
        <v>是</v>
      </c>
      <c r="N287" s="1"/>
      <c r="O287" s="29" t="str">
        <v>PASS</v>
      </c>
      <c r="P287" s="33"/>
      <c r="Q287" s="30"/>
      <c r="R287" s="30"/>
      <c r="S287" s="32"/>
      <c r="T287" s="30"/>
      <c r="U287" s="30"/>
    </row>
    <row customHeight="true" ht="51" r="288">
      <c r="A288" s="30">
        <f>"VehicleSetting_"&amp;ROW()-2</f>
      </c>
      <c r="B288" s="30" t="str">
        <v>SYNC+_Z0201</v>
      </c>
      <c r="C288" s="30"/>
      <c r="D288" s="30" t="str">
        <v>6-11-1防盗系统</v>
      </c>
      <c r="E288" s="30" t="str">
        <v>防盗系统取消收藏</v>
      </c>
      <c r="F288" s="30" t="str">
        <v>1.车机供电正常
2.进入车辆设置界面</v>
      </c>
      <c r="G288" s="30" t="str">
        <v>1.点击防盗系统已收藏按钮，查看页面显示
2.进入常用设置，查看页面显示</v>
      </c>
      <c r="H288" s="30" t="str">
        <v>1.Toast提示“已取消收藏”；防盗系统收藏按钮灰色显示
2.常用设置中不存在防盗系统</v>
      </c>
      <c r="I288" s="30" t="str">
        <v>P2</v>
      </c>
      <c r="J288" s="30" t="str">
        <v>功能</v>
      </c>
      <c r="K288" s="30" t="str">
        <v>手动测试</v>
      </c>
      <c r="L288" s="30"/>
      <c r="M288" s="1" t="str">
        <v>是</v>
      </c>
      <c r="N288" s="1"/>
      <c r="O288" s="29" t="str">
        <v>PASS</v>
      </c>
      <c r="P288" s="33"/>
      <c r="Q288" s="30"/>
      <c r="R288" s="30"/>
      <c r="S288" s="32"/>
      <c r="T288" s="30"/>
      <c r="U288" s="30"/>
    </row>
    <row customHeight="true" ht="51" r="289">
      <c r="A289" s="30">
        <f>"VehicleSetting_"&amp;ROW()-2</f>
      </c>
      <c r="B289" s="30" t="str">
        <v>SYNC+_Z0201</v>
      </c>
      <c r="C289" s="30"/>
      <c r="D289" s="30" t="str">
        <v>6-11-1防盗系统</v>
      </c>
      <c r="E289" s="30" t="str">
        <v>防盗系统infobook</v>
      </c>
      <c r="F289" s="30" t="str">
        <v>1.车机供电正常
2.进入车辆设置界面</v>
      </c>
      <c r="G289" s="30" t="str">
        <v>1.点击防盗系统info按钮，查看页面显示
2.点击返回按钮，查看页面显示</v>
      </c>
      <c r="H289" s="30" t="str">
        <v>1.点击防盗系统info页面，且显示图片/功能文本说明
2.返回车辆控制-&gt;车辆设置</v>
      </c>
      <c r="I289" s="30" t="str">
        <v>P2</v>
      </c>
      <c r="J289" s="30" t="str">
        <v>功能</v>
      </c>
      <c r="K289" s="30" t="str">
        <v>手动测试</v>
      </c>
      <c r="L289" s="30"/>
      <c r="M289" s="1" t="str">
        <v>是</v>
      </c>
      <c r="N289" s="1"/>
      <c r="O289" s="29" t="str">
        <v>PASS</v>
      </c>
      <c r="P289" s="33"/>
      <c r="Q289" s="30"/>
      <c r="R289" s="30"/>
      <c r="S289" s="32"/>
      <c r="T289" s="30"/>
      <c r="U289" s="30"/>
    </row>
    <row customHeight="true" ht="107" r="290">
      <c r="A290" s="30">
        <f>"VehicleSetting_"&amp;ROW()-2</f>
      </c>
      <c r="B290" s="30" t="str">
        <v>SYNC+_Z0201</v>
      </c>
      <c r="C290" s="30"/>
      <c r="D290" s="30" t="str">
        <v>6-11-1防盗系统</v>
      </c>
      <c r="E290" s="30" t="str">
        <v>询问退出不显示设置配置项</v>
      </c>
      <c r="F290" s="30" t="str">
        <v>1.车机供电正常
2.进入车辆设置界面</v>
      </c>
      <c r="G290" s="30" t="str">
        <v>1.配置配置字DE08,Byte4,Bit2PerimeterAlarmw/ReducedGuardControlFunction=0(Disable)or
DE08Byte10bit4PerimeterAlarmGuardReminder=0(Disable)
2.进入防盗系统子菜单，查看询问退出选项是否显示</v>
      </c>
      <c r="H290" s="30" t="str">
        <v>2.不显示询问退出选项</v>
      </c>
      <c r="I290" s="30" t="str">
        <v>P2</v>
      </c>
      <c r="J290" s="30" t="str">
        <v>功能</v>
      </c>
      <c r="K290" s="30" t="str">
        <v>手动测试</v>
      </c>
      <c r="L290" s="30"/>
      <c r="M290" s="1" t="str">
        <v>否</v>
      </c>
      <c r="N290" s="1" t="str">
        <v>配置字测试</v>
      </c>
      <c r="O290" s="29" t="str">
        <v>PASS</v>
      </c>
      <c r="P290" s="33"/>
      <c r="Q290" s="30"/>
      <c r="R290" s="30"/>
      <c r="S290" s="32"/>
      <c r="T290" s="30"/>
      <c r="U290" s="30"/>
    </row>
    <row customHeight="true" ht="51" r="291">
      <c r="A291" s="30">
        <f>"VehicleSetting_"&amp;ROW()-2</f>
      </c>
      <c r="B291" s="30" t="str">
        <v>SYNC+_Z0201</v>
      </c>
      <c r="C291" s="30"/>
      <c r="D291" s="30" t="str">
        <v>6-11-1防盗系统</v>
      </c>
      <c r="E291" s="30" t="str">
        <v>询问退出显示设置配置项</v>
      </c>
      <c r="F291" s="30" t="str">
        <v>1.车机供电正常
2.进入车辆设置界面</v>
      </c>
      <c r="G291" s="30" t="str">
        <v>1.配置配置字DE08,Byte4,Bit2PerimeterAlarmw/ReducedGuardControlFunction=1(enabled)and
DE08Byte10bit4PerimeterAlarmGuardReminder=1(enabled)
2.进入防盗系统子菜单，查看询问退出选项是否显示</v>
      </c>
      <c r="H291" s="30" t="str">
        <v>2.显示询问退出选项</v>
      </c>
      <c r="I291" s="30" t="str">
        <v>P2</v>
      </c>
      <c r="J291" s="30" t="str">
        <v>功能</v>
      </c>
      <c r="K291" s="30" t="str">
        <v>手动测试</v>
      </c>
      <c r="L291" s="30"/>
      <c r="M291" s="1" t="str">
        <v>否</v>
      </c>
      <c r="N291" s="1" t="str">
        <v>配置字测试</v>
      </c>
      <c r="O291" s="29" t="str">
        <v>PASS</v>
      </c>
      <c r="P291" s="33"/>
      <c r="Q291" s="30"/>
      <c r="R291" s="30"/>
      <c r="S291" s="32"/>
      <c r="T291" s="30"/>
      <c r="U291" s="30"/>
    </row>
    <row customHeight="true" ht="95" r="292">
      <c r="A292" s="30">
        <f>"VehicleSetting_"&amp;ROW()-2</f>
      </c>
      <c r="B292" s="30" t="str">
        <v>SYNC+_Z0201</v>
      </c>
      <c r="C292" s="30"/>
      <c r="D292" s="30" t="str">
        <v>6-11-1防盗系统</v>
      </c>
      <c r="E292" s="30" t="str">
        <v>运动传感器不显示设置配置项</v>
      </c>
      <c r="F292" s="30" t="str">
        <v>1.车机供电正常
2.进入车辆设置界面</v>
      </c>
      <c r="G292" s="30" t="str">
        <v>1.配置配置字DE08,Byte4,Bit2PerimeterAlarmw/ReducedGuardControlFunction=0(Disable)
2.进入防盗系统子菜单，查看运动传感器选项是否显示</v>
      </c>
      <c r="H292" s="30" t="str">
        <v>2.不显示运动传感器选项</v>
      </c>
      <c r="I292" s="30" t="str">
        <v>P2</v>
      </c>
      <c r="J292" s="30" t="str">
        <v>功能</v>
      </c>
      <c r="K292" s="30" t="str">
        <v>手动测试</v>
      </c>
      <c r="L292" s="30"/>
      <c r="M292" s="1" t="str">
        <v>否</v>
      </c>
      <c r="N292" s="1" t="str">
        <v>配置字测试</v>
      </c>
      <c r="O292" s="29" t="str">
        <v>PASS</v>
      </c>
      <c r="P292" s="33"/>
      <c r="Q292" s="30"/>
      <c r="R292" s="30"/>
      <c r="S292" s="32"/>
      <c r="T292" s="30"/>
      <c r="U292" s="30"/>
    </row>
    <row customHeight="true" ht="51" r="293">
      <c r="A293" s="30">
        <f>"VehicleSetting_"&amp;ROW()-2</f>
      </c>
      <c r="B293" s="30" t="str">
        <v>SYNC+_Z0201</v>
      </c>
      <c r="C293" s="30"/>
      <c r="D293" s="30" t="str">
        <v>6-11-1防盗系统</v>
      </c>
      <c r="E293" s="30" t="str">
        <v>运动传感器显示设置配置项</v>
      </c>
      <c r="F293" s="30" t="str">
        <v>1.车机供电正常
2.进入车辆设置界面</v>
      </c>
      <c r="G293" s="30" t="str">
        <v>1.配置配置字DE08,Byte4,Bit2PerimeterAlarmw/ReducedGuardControlFunction=1(enabled)
2.进入防盗系统子菜单，查看运动传感器选项是否显示</v>
      </c>
      <c r="H293" s="30" t="str">
        <v>2.显示运动传感器选项</v>
      </c>
      <c r="I293" s="30" t="str">
        <v>P2</v>
      </c>
      <c r="J293" s="30" t="str">
        <v>功能</v>
      </c>
      <c r="K293" s="30" t="str">
        <v>手动测试</v>
      </c>
      <c r="L293" s="30"/>
      <c r="M293" s="1" t="str">
        <v>否</v>
      </c>
      <c r="N293" s="1" t="str">
        <v>配置字测试</v>
      </c>
      <c r="O293" s="29" t="str">
        <v>PASS</v>
      </c>
      <c r="P293" s="33"/>
      <c r="Q293" s="30"/>
      <c r="R293" s="30"/>
      <c r="S293" s="32"/>
      <c r="T293" s="30"/>
      <c r="U293" s="30"/>
    </row>
    <row customHeight="true" ht="87" r="294">
      <c r="A294" s="30">
        <f>"VehicleSetting_"&amp;ROW()-2</f>
      </c>
      <c r="B294" s="30" t="str">
        <v>SYNC+_Z0201</v>
      </c>
      <c r="C294" s="30"/>
      <c r="D294" s="30" t="str">
        <v>6-11-1防盗系统</v>
      </c>
      <c r="E294" s="30" t="str">
        <v>进入防盗系统子菜单</v>
      </c>
      <c r="F294" s="30" t="str">
        <v>1.车机供电正常
2.进入车辆设置界面
3.配置询问退出和运动传感器显示</v>
      </c>
      <c r="G294" s="30" t="str">
        <v>1.点击防盗系统进入子菜单，查看页面显示
2.点击返回按钮，查看页面显示</v>
      </c>
      <c r="H294" s="30" t="str">
        <v>1.成功进入子菜单显示目录询问退出、运动传感器子菜单及infobook按钮
2.返回车辆设置界面</v>
      </c>
      <c r="I294" s="30" t="str">
        <v>P2</v>
      </c>
      <c r="J294" s="30" t="str">
        <v>功能</v>
      </c>
      <c r="K294" s="30" t="str">
        <v>手动测试</v>
      </c>
      <c r="L294" s="30"/>
      <c r="M294" s="1" t="str">
        <v>是</v>
      </c>
      <c r="N294" s="1"/>
      <c r="O294" s="29" t="str">
        <v>PASS</v>
      </c>
      <c r="P294" s="33"/>
      <c r="Q294" s="30"/>
      <c r="R294" s="30"/>
      <c r="S294" s="32"/>
      <c r="T294" s="30"/>
      <c r="U294" s="30"/>
    </row>
    <row customHeight="true" ht="107" r="295">
      <c r="A295" s="30">
        <f>"VehicleSetting_"&amp;ROW()-2</f>
      </c>
      <c r="B295" s="30" t="str">
        <v>SYNC+_Z0201</v>
      </c>
      <c r="C295" s="30"/>
      <c r="D295" s="30" t="str">
        <v>6-11-1防盗系统</v>
      </c>
      <c r="E295" s="30" t="str">
        <v>开启询问退出开关Rx逻辑</v>
      </c>
      <c r="F295" s="30" t="str">
        <v>1.车机供电正常
2.配置询问退出显示
3.进入防盗系统子菜单页面</v>
      </c>
      <c r="G295" s="30" t="str">
        <v>1.模拟ECU发送信号:
（发送./yfdbus_send AI.lv.ipcl.out vip2gip_VehicleNetwork 0x02,0x21,0x40,0x13,0x29,0x00,0x00,0x01）
2.查看询问退出开关选项状态（辅助驾驶界面和常用设置界面）</v>
      </c>
      <c r="H295" s="30" t="str">
        <v>2.询问退出选项为开</v>
      </c>
      <c r="I295" s="30" t="str">
        <v>P1</v>
      </c>
      <c r="J295" s="30" t="str">
        <v>功能</v>
      </c>
      <c r="K295" s="30" t="str">
        <v>手动测试</v>
      </c>
      <c r="L295" s="30"/>
      <c r="M295" s="1" t="str">
        <v>是</v>
      </c>
      <c r="N295" s="1"/>
      <c r="O295" s="29" t="str">
        <v>PASS</v>
      </c>
      <c r="P295" s="30"/>
      <c r="Q295" s="30"/>
      <c r="R295" s="30" t="str">
        <v>SOC:20221014_LA_R06.1
MCU:20221014_LA_R06.1</v>
      </c>
      <c r="S295" s="32" t="str">
        <v>2022.10.19</v>
      </c>
      <c r="T295" s="30" t="str">
        <v>关满意</v>
      </c>
      <c r="U295" s="30" t="str">
        <v>实车</v>
      </c>
    </row>
    <row customHeight="true" ht="113" r="296">
      <c r="A296" s="30">
        <f>"VehicleSetting_"&amp;ROW()-2</f>
      </c>
      <c r="B296" s="30" t="str">
        <v>SYNC+_Z0201</v>
      </c>
      <c r="C296" s="30"/>
      <c r="D296" s="30" t="str">
        <v>6-11-1防盗系统</v>
      </c>
      <c r="E296" s="30" t="str">
        <v>关闭询问退出开关Rx逻辑</v>
      </c>
      <c r="F296" s="30" t="str">
        <v>1.车机供电正常
2.配置询问退出显示
3.进入防盗系统子菜单页面</v>
      </c>
      <c r="G296" s="30" t="str">
        <v>1.模拟ECU发送信号:
（发送./yfdbus_send AI.lv.ipcl.out vip2gip_VehicleNetwork 0x02,0x21,0x40,0x13,0x29,0x00,0x00,0x00）
2.查看询问退出开关选项状态（辅助驾驶界面和常用设置界面）</v>
      </c>
      <c r="H296" s="30" t="str">
        <v>2.询问退出选项为关</v>
      </c>
      <c r="I296" s="30" t="str">
        <v>P1</v>
      </c>
      <c r="J296" s="30" t="str">
        <v>功能</v>
      </c>
      <c r="K296" s="30" t="str">
        <v>手动测试</v>
      </c>
      <c r="L296" s="30"/>
      <c r="M296" s="1" t="str">
        <v>是</v>
      </c>
      <c r="N296" s="1"/>
      <c r="O296" s="29" t="str">
        <v>PASS</v>
      </c>
      <c r="P296" s="30"/>
      <c r="Q296" s="30"/>
      <c r="R296" s="30" t="str">
        <v>SOC:20221014_LA_R06.1
MCU:20221014_LA_R06.1</v>
      </c>
      <c r="S296" s="32" t="str">
        <v>2022.10.19</v>
      </c>
      <c r="T296" s="30" t="str">
        <v>关满意</v>
      </c>
      <c r="U296" s="30" t="str">
        <v>实车</v>
      </c>
    </row>
    <row customHeight="true" ht="99" r="297">
      <c r="A297" s="30">
        <f>"VehicleSetting_"&amp;ROW()-2</f>
      </c>
      <c r="B297" s="30" t="str">
        <v>SYNC+_Z0201</v>
      </c>
      <c r="C297" s="30"/>
      <c r="D297" s="30" t="str">
        <v>6-11-1防盗系统</v>
      </c>
      <c r="E297" s="30" t="str">
        <v>开启询问退出开关Tx逻辑</v>
      </c>
      <c r="F297" s="30" t="str">
        <v>1.车机供电正常
2.配置询问退出显示
3.进入防盗系统子菜单页面</v>
      </c>
      <c r="G297" s="30" t="str">
        <v>1.询问退出开关为关时,点击开启
2.查看车机发出的请求信号
（点击开启询问退出选项查看tail -f test.log返回值）</v>
      </c>
      <c r="H297" s="30" t="str">
        <v>2.信号（若是FBMP信号，需要在500ms内retry并且Tx发完后需要置零）
(信号（若是FBMP信号，需要在500ms内retry并且Tx发完后需要置零）值为1)</v>
      </c>
      <c r="I297" s="30" t="str">
        <v>P1</v>
      </c>
      <c r="J297" s="30" t="str">
        <v>功能</v>
      </c>
      <c r="K297" s="30" t="str">
        <v>手动测试</v>
      </c>
      <c r="L297" s="30"/>
      <c r="M297" s="1" t="str">
        <v>是</v>
      </c>
      <c r="N297" s="1"/>
      <c r="O297" s="29" t="str">
        <v>PASS</v>
      </c>
      <c r="P297" s="30"/>
      <c r="Q297" s="30"/>
      <c r="R297" s="30" t="str">
        <v>SOC:20221014_LA_R06.1
MCU:20221014_LA_R06.1</v>
      </c>
      <c r="S297" s="32" t="str">
        <v>2022.10.19</v>
      </c>
      <c r="T297" s="30" t="str">
        <v>关满意</v>
      </c>
      <c r="U297" s="30" t="str">
        <v>实车</v>
      </c>
    </row>
    <row customHeight="true" ht="125" r="298">
      <c r="A298" s="30">
        <f>"VehicleSetting_"&amp;ROW()-2</f>
      </c>
      <c r="B298" s="30" t="str">
        <v>SYNC+_Z0201</v>
      </c>
      <c r="C298" s="30"/>
      <c r="D298" s="30" t="str">
        <v>6-11-1防盗系统</v>
      </c>
      <c r="E298" s="30" t="str">
        <v>关闭询问退出开关Tx逻辑</v>
      </c>
      <c r="F298" s="30" t="str">
        <v>1.车机供电正常
2.配置询问退出显示
3.进入防盗系统子菜单页面</v>
      </c>
      <c r="G298" s="30" t="str">
        <v>1.询问退出开关为开时,点击关闭
2.查看车机发出的请求信号
（点击关闭询问退出选项查看tail -f test.log返回值）</v>
      </c>
      <c r="H298" s="30" t="str">
        <v>2.信号（若是FBMP信号，需要在500ms内retry并且Tx发完后需要置零）
(信号（若是FBMP信号，需要在500ms内retry并且Tx发完后需要置零）值为0)</v>
      </c>
      <c r="I298" s="30" t="str">
        <v>P1</v>
      </c>
      <c r="J298" s="30" t="str">
        <v>功能</v>
      </c>
      <c r="K298" s="30" t="str">
        <v>手动测试</v>
      </c>
      <c r="L298" s="30"/>
      <c r="M298" s="1" t="str">
        <v>是</v>
      </c>
      <c r="N298" s="1"/>
      <c r="O298" s="29" t="str">
        <v>PASS</v>
      </c>
      <c r="P298" s="30"/>
      <c r="Q298" s="30"/>
      <c r="R298" s="30" t="str">
        <v>SOC:20221014_LA_R06.1
MCU:20221014_LA_R06.1</v>
      </c>
      <c r="S298" s="32" t="str">
        <v>2022.10.19</v>
      </c>
      <c r="T298" s="30" t="str">
        <v>关满意</v>
      </c>
      <c r="U298" s="30" t="str">
        <v>实车</v>
      </c>
    </row>
    <row customHeight="true" ht="51" r="299">
      <c r="A299" s="30">
        <f>"VehicleSetting_"&amp;ROW()-2</f>
      </c>
      <c r="B299" s="30" t="str">
        <v>SYNC+_Z0201</v>
      </c>
      <c r="C299" s="30"/>
      <c r="D299" s="30" t="str">
        <v>6-11-1防盗系统</v>
      </c>
      <c r="E299" s="30" t="str">
        <v>询问退出infobook</v>
      </c>
      <c r="F299" s="30" t="str">
        <v>1.车机供电正常
2.配置询问退出显示
3.进入防盗系统子菜单页面</v>
      </c>
      <c r="G299" s="30" t="str">
        <v>1.点击询问退出info按钮，查看页面显示
2.点击“X”按钮，查看页面显示</v>
      </c>
      <c r="H299" s="30" t="str">
        <v>1.点击询问退出info弹窗，且显示功能文本说明
2.返回车辆控制-&gt;车辆设置-&gt;防盗系统</v>
      </c>
      <c r="I299" s="30" t="str">
        <v>P2</v>
      </c>
      <c r="J299" s="30" t="str">
        <v>功能</v>
      </c>
      <c r="K299" s="30" t="str">
        <v>手动测试</v>
      </c>
      <c r="L299" s="30"/>
      <c r="M299" s="1" t="str">
        <v>是</v>
      </c>
      <c r="N299" s="1"/>
      <c r="O299" s="29" t="str">
        <v>PASS</v>
      </c>
      <c r="P299" s="33"/>
      <c r="Q299" s="30"/>
      <c r="R299" s="30"/>
      <c r="S299" s="32"/>
      <c r="T299" s="30"/>
      <c r="U299" s="30"/>
    </row>
    <row customHeight="true" ht="51" r="300">
      <c r="A300" s="30">
        <f>"VehicleSetting_"&amp;ROW()-2</f>
      </c>
      <c r="B300" s="30" t="str">
        <v>SYNC+_Z0201</v>
      </c>
      <c r="C300" s="30"/>
      <c r="D300" s="30" t="str">
        <v>6-11-1防盗系统</v>
      </c>
      <c r="E300" s="30" t="str">
        <v>运动传感器子菜单</v>
      </c>
      <c r="F300" s="30" t="str">
        <v>1.车机供电正常
2.配置运动传感器显示
3.进入防盗系统子菜单页面</v>
      </c>
      <c r="G300" s="30" t="str">
        <v>1.点击运动传感器，查看页面显示
2.点击返回按钮，查看页面显示</v>
      </c>
      <c r="H300" s="30" t="str">
        <v>1.进入运动传感器子菜单，显示开启/关闭的单选按钮以及图片
2.返回车辆控制-&gt;车辆设置-&gt;防盗系统</v>
      </c>
      <c r="I300" s="30" t="str">
        <v>P2</v>
      </c>
      <c r="J300" s="30" t="str">
        <v>功能</v>
      </c>
      <c r="K300" s="30" t="str">
        <v>手动测试</v>
      </c>
      <c r="L300" s="30"/>
      <c r="M300" s="1" t="str">
        <v>是</v>
      </c>
      <c r="N300" s="1"/>
      <c r="O300" s="29" t="str">
        <v>PASS</v>
      </c>
      <c r="P300" s="33"/>
      <c r="Q300" s="30"/>
      <c r="R300" s="30"/>
      <c r="S300" s="32"/>
      <c r="T300" s="30"/>
      <c r="U300" s="30"/>
    </row>
    <row customHeight="true" ht="51" r="301">
      <c r="A301" s="30">
        <f>"VehicleSetting_"&amp;ROW()-2</f>
      </c>
      <c r="B301" s="30" t="str">
        <v>SYNC+_Z0201</v>
      </c>
      <c r="C301" s="30"/>
      <c r="D301" s="30" t="str">
        <v>6-11-1防盗系统</v>
      </c>
      <c r="E301" s="30" t="str">
        <v>运动传感器infobook</v>
      </c>
      <c r="F301" s="30" t="str">
        <v>1.车机供电正常
2.配置运动传感器显示
3.进入防盗系统子菜单页面</v>
      </c>
      <c r="G301" s="30" t="str">
        <v>1.点击运动传感器info按钮，查看页面显示
2.点击“X”按钮，查看页面显示</v>
      </c>
      <c r="H301" s="30" t="str">
        <v>1.点击运动传感器info弹窗，显示功能文本说明
2.返回车辆控制-&gt;车辆设置-&gt;防盗系统</v>
      </c>
      <c r="I301" s="30" t="str">
        <v>P2</v>
      </c>
      <c r="J301" s="30" t="str">
        <v>功能</v>
      </c>
      <c r="K301" s="30" t="str">
        <v>手动测试</v>
      </c>
      <c r="L301" s="30"/>
      <c r="M301" s="1" t="str">
        <v>是</v>
      </c>
      <c r="N301" s="1"/>
      <c r="O301" s="29" t="str">
        <v>PASS</v>
      </c>
      <c r="P301" s="33"/>
      <c r="Q301" s="30"/>
      <c r="R301" s="30"/>
      <c r="S301" s="32"/>
      <c r="T301" s="30"/>
      <c r="U301" s="30"/>
    </row>
    <row customHeight="true" ht="111" r="302">
      <c r="A302" s="30">
        <f>"VehicleSetting_"&amp;ROW()-2</f>
      </c>
      <c r="B302" s="30" t="str">
        <v>SYNC+_Z0201</v>
      </c>
      <c r="C302" s="30"/>
      <c r="D302" s="30" t="str">
        <v>6-11-1防盗系统</v>
      </c>
      <c r="E302" s="30" t="str">
        <v>开启运动传感器Rx逻辑</v>
      </c>
      <c r="F302" s="30" t="str">
        <v>1.车机供电正常
2.配置运动传感器显示
3.进入运动传感器子菜单页面</v>
      </c>
      <c r="G302" s="30" t="str">
        <v>1.模拟ECU发送信号:
（发送./yfdbus_send AI.lv.ipcl.out vip2gip_VehicleNetwork 0x02,0x21,0x40,0x13,0x2A,0x00,0x00,0x02）
2.查看运动传感器开关选项状态（辅助驾驶界面和常用设置界面）</v>
      </c>
      <c r="H302" s="30" t="str">
        <v>2.运动传感器选项为关闭</v>
      </c>
      <c r="I302" s="30" t="str">
        <v>P1</v>
      </c>
      <c r="J302" s="30" t="str">
        <v>功能</v>
      </c>
      <c r="K302" s="30" t="str">
        <v>手动测试</v>
      </c>
      <c r="L302" s="30"/>
      <c r="M302" s="1" t="str">
        <v>是</v>
      </c>
      <c r="N302" s="1"/>
      <c r="O302" s="29" t="str">
        <v>PASS</v>
      </c>
      <c r="P302" s="30"/>
      <c r="Q302" s="30"/>
      <c r="R302" s="30"/>
      <c r="S302" s="32" t="str">
        <v>2022.10.19</v>
      </c>
      <c r="T302" s="30" t="str">
        <v>关满意</v>
      </c>
      <c r="U302" s="30" t="str">
        <v>实车</v>
      </c>
    </row>
    <row customHeight="true" ht="99" r="303">
      <c r="A303" s="30">
        <f>"VehicleSetting_"&amp;ROW()-2</f>
      </c>
      <c r="B303" s="30" t="str">
        <v>SYNC+_Z0201</v>
      </c>
      <c r="C303" s="30"/>
      <c r="D303" s="30" t="str">
        <v>6-11-1防盗系统</v>
      </c>
      <c r="E303" s="30" t="str">
        <v>关闭运动传感器Rx逻辑</v>
      </c>
      <c r="F303" s="30" t="str">
        <v>1.车机供电正常
2.配置运动传感器显示
3.进入运动传感器子菜单页面</v>
      </c>
      <c r="G303" s="30" t="str">
        <v>1.模拟ECU发送信号:
（发送./yfdbus_send AI.lv.ipcl.out vip2gip_VehicleNetwork 0x02,0x21,0x40,0x13,0x2A,0x00,0x00,0x00）
2.查看运动传感器开关选项状态（辅助驾驶界面和常用设置界面）</v>
      </c>
      <c r="H303" s="30" t="str">
        <v>2.运动传感器选项为开启</v>
      </c>
      <c r="I303" s="30" t="str">
        <v>P1</v>
      </c>
      <c r="J303" s="30" t="str">
        <v>功能</v>
      </c>
      <c r="K303" s="30" t="str">
        <v>手动测试</v>
      </c>
      <c r="L303" s="30"/>
      <c r="M303" s="1" t="str">
        <v>是</v>
      </c>
      <c r="N303" s="1"/>
      <c r="O303" s="29" t="str">
        <v>PASS</v>
      </c>
      <c r="P303" s="30"/>
      <c r="Q303" s="30"/>
      <c r="R303" s="30"/>
      <c r="S303" s="32" t="str">
        <v>2022.10.19</v>
      </c>
      <c r="T303" s="30" t="str">
        <v>关满意</v>
      </c>
      <c r="U303" s="30" t="str">
        <v>实车</v>
      </c>
    </row>
    <row customHeight="true" ht="116" r="304">
      <c r="A304" s="30">
        <f>"VehicleSetting_"&amp;ROW()-2</f>
      </c>
      <c r="B304" s="30" t="str">
        <v>SYNC+_Z0201</v>
      </c>
      <c r="C304" s="30"/>
      <c r="D304" s="30" t="str">
        <v>6-11-1防盗系统</v>
      </c>
      <c r="E304" s="30" t="str">
        <v>开启运动传感器Tx逻辑</v>
      </c>
      <c r="F304" s="30" t="str">
        <v>1.车机供电正常
2.配置运动传感器显示
3.进入运动传感器子菜单页面</v>
      </c>
      <c r="G304" s="30" t="str">
        <v>1.运动传感器开关为关时,点击开启
2.查看车机发出的请求信号
（点击运动传感器-开启选项查看tail -f test.log返回值）</v>
      </c>
      <c r="H304" s="30" t="str">
        <v>2.信号（若是FBMP信号，需要在500ms内retry并且Tx发完后需要置零）
（信号（若是FBMP信号，需要在500ms内retry并且Tx发完后需要置零）值2）</v>
      </c>
      <c r="I304" s="30" t="str">
        <v>P1</v>
      </c>
      <c r="J304" s="30" t="str">
        <v>功能</v>
      </c>
      <c r="K304" s="30" t="str">
        <v>手动测试</v>
      </c>
      <c r="L304" s="30"/>
      <c r="M304" s="1" t="str">
        <v>是</v>
      </c>
      <c r="N304" s="1"/>
      <c r="O304" s="29" t="str">
        <v>PASS</v>
      </c>
      <c r="P304" s="30"/>
      <c r="Q304" s="30"/>
      <c r="R304" s="30"/>
      <c r="S304" s="32" t="str">
        <v>2022.10.19</v>
      </c>
      <c r="T304" s="30" t="str">
        <v>关满意</v>
      </c>
      <c r="U304" s="30" t="str">
        <v>实车</v>
      </c>
    </row>
    <row customHeight="true" ht="83" r="305">
      <c r="A305" s="30">
        <f>"VehicleSetting_"&amp;ROW()-2</f>
      </c>
      <c r="B305" s="30" t="str">
        <v>SYNC+_Z0201</v>
      </c>
      <c r="C305" s="30"/>
      <c r="D305" s="30" t="str">
        <v>6-11-1防盗系统</v>
      </c>
      <c r="E305" s="30" t="str">
        <v>关闭运动传感器Tx逻辑</v>
      </c>
      <c r="F305" s="30" t="str">
        <v>1.车机供电正常
2.配置运动传感器显示
3.进入运动传感器子菜单页面</v>
      </c>
      <c r="G305" s="30" t="str">
        <v>1.运动传感器开关为开时,点击关闭
2.查看车机发出的请求信号
（点击运动传感器-关闭选项查看tail -f test.log返回值）</v>
      </c>
      <c r="H305" s="30" t="str">
        <v>2.信号（若是FBMP信号，需要在500ms内retry并且Tx发完后需要置零）
（信号（若是FBMP信号，需要在500ms内retry并且Tx发完后需要置零）值0）</v>
      </c>
      <c r="I305" s="30" t="str">
        <v>P1</v>
      </c>
      <c r="J305" s="30" t="str">
        <v>功能</v>
      </c>
      <c r="K305" s="30" t="str">
        <v>手动测试</v>
      </c>
      <c r="L305" s="30"/>
      <c r="M305" s="1" t="str">
        <v>是</v>
      </c>
      <c r="N305" s="1"/>
      <c r="O305" s="29" t="str">
        <v>PASS</v>
      </c>
      <c r="P305" s="30"/>
      <c r="Q305" s="30"/>
      <c r="R305" s="30"/>
      <c r="S305" s="32" t="str">
        <v>2022.10.19</v>
      </c>
      <c r="T305" s="30" t="str">
        <v>关满意</v>
      </c>
      <c r="U305" s="30" t="str">
        <v>实车</v>
      </c>
    </row>
    <row customHeight="true" ht="84" r="306">
      <c r="A306" s="30">
        <f>"VehicleSetting_"&amp;ROW()-2</f>
      </c>
      <c r="B306" s="30" t="str">
        <v>SYNC+_Z0214</v>
      </c>
      <c r="C306" s="30"/>
      <c r="D306" s="30" t="str">
        <v>6-15车辆设置-静默模式</v>
      </c>
      <c r="E306" s="30" t="str">
        <v>静默模式不显示设置配置项</v>
      </c>
      <c r="F306" s="30" t="str">
        <v>1.车机供电正常
2.3B2 IGN = Run
3.进入车辆设置界面</v>
      </c>
      <c r="G306" s="30" t="str">
        <v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v>
      </c>
      <c r="H306" s="30" t="str">
        <v>2.不显示静默模式选项</v>
      </c>
      <c r="I306" s="30" t="str">
        <v>P2</v>
      </c>
      <c r="J306" s="30" t="str">
        <v>功能</v>
      </c>
      <c r="K306" s="30" t="str">
        <v>手动测试</v>
      </c>
      <c r="L306" s="30"/>
      <c r="M306" s="1" t="str">
        <v>否</v>
      </c>
      <c r="N306" s="1" t="str">
        <v>配置字测试</v>
      </c>
      <c r="O306" s="29" t="str">
        <v>PASS</v>
      </c>
      <c r="P306" s="30"/>
      <c r="Q306" s="30"/>
      <c r="R306" s="30"/>
      <c r="S306" s="32"/>
      <c r="T306" s="30"/>
      <c r="U306" s="30"/>
    </row>
    <row customHeight="true" ht="99" r="307">
      <c r="A307" s="30">
        <f>"VehicleSetting_"&amp;ROW()-2</f>
      </c>
      <c r="B307" s="30" t="str">
        <v>SYNC+_Z0214</v>
      </c>
      <c r="C307" s="30"/>
      <c r="D307" s="30" t="str">
        <v>6-15车辆设置-静默模式</v>
      </c>
      <c r="E307" s="30" t="str">
        <v>静默模式显示设置配置项</v>
      </c>
      <c r="F307" s="30" t="str">
        <v>1.车机供电正常
2.3B2 IGN = Run
3.进入车辆设置界面</v>
      </c>
      <c r="G307" s="30" t="str">
        <v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v>
      </c>
      <c r="H307" s="30" t="str">
        <v>2.显示静默模式选项</v>
      </c>
      <c r="I307" s="30" t="str">
        <v>P2</v>
      </c>
      <c r="J307" s="30" t="str">
        <v>功能</v>
      </c>
      <c r="K307" s="30" t="str">
        <v>手动测试</v>
      </c>
      <c r="L307" s="30"/>
      <c r="M307" s="1" t="str">
        <v>否</v>
      </c>
      <c r="N307" s="1" t="str">
        <v>配置字测试</v>
      </c>
      <c r="O307" s="29" t="str">
        <v>PASS</v>
      </c>
      <c r="P307" s="30"/>
      <c r="Q307" s="30"/>
      <c r="R307" s="30"/>
      <c r="S307" s="32"/>
      <c r="T307" s="30"/>
      <c r="U307" s="30"/>
    </row>
    <row customHeight="true" ht="51" r="308">
      <c r="A308" s="30">
        <f>"VehicleSetting_"&amp;ROW()-2</f>
      </c>
      <c r="B308" s="30" t="str">
        <v>SYNC+_Z0214</v>
      </c>
      <c r="C308" s="30"/>
      <c r="D308" s="30" t="str">
        <v>6-15车辆设置-静默模式</v>
      </c>
      <c r="E308" s="30" t="str">
        <v>静默模式显示</v>
      </c>
      <c r="F308" s="30" t="str">
        <v>1.车机供电正常
2.配置静默模式显示
3.进入车辆设置界面</v>
      </c>
      <c r="G308" s="30" t="str">
        <v>1.查看静默模式在页面上的显示</v>
      </c>
      <c r="H308" s="30" t="str">
        <v>1.显示静默模式开关、收藏按钮已经infobook图标</v>
      </c>
      <c r="I308" s="30" t="str">
        <v>P2</v>
      </c>
      <c r="J308" s="30" t="str">
        <v>功能</v>
      </c>
      <c r="K308" s="30" t="str">
        <v>手动测试</v>
      </c>
      <c r="L308" s="30"/>
      <c r="M308" s="1" t="str">
        <v>是</v>
      </c>
      <c r="N308" s="1"/>
      <c r="O308" s="29" t="str">
        <v>PASS</v>
      </c>
      <c r="P308" s="30"/>
      <c r="Q308" s="30"/>
      <c r="R308" s="30"/>
      <c r="S308" s="32"/>
      <c r="T308" s="30"/>
      <c r="U308" s="30"/>
    </row>
    <row customHeight="true" ht="74" r="309">
      <c r="A309" s="30">
        <f>"VehicleSetting_"&amp;ROW()-2</f>
      </c>
      <c r="B309" s="30" t="str">
        <v>SYNC+_Z0214</v>
      </c>
      <c r="C309" s="30"/>
      <c r="D309" s="30" t="str">
        <v>6-15车辆设置-静默模式</v>
      </c>
      <c r="E309" s="30" t="str">
        <v>静默模式收藏</v>
      </c>
      <c r="F309" s="30" t="str">
        <v>1.车机供电正常
2.配置静默模式显示
3.进入车辆设置界面</v>
      </c>
      <c r="G309" s="30" t="str">
        <v>1.点击静默模式收藏按钮，查看页面显示
2.进入常用设置，查看页面显示</v>
      </c>
      <c r="H309" s="30" t="str">
        <v>1.Toast提示“收藏成功，可在“常用设置”界面查看”；静默模式收藏按钮高亮显示
2.常用设置中存在静默模式且状态与辅助驾驶中保持一致</v>
      </c>
      <c r="I309" s="30" t="str">
        <v>P2</v>
      </c>
      <c r="J309" s="30" t="str">
        <v>功能</v>
      </c>
      <c r="K309" s="30" t="str">
        <v>手动测试</v>
      </c>
      <c r="L309" s="30"/>
      <c r="M309" s="1" t="str">
        <v>是</v>
      </c>
      <c r="N309" s="1"/>
      <c r="O309" s="29" t="str">
        <v>PASS</v>
      </c>
      <c r="P309" s="30"/>
      <c r="Q309" s="30"/>
      <c r="R309" s="30"/>
      <c r="S309" s="32"/>
      <c r="T309" s="30"/>
      <c r="U309" s="30"/>
    </row>
    <row customHeight="true" ht="51" r="310">
      <c r="A310" s="30">
        <f>"VehicleSetting_"&amp;ROW()-2</f>
      </c>
      <c r="B310" s="30" t="str">
        <v>SYNC+_Z0214</v>
      </c>
      <c r="C310" s="30"/>
      <c r="D310" s="30" t="str">
        <v>6-15车辆设置-静默模式</v>
      </c>
      <c r="E310" s="30" t="str">
        <v>静默模式取消收藏</v>
      </c>
      <c r="F310" s="30" t="str">
        <v>1.车机供电正常
2.配置静默模式显示
3.进入车辆设置界面</v>
      </c>
      <c r="G310" s="30" t="str">
        <v>1.点击静默模式已收藏按钮，查看页面显示
2.进入常用设置，查看页面显示</v>
      </c>
      <c r="H310" s="30" t="str">
        <v>1.Toast提示“已取消收藏”；静默模式收藏按钮灰色显示
2.常用设置中不存在静默模式</v>
      </c>
      <c r="I310" s="30" t="str">
        <v>P2</v>
      </c>
      <c r="J310" s="30" t="str">
        <v>功能</v>
      </c>
      <c r="K310" s="30" t="str">
        <v>手动测试</v>
      </c>
      <c r="L310" s="30"/>
      <c r="M310" s="1" t="str">
        <v>是</v>
      </c>
      <c r="N310" s="1"/>
      <c r="O310" s="29" t="str">
        <v>PASS</v>
      </c>
      <c r="P310" s="30"/>
      <c r="Q310" s="30"/>
      <c r="R310" s="30"/>
      <c r="S310" s="32"/>
      <c r="T310" s="30"/>
      <c r="U310" s="30"/>
    </row>
    <row customHeight="true" ht="51" r="311">
      <c r="A311" s="30">
        <f>"VehicleSetting_"&amp;ROW()-2</f>
      </c>
      <c r="B311" s="30" t="str">
        <v>SYNC+_Z0214</v>
      </c>
      <c r="C311" s="30"/>
      <c r="D311" s="30" t="str">
        <v>6-15车辆设置-静默模式</v>
      </c>
      <c r="E311" s="30" t="str">
        <v>静默模式infobook</v>
      </c>
      <c r="F311" s="30" t="str">
        <v>1.车机供电正常
2.配置静默模式显示
3.进入车辆设置界面</v>
      </c>
      <c r="G311" s="30" t="str">
        <v>1.点击静默模式info按钮，查看页面显示
2.点击“X”按钮，查看页面显示</v>
      </c>
      <c r="H311" s="30" t="str">
        <v>1.点击静默模式info弹窗功能文本说明
2.返回车辆设置界面</v>
      </c>
      <c r="I311" s="30" t="str">
        <v>P2</v>
      </c>
      <c r="J311" s="30" t="str">
        <v>功能</v>
      </c>
      <c r="K311" s="30" t="str">
        <v>手动测试</v>
      </c>
      <c r="L311" s="30"/>
      <c r="M311" s="1" t="str">
        <v>是</v>
      </c>
      <c r="N311" s="1"/>
      <c r="O311" s="29" t="str">
        <v>PASS</v>
      </c>
      <c r="P311" s="30"/>
      <c r="Q311" s="30"/>
      <c r="R311" s="30"/>
      <c r="S311" s="32"/>
      <c r="T311" s="30"/>
      <c r="U311" s="30"/>
    </row>
    <row customHeight="true" ht="70" r="312">
      <c r="A312" s="30">
        <f>"VehicleSetting_"&amp;ROW()-2</f>
      </c>
      <c r="B312" s="30" t="str">
        <v>SYNC+_Z0214</v>
      </c>
      <c r="C312" s="30"/>
      <c r="D312" s="30" t="str">
        <v>6-15车辆设置-静默模式</v>
      </c>
      <c r="E312" s="30" t="str">
        <v>开启静默模式Rx逻辑</v>
      </c>
      <c r="F312" s="30" t="str">
        <v>1.车机供电正常
2.配置静默模式显示
3.进入车辆设置界面</v>
      </c>
      <c r="G312" s="30" t="str">
        <v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v>
      </c>
      <c r="H312" s="30" t="str">
        <v>2.静默模式选项为开</v>
      </c>
      <c r="I312" s="30" t="str">
        <v>P1</v>
      </c>
      <c r="J312" s="30" t="str">
        <v>功能</v>
      </c>
      <c r="K312" s="30" t="str">
        <v>手动测试</v>
      </c>
      <c r="L312" s="30"/>
      <c r="M312" s="1" t="str">
        <v>是</v>
      </c>
      <c r="N312" s="1"/>
      <c r="O312" s="29" t="str">
        <v>PASS</v>
      </c>
      <c r="P312" s="30"/>
      <c r="Q312" s="30"/>
      <c r="R312" s="30" t="str">
        <v>SOC:20221014_LA_R06.1
MCU:20221014_LA_R06.1</v>
      </c>
      <c r="S312" s="32" t="str">
        <v>2022.10.19</v>
      </c>
      <c r="T312" s="30" t="str">
        <v>关满意</v>
      </c>
      <c r="U312" s="30" t="str">
        <v>实车</v>
      </c>
    </row>
    <row customHeight="true" ht="51" r="313">
      <c r="A313" s="30">
        <f>"VehicleSetting_"&amp;ROW()-2</f>
      </c>
      <c r="B313" s="30" t="str">
        <v>SYNC+_Z0214</v>
      </c>
      <c r="C313" s="30"/>
      <c r="D313" s="30" t="str">
        <v>6-15车辆设置-静默模式</v>
      </c>
      <c r="E313" s="30" t="str">
        <v>关闭静默模式Rx逻辑</v>
      </c>
      <c r="F313" s="30" t="str">
        <v>1.车机供电正常
2.配置静默模式显示
3.进入车辆设置界面</v>
      </c>
      <c r="G313" s="30" t="str">
        <v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v>
      </c>
      <c r="H313" s="30" t="str">
        <v>2.静默模式选项为关</v>
      </c>
      <c r="I313" s="30" t="str">
        <v>P1</v>
      </c>
      <c r="J313" s="30" t="str">
        <v>功能</v>
      </c>
      <c r="K313" s="30" t="str">
        <v>手动测试</v>
      </c>
      <c r="L313" s="30"/>
      <c r="M313" s="1" t="str">
        <v>是</v>
      </c>
      <c r="N313" s="1"/>
      <c r="O313" s="29" t="str">
        <v>PASS</v>
      </c>
      <c r="P313" s="30"/>
      <c r="Q313" s="30"/>
      <c r="R313" s="30" t="str">
        <v>SOC:20221014_LA_R06.1
MCU:20221014_LA_R06.1</v>
      </c>
      <c r="S313" s="32" t="str">
        <v>2022.10.19</v>
      </c>
      <c r="T313" s="30" t="str">
        <v>关满意</v>
      </c>
      <c r="U313" s="30" t="str">
        <v>实车</v>
      </c>
    </row>
    <row customHeight="true" ht="86" r="314">
      <c r="A314" s="30">
        <f>"VehicleSetting_"&amp;ROW()-2</f>
      </c>
      <c r="B314" s="30" t="str">
        <v>SYNC+_Z0214</v>
      </c>
      <c r="C314" s="30"/>
      <c r="D314" s="30" t="str">
        <v>6-15车辆设置-静默模式</v>
      </c>
      <c r="E314" s="30" t="str">
        <v>开启静默模式Tx逻辑</v>
      </c>
      <c r="F314" s="30" t="str">
        <v>1.车机供电正常
2.配置静默模式显示
3.进入车辆设置界面</v>
      </c>
      <c r="G314" s="30" t="str">
        <v>1.静默模式开关为关时,点击开启
2.查看车机发出的请求信号
（点击开启静默模式选项查看tail -f test.log返回值）</v>
      </c>
      <c r="H314" s="30" t="str">
        <v>2.信号（若是FBMP信号，需要在500ms内retry并且Tx发完后需要置零）
0x3E2.CtrStkDsplyOp_D_Rq=Set
0x3E2.CtrStkFeatNoActl=0x0418
0x3E2.CtrStkFeatConfigActl=0x01
（返回值1）</v>
      </c>
      <c r="I314" s="30" t="str">
        <v>P1</v>
      </c>
      <c r="J314" s="30" t="str">
        <v>功能</v>
      </c>
      <c r="K314" s="30" t="str">
        <v>手动测试</v>
      </c>
      <c r="L314" s="30"/>
      <c r="M314" s="1" t="str">
        <v>是</v>
      </c>
      <c r="N314" s="1"/>
      <c r="O314" s="29" t="str">
        <v>PASS</v>
      </c>
      <c r="P314" s="30"/>
      <c r="Q314" s="30"/>
      <c r="R314" s="30" t="str">
        <v>SOC:20221014_LA_R06.1
MCU:20221014_LA_R06.1</v>
      </c>
      <c r="S314" s="32" t="str">
        <v>2022.10.19</v>
      </c>
      <c r="T314" s="30" t="str">
        <v>关满意</v>
      </c>
      <c r="U314" s="30" t="str">
        <v>实车</v>
      </c>
    </row>
    <row customHeight="true" ht="86" r="315">
      <c r="A315" s="30">
        <f>"VehicleSetting_"&amp;ROW()-2</f>
      </c>
      <c r="B315" s="30" t="str">
        <v>SYNC+_Z0214</v>
      </c>
      <c r="C315" s="30"/>
      <c r="D315" s="30" t="str">
        <v>6-15车辆设置-静默模式</v>
      </c>
      <c r="E315" s="30" t="str">
        <v>关闭静默模式Tx逻辑</v>
      </c>
      <c r="F315" s="30" t="str">
        <v>1.车机供电正常
2.配置静默模式显示
3.进入车辆设置界面</v>
      </c>
      <c r="G315" s="30" t="str">
        <v>1.静默模式开关为开时,点击关闭
2.查看车机发出的请求信号
（点击关闭静默模式选项查看tail -f test.log返回值）</v>
      </c>
      <c r="H315" s="30" t="str">
        <v>2.信号（若是FBMP信号，需要在500ms内retry并且Tx发完后需要置零）
0x3E2.CtrStkDsplyOp_D_Rq=Set
0x3E2.CtrStkFeatNoActl=0x0418
0x3E2.CtrStkFeatConfigActl=0x00
（返回值0）</v>
      </c>
      <c r="I315" s="30" t="str">
        <v>P1</v>
      </c>
      <c r="J315" s="30" t="str">
        <v>功能</v>
      </c>
      <c r="K315" s="30" t="str">
        <v>手动测试</v>
      </c>
      <c r="L315" s="30"/>
      <c r="M315" s="1" t="str">
        <v>是</v>
      </c>
      <c r="N315" s="1"/>
      <c r="O315" s="29" t="str">
        <v>PASS</v>
      </c>
      <c r="P315" s="30"/>
      <c r="Q315" s="30"/>
      <c r="R315" s="30" t="str">
        <v>SOC:20221014_LA_R06.1
MCU:20221014_LA_R06.1</v>
      </c>
      <c r="S315" s="32" t="str">
        <v>2022.10.19</v>
      </c>
      <c r="T315" s="30" t="str">
        <v>关满意</v>
      </c>
      <c r="U315" s="30" t="str">
        <v>实车</v>
      </c>
    </row>
    <row customHeight="true" ht="51" r="316">
      <c r="A316" s="30">
        <f>"VehicleSetting_"&amp;ROW()-2</f>
      </c>
      <c r="B316" s="30" t="str">
        <v>SYNC+_Z0213</v>
      </c>
      <c r="C316" s="30"/>
      <c r="D316" s="30" t="str">
        <v>6-16静默启动</v>
      </c>
      <c r="E316" s="30" t="str">
        <v>静默启动不显示设置配置项</v>
      </c>
      <c r="F316" s="30" t="str">
        <v>1.车机供电正常
2.3B2 IGN = Run
3.进入车辆设置界面</v>
      </c>
      <c r="G316" s="30" t="str">
        <v>1.配置配置字DE08, BYTE 23, BIT 2 Quiet Time Exhaust Mode= 0
2.查看静默启动选项是否显示</v>
      </c>
      <c r="H316" s="30" t="str">
        <v>2.不显示静默启动选项</v>
      </c>
      <c r="I316" s="30" t="str">
        <v>P2</v>
      </c>
      <c r="J316" s="30" t="str">
        <v>功能</v>
      </c>
      <c r="K316" s="30" t="str">
        <v>手动测试</v>
      </c>
      <c r="L316" s="30"/>
      <c r="M316" s="1" t="str">
        <v>否</v>
      </c>
      <c r="N316" s="1" t="str">
        <v>配置字测试</v>
      </c>
      <c r="O316" s="29" t="str">
        <v>PASS</v>
      </c>
      <c r="P316" s="30"/>
      <c r="Q316" s="30"/>
      <c r="R316" s="30"/>
      <c r="S316" s="32"/>
      <c r="T316" s="30"/>
      <c r="U316" s="30"/>
    </row>
    <row customHeight="true" ht="51" r="317">
      <c r="A317" s="30">
        <f>"VehicleSetting_"&amp;ROW()-2</f>
      </c>
      <c r="B317" s="30" t="str">
        <v>SYNC+_Z0213</v>
      </c>
      <c r="C317" s="30"/>
      <c r="D317" s="30" t="str">
        <v>6-16静默启动</v>
      </c>
      <c r="E317" s="30" t="str">
        <v>静默启动显示设置配置项</v>
      </c>
      <c r="F317" s="30" t="str">
        <v>1.车机供电正常
2.3B2 IGN = Run
3.进入车辆设置界面</v>
      </c>
      <c r="G317" s="30" t="str">
        <v>1.配置配置字DE08, BYTE 23, BIT 2 Quiet Time Exhaust Mode= 1 (enabled)
2.查看静默启动选项是否显示</v>
      </c>
      <c r="H317" s="30" t="str">
        <v>2.显示静默启动选项</v>
      </c>
      <c r="I317" s="30" t="str">
        <v>P2</v>
      </c>
      <c r="J317" s="30" t="str">
        <v>功能</v>
      </c>
      <c r="K317" s="30" t="str">
        <v>手动测试</v>
      </c>
      <c r="L317" s="30"/>
      <c r="M317" s="1" t="str">
        <v>否</v>
      </c>
      <c r="N317" s="1" t="str">
        <v>配置字测试</v>
      </c>
      <c r="O317" s="29" t="str">
        <v>PASS</v>
      </c>
      <c r="P317" s="30"/>
      <c r="Q317" s="30"/>
      <c r="R317" s="30"/>
      <c r="S317" s="32"/>
      <c r="T317" s="30"/>
      <c r="U317" s="30"/>
    </row>
    <row customHeight="true" ht="51" r="318">
      <c r="A318" s="30">
        <f>"VehicleSetting_"&amp;ROW()-2</f>
      </c>
      <c r="B318" s="30" t="str">
        <v>SYNC+_Z0213</v>
      </c>
      <c r="C318" s="30"/>
      <c r="D318" s="30" t="str">
        <v>6-16静默启动</v>
      </c>
      <c r="E318" s="30" t="str">
        <v>静默启动收藏</v>
      </c>
      <c r="F318" s="30" t="str">
        <v>1.车机供电正常
2.支持配置</v>
      </c>
      <c r="G318" s="30" t="str">
        <v>1.点击静默启动收藏按钮查看页面
2.进入常用设置查看</v>
      </c>
      <c r="H318" s="30" t="str">
        <v>1.静默启动收藏按钮高亮显示
2.常用设置中存在静默启动且状态与车辆设置中保持一致</v>
      </c>
      <c r="I318" s="30" t="str">
        <v>P2</v>
      </c>
      <c r="J318" s="30" t="str">
        <v>功能</v>
      </c>
      <c r="K318" s="30" t="str">
        <v>手动测试</v>
      </c>
      <c r="L318" s="30"/>
      <c r="M318" s="1" t="str">
        <v>是</v>
      </c>
      <c r="N318" s="1"/>
      <c r="O318" s="29" t="str">
        <v>PASS</v>
      </c>
      <c r="P318" s="30"/>
      <c r="Q318" s="30"/>
      <c r="R318" s="30"/>
      <c r="S318" s="32"/>
      <c r="T318" s="30"/>
      <c r="U318" s="30"/>
    </row>
    <row customHeight="true" ht="51" r="319">
      <c r="A319" s="30">
        <f>"VehicleSetting_"&amp;ROW()-2</f>
      </c>
      <c r="B319" s="30" t="str">
        <v>SYNC+_Z0213</v>
      </c>
      <c r="C319" s="30"/>
      <c r="D319" s="30" t="str">
        <v>6-16静默启动</v>
      </c>
      <c r="E319" s="30" t="str">
        <v>静默启动取消收藏</v>
      </c>
      <c r="F319" s="30" t="str">
        <v>1.车机供电正常
2.支持配置</v>
      </c>
      <c r="G319" s="30" t="str">
        <v>1.点击静默启动已收藏按钮，查看页面显示
2.进入常用设置，查看页面显示</v>
      </c>
      <c r="H319" s="30" t="str">
        <v>1.Toast提示“已取消收藏”；静默启动收藏按钮灰色显示
2.常用设置中不存在静默启动</v>
      </c>
      <c r="I319" s="30" t="str">
        <v>P2</v>
      </c>
      <c r="J319" s="30" t="str">
        <v>功能</v>
      </c>
      <c r="K319" s="30" t="str">
        <v>手动测试</v>
      </c>
      <c r="L319" s="30"/>
      <c r="M319" s="1" t="str">
        <v>是</v>
      </c>
      <c r="N319" s="1"/>
      <c r="O319" s="29" t="str">
        <v>PASS</v>
      </c>
      <c r="P319" s="30"/>
      <c r="Q319" s="30"/>
      <c r="R319" s="30"/>
      <c r="S319" s="32"/>
      <c r="T319" s="30"/>
      <c r="U319" s="30"/>
    </row>
    <row customHeight="true" ht="51" r="320">
      <c r="A320" s="30">
        <f>"VehicleSetting_"&amp;ROW()-2</f>
      </c>
      <c r="B320" s="30" t="str">
        <v>SYNC+_Z0213</v>
      </c>
      <c r="C320" s="30"/>
      <c r="D320" s="30" t="str">
        <v>6-16静默启动</v>
      </c>
      <c r="E320" s="30" t="str">
        <v>静默启动infobook</v>
      </c>
      <c r="F320" s="30" t="str">
        <v>1.车机供电正常
2.支持配置</v>
      </c>
      <c r="G320" s="30" t="str">
        <v>1.点击静默启动info按钮
2.点击返回按钮</v>
      </c>
      <c r="H320" s="30" t="str">
        <v>1.点击静默启动info页面，且显示图片/功能文本说明
2.返回车辆控制-&gt;车辆设置</v>
      </c>
      <c r="I320" s="30" t="str">
        <v>P2</v>
      </c>
      <c r="J320" s="30" t="str">
        <v>功能</v>
      </c>
      <c r="K320" s="30" t="str">
        <v>手动测试</v>
      </c>
      <c r="L320" s="30"/>
      <c r="M320" s="1" t="str">
        <v>是</v>
      </c>
      <c r="N320" s="1"/>
      <c r="O320" s="29" t="str">
        <v>PASS</v>
      </c>
      <c r="P320" s="30"/>
      <c r="Q320" s="30"/>
      <c r="R320" s="30"/>
      <c r="S320" s="32"/>
      <c r="T320" s="30"/>
      <c r="U320" s="30"/>
    </row>
    <row customHeight="true" ht="51" r="321">
      <c r="A321" s="30">
        <f>"VehicleSetting_"&amp;ROW()-2</f>
      </c>
      <c r="B321" s="30" t="str">
        <v>SYNC+_Z0213</v>
      </c>
      <c r="C321" s="30"/>
      <c r="D321" s="30" t="str">
        <v>6-16静默启动</v>
      </c>
      <c r="E321" s="30" t="str">
        <v>静默启动菜单显示</v>
      </c>
      <c r="F321" s="30" t="str">
        <v>1.车机供电正常
2.支持配置</v>
      </c>
      <c r="G321" s="30" t="str">
        <v>1.路径车辆控制-&gt;车辆设置-&gt;点击静默启动入口
2.点击返回</v>
      </c>
      <c r="H321" s="30" t="str">
        <v>1.显示静默启动开关，infobook/设置静默时间子目录，infobook
2.返回车辆控制-&gt;车辆设置页面</v>
      </c>
      <c r="I321" s="30" t="str">
        <v>P2</v>
      </c>
      <c r="J321" s="30" t="str">
        <v>功能</v>
      </c>
      <c r="K321" s="30" t="str">
        <v>手动测试</v>
      </c>
      <c r="L321" s="30"/>
      <c r="M321" s="1" t="str">
        <v>是</v>
      </c>
      <c r="N321" s="1"/>
      <c r="O321" s="29" t="str">
        <v>PASS</v>
      </c>
      <c r="P321" s="30"/>
      <c r="Q321" s="30"/>
      <c r="R321" s="30"/>
      <c r="S321" s="32"/>
      <c r="T321" s="30"/>
      <c r="U321" s="30"/>
    </row>
    <row customHeight="true" ht="115" r="322">
      <c r="A322" s="30">
        <f>"VehicleSetting_"&amp;ROW()-2</f>
      </c>
      <c r="B322" s="30" t="str">
        <v>SYNC+_Z0213</v>
      </c>
      <c r="C322" s="30"/>
      <c r="D322" s="30" t="str">
        <v>6-16静默启动</v>
      </c>
      <c r="E322" s="30" t="str">
        <v>开启静默启动Rx逻辑</v>
      </c>
      <c r="F322" s="30" t="str">
        <v>1.车机供电正常
2.3B2 IGN = Run</v>
      </c>
      <c r="G322" s="30" t="str">
        <v>1.模拟ECU发送信号:
0x3CE EngExhMdeHrEnbl_D_Stat = 0x02
2.查看开关选项状态（辅助驾驶界面和常用设置界面）</v>
      </c>
      <c r="H322" s="30" t="str">
        <v>2.选项为开</v>
      </c>
      <c r="I322" s="30" t="str">
        <v>P1</v>
      </c>
      <c r="J322" s="30" t="str">
        <v>功能</v>
      </c>
      <c r="K322" s="30" t="str">
        <v>手动测试</v>
      </c>
      <c r="L322" s="30"/>
      <c r="M322" s="1" t="str">
        <v>是</v>
      </c>
      <c r="N322" s="1"/>
      <c r="O322" s="29" t="str">
        <v>PASS</v>
      </c>
      <c r="P322" s="30"/>
      <c r="Q322" s="30"/>
      <c r="R322" s="30"/>
      <c r="S322" s="32" t="str">
        <v>2022.10.19</v>
      </c>
      <c r="T322" s="30" t="str">
        <v>关满意</v>
      </c>
      <c r="U322" s="30" t="str">
        <v>实车</v>
      </c>
    </row>
    <row customHeight="true" ht="51" r="323">
      <c r="A323" s="30">
        <f>"VehicleSetting_"&amp;ROW()-2</f>
      </c>
      <c r="B323" s="30" t="str">
        <v>SYNC+_Z0213</v>
      </c>
      <c r="C323" s="30"/>
      <c r="D323" s="30" t="str">
        <v>6-16静默启动</v>
      </c>
      <c r="E323" s="30" t="str">
        <v>关闭静默启动Rx逻辑</v>
      </c>
      <c r="F323" s="30" t="str">
        <v>1.车机供电正常
2.3B2 IGN = Run</v>
      </c>
      <c r="G323" s="30" t="str">
        <v>1.模拟ECU发送信号:
0x3CE EngExhMdeHrEnbl_D_Stat = 0x01
2.查看开关选项状态（辅助驾驶界面和常用设置界面）</v>
      </c>
      <c r="H323" s="30" t="str">
        <v>2.选项为关</v>
      </c>
      <c r="I323" s="30" t="str">
        <v>P1</v>
      </c>
      <c r="J323" s="30" t="str">
        <v>功能</v>
      </c>
      <c r="K323" s="30" t="str">
        <v>手动测试</v>
      </c>
      <c r="L323" s="30"/>
      <c r="M323" s="1" t="str">
        <v>是</v>
      </c>
      <c r="N323" s="1"/>
      <c r="O323" s="29" t="str">
        <v>PASS</v>
      </c>
      <c r="P323" s="30"/>
      <c r="Q323" s="30"/>
      <c r="R323" s="30"/>
      <c r="S323" s="32" t="str">
        <v>2022.10.19</v>
      </c>
      <c r="T323" s="30" t="str">
        <v>关满意</v>
      </c>
      <c r="U323" s="30" t="str">
        <v>实车</v>
      </c>
    </row>
    <row customHeight="true" ht="124" r="324">
      <c r="A324" s="30">
        <f>"VehicleSetting_"&amp;ROW()-2</f>
      </c>
      <c r="B324" s="30" t="str">
        <v>SYNC+_Z0213</v>
      </c>
      <c r="C324" s="30"/>
      <c r="D324" s="30" t="str">
        <v>6-16静默启动</v>
      </c>
      <c r="E324" s="30" t="str">
        <v>开启静默启动Tx逻辑</v>
      </c>
      <c r="F324" s="30" t="str">
        <v>1.车机供电正常
2.3B2 IGN = Run</v>
      </c>
      <c r="G324" s="30" t="str">
        <v>1.开关为关时,点击开启
2.查看车机发出的请求信号TBD（查看tail -f test.log返回值）</v>
      </c>
      <c r="H324" s="30" t="str">
        <v>2.信号（若是FBMP信号，需要在500ms内retry并且Tx发完后需要置零）0x2E3.EngExhMdeHrEnbl_D_Rq
Enabled-0x2（返回值2）</v>
      </c>
      <c r="I324" s="30" t="str">
        <v>P1</v>
      </c>
      <c r="J324" s="30" t="str">
        <v>功能</v>
      </c>
      <c r="K324" s="30" t="str">
        <v>手动测试</v>
      </c>
      <c r="L324" s="30"/>
      <c r="M324" s="1" t="str">
        <v>是</v>
      </c>
      <c r="N324" s="1"/>
      <c r="O324" s="29" t="str">
        <v>PASS</v>
      </c>
      <c r="P324" s="30"/>
      <c r="Q324" s="30"/>
      <c r="R324" s="30"/>
      <c r="S324" s="32" t="str">
        <v>2022.10.19</v>
      </c>
      <c r="T324" s="30" t="str">
        <v>关满意</v>
      </c>
      <c r="U324" s="30" t="str">
        <v>实车</v>
      </c>
    </row>
    <row customHeight="true" ht="124" r="325">
      <c r="A325" s="30">
        <f>"VehicleSetting_"&amp;ROW()-2</f>
      </c>
      <c r="B325" s="30" t="str">
        <v>SYNC+_Z0213</v>
      </c>
      <c r="C325" s="30"/>
      <c r="D325" s="30" t="str">
        <v>6-16静默启动</v>
      </c>
      <c r="E325" s="30" t="str">
        <v>关闭静默启动Tx逻辑</v>
      </c>
      <c r="F325" s="30" t="str">
        <v>1.车机供电正常
2.3B2 IGN = Run</v>
      </c>
      <c r="G325" s="30" t="str">
        <v>1.开关为开时,点击关闭
2.查看车机发出的请求信号TBD（查看tail -f test.log返回值）</v>
      </c>
      <c r="H325" s="30" t="str">
        <v>2.信号（若是FBMP信号，需要在500ms内retry并且Tx发完后需要置零）0x2E3.EngExhMdeHrEnbl_D_Rq:
Disabled - 0x1（返回值1）</v>
      </c>
      <c r="I325" s="30" t="str">
        <v>P1</v>
      </c>
      <c r="J325" s="30" t="str">
        <v>功能</v>
      </c>
      <c r="K325" s="30" t="str">
        <v>手动测试</v>
      </c>
      <c r="L325" s="30"/>
      <c r="M325" s="1" t="str">
        <v>是</v>
      </c>
      <c r="N325" s="1"/>
      <c r="O325" s="29" t="str">
        <v>PASS</v>
      </c>
      <c r="P325" s="30"/>
      <c r="Q325" s="30"/>
      <c r="R325" s="30"/>
      <c r="S325" s="32" t="str">
        <v>2022.10.19</v>
      </c>
      <c r="T325" s="30" t="str">
        <v>关满意</v>
      </c>
      <c r="U325" s="30" t="str">
        <v>实车</v>
      </c>
    </row>
    <row customHeight="true" ht="51" r="326">
      <c r="A326" s="30">
        <f>"VehicleSetting_"&amp;ROW()-2</f>
      </c>
      <c r="B326" s="30" t="str">
        <v>SYNC+_Z0213</v>
      </c>
      <c r="C326" s="30"/>
      <c r="D326" s="30" t="str">
        <v>6-16静默启动</v>
      </c>
      <c r="E326" s="30" t="str">
        <v>静默启动-静默启动infobook</v>
      </c>
      <c r="F326" s="30" t="str">
        <v>1.车机供电正常
2.支持配置</v>
      </c>
      <c r="G326" s="30" t="str">
        <v>1.点击静默启动-静默启动info按钮
2.点击返回按钮</v>
      </c>
      <c r="H326" s="30" t="str">
        <v>1.点击静默启动-静默启动info页面，且显示图片/功能文本说明
2.返回车辆控制-&gt;车辆设置-&gt;静默启动</v>
      </c>
      <c r="I326" s="30" t="str">
        <v>P2</v>
      </c>
      <c r="J326" s="30" t="str">
        <v>功能</v>
      </c>
      <c r="K326" s="30" t="str">
        <v>手动测试</v>
      </c>
      <c r="L326" s="30"/>
      <c r="M326" s="1" t="str">
        <v>是</v>
      </c>
      <c r="N326" s="1"/>
      <c r="O326" s="29" t="str">
        <v>PASS</v>
      </c>
      <c r="P326" s="30"/>
      <c r="Q326" s="30"/>
      <c r="R326" s="30"/>
      <c r="S326" s="32"/>
      <c r="T326" s="30"/>
      <c r="U326" s="30"/>
    </row>
    <row customHeight="true" ht="51" r="327">
      <c r="A327" s="30">
        <f>"VehicleSetting_"&amp;ROW()-2</f>
      </c>
      <c r="B327" s="30" t="str">
        <v>SYNC+_Z0213</v>
      </c>
      <c r="C327" s="30"/>
      <c r="D327" s="30" t="str">
        <v>6-16静默启动</v>
      </c>
      <c r="E327" s="30" t="str">
        <v>设置静默时间入口</v>
      </c>
      <c r="F327" s="30" t="str">
        <v>1.车机供电正常</v>
      </c>
      <c r="G327" s="30" t="str">
        <v>1.路径车辆控制-&gt;车辆设置-&gt;静默启动-&gt;设置静默时间
2.点击返回</v>
      </c>
      <c r="H327" s="30" t="str">
        <v>1.显示设置静默时间开始/结束
2.返回车辆控制-&gt;车辆设置置-&gt;静默启动页面</v>
      </c>
      <c r="I327" s="30" t="str">
        <v>P2</v>
      </c>
      <c r="J327" s="30" t="str">
        <v>功能</v>
      </c>
      <c r="K327" s="30" t="str">
        <v>手动测试</v>
      </c>
      <c r="L327" s="30"/>
      <c r="M327" s="1" t="str">
        <v>是</v>
      </c>
      <c r="N327" s="1"/>
      <c r="O327" s="29" t="str">
        <v>PASS</v>
      </c>
      <c r="P327" s="30"/>
      <c r="Q327" s="30"/>
      <c r="R327" s="30"/>
      <c r="S327" s="32"/>
      <c r="T327" s="30"/>
      <c r="U327" s="30"/>
    </row>
    <row customHeight="true" ht="120" r="328">
      <c r="A328" s="30">
        <f>"VehicleSetting_"&amp;ROW()-2</f>
      </c>
      <c r="B328" s="30" t="str">
        <v>SYNC+_Z0213</v>
      </c>
      <c r="C328" s="30"/>
      <c r="D328" s="30" t="str">
        <v>6-16静默启动</v>
      </c>
      <c r="E328" s="30" t="str">
        <v>设置静默时间-开始时间-12小时制-上午-12时设置Rx逻辑</v>
      </c>
      <c r="F328" s="30" t="str">
        <v>1.车机供电正常
2.进入设置静默时间页面
3.显示设置静默时间选项
4.系统设置中已设置为12小时制</v>
      </c>
      <c r="G328" s="30" t="str">
        <v>1.模拟ECU发送信号:
0x3CE EngExhMdeHrStrt_D_Stat =0x01
 ./yfdbus_send AI.lv.ipcl.out vip2gip_VehicleNetwork 0x02,0x21,0x40,0x11,0x41,0x00,0x00,0x01
2.查看开始时间状态</v>
      </c>
      <c r="H328" s="30" t="str">
        <v>2.开始时间设置为上午12时</v>
      </c>
      <c r="I328" s="30" t="str">
        <v>P1</v>
      </c>
      <c r="J328" s="30" t="str">
        <v>功能</v>
      </c>
      <c r="K328" s="30" t="str">
        <v>手动测试</v>
      </c>
      <c r="L328" s="30"/>
      <c r="M328" s="1" t="str">
        <v>是</v>
      </c>
      <c r="N328" s="1"/>
      <c r="O328" s="29" t="str">
        <v>PASS</v>
      </c>
      <c r="P328" s="30"/>
      <c r="Q328" s="30"/>
      <c r="R328" s="30"/>
      <c r="S328" s="32" t="str">
        <v>2022.10.19</v>
      </c>
      <c r="T328" s="30" t="str">
        <v>关满意</v>
      </c>
      <c r="U328" s="30" t="str">
        <v>实车</v>
      </c>
    </row>
    <row customHeight="true" ht="51" r="329">
      <c r="A329" s="30">
        <f>"VehicleSetting_"&amp;ROW()-2</f>
      </c>
      <c r="B329" s="30" t="str">
        <v>SYNC+_Z0213</v>
      </c>
      <c r="C329" s="30"/>
      <c r="D329" s="30" t="str">
        <v>6-16静默启动</v>
      </c>
      <c r="E329" s="30" t="str">
        <v>设置静默时间-开始时间-12小时制-上午-12时设置Tx逻辑</v>
      </c>
      <c r="F329" s="30" t="str">
        <v>1.车机供电正常
2.进入设置静默时间页面
3.显示设置静默时间选项
4.系统设置中已设置为12小时制</v>
      </c>
      <c r="G329" s="30" t="str">
        <v>1.其他选项被选中时，开始时间设置为上午0时
2.查看车机发出的请求信号
（开始时间设置为上午12时查看tail -f test.log返回值）</v>
      </c>
      <c r="H329" s="30" t="str">
        <v>2.信号（若是FBMP信号，需要在500ms内retry并且Tx发完后需要置零）0x2E3 EngExhMdeHrStrt_D_Rq=0x01</v>
      </c>
      <c r="I329" s="30" t="str">
        <v>P1</v>
      </c>
      <c r="J329" s="30" t="str">
        <v>功能</v>
      </c>
      <c r="K329" s="30" t="str">
        <v>手动测试</v>
      </c>
      <c r="L329" s="30"/>
      <c r="M329" s="1" t="str">
        <v>是</v>
      </c>
      <c r="N329" s="1"/>
      <c r="O329" s="29" t="str">
        <v>PASS</v>
      </c>
      <c r="P329" s="30"/>
      <c r="Q329" s="30"/>
      <c r="R329" s="30"/>
      <c r="S329" s="32" t="str">
        <v>2022.10.19</v>
      </c>
      <c r="T329" s="30" t="str">
        <v>关满意</v>
      </c>
      <c r="U329" s="30" t="str">
        <v>实车</v>
      </c>
    </row>
    <row customHeight="true" ht="51" r="330">
      <c r="A330" s="30">
        <f>"VehicleSetting_"&amp;ROW()-2</f>
      </c>
      <c r="B330" s="30" t="str">
        <v>SYNC+_Z0213</v>
      </c>
      <c r="C330" s="30"/>
      <c r="D330" s="30" t="str">
        <v>6-16静默启动</v>
      </c>
      <c r="E330" s="30" t="str">
        <v>设置静默时间-开始时间-12小时制-上午-1时设置Rx逻辑</v>
      </c>
      <c r="F330" s="30" t="str">
        <v>1.车机供电正常
2.进入设置静默时间页面
3.显示设置静默时间选项
4.系统设置中已设置为12小时制</v>
      </c>
      <c r="G330" s="30" t="str">
        <v>1.模拟ECU发送信号: 
0x3CE EngExhMdeHrStrt_D_Stat =0x02
./yfdbus_send AI.lv.ipcl.out vip2gip_VehicleNetwork 0x02,0x21,0x40,0x11,0x41,0x00,0x00,0x02
2.查看开始时间状态</v>
      </c>
      <c r="H330" s="30" t="str">
        <v>2.开始时间设置为上午1时</v>
      </c>
      <c r="I330" s="30" t="str">
        <v>P1</v>
      </c>
      <c r="J330" s="30" t="str">
        <v>功能</v>
      </c>
      <c r="K330" s="30" t="str">
        <v>手动测试</v>
      </c>
      <c r="L330" s="30"/>
      <c r="M330" s="1" t="str">
        <v>是</v>
      </c>
      <c r="N330" s="1"/>
      <c r="O330" s="29" t="str">
        <v>PASS</v>
      </c>
      <c r="P330" s="30"/>
      <c r="Q330" s="30"/>
      <c r="R330" s="30"/>
      <c r="S330" s="32" t="str">
        <v>2022.10.19</v>
      </c>
      <c r="T330" s="30" t="str">
        <v>关满意</v>
      </c>
      <c r="U330" s="30" t="str">
        <v>实车</v>
      </c>
    </row>
    <row customHeight="true" ht="51" r="331">
      <c r="A331" s="30">
        <f>"VehicleSetting_"&amp;ROW()-2</f>
      </c>
      <c r="B331" s="30" t="str">
        <v>SYNC+_Z0213</v>
      </c>
      <c r="C331" s="30"/>
      <c r="D331" s="30" t="str">
        <v>6-16静默启动</v>
      </c>
      <c r="E331" s="30" t="str">
        <v>设置静默时间-开始时间-12小时制-上午-1时设置Tx逻辑</v>
      </c>
      <c r="F331" s="30" t="str">
        <v>1.车机供电正常
2.进入设置静默时间页面
3.显示设置静默时间选项
4.系统设置中已设置为12小时制</v>
      </c>
      <c r="G331" s="30" t="str">
        <v>1.其他选项被选中时，开始时间设置为上午1时
2.查看车机发出的请求信号
（开始时间设置为上午1时查看tail -f test.log返回值）</v>
      </c>
      <c r="H331" s="30" t="str">
        <v>2.信号（若是FBMP信号，需要在500ms内retry并且Tx发完后需要置零）0x2E3 EngExhMdeHrStrt_D_Rq=0x02</v>
      </c>
      <c r="I331" s="30" t="str">
        <v>P1</v>
      </c>
      <c r="J331" s="30" t="str">
        <v>功能</v>
      </c>
      <c r="K331" s="30" t="str">
        <v>手动测试</v>
      </c>
      <c r="L331" s="30"/>
      <c r="M331" s="1" t="str">
        <v>是</v>
      </c>
      <c r="N331" s="1"/>
      <c r="O331" s="29" t="str">
        <v>PASS</v>
      </c>
      <c r="P331" s="30"/>
      <c r="Q331" s="30"/>
      <c r="R331" s="30"/>
      <c r="S331" s="32" t="str">
        <v>2022.10.19</v>
      </c>
      <c r="T331" s="30" t="str">
        <v>关满意</v>
      </c>
      <c r="U331" s="30" t="str">
        <v>实车</v>
      </c>
    </row>
    <row customHeight="true" ht="51" r="332">
      <c r="A332" s="30">
        <f>"VehicleSetting_"&amp;ROW()-2</f>
      </c>
      <c r="B332" s="30" t="str">
        <v>SYNC+_Z0213</v>
      </c>
      <c r="C332" s="30"/>
      <c r="D332" s="30" t="str">
        <v>6-16静默启动</v>
      </c>
      <c r="E332" s="30" t="str">
        <v>设置静默时间-开始时间-12小时制-上午-2时设置Rx逻辑</v>
      </c>
      <c r="F332" s="30" t="str">
        <v>1.车机供电正常
2.进入设置静默时间页面
3.显示设置静默时间选项
4.系统设置中已设置为12小时制</v>
      </c>
      <c r="G332" s="30" t="str">
        <v>1.模拟ECU发送信号:
0x3CE EngExhMdeHrStrt_D_Stat =0x03
./yfdbus_send AI.lv.ipcl.out vip2gip_VehicleNetwork 0x02,0x21,0x40,0x11,0x41,0x00,0x00,0x03
2.查看开始时间状态</v>
      </c>
      <c r="H332" s="30" t="str">
        <v>2.开始时间设置为上午2时</v>
      </c>
      <c r="I332" s="30" t="str">
        <v>P2</v>
      </c>
      <c r="J332" s="30" t="str">
        <v>功能</v>
      </c>
      <c r="K332" s="30" t="str">
        <v>手动测试</v>
      </c>
      <c r="L332" s="30"/>
      <c r="M332" s="1" t="str">
        <v>是</v>
      </c>
      <c r="N332" s="1"/>
      <c r="O332" s="29" t="str">
        <v>PASS</v>
      </c>
      <c r="P332" s="30"/>
      <c r="Q332" s="30"/>
      <c r="R332" s="30"/>
      <c r="S332" s="32"/>
      <c r="T332" s="30"/>
      <c r="U332" s="30"/>
    </row>
    <row customHeight="true" ht="51" r="333">
      <c r="A333" s="30">
        <f>"VehicleSetting_"&amp;ROW()-2</f>
      </c>
      <c r="B333" s="30" t="str">
        <v>SYNC+_Z0213</v>
      </c>
      <c r="C333" s="30"/>
      <c r="D333" s="30" t="str">
        <v>6-16静默启动</v>
      </c>
      <c r="E333" s="30" t="str">
        <v>设置静默时间-开始时间-12小时制-上午-2时设置Tx逻辑</v>
      </c>
      <c r="F333" s="30" t="str">
        <v>1.车机供电正常
2.进入设置静默时间页面
3.显示设置静默时间选项
4.系统设置中已设置为12小时制</v>
      </c>
      <c r="G333" s="30" t="str">
        <v>1.其他选项被选中时，开始时间设置为上午2时
2.查看车机发出的请求信号
（开始时间设置为上午2时查看tail -f test.log返回值）</v>
      </c>
      <c r="H333" s="30" t="str">
        <v>2.信号（若是FBMP信号，需要在500ms内retry并且Tx发完后需要置零）0x2E3 EngExhMdeHrStrt_D_Rq=0x03</v>
      </c>
      <c r="I333" s="30" t="str">
        <v>P2</v>
      </c>
      <c r="J333" s="30" t="str">
        <v>功能</v>
      </c>
      <c r="K333" s="30" t="str">
        <v>手动测试</v>
      </c>
      <c r="L333" s="30"/>
      <c r="M333" s="1" t="str">
        <v>是</v>
      </c>
      <c r="N333" s="1"/>
      <c r="O333" s="29" t="str">
        <v>PASS</v>
      </c>
      <c r="P333" s="30"/>
      <c r="Q333" s="30"/>
      <c r="R333" s="30"/>
      <c r="S333" s="32"/>
      <c r="T333" s="30"/>
      <c r="U333" s="30"/>
    </row>
    <row customHeight="true" ht="51" r="334">
      <c r="A334" s="30">
        <f>"VehicleSetting_"&amp;ROW()-2</f>
      </c>
      <c r="B334" s="30" t="str">
        <v>SYNC+_Z0213</v>
      </c>
      <c r="C334" s="30"/>
      <c r="D334" s="30" t="str">
        <v>6-16静默启动</v>
      </c>
      <c r="E334" s="30" t="str">
        <v>设置静默时间-开始时间-12小时制-上午-3时设置Rx逻辑</v>
      </c>
      <c r="F334" s="30" t="str">
        <v>1.车机供电正常
2.进入设置静默时间页面
3.显示设置静默时间选项
4.系统设置中已设置为12小时制</v>
      </c>
      <c r="G334" s="30" t="str">
        <v>1.模拟ECU发送信号:
0x3CE EngExhMdeHrStrt_D_Stat =0x04
./yfdbus_send AI.lv.ipcl.out vip2gip_VehicleNetwork 0x02,0x21,0x40,0x11,0x41,0x00,0x00,0x04
2.查看开始时间状态</v>
      </c>
      <c r="H334" s="30" t="str">
        <v>2.开始时间设置为上午3时</v>
      </c>
      <c r="I334" s="30" t="str">
        <v>P2</v>
      </c>
      <c r="J334" s="30" t="str">
        <v>功能</v>
      </c>
      <c r="K334" s="30" t="str">
        <v>手动测试</v>
      </c>
      <c r="L334" s="30"/>
      <c r="M334" s="1" t="str">
        <v>是</v>
      </c>
      <c r="N334" s="1"/>
      <c r="O334" s="29" t="str">
        <v>PASS</v>
      </c>
      <c r="P334" s="30"/>
      <c r="Q334" s="30"/>
      <c r="R334" s="30"/>
      <c r="S334" s="32"/>
      <c r="T334" s="30"/>
      <c r="U334" s="30"/>
    </row>
    <row customHeight="true" ht="51" r="335">
      <c r="A335" s="30">
        <f>"VehicleSetting_"&amp;ROW()-2</f>
      </c>
      <c r="B335" s="30" t="str">
        <v>SYNC+_Z0213</v>
      </c>
      <c r="C335" s="30"/>
      <c r="D335" s="30" t="str">
        <v>6-16静默启动</v>
      </c>
      <c r="E335" s="30" t="str">
        <v>设置静默时间-开始时间-12小时制-上午-3时设置Tx逻辑</v>
      </c>
      <c r="F335" s="30" t="str">
        <v>1.车机供电正常
2.进入设置静默时间页面
3.显示设置静默时间选项
4.系统设置中已设置为12小时制</v>
      </c>
      <c r="G335" s="30" t="str">
        <v>1.其他选项被选中时，开始时间设置为上午3时
2.查看车机发出的请求信号
（开始时间设置为上午3时查看tail -f test.log返回值）</v>
      </c>
      <c r="H335" s="30" t="str">
        <v>2.信号（若是FBMP信号，需要在500ms内retry并且Tx发完后需要置零）0x2E3 EngExhMdeHrStrt_D_Rq=0x04</v>
      </c>
      <c r="I335" s="30" t="str">
        <v>P2</v>
      </c>
      <c r="J335" s="30" t="str">
        <v>功能</v>
      </c>
      <c r="K335" s="30" t="str">
        <v>手动测试</v>
      </c>
      <c r="L335" s="30"/>
      <c r="M335" s="1" t="str">
        <v>是</v>
      </c>
      <c r="N335" s="1"/>
      <c r="O335" s="29" t="str">
        <v>PASS</v>
      </c>
      <c r="P335" s="30"/>
      <c r="Q335" s="30"/>
      <c r="R335" s="30"/>
      <c r="S335" s="32"/>
      <c r="T335" s="30"/>
      <c r="U335" s="30"/>
    </row>
    <row customHeight="true" ht="51" r="336">
      <c r="A336" s="30">
        <f>"VehicleSetting_"&amp;ROW()-2</f>
      </c>
      <c r="B336" s="30" t="str">
        <v>SYNC+_Z0213</v>
      </c>
      <c r="C336" s="30"/>
      <c r="D336" s="30" t="str">
        <v>6-16静默启动</v>
      </c>
      <c r="E336" s="30" t="str">
        <v>设置静默时间-开始时间-12小时制-上午-4时设置Rx逻辑</v>
      </c>
      <c r="F336" s="30" t="str">
        <v>1.车机供电正常
2.进入设置静默时间页面
3.显示设置静默时间选项
4.系统设置中已设置为12小时制</v>
      </c>
      <c r="G336" s="30" t="str">
        <v>1.模拟ECU发送信号:
0x3CE EngExhMdeHrStrt_D_Stat =0x05
./yfdbus_send AI.lv.ipcl.out vip2gip_VehicleNetwork 0x02,0x21,0x40,0x11,0x41,0x00,0x00,0x05
2.查看开始时间状态</v>
      </c>
      <c r="H336" s="30" t="str">
        <v>2.开始时间设置为上午4时</v>
      </c>
      <c r="I336" s="30" t="str">
        <v>P2</v>
      </c>
      <c r="J336" s="30" t="str">
        <v>功能</v>
      </c>
      <c r="K336" s="30" t="str">
        <v>手动测试</v>
      </c>
      <c r="L336" s="30"/>
      <c r="M336" s="1" t="str">
        <v>是</v>
      </c>
      <c r="N336" s="1"/>
      <c r="O336" s="29" t="str">
        <v>PASS</v>
      </c>
      <c r="P336" s="30"/>
      <c r="Q336" s="30"/>
      <c r="R336" s="30"/>
      <c r="S336" s="32"/>
      <c r="T336" s="30"/>
      <c r="U336" s="30"/>
    </row>
    <row customHeight="true" ht="51" r="337">
      <c r="A337" s="30">
        <f>"VehicleSetting_"&amp;ROW()-2</f>
      </c>
      <c r="B337" s="30" t="str">
        <v>SYNC+_Z0213</v>
      </c>
      <c r="C337" s="30"/>
      <c r="D337" s="30" t="str">
        <v>6-16静默启动</v>
      </c>
      <c r="E337" s="30" t="str">
        <v>设置静默时间-开始时间-12小时制-上午-4时设置Tx逻辑</v>
      </c>
      <c r="F337" s="30" t="str">
        <v>1.车机供电正常
2.进入设置静默时间页面
3.显示设置静默时间选项
4.系统设置中已设置为12小时制</v>
      </c>
      <c r="G337" s="30" t="str">
        <v>1.其他选项被选中时，开始时间设置为上午4时
2.查看车机发出的请求信号
（开始时间设置为上午4时查看tail -f test.log返回值）</v>
      </c>
      <c r="H337" s="30" t="str">
        <v>2.信号（若是FBMP信号，需要在500ms内retry并且Tx发完后需要置零）0x2E3 EngExhMdeHrStrt_D_Rq=0x05</v>
      </c>
      <c r="I337" s="30" t="str">
        <v>P2</v>
      </c>
      <c r="J337" s="30" t="str">
        <v>功能</v>
      </c>
      <c r="K337" s="30" t="str">
        <v>手动测试</v>
      </c>
      <c r="L337" s="30"/>
      <c r="M337" s="1" t="str">
        <v>是</v>
      </c>
      <c r="N337" s="1"/>
      <c r="O337" s="29" t="str">
        <v>PASS</v>
      </c>
      <c r="P337" s="30"/>
      <c r="Q337" s="30"/>
      <c r="R337" s="30"/>
      <c r="S337" s="32"/>
      <c r="T337" s="30"/>
      <c r="U337" s="30"/>
    </row>
    <row customHeight="true" ht="51" r="338">
      <c r="A338" s="30">
        <f>"VehicleSetting_"&amp;ROW()-2</f>
      </c>
      <c r="B338" s="30" t="str">
        <v>SYNC+_Z0213</v>
      </c>
      <c r="C338" s="30"/>
      <c r="D338" s="30" t="str">
        <v>6-16静默启动</v>
      </c>
      <c r="E338" s="30" t="str">
        <v>设置静默时间-开始时间-12小时制-上午-5时设置Rx逻辑</v>
      </c>
      <c r="F338" s="30" t="str">
        <v>1.车机供电正常
2.进入设置静默时间页面
3.显示设置静默时间选项
4.系统设置中已设置为12小时制</v>
      </c>
      <c r="G338" s="30" t="str">
        <v>1.模拟ECU发送信号:
0x3CE EngExhMdeHrStrt_D_Stat =0x06
 ./yfdbus_send AI.lv.ipcl.out vip2gip_VehicleNetwork 0x02,0x21,0x40,0x11,0x41,0x00,0x00,0x06
2.查看开始时间状态</v>
      </c>
      <c r="H338" s="30" t="str">
        <v>2.开始时间设置为上午5时</v>
      </c>
      <c r="I338" s="30" t="str">
        <v>P2</v>
      </c>
      <c r="J338" s="30" t="str">
        <v>功能</v>
      </c>
      <c r="K338" s="30" t="str">
        <v>手动测试</v>
      </c>
      <c r="L338" s="30"/>
      <c r="M338" s="1" t="str">
        <v>是</v>
      </c>
      <c r="N338" s="1"/>
      <c r="O338" s="29" t="str">
        <v>PASS</v>
      </c>
      <c r="P338" s="30"/>
      <c r="Q338" s="30"/>
      <c r="R338" s="30"/>
      <c r="S338" s="32"/>
      <c r="T338" s="30"/>
      <c r="U338" s="30"/>
    </row>
    <row customHeight="true" ht="51" r="339">
      <c r="A339" s="30">
        <f>"VehicleSetting_"&amp;ROW()-2</f>
      </c>
      <c r="B339" s="30" t="str">
        <v>SYNC+_Z0213</v>
      </c>
      <c r="C339" s="30"/>
      <c r="D339" s="30" t="str">
        <v>6-16静默启动</v>
      </c>
      <c r="E339" s="30" t="str">
        <v>设置静默时间-开始时间-12小时制-上午-5时设置Tx逻辑</v>
      </c>
      <c r="F339" s="30" t="str">
        <v>1.车机供电正常
2.进入设置静默时间页面
3.显示设置静默时间选项
4.系统设置中已设置为12小时制</v>
      </c>
      <c r="G339" s="30" t="str">
        <v>1.其他选项被选中时，开始时间设置为上午5时
2.查看车机发出的请求信号
（开始时间设置为上午5时查看tail -f test.log返回值）</v>
      </c>
      <c r="H339" s="30" t="str">
        <v>2.信号（若是FBMP信号，需要在500ms内retry并且Tx发完后需要置零）0x2E3 EngExhMdeHrStrt_D_Rq=0x06</v>
      </c>
      <c r="I339" s="30" t="str">
        <v>P2</v>
      </c>
      <c r="J339" s="30" t="str">
        <v>功能</v>
      </c>
      <c r="K339" s="30" t="str">
        <v>手动测试</v>
      </c>
      <c r="L339" s="30"/>
      <c r="M339" s="1" t="str">
        <v>是</v>
      </c>
      <c r="N339" s="1"/>
      <c r="O339" s="29" t="str">
        <v>PASS</v>
      </c>
      <c r="P339" s="30"/>
      <c r="Q339" s="30"/>
      <c r="R339" s="30"/>
      <c r="S339" s="32"/>
      <c r="T339" s="30"/>
      <c r="U339" s="30"/>
    </row>
    <row customHeight="true" ht="51" r="340">
      <c r="A340" s="30">
        <f>"VehicleSetting_"&amp;ROW()-2</f>
      </c>
      <c r="B340" s="30" t="str">
        <v>SYNC+_Z0213</v>
      </c>
      <c r="C340" s="30"/>
      <c r="D340" s="30" t="str">
        <v>6-16静默启动</v>
      </c>
      <c r="E340" s="30" t="str">
        <v>设置静默时间-开始时间-12小时制-上午-6时设置Rx逻辑</v>
      </c>
      <c r="F340" s="30" t="str">
        <v>1.车机供电正常
2.进入设置静默时间页面
3.显示设置静默时间选项
4.系统设置中已设置为12小时制</v>
      </c>
      <c r="G340" s="30" t="str">
        <v>1.模拟ECU发送信号:
0x3CE EngExhMdeHrStrt_D_Stat =0x07
 ./yfdbus_send AI.lv.ipcl.out vip2gip_VehicleNetwork 0x02,0x21,0x40,0x11,0x41,0x00,0x00,0x07
2.查看开始时间状态</v>
      </c>
      <c r="H340" s="30" t="str">
        <v>2.开始时间设置为上午6时</v>
      </c>
      <c r="I340" s="30" t="str">
        <v>P2</v>
      </c>
      <c r="J340" s="30" t="str">
        <v>功能</v>
      </c>
      <c r="K340" s="30" t="str">
        <v>手动测试</v>
      </c>
      <c r="L340" s="30"/>
      <c r="M340" s="1" t="str">
        <v>是</v>
      </c>
      <c r="N340" s="1"/>
      <c r="O340" s="29" t="str">
        <v>PASS</v>
      </c>
      <c r="P340" s="30"/>
      <c r="Q340" s="30"/>
      <c r="R340" s="30"/>
      <c r="S340" s="32"/>
      <c r="T340" s="30"/>
      <c r="U340" s="30"/>
    </row>
    <row customHeight="true" ht="51" r="341">
      <c r="A341" s="30">
        <f>"VehicleSetting_"&amp;ROW()-2</f>
      </c>
      <c r="B341" s="30" t="str">
        <v>SYNC+_Z0213</v>
      </c>
      <c r="C341" s="30"/>
      <c r="D341" s="30" t="str">
        <v>6-16静默启动</v>
      </c>
      <c r="E341" s="30" t="str">
        <v>设置静默时间-开始时间-12小时制-上午-6时设置Tx逻辑</v>
      </c>
      <c r="F341" s="30" t="str">
        <v>1.车机供电正常
2.进入设置静默时间页面
3.显示设置静默时间选项
4.系统设置中已设置为12小时制</v>
      </c>
      <c r="G341" s="30" t="str">
        <v>1.其他选项被选中时，开始时间设置为上午6时
2.查看车机发出的请求信号
（开始时间设置为上午6时查看tail -f test.log返回值）</v>
      </c>
      <c r="H341" s="30" t="str">
        <v>2.信号（若是FBMP信号，需要在500ms内retry并且Tx发完后需要置零）0x2E3 EngExhMdeHrStrt_D_Rq=0x07</v>
      </c>
      <c r="I341" s="30" t="str">
        <v>P2</v>
      </c>
      <c r="J341" s="30" t="str">
        <v>功能</v>
      </c>
      <c r="K341" s="30" t="str">
        <v>手动测试</v>
      </c>
      <c r="L341" s="30"/>
      <c r="M341" s="1" t="str">
        <v>是</v>
      </c>
      <c r="N341" s="1"/>
      <c r="O341" s="29" t="str">
        <v>PASS</v>
      </c>
      <c r="P341" s="30"/>
      <c r="Q341" s="30"/>
      <c r="R341" s="30"/>
      <c r="S341" s="32"/>
      <c r="T341" s="30"/>
      <c r="U341" s="30"/>
    </row>
    <row customHeight="true" ht="51" r="342">
      <c r="A342" s="30">
        <f>"VehicleSetting_"&amp;ROW()-2</f>
      </c>
      <c r="B342" s="30" t="str">
        <v>SYNC+_Z0213</v>
      </c>
      <c r="C342" s="30"/>
      <c r="D342" s="30" t="str">
        <v>6-16静默启动</v>
      </c>
      <c r="E342" s="30" t="str">
        <v>设置静默时间-开始时间-12小时制-上午-7时设置Rx逻辑</v>
      </c>
      <c r="F342" s="30" t="str">
        <v>1.车机供电正常
2.进入设置静默时间页面
3.显示设置静默时间选项
4.系统设置中已设置为12小时制</v>
      </c>
      <c r="G342" s="30" t="str">
        <v>1.模拟ECU发送信号: 
0x3CE EngExhMdeHrStrt_D_Stat =0x08
./yfdbus_send AI.lv.ipcl.out vip2gip_VehicleNetwork 0x02,0x21,0x40,0x11,0x41,0x00,0x00,0x08
2.查看开始时间状态</v>
      </c>
      <c r="H342" s="30" t="str">
        <v>2.开始时间设置为上午7时</v>
      </c>
      <c r="I342" s="30" t="str">
        <v>P2</v>
      </c>
      <c r="J342" s="30" t="str">
        <v>功能</v>
      </c>
      <c r="K342" s="30" t="str">
        <v>手动测试</v>
      </c>
      <c r="L342" s="30"/>
      <c r="M342" s="1" t="str">
        <v>是</v>
      </c>
      <c r="N342" s="1"/>
      <c r="O342" s="29" t="str">
        <v>PASS</v>
      </c>
      <c r="P342" s="30"/>
      <c r="Q342" s="30"/>
      <c r="R342" s="30"/>
      <c r="S342" s="32"/>
      <c r="T342" s="30"/>
      <c r="U342" s="30"/>
    </row>
    <row customHeight="true" ht="51" r="343">
      <c r="A343" s="30">
        <f>"VehicleSetting_"&amp;ROW()-2</f>
      </c>
      <c r="B343" s="30" t="str">
        <v>SYNC+_Z0213</v>
      </c>
      <c r="C343" s="30"/>
      <c r="D343" s="30" t="str">
        <v>6-16静默启动</v>
      </c>
      <c r="E343" s="30" t="str">
        <v>设置静默时间-开始时间-12小时制-上午-7时设置Tx逻辑</v>
      </c>
      <c r="F343" s="30" t="str">
        <v>1.车机供电正常
2.进入设置静默时间页面
3.显示设置静默时间选项
4.系统设置中已设置为12小时制</v>
      </c>
      <c r="G343" s="30" t="str">
        <v>1.其他选项被选中时，开始时间设置为上午7时
2.查看车机发出的请求信号
（开始时间设置为上午7时查看tail -f test.log返回值）</v>
      </c>
      <c r="H343" s="30" t="str">
        <v>2.信号（若是FBMP信号，需要在500ms内retry并且Tx发完后需要置零）0x2E3 EngExhMdeHrStrt_D_Rq=0x08</v>
      </c>
      <c r="I343" s="30" t="str">
        <v>P2</v>
      </c>
      <c r="J343" s="30" t="str">
        <v>功能</v>
      </c>
      <c r="K343" s="30" t="str">
        <v>手动测试</v>
      </c>
      <c r="L343" s="30"/>
      <c r="M343" s="1" t="str">
        <v>是</v>
      </c>
      <c r="N343" s="1"/>
      <c r="O343" s="29" t="str">
        <v>PASS</v>
      </c>
      <c r="P343" s="30"/>
      <c r="Q343" s="30"/>
      <c r="R343" s="30"/>
      <c r="S343" s="32"/>
      <c r="T343" s="30"/>
      <c r="U343" s="30"/>
    </row>
    <row customHeight="true" ht="51" r="344">
      <c r="A344" s="30">
        <f>"VehicleSetting_"&amp;ROW()-2</f>
      </c>
      <c r="B344" s="30" t="str">
        <v>SYNC+_Z0213</v>
      </c>
      <c r="C344" s="30"/>
      <c r="D344" s="30" t="str">
        <v>6-16静默启动</v>
      </c>
      <c r="E344" s="30" t="str">
        <v>设置静默时间-开始时间-12小时制-上午-8时设置Rx逻辑</v>
      </c>
      <c r="F344" s="30" t="str">
        <v>1.车机供电正常
2.进入设置静默时间页面
3.显示设置静默时间选项
4.系统设置中已设置为12小时制</v>
      </c>
      <c r="G344" s="30" t="str">
        <v>1.模拟ECU发送信号: 
0x3CE EngExhMdeHrStrt_D_Stat =0x09
./yfdbus_send AI.lv.ipcl.out vip2gip_VehicleNetwork 0x02,0x21,0x40,0x11,0x41,0x00,0x00,0x09
2.查看开始时间状态</v>
      </c>
      <c r="H344" s="30" t="str">
        <v>2.开始时间设置为上午8时</v>
      </c>
      <c r="I344" s="30" t="str">
        <v>P2</v>
      </c>
      <c r="J344" s="30" t="str">
        <v>功能</v>
      </c>
      <c r="K344" s="30" t="str">
        <v>手动测试</v>
      </c>
      <c r="L344" s="30"/>
      <c r="M344" s="1" t="str">
        <v>是</v>
      </c>
      <c r="N344" s="1"/>
      <c r="O344" s="29" t="str">
        <v>PASS</v>
      </c>
      <c r="P344" s="30"/>
      <c r="Q344" s="30"/>
      <c r="R344" s="30"/>
      <c r="S344" s="32"/>
      <c r="T344" s="30"/>
      <c r="U344" s="30"/>
    </row>
    <row customHeight="true" ht="51" r="345">
      <c r="A345" s="30">
        <f>"VehicleSetting_"&amp;ROW()-2</f>
      </c>
      <c r="B345" s="30" t="str">
        <v>SYNC+_Z0213</v>
      </c>
      <c r="C345" s="30"/>
      <c r="D345" s="30" t="str">
        <v>6-16静默启动</v>
      </c>
      <c r="E345" s="30" t="str">
        <v>设置静默时间-开始时间-12小时制-上午-8时设置Tx逻辑</v>
      </c>
      <c r="F345" s="30" t="str">
        <v>1.车机供电正常
2.进入设置静默时间页面
3.显示设置静默时间选项
4.系统设置中已设置为12小时制</v>
      </c>
      <c r="G345" s="30" t="str">
        <v>1.其他选项被选中时，开始时间设置为上午8时
2.查看车机发出的请求信号
（开始时间设置为上午8时查看tail -f test.log返回值）</v>
      </c>
      <c r="H345" s="30" t="str">
        <v>2.信号（若是FBMP信号，需要在500ms内retry并且Tx发完后需要置零）0x2E3 EngExhMdeHrStrt_D_Rq=0x09</v>
      </c>
      <c r="I345" s="30" t="str">
        <v>P2</v>
      </c>
      <c r="J345" s="30" t="str">
        <v>功能</v>
      </c>
      <c r="K345" s="30" t="str">
        <v>手动测试</v>
      </c>
      <c r="L345" s="30"/>
      <c r="M345" s="1" t="str">
        <v>是</v>
      </c>
      <c r="N345" s="1"/>
      <c r="O345" s="29" t="str">
        <v>PASS</v>
      </c>
      <c r="P345" s="30"/>
      <c r="Q345" s="30"/>
      <c r="R345" s="30"/>
      <c r="S345" s="32"/>
      <c r="T345" s="30"/>
      <c r="U345" s="30"/>
    </row>
    <row customHeight="true" ht="51" r="346">
      <c r="A346" s="30">
        <f>"VehicleSetting_"&amp;ROW()-2</f>
      </c>
      <c r="B346" s="30" t="str">
        <v>SYNC+_Z0213</v>
      </c>
      <c r="C346" s="30"/>
      <c r="D346" s="30" t="str">
        <v>6-16静默启动</v>
      </c>
      <c r="E346" s="30" t="str">
        <v>设置静默时间-开始时间-12小时制-上午-9时设置Rx逻辑</v>
      </c>
      <c r="F346" s="30" t="str">
        <v>1.车机供电正常
2.进入设置静默时间页面
3.显示设置静默时间选项
4.系统设置中已设置为12小时制</v>
      </c>
      <c r="G346" s="30" t="str">
        <v>1.模拟ECU发送信号: 
0x3CE EngExhMdeHrStrt_D_Stat =0x0A
./yfdbus_send AI.lv.ipcl.out vip2gip_VehicleNetwork 0x02,0x21,0x40,0x11,0x41,0x00,0x00,0x0A
2.查看开始时间状态</v>
      </c>
      <c r="H346" s="30" t="str">
        <v>2.开始时间设置为上午9时</v>
      </c>
      <c r="I346" s="30" t="str">
        <v>P2</v>
      </c>
      <c r="J346" s="30" t="str">
        <v>功能</v>
      </c>
      <c r="K346" s="30" t="str">
        <v>手动测试</v>
      </c>
      <c r="L346" s="30"/>
      <c r="M346" s="1" t="str">
        <v>是</v>
      </c>
      <c r="N346" s="1"/>
      <c r="O346" s="29" t="str">
        <v>PASS</v>
      </c>
      <c r="P346" s="30"/>
      <c r="Q346" s="30"/>
      <c r="R346" s="30"/>
      <c r="S346" s="32"/>
      <c r="T346" s="30"/>
      <c r="U346" s="30"/>
    </row>
    <row customHeight="true" ht="51" r="347">
      <c r="A347" s="30">
        <f>"VehicleSetting_"&amp;ROW()-2</f>
      </c>
      <c r="B347" s="30" t="str">
        <v>SYNC+_Z0213</v>
      </c>
      <c r="C347" s="30"/>
      <c r="D347" s="30" t="str">
        <v>6-16静默启动</v>
      </c>
      <c r="E347" s="30" t="str">
        <v>设置静默时间-开始时间-12小时制-上午-9时设置Tx逻辑</v>
      </c>
      <c r="F347" s="30" t="str">
        <v>1.车机供电正常
2.进入设置静默时间页面
3.显示设置静默时间选项
4.系统设置中已设置为12小时制</v>
      </c>
      <c r="G347" s="30" t="str">
        <v>1.其他选项被选中时，开始时间设置为上午9时
2.查看车机发出的请求信号
（开始时间设置为上午9时查看tail -f test.log返回值）</v>
      </c>
      <c r="H347" s="30" t="str">
        <v>2.信号（若是FBMP信号，需要在500ms内retry并且Tx发完后需要置零）0x2E3 EngExhMdeHrStrt_D_Rq=0x0A</v>
      </c>
      <c r="I347" s="30" t="str">
        <v>P2</v>
      </c>
      <c r="J347" s="30" t="str">
        <v>功能</v>
      </c>
      <c r="K347" s="30" t="str">
        <v>手动测试</v>
      </c>
      <c r="L347" s="30"/>
      <c r="M347" s="1" t="str">
        <v>是</v>
      </c>
      <c r="N347" s="1"/>
      <c r="O347" s="29" t="str">
        <v>PASS</v>
      </c>
      <c r="P347" s="30"/>
      <c r="Q347" s="30"/>
      <c r="R347" s="30"/>
      <c r="S347" s="32"/>
      <c r="T347" s="30"/>
      <c r="U347" s="30"/>
    </row>
    <row customHeight="true" ht="51" r="348">
      <c r="A348" s="30">
        <f>"VehicleSetting_"&amp;ROW()-2</f>
      </c>
      <c r="B348" s="30" t="str">
        <v>SYNC+_Z0213</v>
      </c>
      <c r="C348" s="30"/>
      <c r="D348" s="30" t="str">
        <v>6-16静默启动</v>
      </c>
      <c r="E348" s="30" t="str">
        <v>设置静默时间-开始时间-12小时制-上午-10时设置Rx逻辑</v>
      </c>
      <c r="F348" s="30" t="str">
        <v>1.车机供电正常
2.进入设置静默时间页面
3.显示设置静默时间选项
4.系统设置中已设置为12小时制</v>
      </c>
      <c r="G348" s="30" t="str">
        <v>1.模拟ECU发送信号: 
0x3CE EngExhMdeHrStrt_D_Stat =0x0B
./yfdbus_send AI.lv.ipcl.out vip2gip_VehicleNetwork 0x02,0x21,0x40,0x11,0x41,0x00,0x00,0x0B
2.查看开始时间状态</v>
      </c>
      <c r="H348" s="30" t="str">
        <v>2.开始时间设置为上午10时</v>
      </c>
      <c r="I348" s="30" t="str">
        <v>P2</v>
      </c>
      <c r="J348" s="30" t="str">
        <v>功能</v>
      </c>
      <c r="K348" s="30" t="str">
        <v>手动测试</v>
      </c>
      <c r="L348" s="30"/>
      <c r="M348" s="1" t="str">
        <v>是</v>
      </c>
      <c r="N348" s="1"/>
      <c r="O348" s="29" t="str">
        <v>PASS</v>
      </c>
      <c r="P348" s="30"/>
      <c r="Q348" s="30"/>
      <c r="R348" s="30"/>
      <c r="S348" s="32"/>
      <c r="T348" s="30"/>
      <c r="U348" s="30"/>
    </row>
    <row customHeight="true" ht="51" r="349">
      <c r="A349" s="30">
        <f>"VehicleSetting_"&amp;ROW()-2</f>
      </c>
      <c r="B349" s="30" t="str">
        <v>SYNC+_Z0213</v>
      </c>
      <c r="C349" s="30"/>
      <c r="D349" s="30" t="str">
        <v>6-16静默启动</v>
      </c>
      <c r="E349" s="30" t="str">
        <v>设置静默时间-开始时间-12小时制-上午-10时设置Tx逻辑</v>
      </c>
      <c r="F349" s="30" t="str">
        <v>1.车机供电正常
2.进入设置静默时间页面
3.显示设置静默时间选项
4.系统设置中已设置为12小时制</v>
      </c>
      <c r="G349" s="30" t="str">
        <v>1.其他选项被选中时，开始时间设置为上午10时
2.查看车机发出的请求信号
（开始时间设置为上午10时查看tail -f test.log返回值）</v>
      </c>
      <c r="H349" s="30" t="str">
        <v>2.信号（若是FBMP信号，需要在500ms内retry并且Tx发完后需要置零）0x2E3 EngExhMdeHrStrt_D_Rq=0x0B</v>
      </c>
      <c r="I349" s="30" t="str">
        <v>P2</v>
      </c>
      <c r="J349" s="30" t="str">
        <v>功能</v>
      </c>
      <c r="K349" s="30" t="str">
        <v>手动测试</v>
      </c>
      <c r="L349" s="30"/>
      <c r="M349" s="1" t="str">
        <v>是</v>
      </c>
      <c r="N349" s="1"/>
      <c r="O349" s="29" t="str">
        <v>PASS</v>
      </c>
      <c r="P349" s="30"/>
      <c r="Q349" s="30"/>
      <c r="R349" s="30"/>
      <c r="S349" s="32"/>
      <c r="T349" s="30"/>
      <c r="U349" s="30"/>
    </row>
    <row customHeight="true" ht="51" r="350">
      <c r="A350" s="30">
        <f>"VehicleSetting_"&amp;ROW()-2</f>
      </c>
      <c r="B350" s="30" t="str">
        <v>SYNC+_Z0213</v>
      </c>
      <c r="C350" s="30"/>
      <c r="D350" s="30" t="str">
        <v>6-16静默启动</v>
      </c>
      <c r="E350" s="30" t="str">
        <v>设置静默时间-开始时间-12小时制-上午-11时设置Rx逻辑</v>
      </c>
      <c r="F350" s="30" t="str">
        <v>1.车机供电正常
2.进入设置静默时间页面
3.显示设置静默时间选项
4.系统设置中已设置为12小时制</v>
      </c>
      <c r="G350" s="30" t="str">
        <v>1.模拟ECU发送信号:
0x3CE EngExhMdeHrStrt_D_Stat =0x0C
 ./yfdbus_send AI.lv.ipcl.out vip2gip_VehicleNetwork 0x02,0x21,0x40,0x11,0x41,0x00,0x00,0x0C
2.查看开始时间状态</v>
      </c>
      <c r="H350" s="30" t="str">
        <v>2.开始时间设置为上午11时</v>
      </c>
      <c r="I350" s="30" t="str">
        <v>P2</v>
      </c>
      <c r="J350" s="30" t="str">
        <v>功能</v>
      </c>
      <c r="K350" s="30" t="str">
        <v>手动测试</v>
      </c>
      <c r="L350" s="30"/>
      <c r="M350" s="1" t="str">
        <v>是</v>
      </c>
      <c r="N350" s="1"/>
      <c r="O350" s="29" t="str">
        <v>PASS</v>
      </c>
      <c r="P350" s="30"/>
      <c r="Q350" s="30"/>
      <c r="R350" s="30"/>
      <c r="S350" s="32"/>
      <c r="T350" s="30"/>
      <c r="U350" s="30"/>
    </row>
    <row customHeight="true" ht="51" r="351">
      <c r="A351" s="30">
        <f>"VehicleSetting_"&amp;ROW()-2</f>
      </c>
      <c r="B351" s="30" t="str">
        <v>SYNC+_Z0213</v>
      </c>
      <c r="C351" s="30"/>
      <c r="D351" s="30" t="str">
        <v>6-16静默启动</v>
      </c>
      <c r="E351" s="30" t="str">
        <v>设置静默时间-开始时间-12小时制-上午-11时设置Tx逻辑</v>
      </c>
      <c r="F351" s="30" t="str">
        <v>1.车机供电正常
2.进入设置静默时间页面
3.显示设置静默时间选项
4.系统设置中已设置为12小时制</v>
      </c>
      <c r="G351" s="30" t="str">
        <v>1.其他选项被选中时，开始时间设置为上午11时
2.查看车机发出的请求信号
（开始时间设置为上午11时查看tail -f test.log返回值）</v>
      </c>
      <c r="H351" s="30" t="str">
        <v>2.信号（若是FBMP信号，需要在500ms内retry并且Tx发完后需要置零）0x2E3 EngExhMdeHrStrt_D_Rq=0x0C</v>
      </c>
      <c r="I351" s="30" t="str">
        <v>P2</v>
      </c>
      <c r="J351" s="30" t="str">
        <v>功能</v>
      </c>
      <c r="K351" s="30" t="str">
        <v>手动测试</v>
      </c>
      <c r="L351" s="30"/>
      <c r="M351" s="1" t="str">
        <v>是</v>
      </c>
      <c r="N351" s="1"/>
      <c r="O351" s="29" t="str">
        <v>PASS</v>
      </c>
      <c r="P351" s="30"/>
      <c r="Q351" s="30"/>
      <c r="R351" s="30"/>
      <c r="S351" s="32"/>
      <c r="T351" s="30"/>
      <c r="U351" s="30"/>
    </row>
    <row customHeight="true" ht="51" r="352">
      <c r="A352" s="30">
        <f>"VehicleSetting_"&amp;ROW()-2</f>
      </c>
      <c r="B352" s="30" t="str">
        <v>SYNC+_Z0213</v>
      </c>
      <c r="C352" s="30"/>
      <c r="D352" s="30" t="str">
        <v>6-16静默启动</v>
      </c>
      <c r="E352" s="30" t="str">
        <v>设置静默时间-开始时间-12小时制-下午-12时设置Rx逻辑</v>
      </c>
      <c r="F352" s="30" t="str">
        <v>1.车机供电正常
2.进入设置静默时间页面
3.显示设置静默时间选项
4.系统设置中已设置为12小时制</v>
      </c>
      <c r="G352" s="30" t="str">
        <v>1.模拟ECU发送信号:
0x3CE EngExhMdeHrStrt_D_Stat =0x0D
 ./yfdbus_send AI.lv.ipcl.out vip2gip_VehicleNetwork 0x02,0x21,0x40,0x11,0x41,0x00,0x00,0x0D
2.查看开始时间状态</v>
      </c>
      <c r="H352" s="30" t="str">
        <v>2.开始时间设置为下午12时</v>
      </c>
      <c r="I352" s="30" t="str">
        <v>P1</v>
      </c>
      <c r="J352" s="30" t="str">
        <v>功能</v>
      </c>
      <c r="K352" s="30" t="str">
        <v>手动测试</v>
      </c>
      <c r="L352" s="30"/>
      <c r="M352" s="1" t="str">
        <v>是</v>
      </c>
      <c r="N352" s="1"/>
      <c r="O352" s="29" t="str">
        <v>PASS</v>
      </c>
      <c r="P352" s="30"/>
      <c r="Q352" s="30"/>
      <c r="R352" s="30"/>
      <c r="S352" s="32" t="str">
        <v>2022.10.19</v>
      </c>
      <c r="T352" s="30" t="str">
        <v>关满意</v>
      </c>
      <c r="U352" s="30" t="str">
        <v>实车</v>
      </c>
    </row>
    <row customHeight="true" ht="51" r="353">
      <c r="A353" s="30">
        <f>"VehicleSetting_"&amp;ROW()-2</f>
      </c>
      <c r="B353" s="30" t="str">
        <v>SYNC+_Z0213</v>
      </c>
      <c r="C353" s="30"/>
      <c r="D353" s="30" t="str">
        <v>6-16静默启动</v>
      </c>
      <c r="E353" s="30" t="str">
        <v>设置静默时间-开始时间-12小时制-下午-12时设置Tx逻辑</v>
      </c>
      <c r="F353" s="30" t="str">
        <v>1.车机供电正常
2.进入设置静默时间页面
3.显示设置静默时间选项
4.系统设置中已设置为12小时制</v>
      </c>
      <c r="G353" s="30" t="str">
        <v>1.其他选项被选中时，开始时间设置为下午12时
2.查看车机发出的请求信号
（开始时间设置为下午12时查看tail -f test.log返回值）</v>
      </c>
      <c r="H353" s="30" t="str">
        <v>2.信号（若是FBMP信号，需要在500ms内retry并且Tx发完后需要置零）0x2E3 EngExhMdeHrStrt_D_Rq=0x0D</v>
      </c>
      <c r="I353" s="30" t="str">
        <v>P1</v>
      </c>
      <c r="J353" s="30" t="str">
        <v>功能</v>
      </c>
      <c r="K353" s="30" t="str">
        <v>手动测试</v>
      </c>
      <c r="L353" s="30"/>
      <c r="M353" s="1" t="str">
        <v>是</v>
      </c>
      <c r="N353" s="1"/>
      <c r="O353" s="29" t="str">
        <v>PASS</v>
      </c>
      <c r="P353" s="30"/>
      <c r="Q353" s="30"/>
      <c r="R353" s="30"/>
      <c r="S353" s="32" t="str">
        <v>2022.10.19</v>
      </c>
      <c r="T353" s="30" t="str">
        <v>关满意</v>
      </c>
      <c r="U353" s="30" t="str">
        <v>实车</v>
      </c>
    </row>
    <row customHeight="true" ht="51" r="354">
      <c r="A354" s="30">
        <f>"VehicleSetting_"&amp;ROW()-2</f>
      </c>
      <c r="B354" s="30" t="str">
        <v>SYNC+_Z0213</v>
      </c>
      <c r="C354" s="30"/>
      <c r="D354" s="30" t="str">
        <v>6-16静默启动</v>
      </c>
      <c r="E354" s="30" t="str">
        <v>设置静默时间-开始时间-12小时制-下午-1时设置Rx逻辑</v>
      </c>
      <c r="F354" s="30" t="str">
        <v>1.车机供电正常
2.进入设置静默时间页面
3.显示设置静默时间选项
4.系统设置中已设置为12小时制</v>
      </c>
      <c r="G354" s="30" t="str">
        <v>1.模拟ECU发送信号: 
0x3CE EngExhMdeHrStrt_D_Stat =0x0E
./yfdbus_send AI.lv.ipcl.out vip2gip_VehicleNetwork 0x02,0x21,0x40,0x11,0x41,0x00,0x00,0x0E
2.查看开始时间状态</v>
      </c>
      <c r="H354" s="30" t="str">
        <v>2.开始时间设置为下午1时</v>
      </c>
      <c r="I354" s="30" t="str">
        <v>P2</v>
      </c>
      <c r="J354" s="30" t="str">
        <v>功能</v>
      </c>
      <c r="K354" s="30" t="str">
        <v>手动测试</v>
      </c>
      <c r="L354" s="30"/>
      <c r="M354" s="1" t="str">
        <v>是</v>
      </c>
      <c r="N354" s="1"/>
      <c r="O354" s="29" t="str">
        <v>PASS</v>
      </c>
      <c r="P354" s="30"/>
      <c r="Q354" s="30"/>
      <c r="R354" s="30"/>
      <c r="S354" s="32"/>
      <c r="T354" s="30"/>
      <c r="U354" s="30"/>
    </row>
    <row customHeight="true" ht="51" r="355">
      <c r="A355" s="30">
        <f>"VehicleSetting_"&amp;ROW()-2</f>
      </c>
      <c r="B355" s="30" t="str">
        <v>SYNC+_Z0213</v>
      </c>
      <c r="C355" s="30"/>
      <c r="D355" s="30" t="str">
        <v>6-16静默启动</v>
      </c>
      <c r="E355" s="30" t="str">
        <v>设置静默时间-开始时间-12小时制-下午-1时设置Tx逻辑</v>
      </c>
      <c r="F355" s="30" t="str">
        <v>1.车机供电正常
2.进入设置静默时间页面
3.显示设置静默时间选项
4.系统设置中已设置为12小时制</v>
      </c>
      <c r="G355" s="30" t="str">
        <v>1.其他选项被选中时，开始时间设置为下午1时
2.查看车机发出的请求信号
（开始时间设置为下午1时查看tail -f test.log返回值）</v>
      </c>
      <c r="H355" s="30" t="str">
        <v>2.信号（若是FBMP信号，需要在500ms内retry并且Tx发完后需要置零）0x2E3 EngExhMdeHrStrt_D_Rq=0x0E</v>
      </c>
      <c r="I355" s="30" t="str">
        <v>P2</v>
      </c>
      <c r="J355" s="30" t="str">
        <v>功能</v>
      </c>
      <c r="K355" s="30" t="str">
        <v>手动测试</v>
      </c>
      <c r="L355" s="30"/>
      <c r="M355" s="1" t="str">
        <v>是</v>
      </c>
      <c r="N355" s="1"/>
      <c r="O355" s="29" t="str">
        <v>PASS</v>
      </c>
      <c r="P355" s="30"/>
      <c r="Q355" s="30"/>
      <c r="R355" s="30"/>
      <c r="S355" s="32"/>
      <c r="T355" s="30"/>
      <c r="U355" s="30"/>
    </row>
    <row customHeight="true" ht="51" r="356">
      <c r="A356" s="30">
        <f>"VehicleSetting_"&amp;ROW()-2</f>
      </c>
      <c r="B356" s="30" t="str">
        <v>SYNC+_Z0213</v>
      </c>
      <c r="C356" s="30"/>
      <c r="D356" s="30" t="str">
        <v>6-16静默启动</v>
      </c>
      <c r="E356" s="30" t="str">
        <v>设置静默时间-开始时间-12小时制-下午-2时设置Rx逻辑</v>
      </c>
      <c r="F356" s="30" t="str">
        <v>1.车机供电正常
2.进入设置静默时间页面
3.显示设置静默时间选项
4.系统设置中已设置为12小时制</v>
      </c>
      <c r="G356" s="30" t="str">
        <v>1.模拟ECU发送信号: 
0x3CE EngExhMdeHrStrt_D_Stat =0x0F
./yfdbus_send AI.lv.ipcl.out vip2gip_VehicleNetwork 0x02,0x21,0x40,0x11,0x41,0x00,0x00,0x0F
2.查看开始时间状态</v>
      </c>
      <c r="H356" s="30" t="str">
        <v>2.开始时间设置为下午2时</v>
      </c>
      <c r="I356" s="30" t="str">
        <v>P2</v>
      </c>
      <c r="J356" s="30" t="str">
        <v>功能</v>
      </c>
      <c r="K356" s="30" t="str">
        <v>手动测试</v>
      </c>
      <c r="L356" s="30"/>
      <c r="M356" s="1" t="str">
        <v>是</v>
      </c>
      <c r="N356" s="1"/>
      <c r="O356" s="29" t="str">
        <v>PASS</v>
      </c>
      <c r="P356" s="30"/>
      <c r="Q356" s="30"/>
      <c r="R356" s="30"/>
      <c r="S356" s="32"/>
      <c r="T356" s="30"/>
      <c r="U356" s="30"/>
    </row>
    <row customHeight="true" ht="51" r="357">
      <c r="A357" s="30">
        <f>"VehicleSetting_"&amp;ROW()-2</f>
      </c>
      <c r="B357" s="30" t="str">
        <v>SYNC+_Z0213</v>
      </c>
      <c r="C357" s="30"/>
      <c r="D357" s="30" t="str">
        <v>6-16静默启动</v>
      </c>
      <c r="E357" s="30" t="str">
        <v>设置静默时间-开始时间-12小时制-下午-2时设置Tx逻辑</v>
      </c>
      <c r="F357" s="30" t="str">
        <v>1.车机供电正常
2.进入设置静默时间页面
3.显示设置静默时间选项
4.系统设置中已设置为12小时制</v>
      </c>
      <c r="G357" s="30" t="str">
        <v>1.其他选项被选中时，开始时间设置为下午2时
2.查看车机发出的请求信号
（开始时间设置为下午2时查看tail -f test.log返回值）</v>
      </c>
      <c r="H357" s="30" t="str">
        <v>2.信号（若是FBMP信号，需要在500ms内retry并且Tx发完后需要置零）0x2E3 EngExhMdeHrStrt_D_Rq=0x0F</v>
      </c>
      <c r="I357" s="30" t="str">
        <v>P2</v>
      </c>
      <c r="J357" s="30" t="str">
        <v>功能</v>
      </c>
      <c r="K357" s="30" t="str">
        <v>手动测试</v>
      </c>
      <c r="L357" s="30"/>
      <c r="M357" s="1" t="str">
        <v>是</v>
      </c>
      <c r="N357" s="1"/>
      <c r="O357" s="29" t="str">
        <v>PASS</v>
      </c>
      <c r="P357" s="30"/>
      <c r="Q357" s="30"/>
      <c r="R357" s="30"/>
      <c r="S357" s="32"/>
      <c r="T357" s="30"/>
      <c r="U357" s="30"/>
    </row>
    <row customHeight="true" ht="51" r="358">
      <c r="A358" s="30">
        <f>"VehicleSetting_"&amp;ROW()-2</f>
      </c>
      <c r="B358" s="30" t="str">
        <v>SYNC+_Z0213</v>
      </c>
      <c r="C358" s="30"/>
      <c r="D358" s="30" t="str">
        <v>6-16静默启动</v>
      </c>
      <c r="E358" s="30" t="str">
        <v>设置静默时间-开始时间-12小时制-下午-3时设置Rx逻辑</v>
      </c>
      <c r="F358" s="30" t="str">
        <v>1.车机供电正常
2.进入设置静默时间页面
3.显示设置静默时间选项
4.系统设置中已设置为12小时制</v>
      </c>
      <c r="G358" s="30" t="str">
        <v>1.模拟ECU发送信号:
0x3CE EngExhMdeHrStrt_D_Stat =0x10
 ./yfdbus_send AI.lv.ipcl.out vip2gip_VehicleNetwork 0x02,0x21,0x40,0x11,0x41,0x00,0x00,0x10
2.查看开始时间状态</v>
      </c>
      <c r="H358" s="30" t="str">
        <v>2.开始时间设置为下午3时</v>
      </c>
      <c r="I358" s="30" t="str">
        <v>P2</v>
      </c>
      <c r="J358" s="30" t="str">
        <v>功能</v>
      </c>
      <c r="K358" s="30" t="str">
        <v>手动测试</v>
      </c>
      <c r="L358" s="30"/>
      <c r="M358" s="1" t="str">
        <v>是</v>
      </c>
      <c r="N358" s="1"/>
      <c r="O358" s="29" t="str">
        <v>PASS</v>
      </c>
      <c r="P358" s="30"/>
      <c r="Q358" s="30"/>
      <c r="R358" s="30"/>
      <c r="S358" s="32"/>
      <c r="T358" s="30"/>
      <c r="U358" s="30"/>
    </row>
    <row customHeight="true" ht="51" r="359">
      <c r="A359" s="30">
        <f>"VehicleSetting_"&amp;ROW()-2</f>
      </c>
      <c r="B359" s="30" t="str">
        <v>SYNC+_Z0213</v>
      </c>
      <c r="C359" s="30"/>
      <c r="D359" s="30" t="str">
        <v>6-16静默启动</v>
      </c>
      <c r="E359" s="30" t="str">
        <v>设置静默时间-开始时间-12小时制-下午-3时设置Tx逻辑</v>
      </c>
      <c r="F359" s="30" t="str">
        <v>1.车机供电正常
2.进入设置静默时间页面
3.显示设置静默时间选项
4.系统设置中已设置为12小时制</v>
      </c>
      <c r="G359" s="30" t="str">
        <v>1.其他选项被选中时，开始时间设置为下午3时
2.查看车机发出的请求信号
（开始时间设置为下午3时查看tail -f test.log返回值）</v>
      </c>
      <c r="H359" s="30" t="str">
        <v>2.信号（若是FBMP信号，需要在500ms内retry并且Tx发完后需要置零）0x2E3 EngExhMdeHrStrt_D_Rq=0x10</v>
      </c>
      <c r="I359" s="30" t="str">
        <v>P2</v>
      </c>
      <c r="J359" s="30" t="str">
        <v>功能</v>
      </c>
      <c r="K359" s="30" t="str">
        <v>手动测试</v>
      </c>
      <c r="L359" s="30"/>
      <c r="M359" s="1" t="str">
        <v>是</v>
      </c>
      <c r="N359" s="1"/>
      <c r="O359" s="29" t="str">
        <v>PASS</v>
      </c>
      <c r="P359" s="30"/>
      <c r="Q359" s="30"/>
      <c r="R359" s="30"/>
      <c r="S359" s="32"/>
      <c r="T359" s="30"/>
      <c r="U359" s="30"/>
    </row>
    <row customHeight="true" ht="51" r="360">
      <c r="A360" s="30">
        <f>"VehicleSetting_"&amp;ROW()-2</f>
      </c>
      <c r="B360" s="30" t="str">
        <v>SYNC+_Z0213</v>
      </c>
      <c r="C360" s="30"/>
      <c r="D360" s="30" t="str">
        <v>6-16静默启动</v>
      </c>
      <c r="E360" s="30" t="str">
        <v>设置静默时间-开始时间-12小时制-下午-4时设置Rx逻辑</v>
      </c>
      <c r="F360" s="30" t="str">
        <v>1.车机供电正常
2.进入设置静默时间页面
3.显示设置静默时间选项
4.系统设置中已设置为12小时制</v>
      </c>
      <c r="G360" s="30" t="str">
        <v>1.模拟ECU发送信号:
0x3CE EngExhMdeHrStrt_D_Stat =0x011
 ./yfdbus_send AI.lv.ipcl.out vip2gip_VehicleNetwork 0x02,0x21,0x40,0x11,0x41,0x00,0x00,0x11
2.查看开始时间状态</v>
      </c>
      <c r="H360" s="30" t="str">
        <v>2.开始时间设置为下午4时</v>
      </c>
      <c r="I360" s="30" t="str">
        <v>P2</v>
      </c>
      <c r="J360" s="30" t="str">
        <v>功能</v>
      </c>
      <c r="K360" s="30" t="str">
        <v>手动测试</v>
      </c>
      <c r="L360" s="30"/>
      <c r="M360" s="1" t="str">
        <v>是</v>
      </c>
      <c r="N360" s="1"/>
      <c r="O360" s="29" t="str">
        <v>PASS</v>
      </c>
      <c r="P360" s="30"/>
      <c r="Q360" s="30"/>
      <c r="R360" s="30"/>
      <c r="S360" s="32"/>
      <c r="T360" s="30"/>
      <c r="U360" s="30"/>
    </row>
    <row customHeight="true" ht="51" r="361">
      <c r="A361" s="30">
        <f>"VehicleSetting_"&amp;ROW()-2</f>
      </c>
      <c r="B361" s="30" t="str">
        <v>SYNC+_Z0213</v>
      </c>
      <c r="C361" s="30"/>
      <c r="D361" s="30" t="str">
        <v>6-16静默启动</v>
      </c>
      <c r="E361" s="30" t="str">
        <v>设置静默时间-开始时间-12小时制-下午-4时设置Tx逻辑</v>
      </c>
      <c r="F361" s="30" t="str">
        <v>1.车机供电正常
2.进入设置静默时间页面
3.显示设置静默时间选项
4.系统设置中已设置为12小时制</v>
      </c>
      <c r="G361" s="30" t="str">
        <v>1.其他选项被选中时，开始时间设置为下午4时
2.查看车机发出的请求信号
（开始时间设置为下午4时查看tail -f test.log返回值）</v>
      </c>
      <c r="H361" s="30" t="str">
        <v>2.信号（若是FBMP信号，需要在500ms内retry并且Tx发完后需要置零）0x2E3 EngExhMdeHrStrt_D_Rq=0x11</v>
      </c>
      <c r="I361" s="30" t="str">
        <v>P2</v>
      </c>
      <c r="J361" s="30" t="str">
        <v>功能</v>
      </c>
      <c r="K361" s="30" t="str">
        <v>手动测试</v>
      </c>
      <c r="L361" s="30"/>
      <c r="M361" s="1" t="str">
        <v>是</v>
      </c>
      <c r="N361" s="1"/>
      <c r="O361" s="29" t="str">
        <v>PASS</v>
      </c>
      <c r="P361" s="30"/>
      <c r="Q361" s="30"/>
      <c r="R361" s="30"/>
      <c r="S361" s="32"/>
      <c r="T361" s="30"/>
      <c r="U361" s="30"/>
    </row>
    <row customHeight="true" ht="51" r="362">
      <c r="A362" s="30">
        <f>"VehicleSetting_"&amp;ROW()-2</f>
      </c>
      <c r="B362" s="30" t="str">
        <v>SYNC+_Z0213</v>
      </c>
      <c r="C362" s="30"/>
      <c r="D362" s="30" t="str">
        <v>6-16静默启动</v>
      </c>
      <c r="E362" s="30" t="str">
        <v>设置静默时间-开始时间-12小时制-下午-5时设置Rx逻辑</v>
      </c>
      <c r="F362" s="30" t="str">
        <v>1.车机供电正常
2.进入设置静默时间页面
3.显示设置静默时间选项
4.系统设置中已设置为12小时制</v>
      </c>
      <c r="G362" s="30" t="str">
        <v>1.模拟ECU发送信号:
0x3CE EngExhMdeHrStrt_D_Stat =0x012
 ./yfdbus_send AI.lv.ipcl.out vip2gip_VehicleNetwork 0x02,0x21,0x40,0x11,0x41,0x00,0x00,0x12
2.查看开始时间状态</v>
      </c>
      <c r="H362" s="30" t="str">
        <v>2.开始时间设置为下午5时</v>
      </c>
      <c r="I362" s="30" t="str">
        <v>P2</v>
      </c>
      <c r="J362" s="30" t="str">
        <v>功能</v>
      </c>
      <c r="K362" s="30" t="str">
        <v>手动测试</v>
      </c>
      <c r="L362" s="30"/>
      <c r="M362" s="1" t="str">
        <v>是</v>
      </c>
      <c r="N362" s="1"/>
      <c r="O362" s="29" t="str">
        <v>PASS</v>
      </c>
      <c r="P362" s="30"/>
      <c r="Q362" s="30"/>
      <c r="R362" s="30"/>
      <c r="S362" s="32"/>
      <c r="T362" s="30"/>
      <c r="U362" s="30"/>
    </row>
    <row customHeight="true" ht="51" r="363">
      <c r="A363" s="30">
        <f>"VehicleSetting_"&amp;ROW()-2</f>
      </c>
      <c r="B363" s="30" t="str">
        <v>SYNC+_Z0213</v>
      </c>
      <c r="C363" s="30"/>
      <c r="D363" s="30" t="str">
        <v>6-16静默启动</v>
      </c>
      <c r="E363" s="30" t="str">
        <v>设置静默时间-开始时间-12小时制-下午-5时设置Tx逻辑</v>
      </c>
      <c r="F363" s="30" t="str">
        <v>1.车机供电正常
2.进入设置静默时间页面
3.显示设置静默时间选项
4.系统设置中已设置为12小时制</v>
      </c>
      <c r="G363" s="30" t="str">
        <v>1.其他选项被选中时，开始时间设置为下午5时
2.查看车机发出的请求信号
（开始时间设置为下午5时查看tail -f test.log返回值）</v>
      </c>
      <c r="H363" s="30" t="str">
        <v>2.信号（若是FBMP信号，需要在500ms内retry并且Tx发完后需要置零）0x2E3 EngExhMdeHrStrt_D_Rq=0x12</v>
      </c>
      <c r="I363" s="30" t="str">
        <v>P2</v>
      </c>
      <c r="J363" s="30" t="str">
        <v>功能</v>
      </c>
      <c r="K363" s="30" t="str">
        <v>手动测试</v>
      </c>
      <c r="L363" s="30"/>
      <c r="M363" s="1" t="str">
        <v>是</v>
      </c>
      <c r="N363" s="1"/>
      <c r="O363" s="29" t="str">
        <v>PASS</v>
      </c>
      <c r="P363" s="30"/>
      <c r="Q363" s="30"/>
      <c r="R363" s="30"/>
      <c r="S363" s="32"/>
      <c r="T363" s="30"/>
      <c r="U363" s="30"/>
    </row>
    <row customHeight="true" ht="51" r="364">
      <c r="A364" s="30">
        <f>"VehicleSetting_"&amp;ROW()-2</f>
      </c>
      <c r="B364" s="30" t="str">
        <v>SYNC+_Z0213</v>
      </c>
      <c r="C364" s="30"/>
      <c r="D364" s="30" t="str">
        <v>6-16静默启动</v>
      </c>
      <c r="E364" s="30" t="str">
        <v>设置静默时间-开始时间-12小时制-下午-6时设置Rx逻辑</v>
      </c>
      <c r="F364" s="30" t="str">
        <v>1.车机供电正常
2.进入设置静默时间页面
3.显示设置静默时间选项
4.系统设置中已设置为12小时制</v>
      </c>
      <c r="G364" s="30" t="str">
        <v>1.模拟ECU发送信号: 
0x3CE EngExhMdeHrStrt_D_Stat =0x13
./yfdbus_send AI.lv.ipcl.out vip2gip_VehicleNetwork 0x02,0x21,0x40,0x11,0x41,0x00,0x00,0x13
2.查看开始时间状态</v>
      </c>
      <c r="H364" s="30" t="str">
        <v>2.开始时间设置为下午6时</v>
      </c>
      <c r="I364" s="30" t="str">
        <v>P2</v>
      </c>
      <c r="J364" s="30" t="str">
        <v>功能</v>
      </c>
      <c r="K364" s="30" t="str">
        <v>手动测试</v>
      </c>
      <c r="L364" s="30"/>
      <c r="M364" s="1" t="str">
        <v>是</v>
      </c>
      <c r="N364" s="1"/>
      <c r="O364" s="29" t="str">
        <v>PASS</v>
      </c>
      <c r="P364" s="30"/>
      <c r="Q364" s="30"/>
      <c r="R364" s="30"/>
      <c r="S364" s="32"/>
      <c r="T364" s="30"/>
      <c r="U364" s="30"/>
    </row>
    <row customHeight="true" ht="51" r="365">
      <c r="A365" s="30">
        <f>"VehicleSetting_"&amp;ROW()-2</f>
      </c>
      <c r="B365" s="30" t="str">
        <v>SYNC+_Z0213</v>
      </c>
      <c r="C365" s="30"/>
      <c r="D365" s="30" t="str">
        <v>6-16静默启动</v>
      </c>
      <c r="E365" s="30" t="str">
        <v>设置静默时间-开始时间-12小时制-下午-6时设置Tx逻辑</v>
      </c>
      <c r="F365" s="30" t="str">
        <v>1.车机供电正常
2.进入设置静默时间页面
3.显示设置静默时间选项
4.系统设置中已设置为12小时制</v>
      </c>
      <c r="G365" s="30" t="str">
        <v>1.其他选项被选中时，开始时间设置为下午6时
2.查看车机发出的请求信号
（开始时间设置为下午6时查看tail -f test.log返回值）</v>
      </c>
      <c r="H365" s="30" t="str">
        <v>2.信号（若是FBMP信号，需要在500ms内retry并且Tx发完后需要置零）0x2E3 EngExhMdeHrStrt_D_Rq=0x13</v>
      </c>
      <c r="I365" s="30" t="str">
        <v>P2</v>
      </c>
      <c r="J365" s="30" t="str">
        <v>功能</v>
      </c>
      <c r="K365" s="30" t="str">
        <v>手动测试</v>
      </c>
      <c r="L365" s="30"/>
      <c r="M365" s="1" t="str">
        <v>是</v>
      </c>
      <c r="N365" s="1"/>
      <c r="O365" s="29" t="str">
        <v>PASS</v>
      </c>
      <c r="P365" s="30"/>
      <c r="Q365" s="30"/>
      <c r="R365" s="30"/>
      <c r="S365" s="32"/>
      <c r="T365" s="30"/>
      <c r="U365" s="30"/>
    </row>
    <row customHeight="true" ht="51" r="366">
      <c r="A366" s="30">
        <f>"VehicleSetting_"&amp;ROW()-2</f>
      </c>
      <c r="B366" s="30" t="str">
        <v>SYNC+_Z0213</v>
      </c>
      <c r="C366" s="30"/>
      <c r="D366" s="30" t="str">
        <v>6-16静默启动</v>
      </c>
      <c r="E366" s="30" t="str">
        <v>设置静默时间-开始时间-12小时制-下午-7时设置Rx逻辑</v>
      </c>
      <c r="F366" s="30" t="str">
        <v>1.车机供电正常
2.进入设置静默时间页面
3.显示设置静默时间选项
4.系统设置中已设置为12小时制</v>
      </c>
      <c r="G366" s="30" t="str">
        <v>1.模拟ECU发送信号:
0x3CE EngExhMdeHrStrt_D_Stat =0x14
 ./yfdbus_send AI.lv.ipcl.out vip2gip_VehicleNetwork 0x02,0x21,0x40,0x11,0x41,0x00,0x00,0x14
2.查看开始时间状态</v>
      </c>
      <c r="H366" s="30" t="str">
        <v>2.开始时间设置为下午7时</v>
      </c>
      <c r="I366" s="30" t="str">
        <v>P2</v>
      </c>
      <c r="J366" s="30" t="str">
        <v>功能</v>
      </c>
      <c r="K366" s="30" t="str">
        <v>手动测试</v>
      </c>
      <c r="L366" s="30"/>
      <c r="M366" s="1" t="str">
        <v>是</v>
      </c>
      <c r="N366" s="1"/>
      <c r="O366" s="29" t="str">
        <v>PASS</v>
      </c>
      <c r="P366" s="30"/>
      <c r="Q366" s="30"/>
      <c r="R366" s="30"/>
      <c r="S366" s="32"/>
      <c r="T366" s="30"/>
      <c r="U366" s="30"/>
    </row>
    <row customHeight="true" ht="51" r="367">
      <c r="A367" s="30">
        <f>"VehicleSetting_"&amp;ROW()-2</f>
      </c>
      <c r="B367" s="30" t="str">
        <v>SYNC+_Z0213</v>
      </c>
      <c r="C367" s="30"/>
      <c r="D367" s="30" t="str">
        <v>6-16静默启动</v>
      </c>
      <c r="E367" s="30" t="str">
        <v>设置静默时间-开始时间-12小时制-下午-7时设置Tx逻辑</v>
      </c>
      <c r="F367" s="30" t="str">
        <v>1.车机供电正常
2.进入设置静默时间页面
3.显示设置静默时间选项
4.系统设置中已设置为12小时制</v>
      </c>
      <c r="G367" s="30" t="str">
        <v>1.其他选项被选中时，开始时间设置为下午7时
2.查看车机发出的请求信号
（开始时间设置为下午7时查看tail -f test.log返回值）</v>
      </c>
      <c r="H367" s="30" t="str">
        <v>2.信号（若是FBMP信号，需要在500ms内retry并且Tx发完后需要置零）0x2E3 EngExhMdeHrStrt_D_Rq=0x14</v>
      </c>
      <c r="I367" s="30" t="str">
        <v>P2</v>
      </c>
      <c r="J367" s="30" t="str">
        <v>功能</v>
      </c>
      <c r="K367" s="30" t="str">
        <v>手动测试</v>
      </c>
      <c r="L367" s="30"/>
      <c r="M367" s="1" t="str">
        <v>是</v>
      </c>
      <c r="N367" s="1"/>
      <c r="O367" s="29" t="str">
        <v>PASS</v>
      </c>
      <c r="P367" s="30"/>
      <c r="Q367" s="30"/>
      <c r="R367" s="30"/>
      <c r="S367" s="32"/>
      <c r="T367" s="30"/>
      <c r="U367" s="30"/>
    </row>
    <row customHeight="true" ht="51" r="368">
      <c r="A368" s="30">
        <f>"VehicleSetting_"&amp;ROW()-2</f>
      </c>
      <c r="B368" s="30" t="str">
        <v>SYNC+_Z0213</v>
      </c>
      <c r="C368" s="30"/>
      <c r="D368" s="30" t="str">
        <v>6-16静默启动</v>
      </c>
      <c r="E368" s="30" t="str">
        <v>设置静默时间-开始时间-12小时制-下午-8时设置Rx逻辑</v>
      </c>
      <c r="F368" s="30" t="str">
        <v>1.车机供电正常
2.进入设置静默时间页面
3.显示设置静默时间选项
4.系统设置中已设置为12小时制</v>
      </c>
      <c r="G368" s="30" t="str">
        <v>1.模拟ECU发送信号: 
0x3CE EngExhMdeHrStrt_D_Stat =0x15
./yfdbus_send AI.lv.ipcl.out vip2gip_VehicleNetwork 0x02,0x21,0x40,0x11,0x41,0x00,0x00,0x15
2.查看开始时间状态</v>
      </c>
      <c r="H368" s="30" t="str">
        <v>2.开始时间设置为下午8时</v>
      </c>
      <c r="I368" s="30" t="str">
        <v>P2</v>
      </c>
      <c r="J368" s="30" t="str">
        <v>功能</v>
      </c>
      <c r="K368" s="30" t="str">
        <v>手动测试</v>
      </c>
      <c r="L368" s="30"/>
      <c r="M368" s="1" t="str">
        <v>是</v>
      </c>
      <c r="N368" s="1"/>
      <c r="O368" s="29" t="str">
        <v>PASS</v>
      </c>
      <c r="P368" s="30"/>
      <c r="Q368" s="30"/>
      <c r="R368" s="30"/>
      <c r="S368" s="32"/>
      <c r="T368" s="30"/>
      <c r="U368" s="30"/>
    </row>
    <row customHeight="true" ht="51" r="369">
      <c r="A369" s="30">
        <f>"VehicleSetting_"&amp;ROW()-2</f>
      </c>
      <c r="B369" s="30" t="str">
        <v>SYNC+_Z0213</v>
      </c>
      <c r="C369" s="30"/>
      <c r="D369" s="30" t="str">
        <v>6-16静默启动</v>
      </c>
      <c r="E369" s="30" t="str">
        <v>设置静默时间-开始时间-12小时制-下午-8时设置Tx逻辑</v>
      </c>
      <c r="F369" s="30" t="str">
        <v>1.车机供电正常
2.进入设置静默时间页面
3.显示设置静默时间选项
4.系统设置中已设置为12小时制</v>
      </c>
      <c r="G369" s="30" t="str">
        <v>1.其他选项被选中时，开始时间设置为下午8时
2.查看车机发出的请求信号
（开始时间设置为下午8时查看tail -f test.log返回值）</v>
      </c>
      <c r="H369" s="30" t="str">
        <v>2.信号（若是FBMP信号，需要在500ms内retry并且Tx发完后需要置零）0x2E3 EngExhMdeHrStrt_D_Rq=0x15</v>
      </c>
      <c r="I369" s="30" t="str">
        <v>P2</v>
      </c>
      <c r="J369" s="30" t="str">
        <v>功能</v>
      </c>
      <c r="K369" s="30" t="str">
        <v>手动测试</v>
      </c>
      <c r="L369" s="30"/>
      <c r="M369" s="1" t="str">
        <v>是</v>
      </c>
      <c r="N369" s="1"/>
      <c r="O369" s="29" t="str">
        <v>PASS</v>
      </c>
      <c r="P369" s="30"/>
      <c r="Q369" s="30"/>
      <c r="R369" s="30"/>
      <c r="S369" s="32"/>
      <c r="T369" s="30"/>
      <c r="U369" s="30"/>
    </row>
    <row customHeight="true" ht="51" r="370">
      <c r="A370" s="30">
        <f>"VehicleSetting_"&amp;ROW()-2</f>
      </c>
      <c r="B370" s="30" t="str">
        <v>SYNC+_Z0213</v>
      </c>
      <c r="C370" s="30"/>
      <c r="D370" s="30" t="str">
        <v>6-16静默启动</v>
      </c>
      <c r="E370" s="30" t="str">
        <v>设置静默时间-开始时间-12小时制-下午-9时设置Rx逻辑</v>
      </c>
      <c r="F370" s="30" t="str">
        <v>1.车机供电正常
2.进入设置静默时间页面
3.显示设置静默时间选项
4.系统设置中已设置为12小时制</v>
      </c>
      <c r="G370" s="30" t="str">
        <v>1.模拟ECU发送信号: 
0x3CE EngExhMdeHrStrt_D_Stat =0x16
./yfdbus_send AI.lv.ipcl.out vip2gip_VehicleNetwork 0x02,0x21,0x40,0x11,0x41,0x00,0x00,0x16
2.查看开始时间状态</v>
      </c>
      <c r="H370" s="30" t="str">
        <v>2.开始时间设置为下午9时</v>
      </c>
      <c r="I370" s="30" t="str">
        <v>P2</v>
      </c>
      <c r="J370" s="30" t="str">
        <v>功能</v>
      </c>
      <c r="K370" s="30" t="str">
        <v>手动测试</v>
      </c>
      <c r="L370" s="30"/>
      <c r="M370" s="1" t="str">
        <v>是</v>
      </c>
      <c r="N370" s="1"/>
      <c r="O370" s="29" t="str">
        <v>PASS</v>
      </c>
      <c r="P370" s="30"/>
      <c r="Q370" s="30"/>
      <c r="R370" s="30"/>
      <c r="S370" s="32"/>
      <c r="T370" s="30"/>
      <c r="U370" s="30"/>
    </row>
    <row customHeight="true" ht="51" r="371">
      <c r="A371" s="30">
        <f>"VehicleSetting_"&amp;ROW()-2</f>
      </c>
      <c r="B371" s="30" t="str">
        <v>SYNC+_Z0213</v>
      </c>
      <c r="C371" s="30"/>
      <c r="D371" s="30" t="str">
        <v>6-16静默启动</v>
      </c>
      <c r="E371" s="30" t="str">
        <v>设置静默时间-开始时间-12小时制-下午-9时设置Tx逻辑</v>
      </c>
      <c r="F371" s="30" t="str">
        <v>1.车机供电正常
2.进入设置静默时间页面
3.显示设置静默时间选项
4.系统设置中已设置为12小时制</v>
      </c>
      <c r="G371" s="30" t="str">
        <v>1.其他选项被选中时，开始时间设置为下午9时
2.查看车机发出的请求信号
（开始时间设置为下午9时查看tail -f test.log返回值）</v>
      </c>
      <c r="H371" s="30" t="str">
        <v>2.信号（若是FBMP信号，需要在500ms内retry并且Tx发完后需要置零）0x2E3 EngExhMdeHrStrt_D_Rq=0x16</v>
      </c>
      <c r="I371" s="30" t="str">
        <v>P2</v>
      </c>
      <c r="J371" s="30" t="str">
        <v>功能</v>
      </c>
      <c r="K371" s="30" t="str">
        <v>手动测试</v>
      </c>
      <c r="L371" s="30"/>
      <c r="M371" s="1" t="str">
        <v>是</v>
      </c>
      <c r="N371" s="1"/>
      <c r="O371" s="29" t="str">
        <v>PASS</v>
      </c>
      <c r="P371" s="30"/>
      <c r="Q371" s="30"/>
      <c r="R371" s="30"/>
      <c r="S371" s="32"/>
      <c r="T371" s="30"/>
      <c r="U371" s="30"/>
    </row>
    <row customHeight="true" ht="51" r="372">
      <c r="A372" s="30">
        <f>"VehicleSetting_"&amp;ROW()-2</f>
      </c>
      <c r="B372" s="30" t="str">
        <v>SYNC+_Z0213</v>
      </c>
      <c r="C372" s="30"/>
      <c r="D372" s="30" t="str">
        <v>6-16静默启动</v>
      </c>
      <c r="E372" s="30" t="str">
        <v>设置静默时间-开始时间-12小时制-下午-10时设置Rx逻辑</v>
      </c>
      <c r="F372" s="30" t="str">
        <v>1.车机供电正常
2.进入设置静默时间页面
3.显示设置静默时间选项
4.系统设置中已设置为12小时制</v>
      </c>
      <c r="G372" s="30" t="str">
        <v>1.模拟ECU发送信号: 
0x3CE EngExhMdeHrStrt_D_Stat =0x17
./yfdbus_send AI.lv.ipcl.out vip2gip_VehicleNetwork 0x02,0x21,0x40,0x11,0x41,0x00,0x00,0x17
2.查看开始时间状态</v>
      </c>
      <c r="H372" s="30" t="str">
        <v>2.开始时间设置为下午10时</v>
      </c>
      <c r="I372" s="30" t="str">
        <v>P2</v>
      </c>
      <c r="J372" s="30" t="str">
        <v>功能</v>
      </c>
      <c r="K372" s="30" t="str">
        <v>手动测试</v>
      </c>
      <c r="L372" s="30"/>
      <c r="M372" s="1" t="str">
        <v>是</v>
      </c>
      <c r="N372" s="1"/>
      <c r="O372" s="29" t="str">
        <v>PASS</v>
      </c>
      <c r="P372" s="30"/>
      <c r="Q372" s="30"/>
      <c r="R372" s="30"/>
      <c r="S372" s="32"/>
      <c r="T372" s="30"/>
      <c r="U372" s="30"/>
    </row>
    <row customHeight="true" ht="128" r="373">
      <c r="A373" s="30">
        <f>"VehicleSetting_"&amp;ROW()-2</f>
      </c>
      <c r="B373" s="30" t="str">
        <v>SYNC+_Z0213</v>
      </c>
      <c r="C373" s="30"/>
      <c r="D373" s="30" t="str">
        <v>6-16静默启动</v>
      </c>
      <c r="E373" s="30" t="str">
        <v>设置静默时间-开始时间-12小时制-下午-10时设置Tx逻辑</v>
      </c>
      <c r="F373" s="30" t="str">
        <v>1.车机供电正常
2.进入设置静默时间页面
3.显示设置静默时间选项
4.系统设置中已设置为12小时制</v>
      </c>
      <c r="G373" s="30" t="str">
        <v>1.其他选项被选中时，开始时间设置为下午10时
2.查看车机发出的请求信号
（开始时间设置为下午10时查看tail -f test.log返回值）</v>
      </c>
      <c r="H373" s="30" t="str">
        <v>2.信号（若是FBMP信号，需要在500ms内retry并且Tx发完后需要置零）0x2E3 EngExhMdeHrStrt_D_Rq=0x17</v>
      </c>
      <c r="I373" s="30" t="str">
        <v>P2</v>
      </c>
      <c r="J373" s="30" t="str">
        <v>功能</v>
      </c>
      <c r="K373" s="30" t="str">
        <v>手动测试</v>
      </c>
      <c r="L373" s="30"/>
      <c r="M373" s="1" t="str">
        <v>是</v>
      </c>
      <c r="N373" s="1"/>
      <c r="O373" s="29" t="str">
        <v>PASS</v>
      </c>
      <c r="P373" s="30"/>
      <c r="Q373" s="30"/>
      <c r="R373" s="30"/>
      <c r="S373" s="32"/>
      <c r="T373" s="30"/>
      <c r="U373" s="30"/>
    </row>
    <row customHeight="true" ht="103" r="374">
      <c r="A374" s="30">
        <f>"VehicleSetting_"&amp;ROW()-2</f>
      </c>
      <c r="B374" s="30" t="str">
        <v>SYNC+_Z0213</v>
      </c>
      <c r="C374" s="30"/>
      <c r="D374" s="30" t="str">
        <v>6-16静默启动</v>
      </c>
      <c r="E374" s="30" t="str">
        <v>设置静默时间-开始时间-12小时制-下午-11时设置Rx逻辑</v>
      </c>
      <c r="F374" s="30" t="str">
        <v>1.车机供电正常
2.进入设置静默时间页面
3.显示设置静默时间选项
4.系统设置中已设置为12小时制</v>
      </c>
      <c r="G374" s="30" t="str">
        <v>1.模拟ECU发送信号:
0x3CE EngExhMdeHrStrt_D_Stat =0x18
 ./yfdbus_send AI.lv.ipcl.out vip2gip_VehicleNetwork 0x02,0x21,0x40,0x11,0x41,0x00,0x00,0x18
2.查看开始时间状态</v>
      </c>
      <c r="H374" s="30" t="str">
        <v>2.开始时间设置为下午11时</v>
      </c>
      <c r="I374" s="30" t="str">
        <v>P1</v>
      </c>
      <c r="J374" s="30" t="str">
        <v>功能</v>
      </c>
      <c r="K374" s="30" t="str">
        <v>手动测试</v>
      </c>
      <c r="L374" s="30"/>
      <c r="M374" s="1" t="str">
        <v>是</v>
      </c>
      <c r="N374" s="1"/>
      <c r="O374" s="29" t="str">
        <v>PASS</v>
      </c>
      <c r="P374" s="30"/>
      <c r="Q374" s="30"/>
      <c r="R374" s="30"/>
      <c r="S374" s="32" t="str">
        <v>2022.10.19</v>
      </c>
      <c r="T374" s="30" t="str">
        <v>关满意</v>
      </c>
      <c r="U374" s="30" t="str">
        <v>实车</v>
      </c>
    </row>
    <row customHeight="true" ht="51" r="375">
      <c r="A375" s="30">
        <f>"VehicleSetting_"&amp;ROW()-2</f>
      </c>
      <c r="B375" s="30" t="str">
        <v>SYNC+_Z0213</v>
      </c>
      <c r="C375" s="30"/>
      <c r="D375" s="30" t="str">
        <v>6-16静默启动</v>
      </c>
      <c r="E375" s="30" t="str">
        <v>设置静默时间-开始时间-12小时制-下午-11时设置Tx逻辑</v>
      </c>
      <c r="F375" s="30" t="str">
        <v>1.车机供电正常
2.进入设置静默时间页面
3.显示设置静默时间选项
4.系统设置中已设置为12小时制</v>
      </c>
      <c r="G375" s="30" t="str">
        <v>1.其他选项被选中时，开始时间设置为下午11时
2.查看车机发出的请求信号
（开始时间设置为下午11时查看tail -f test.log返回值）</v>
      </c>
      <c r="H375" s="30" t="str">
        <v>2.信号（若是FBMP信号，需要在500ms内retry并且Tx发完后需要置零）0x2E3 EngExhMdeHrStrt_D_Rq=0x18</v>
      </c>
      <c r="I375" s="30" t="str">
        <v>P1</v>
      </c>
      <c r="J375" s="30" t="str">
        <v>功能</v>
      </c>
      <c r="K375" s="30" t="str">
        <v>手动测试</v>
      </c>
      <c r="L375" s="30"/>
      <c r="M375" s="1" t="str">
        <v>是</v>
      </c>
      <c r="N375" s="1"/>
      <c r="O375" s="29" t="str">
        <v>PASS</v>
      </c>
      <c r="P375" s="30"/>
      <c r="Q375" s="30"/>
      <c r="R375" s="30"/>
      <c r="S375" s="32" t="str">
        <v>2022.10.19</v>
      </c>
      <c r="T375" s="30" t="str">
        <v>关满意</v>
      </c>
      <c r="U375" s="30" t="str">
        <v>实车</v>
      </c>
    </row>
    <row customHeight="true" ht="158" r="376">
      <c r="A376" s="30">
        <f>"VehicleSetting_"&amp;ROW()-2</f>
      </c>
      <c r="B376" s="30" t="str">
        <v>SYNC+_Z0213</v>
      </c>
      <c r="C376" s="30"/>
      <c r="D376" s="30" t="str">
        <v>6-16静默启动</v>
      </c>
      <c r="E376" s="30" t="str">
        <v>设置静默时间-结束时间-12小时制-上午-12时设置Rx逻辑</v>
      </c>
      <c r="F376" s="30" t="str">
        <v>1.车机供电正常
2.进入设置静默时间页面
3.显示设置静默时间选项
4.系统设置中已设置为12小时制</v>
      </c>
      <c r="G376" s="30" t="str">
        <v>1.模拟ECU发送信号: 
0x3CE EngExhMdeHrEnd_D_Stat =0x01
./yfdbus_send AI.lv.ipcl.out vip2gip_VehicleNetwork 0x02,0x21,0x40,0x11,0x42,0x00,0x00,0x01
2.查看结束时间状态</v>
      </c>
      <c r="H376" s="30" t="str">
        <v>2.结束时间设置为上午12时</v>
      </c>
      <c r="I376" s="30" t="str">
        <v>P1</v>
      </c>
      <c r="J376" s="30" t="str">
        <v>功能</v>
      </c>
      <c r="K376" s="30" t="str">
        <v>手动测试</v>
      </c>
      <c r="L376" s="30"/>
      <c r="M376" s="1" t="str">
        <v>是</v>
      </c>
      <c r="N376" s="1"/>
      <c r="O376" s="29" t="str">
        <v>PASS</v>
      </c>
      <c r="P376" s="30"/>
      <c r="Q376" s="30"/>
      <c r="R376" s="30"/>
      <c r="S376" s="32" t="str">
        <v>2022.10.19</v>
      </c>
      <c r="T376" s="30" t="str">
        <v>关满意</v>
      </c>
      <c r="U376" s="30" t="str">
        <v>实车</v>
      </c>
    </row>
    <row customHeight="true" ht="51" r="377">
      <c r="A377" s="30">
        <f>"VehicleSetting_"&amp;ROW()-2</f>
      </c>
      <c r="B377" s="30" t="str">
        <v>SYNC+_Z0213</v>
      </c>
      <c r="C377" s="30"/>
      <c r="D377" s="30" t="str">
        <v>6-16静默启动</v>
      </c>
      <c r="E377" s="30" t="str">
        <v>设置静默时间-结束时间-12小时制-上午-12时设置Tx逻辑</v>
      </c>
      <c r="F377" s="30" t="str">
        <v>1.车机供电正常
2.进入设置静默时间页面
3.显示设置静默时间选项
4.系统设置中已设置为12小时制</v>
      </c>
      <c r="G377" s="30" t="str">
        <v>1.其他选项被选中时，结束时间设置为上午12时
2.查看车机发出的请求信号
（结束时间设置为上午12时查看tail -f test.log返回值）</v>
      </c>
      <c r="H377" s="30" t="str">
        <v>2.信号（若是FBMP信号，需要在500ms内retry并且Tx发完后需要置零）0x2E3 EngExhMdeHrEnd_D_Rq=0x01</v>
      </c>
      <c r="I377" s="30" t="str">
        <v>P1</v>
      </c>
      <c r="J377" s="30" t="str">
        <v>功能</v>
      </c>
      <c r="K377" s="30" t="str">
        <v>手动测试</v>
      </c>
      <c r="L377" s="30"/>
      <c r="M377" s="1" t="str">
        <v>是</v>
      </c>
      <c r="N377" s="1"/>
      <c r="O377" s="29" t="str">
        <v>PASS</v>
      </c>
      <c r="P377" s="30"/>
      <c r="Q377" s="30"/>
      <c r="R377" s="30"/>
      <c r="S377" s="32" t="str">
        <v>2022.10.19</v>
      </c>
      <c r="T377" s="30" t="str">
        <v>关满意</v>
      </c>
      <c r="U377" s="30" t="str">
        <v>实车</v>
      </c>
    </row>
    <row customHeight="true" ht="51" r="378">
      <c r="A378" s="30">
        <f>"VehicleSetting_"&amp;ROW()-2</f>
      </c>
      <c r="B378" s="30" t="str">
        <v>SYNC+_Z0213</v>
      </c>
      <c r="C378" s="30"/>
      <c r="D378" s="30" t="str">
        <v>6-16静默启动</v>
      </c>
      <c r="E378" s="30" t="str">
        <v>设置静默时间-结束时间-12小时制-上午-1时设置Rx逻辑</v>
      </c>
      <c r="F378" s="30" t="str">
        <v>1.车机供电正常
2.进入设置静默时间页面
3.显示设置静默时间选项
4.系统设置中已设置为12小时制</v>
      </c>
      <c r="G378" s="30" t="str">
        <v>1.模拟ECU发送信号:
0x3CE EngExhMdeHrEnd_D_Stat =0x02
 ./yfdbus_send AI.lv.ipcl.out vip2gip_VehicleNetwork 0x02,0x21,0x40,0x11,0x42,0x00,0x00,0x02
2.查看结束时间状态</v>
      </c>
      <c r="H378" s="30" t="str">
        <v>2.结束时间设置为上午1时</v>
      </c>
      <c r="I378" s="30" t="str">
        <v>P1</v>
      </c>
      <c r="J378" s="30" t="str">
        <v>功能</v>
      </c>
      <c r="K378" s="30" t="str">
        <v>手动测试</v>
      </c>
      <c r="L378" s="30"/>
      <c r="M378" s="1" t="str">
        <v>是</v>
      </c>
      <c r="N378" s="1"/>
      <c r="O378" s="29" t="str">
        <v>PASS</v>
      </c>
      <c r="P378" s="30"/>
      <c r="Q378" s="30"/>
      <c r="R378" s="30"/>
      <c r="S378" s="32" t="str">
        <v>2022.10.19</v>
      </c>
      <c r="T378" s="30" t="str">
        <v>关满意</v>
      </c>
      <c r="U378" s="30" t="str">
        <v>实车</v>
      </c>
    </row>
    <row customHeight="true" ht="51" r="379">
      <c r="A379" s="30">
        <f>"VehicleSetting_"&amp;ROW()-2</f>
      </c>
      <c r="B379" s="30" t="str">
        <v>SYNC+_Z0213</v>
      </c>
      <c r="C379" s="30"/>
      <c r="D379" s="30" t="str">
        <v>6-16静默启动</v>
      </c>
      <c r="E379" s="30" t="str">
        <v>设置静默时间-结束时间-12小时制-上午-1时设置Tx逻辑</v>
      </c>
      <c r="F379" s="30" t="str">
        <v>1.车机供电正常
2.进入设置静默时间页面
3.显示设置静默时间选项
4.系统设置中已设置为12小时制</v>
      </c>
      <c r="G379" s="30" t="str">
        <v>1.其他选项被选中时，结束时间设置为上午1时
2.查看车机发出的请求信号
（结束时间设置为上午1时查看tail -f test.log返回值）</v>
      </c>
      <c r="H379" s="30" t="str">
        <v>2.信号（若是FBMP信号，需要在500ms内retry并且Tx发完后需要置零）0x2E3 EngExhMdeHrEnd_D_Rq=0x02</v>
      </c>
      <c r="I379" s="30" t="str">
        <v>P1</v>
      </c>
      <c r="J379" s="30" t="str">
        <v>功能</v>
      </c>
      <c r="K379" s="30" t="str">
        <v>手动测试</v>
      </c>
      <c r="L379" s="30"/>
      <c r="M379" s="1" t="str">
        <v>是</v>
      </c>
      <c r="N379" s="1"/>
      <c r="O379" s="29" t="str">
        <v>PASS</v>
      </c>
      <c r="P379" s="30"/>
      <c r="Q379" s="30"/>
      <c r="R379" s="30"/>
      <c r="S379" s="32" t="str">
        <v>2022.10.19</v>
      </c>
      <c r="T379" s="30" t="str">
        <v>关满意</v>
      </c>
      <c r="U379" s="30" t="str">
        <v>实车</v>
      </c>
    </row>
    <row customHeight="true" ht="51" r="380">
      <c r="A380" s="30">
        <f>"VehicleSetting_"&amp;ROW()-2</f>
      </c>
      <c r="B380" s="30" t="str">
        <v>SYNC+_Z0213</v>
      </c>
      <c r="C380" s="30"/>
      <c r="D380" s="30" t="str">
        <v>6-16静默启动</v>
      </c>
      <c r="E380" s="30" t="str">
        <v>设置静默时间-结束时间-12小时制-上午-2时设置Rx逻辑</v>
      </c>
      <c r="F380" s="30" t="str">
        <v>1.车机供电正常
2.进入设置静默时间页面
3.显示设置静默时间选项
4.系统设置中已设置为12小时制</v>
      </c>
      <c r="G380" s="30" t="str">
        <v>1.模拟ECU发送信号:
0x3CE EngExhMdeHrEnd_D_Stat =0x03
 ./yfdbus_send AI.lv.ipcl.out vip2gip_VehicleNetwork 0x02,0x21,0x40,0x11,0x42,0x00,0x00,0x03
2.查看结束时间状态</v>
      </c>
      <c r="H380" s="30" t="str">
        <v>2.结束时间设置为上午2时</v>
      </c>
      <c r="I380" s="30" t="str">
        <v>P2</v>
      </c>
      <c r="J380" s="30" t="str">
        <v>功能</v>
      </c>
      <c r="K380" s="30" t="str">
        <v>手动测试</v>
      </c>
      <c r="L380" s="30"/>
      <c r="M380" s="1" t="str">
        <v>是</v>
      </c>
      <c r="N380" s="1"/>
      <c r="O380" s="29" t="str">
        <v>PASS</v>
      </c>
      <c r="P380" s="30"/>
      <c r="Q380" s="30"/>
      <c r="R380" s="30"/>
      <c r="S380" s="32"/>
      <c r="T380" s="30"/>
      <c r="U380" s="30"/>
    </row>
    <row customHeight="true" ht="51" r="381">
      <c r="A381" s="30">
        <f>"VehicleSetting_"&amp;ROW()-2</f>
      </c>
      <c r="B381" s="30" t="str">
        <v>SYNC+_Z0213</v>
      </c>
      <c r="C381" s="30"/>
      <c r="D381" s="30" t="str">
        <v>6-16静默启动</v>
      </c>
      <c r="E381" s="30" t="str">
        <v>设置静默时间-结束时间-12小时制-上午-2时设置Tx逻辑</v>
      </c>
      <c r="F381" s="30" t="str">
        <v>1.车机供电正常
2.进入设置静默时间页面
3.显示设置静默时间选项
4.系统设置中已设置为12小时制</v>
      </c>
      <c r="G381" s="30" t="str">
        <v>1.其他选项被选中时，结束时间设置为上午2时
2.查看车机发出的请求信号
（结束时间设置为上午2时查看tail -f test.log返回值）</v>
      </c>
      <c r="H381" s="30" t="str">
        <v>2.信号（若是FBMP信号，需要在500ms内retry并且Tx发完后需要置零）0x2E3 EngExhMdeHrEnd_D_Rq=0x03</v>
      </c>
      <c r="I381" s="30" t="str">
        <v>P2</v>
      </c>
      <c r="J381" s="30" t="str">
        <v>功能</v>
      </c>
      <c r="K381" s="30" t="str">
        <v>手动测试</v>
      </c>
      <c r="L381" s="30"/>
      <c r="M381" s="1" t="str">
        <v>是</v>
      </c>
      <c r="N381" s="1"/>
      <c r="O381" s="29" t="str">
        <v>PASS</v>
      </c>
      <c r="P381" s="30"/>
      <c r="Q381" s="30"/>
      <c r="R381" s="30"/>
      <c r="S381" s="32"/>
      <c r="T381" s="30"/>
      <c r="U381" s="30"/>
    </row>
    <row customHeight="true" ht="51" r="382">
      <c r="A382" s="30">
        <f>"VehicleSetting_"&amp;ROW()-2</f>
      </c>
      <c r="B382" s="30" t="str">
        <v>SYNC+_Z0213</v>
      </c>
      <c r="C382" s="30"/>
      <c r="D382" s="30" t="str">
        <v>6-16静默启动</v>
      </c>
      <c r="E382" s="30" t="str">
        <v>设置静默时间-结束时间-12小时制-上午-3时设置Rx逻辑</v>
      </c>
      <c r="F382" s="30" t="str">
        <v>1.车机供电正常
2.进入设置静默时间页面
3.显示设置静默时间选项
4.系统设置中已设置为12小时制</v>
      </c>
      <c r="G382" s="30" t="str">
        <v>1.模拟ECU发送信号: 
0x3CE EngExhMdeHrEnd_D_Stat =0x04
./yfdbus_send AI.lv.ipcl.out vip2gip_VehicleNetwork 0x02,0x21,0x40,0x11,0x42,0x00,0x00,0x04
2.查看结束时间状态</v>
      </c>
      <c r="H382" s="30" t="str">
        <v>2.结束时间设置为上午3时</v>
      </c>
      <c r="I382" s="30" t="str">
        <v>P2</v>
      </c>
      <c r="J382" s="30" t="str">
        <v>功能</v>
      </c>
      <c r="K382" s="30" t="str">
        <v>手动测试</v>
      </c>
      <c r="L382" s="30"/>
      <c r="M382" s="1" t="str">
        <v>是</v>
      </c>
      <c r="N382" s="1"/>
      <c r="O382" s="29" t="str">
        <v>PASS</v>
      </c>
      <c r="P382" s="30"/>
      <c r="Q382" s="30"/>
      <c r="R382" s="30"/>
      <c r="S382" s="32"/>
      <c r="T382" s="30"/>
      <c r="U382" s="30"/>
    </row>
    <row customHeight="true" ht="51" r="383">
      <c r="A383" s="30">
        <f>"VehicleSetting_"&amp;ROW()-2</f>
      </c>
      <c r="B383" s="30" t="str">
        <v>SYNC+_Z0213</v>
      </c>
      <c r="C383" s="30"/>
      <c r="D383" s="30" t="str">
        <v>6-16静默启动</v>
      </c>
      <c r="E383" s="30" t="str">
        <v>设置静默时间-结束时间-12小时制-上午-3时设置Tx逻辑</v>
      </c>
      <c r="F383" s="30" t="str">
        <v>1.车机供电正常
2.进入设置静默时间页面
3.显示设置静默时间选项
4.系统设置中已设置为12小时制</v>
      </c>
      <c r="G383" s="30" t="str">
        <v>1.其他选项被选中时，结束时间设置为上午3时
2.查看车机发出的请求信号
（结束时间设置为上午3时查看tail -f test.log返回值）</v>
      </c>
      <c r="H383" s="30" t="str">
        <v>2.信号（若是FBMP信号，需要在500ms内retry并且Tx发完后需要置零）0x2E3 EngExhMdeHrEnd_D_Rq=0x04</v>
      </c>
      <c r="I383" s="30" t="str">
        <v>P2</v>
      </c>
      <c r="J383" s="30" t="str">
        <v>功能</v>
      </c>
      <c r="K383" s="30" t="str">
        <v>手动测试</v>
      </c>
      <c r="L383" s="30"/>
      <c r="M383" s="1" t="str">
        <v>是</v>
      </c>
      <c r="N383" s="1"/>
      <c r="O383" s="29" t="str">
        <v>PASS</v>
      </c>
      <c r="P383" s="30"/>
      <c r="Q383" s="30"/>
      <c r="R383" s="30"/>
      <c r="S383" s="32"/>
      <c r="T383" s="30"/>
      <c r="U383" s="30"/>
    </row>
    <row customHeight="true" ht="51" r="384">
      <c r="A384" s="30">
        <f>"VehicleSetting_"&amp;ROW()-2</f>
      </c>
      <c r="B384" s="30" t="str">
        <v>SYNC+_Z0213</v>
      </c>
      <c r="C384" s="30"/>
      <c r="D384" s="30" t="str">
        <v>6-16静默启动</v>
      </c>
      <c r="E384" s="30" t="str">
        <v>设置静默时间-结束时间-12小时制-上午-4时设置Rx逻辑</v>
      </c>
      <c r="F384" s="30" t="str">
        <v>1.车机供电正常
2.进入设置静默时间页面
3.显示设置静默时间选项
4.系统设置中已设置为12小时制</v>
      </c>
      <c r="G384" s="30" t="str">
        <v>1.模拟ECU发送信号: 
0x3CE EngExhMdeHrEnd_D_Stat =0x05
./yfdbus_send AI.lv.ipcl.out vip2gip_VehicleNetwork 0x02,0x21,0x40,0x11,0x42,0x00,0x00,0x05
2.查看结束时间状态</v>
      </c>
      <c r="H384" s="30" t="str">
        <v>2.结束时间设置为上午4时</v>
      </c>
      <c r="I384" s="30" t="str">
        <v>P2</v>
      </c>
      <c r="J384" s="30" t="str">
        <v>功能</v>
      </c>
      <c r="K384" s="30" t="str">
        <v>手动测试</v>
      </c>
      <c r="L384" s="30"/>
      <c r="M384" s="1" t="str">
        <v>是</v>
      </c>
      <c r="N384" s="1"/>
      <c r="O384" s="29" t="str">
        <v>PASS</v>
      </c>
      <c r="P384" s="30"/>
      <c r="Q384" s="30"/>
      <c r="R384" s="30"/>
      <c r="S384" s="32"/>
      <c r="T384" s="30"/>
      <c r="U384" s="30"/>
    </row>
    <row customHeight="true" ht="51" r="385">
      <c r="A385" s="30">
        <f>"VehicleSetting_"&amp;ROW()-2</f>
      </c>
      <c r="B385" s="30" t="str">
        <v>SYNC+_Z0213</v>
      </c>
      <c r="C385" s="30"/>
      <c r="D385" s="30" t="str">
        <v>6-16静默启动</v>
      </c>
      <c r="E385" s="30" t="str">
        <v>设置静默时间-结束时间-12小时制-上午-4时设置Tx逻辑</v>
      </c>
      <c r="F385" s="30" t="str">
        <v>1.车机供电正常
2.进入设置静默时间页面
3.显示设置静默时间选项
4.系统设置中已设置为12小时制</v>
      </c>
      <c r="G385" s="30" t="str">
        <v>1.其他选项被选中时，结束时间设置为上午4时
2.查看车机发出的请求信号
（结束时间设置为上午4时查看tail -f test.log返回值）</v>
      </c>
      <c r="H385" s="30" t="str">
        <v>2.信号（若是FBMP信号，需要在500ms内retry并且Tx发完后需要置零）0x2E3 EngExhMdeHrEnd_D_Rq=0x05</v>
      </c>
      <c r="I385" s="30" t="str">
        <v>P2</v>
      </c>
      <c r="J385" s="30" t="str">
        <v>功能</v>
      </c>
      <c r="K385" s="30" t="str">
        <v>手动测试</v>
      </c>
      <c r="L385" s="30"/>
      <c r="M385" s="1" t="str">
        <v>是</v>
      </c>
      <c r="N385" s="1"/>
      <c r="O385" s="29" t="str">
        <v>PASS</v>
      </c>
      <c r="P385" s="30"/>
      <c r="Q385" s="30"/>
      <c r="R385" s="30"/>
      <c r="S385" s="32"/>
      <c r="T385" s="30"/>
      <c r="U385" s="30"/>
    </row>
    <row customHeight="true" ht="51" r="386">
      <c r="A386" s="30">
        <f>"VehicleSetting_"&amp;ROW()-2</f>
      </c>
      <c r="B386" s="30" t="str">
        <v>SYNC+_Z0213</v>
      </c>
      <c r="C386" s="30"/>
      <c r="D386" s="30" t="str">
        <v>6-16静默启动</v>
      </c>
      <c r="E386" s="30" t="str">
        <v>设置静默时间-结束时间-12小时制-上午-5时设置Rx逻辑</v>
      </c>
      <c r="F386" s="30" t="str">
        <v>1.车机供电正常
2.进入设置静默时间页面
3.显示设置静默时间选项
4.系统设置中已设置为12小时制</v>
      </c>
      <c r="G386" s="30" t="str">
        <v>1.模拟ECU发送信号: 
0x3CE EngExhMdeHrEnd_D_Stat =0x06
./yfdbus_send AI.lv.ipcl.out vip2gip_VehicleNetwork 0x02,0x21,0x40,0x11,0x42,0x00,0x00,0x06
2.查看结束时间状态</v>
      </c>
      <c r="H386" s="30" t="str">
        <v>2.结束时间设置为上午5时</v>
      </c>
      <c r="I386" s="30" t="str">
        <v>P2</v>
      </c>
      <c r="J386" s="30" t="str">
        <v>功能</v>
      </c>
      <c r="K386" s="30" t="str">
        <v>手动测试</v>
      </c>
      <c r="L386" s="30"/>
      <c r="M386" s="1" t="str">
        <v>是</v>
      </c>
      <c r="N386" s="1"/>
      <c r="O386" s="29" t="str">
        <v>PASS</v>
      </c>
      <c r="P386" s="30"/>
      <c r="Q386" s="30"/>
      <c r="R386" s="30"/>
      <c r="S386" s="32"/>
      <c r="T386" s="30"/>
      <c r="U386" s="30"/>
    </row>
    <row customHeight="true" ht="51" r="387">
      <c r="A387" s="30">
        <f>"VehicleSetting_"&amp;ROW()-2</f>
      </c>
      <c r="B387" s="30" t="str">
        <v>SYNC+_Z0213</v>
      </c>
      <c r="C387" s="30"/>
      <c r="D387" s="30" t="str">
        <v>6-16静默启动</v>
      </c>
      <c r="E387" s="30" t="str">
        <v>设置静默时间-结束时间-12小时制-上午-5时设置Tx逻辑</v>
      </c>
      <c r="F387" s="30" t="str">
        <v>1.车机供电正常
2.进入设置静默时间页面
3.显示设置静默时间选项
4.系统设置中已设置为12小时制</v>
      </c>
      <c r="G387" s="30" t="str">
        <v>1.其他选项被选中时，结束时间设置为上午5时
2.查看车机发出的请求信号
（结束时间设置为上午5时查看tail -f test.log返回值）</v>
      </c>
      <c r="H387" s="30" t="str">
        <v>2.信号（若是FBMP信号，需要在500ms内retry并且Tx发完后需要置零）0x2E3 EngExhMdeHrEnd_D_Rq=0x06</v>
      </c>
      <c r="I387" s="30" t="str">
        <v>P2</v>
      </c>
      <c r="J387" s="30" t="str">
        <v>功能</v>
      </c>
      <c r="K387" s="30" t="str">
        <v>手动测试</v>
      </c>
      <c r="L387" s="30"/>
      <c r="M387" s="1" t="str">
        <v>是</v>
      </c>
      <c r="N387" s="1"/>
      <c r="O387" s="29" t="str">
        <v>PASS</v>
      </c>
      <c r="P387" s="30"/>
      <c r="Q387" s="30"/>
      <c r="R387" s="30"/>
      <c r="S387" s="32"/>
      <c r="T387" s="30"/>
      <c r="U387" s="30"/>
    </row>
    <row customHeight="true" ht="51" r="388">
      <c r="A388" s="30">
        <f>"VehicleSetting_"&amp;ROW()-2</f>
      </c>
      <c r="B388" s="30" t="str">
        <v>SYNC+_Z0213</v>
      </c>
      <c r="C388" s="30"/>
      <c r="D388" s="30" t="str">
        <v>6-16静默启动</v>
      </c>
      <c r="E388" s="30" t="str">
        <v>设置静默时间-结束时间-12小时制-上午-6时设置Rx逻辑</v>
      </c>
      <c r="F388" s="30" t="str">
        <v>1.车机供电正常
2.进入设置静默时间页面
3.显示设置静默时间选项
4.系统设置中已设置为12小时制</v>
      </c>
      <c r="G388" s="30" t="str">
        <v>1.模拟ECU发送信号: 
0x3CE EngExhMdeHrEnd_D_Stat =0x07
./yfdbus_send AI.lv.ipcl.out vip2gip_VehicleNetwork 0x02,0x21,0x40,0x11,0x42,0x00,0x00,0x07
2.查看结束时间状态</v>
      </c>
      <c r="H388" s="30" t="str">
        <v>2.结束时间设置为上午6时</v>
      </c>
      <c r="I388" s="30" t="str">
        <v>P2</v>
      </c>
      <c r="J388" s="30" t="str">
        <v>功能</v>
      </c>
      <c r="K388" s="30" t="str">
        <v>手动测试</v>
      </c>
      <c r="L388" s="30"/>
      <c r="M388" s="1" t="str">
        <v>是</v>
      </c>
      <c r="N388" s="1"/>
      <c r="O388" s="29" t="str">
        <v>PASS</v>
      </c>
      <c r="P388" s="30"/>
      <c r="Q388" s="30"/>
      <c r="R388" s="30"/>
      <c r="S388" s="32"/>
      <c r="T388" s="30"/>
      <c r="U388" s="30"/>
    </row>
    <row customHeight="true" ht="51" r="389">
      <c r="A389" s="30">
        <f>"VehicleSetting_"&amp;ROW()-2</f>
      </c>
      <c r="B389" s="30" t="str">
        <v>SYNC+_Z0213</v>
      </c>
      <c r="C389" s="30"/>
      <c r="D389" s="30" t="str">
        <v>6-16静默启动</v>
      </c>
      <c r="E389" s="30" t="str">
        <v>设置静默时间-结束时间-12小时制-上午-6时设置Tx逻辑</v>
      </c>
      <c r="F389" s="30" t="str">
        <v>1.车机供电正常
2.进入设置静默时间页面
3.显示设置静默时间选项
4.系统设置中已设置为12小时制</v>
      </c>
      <c r="G389" s="30" t="str">
        <v>1.其他选项被选中时，结束时间设置为上午6时
2.查看车机发出的请求信号
（结束时间设置为上午6时查看tail -f test.log返回值）</v>
      </c>
      <c r="H389" s="30" t="str">
        <v>2.信号（若是FBMP信号，需要在500ms内retry并且Tx发完后需要置零）0x2E3 EngExhMdeHrEnd_D_Rq=0x07</v>
      </c>
      <c r="I389" s="30" t="str">
        <v>P2</v>
      </c>
      <c r="J389" s="30" t="str">
        <v>功能</v>
      </c>
      <c r="K389" s="30" t="str">
        <v>手动测试</v>
      </c>
      <c r="L389" s="30"/>
      <c r="M389" s="1" t="str">
        <v>是</v>
      </c>
      <c r="N389" s="1"/>
      <c r="O389" s="29" t="str">
        <v>PASS</v>
      </c>
      <c r="P389" s="30"/>
      <c r="Q389" s="30"/>
      <c r="R389" s="30"/>
      <c r="S389" s="32"/>
      <c r="T389" s="30"/>
      <c r="U389" s="30"/>
    </row>
    <row customHeight="true" ht="51" r="390">
      <c r="A390" s="30">
        <f>"VehicleSetting_"&amp;ROW()-2</f>
      </c>
      <c r="B390" s="30" t="str">
        <v>SYNC+_Z0213</v>
      </c>
      <c r="C390" s="30"/>
      <c r="D390" s="30" t="str">
        <v>6-16静默启动</v>
      </c>
      <c r="E390" s="30" t="str">
        <v>设置静默时间-结束时间-12小时制-上午-7时设置Rx逻辑</v>
      </c>
      <c r="F390" s="30" t="str">
        <v>1.车机供电正常
2.进入设置静默时间页面
3.显示设置静默时间选项
4.系统设置中已设置为12小时制</v>
      </c>
      <c r="G390" s="30" t="str">
        <v>1.模拟ECU发送信号: 
0x3CE EngExhMdeHrEnd_D_Stat =0x08
./yfdbus_send AI.lv.ipcl.out vip2gip_VehicleNetwork 0x02,0x21,0x40,0x11,0x42,0x00,0x00,0x08
2.查看结束时间状态</v>
      </c>
      <c r="H390" s="30" t="str">
        <v>2.结束时间设置为上午7时</v>
      </c>
      <c r="I390" s="30" t="str">
        <v>P2</v>
      </c>
      <c r="J390" s="30" t="str">
        <v>功能</v>
      </c>
      <c r="K390" s="30" t="str">
        <v>手动测试</v>
      </c>
      <c r="L390" s="30"/>
      <c r="M390" s="1" t="str">
        <v>是</v>
      </c>
      <c r="N390" s="1"/>
      <c r="O390" s="29" t="str">
        <v>PASS</v>
      </c>
      <c r="P390" s="30"/>
      <c r="Q390" s="30"/>
      <c r="R390" s="30"/>
      <c r="S390" s="32"/>
      <c r="T390" s="30"/>
      <c r="U390" s="30"/>
    </row>
    <row customHeight="true" ht="51" r="391">
      <c r="A391" s="30">
        <f>"VehicleSetting_"&amp;ROW()-2</f>
      </c>
      <c r="B391" s="30" t="str">
        <v>SYNC+_Z0213</v>
      </c>
      <c r="C391" s="30"/>
      <c r="D391" s="30" t="str">
        <v>6-16静默启动</v>
      </c>
      <c r="E391" s="30" t="str">
        <v>设置静默时间-结束时间-12小时制-上午-7时设置Tx逻辑</v>
      </c>
      <c r="F391" s="30" t="str">
        <v>1.车机供电正常
2.进入设置静默时间页面
3.显示设置静默时间选项
4.系统设置中已设置为12小时制</v>
      </c>
      <c r="G391" s="30" t="str">
        <v>1.其他选项被选中时，结束时间设置为上午7时
2.查看车机发出的请求信号
（结束时间设置为上午7时查看tail -f test.log返回值）</v>
      </c>
      <c r="H391" s="30" t="str">
        <v>2.信号（若是FBMP信号，需要在500ms内retry并且Tx发完后需要置零）0x2E3 EngExhMdeHrEnd_D_Rq=0x08</v>
      </c>
      <c r="I391" s="30" t="str">
        <v>P2</v>
      </c>
      <c r="J391" s="30" t="str">
        <v>功能</v>
      </c>
      <c r="K391" s="30" t="str">
        <v>手动测试</v>
      </c>
      <c r="L391" s="30"/>
      <c r="M391" s="1" t="str">
        <v>是</v>
      </c>
      <c r="N391" s="1"/>
      <c r="O391" s="29" t="str">
        <v>PASS</v>
      </c>
      <c r="P391" s="30"/>
      <c r="Q391" s="30"/>
      <c r="R391" s="30"/>
      <c r="S391" s="32"/>
      <c r="T391" s="30"/>
      <c r="U391" s="30"/>
    </row>
    <row customHeight="true" ht="51" r="392">
      <c r="A392" s="30">
        <f>"VehicleSetting_"&amp;ROW()-2</f>
      </c>
      <c r="B392" s="30" t="str">
        <v>SYNC+_Z0213</v>
      </c>
      <c r="C392" s="30"/>
      <c r="D392" s="30" t="str">
        <v>6-16静默启动</v>
      </c>
      <c r="E392" s="30" t="str">
        <v>设置静默时间-结束时间-12小时制-上午-8时设置Rx逻辑</v>
      </c>
      <c r="F392" s="30" t="str">
        <v>1.车机供电正常
2.进入设置静默时间页面
3.显示设置静默时间选项
4.系统设置中已设置为12小时制</v>
      </c>
      <c r="G392" s="30" t="str">
        <v>1.模拟ECU发送信号:
0x3CE EngExhMdeHrEnd_D_Stat =0x09
 ./yfdbus_send AI.lv.ipcl.out vip2gip_VehicleNetwork 0x02,0x21,0x40,0x11,0x42,0x00,0x00,0x09
2.查看结束时间状态</v>
      </c>
      <c r="H392" s="30" t="str">
        <v>2.结束时间设置为上午8时</v>
      </c>
      <c r="I392" s="30" t="str">
        <v>P2</v>
      </c>
      <c r="J392" s="30" t="str">
        <v>功能</v>
      </c>
      <c r="K392" s="30" t="str">
        <v>手动测试</v>
      </c>
      <c r="L392" s="30"/>
      <c r="M392" s="1" t="str">
        <v>是</v>
      </c>
      <c r="N392" s="1"/>
      <c r="O392" s="29" t="str">
        <v>PASS</v>
      </c>
      <c r="P392" s="30"/>
      <c r="Q392" s="30"/>
      <c r="R392" s="30"/>
      <c r="S392" s="32"/>
      <c r="T392" s="30"/>
      <c r="U392" s="30"/>
    </row>
    <row customHeight="true" ht="51" r="393">
      <c r="A393" s="30">
        <f>"VehicleSetting_"&amp;ROW()-2</f>
      </c>
      <c r="B393" s="30" t="str">
        <v>SYNC+_Z0213</v>
      </c>
      <c r="C393" s="30"/>
      <c r="D393" s="30" t="str">
        <v>6-16静默启动</v>
      </c>
      <c r="E393" s="30" t="str">
        <v>设置静默时间-结束时间-12小时制-上午-8时设置Tx逻辑</v>
      </c>
      <c r="F393" s="30" t="str">
        <v>1.车机供电正常
2.进入设置静默时间页面
3.显示设置静默时间选项
4.系统设置中已设置为12小时制</v>
      </c>
      <c r="G393" s="30" t="str">
        <v>1.其他选项被选中时，结束时间设置为上午8时
2.查看车机发出的请求信号
（结束时间设置为上午8时查看tail -f test.log返回值）</v>
      </c>
      <c r="H393" s="30" t="str">
        <v>2.信号（若是FBMP信号，需要在500ms内retry并且Tx发完后需要置零）0x2E3 EngExhMdeHrEnd_D_Rq=0x09</v>
      </c>
      <c r="I393" s="30" t="str">
        <v>P2</v>
      </c>
      <c r="J393" s="30" t="str">
        <v>功能</v>
      </c>
      <c r="K393" s="30" t="str">
        <v>手动测试</v>
      </c>
      <c r="L393" s="30"/>
      <c r="M393" s="1" t="str">
        <v>是</v>
      </c>
      <c r="N393" s="1"/>
      <c r="O393" s="29" t="str">
        <v>PASS</v>
      </c>
      <c r="P393" s="30"/>
      <c r="Q393" s="30"/>
      <c r="R393" s="30"/>
      <c r="S393" s="32"/>
      <c r="T393" s="30"/>
      <c r="U393" s="30"/>
    </row>
    <row customHeight="true" ht="51" r="394">
      <c r="A394" s="30">
        <f>"VehicleSetting_"&amp;ROW()-2</f>
      </c>
      <c r="B394" s="30" t="str">
        <v>SYNC+_Z0213</v>
      </c>
      <c r="C394" s="30"/>
      <c r="D394" s="30" t="str">
        <v>6-16静默启动</v>
      </c>
      <c r="E394" s="30" t="str">
        <v>设置静默时间-结束时间-12小时制-上午-9时设置Rx逻辑</v>
      </c>
      <c r="F394" s="30" t="str">
        <v>1.车机供电正常
2.进入设置静默时间页面
3.显示设置静默时间选项
4.系统设置中已设置为12小时制</v>
      </c>
      <c r="G394" s="30" t="str">
        <v>1.模拟ECU发送信号: 
0x3CE EngExhMdeHrEnd_D_Stat =0x0A
./yfdbus_send AI.lv.ipcl.out vip2gip_VehicleNetwork 0x02,0x21,0x40,0x11,0x42,0x00,0x00,0x0A
2.查看结束时间状态</v>
      </c>
      <c r="H394" s="30" t="str">
        <v>2.结束时间设置为上午9时</v>
      </c>
      <c r="I394" s="30" t="str">
        <v>P2</v>
      </c>
      <c r="J394" s="30" t="str">
        <v>功能</v>
      </c>
      <c r="K394" s="30" t="str">
        <v>手动测试</v>
      </c>
      <c r="L394" s="30"/>
      <c r="M394" s="1" t="str">
        <v>是</v>
      </c>
      <c r="N394" s="1"/>
      <c r="O394" s="29" t="str">
        <v>PASS</v>
      </c>
      <c r="P394" s="30"/>
      <c r="Q394" s="30"/>
      <c r="R394" s="30"/>
      <c r="S394" s="32"/>
      <c r="T394" s="30"/>
      <c r="U394" s="30"/>
    </row>
    <row customHeight="true" ht="51" r="395">
      <c r="A395" s="30">
        <f>"VehicleSetting_"&amp;ROW()-2</f>
      </c>
      <c r="B395" s="30" t="str">
        <v>SYNC+_Z0213</v>
      </c>
      <c r="C395" s="30"/>
      <c r="D395" s="30" t="str">
        <v>6-16静默启动</v>
      </c>
      <c r="E395" s="30" t="str">
        <v>设置静默时间-结束时间-12小时制-上午-9时设置Tx逻辑</v>
      </c>
      <c r="F395" s="30" t="str">
        <v>1.车机供电正常
2.进入设置静默时间页面
3.显示设置静默时间选项
4.系统设置中已设置为12小时制</v>
      </c>
      <c r="G395" s="30" t="str">
        <v>1.其他选项被选中时，结束时间设置为上午9时
2.查看车机发出的请求信号
（结束时间设置为上午9时查看tail -f test.log返回值）</v>
      </c>
      <c r="H395" s="30" t="str">
        <v>2.信号（若是FBMP信号，需要在500ms内retry并且Tx发完后需要置零）0x2E3 EngExhMdeHrEnd_D_Rq=0x0A</v>
      </c>
      <c r="I395" s="30" t="str">
        <v>P2</v>
      </c>
      <c r="J395" s="30" t="str">
        <v>功能</v>
      </c>
      <c r="K395" s="30" t="str">
        <v>手动测试</v>
      </c>
      <c r="L395" s="30"/>
      <c r="M395" s="1" t="str">
        <v>是</v>
      </c>
      <c r="N395" s="1"/>
      <c r="O395" s="29" t="str">
        <v>PASS</v>
      </c>
      <c r="P395" s="30"/>
      <c r="Q395" s="30"/>
      <c r="R395" s="30"/>
      <c r="S395" s="32"/>
      <c r="T395" s="30"/>
      <c r="U395" s="30"/>
    </row>
    <row customHeight="true" ht="51" r="396">
      <c r="A396" s="30">
        <f>"VehicleSetting_"&amp;ROW()-2</f>
      </c>
      <c r="B396" s="30" t="str">
        <v>SYNC+_Z0213</v>
      </c>
      <c r="C396" s="30"/>
      <c r="D396" s="30" t="str">
        <v>6-16静默启动</v>
      </c>
      <c r="E396" s="30" t="str">
        <v>设置静默时间-结束时间-12小时制-上午-10时设置Rx逻辑</v>
      </c>
      <c r="F396" s="30" t="str">
        <v>1.车机供电正常
2.进入设置静默时间页面
3.显示设置静默时间选项
4.系统设置中已设置为12小时制</v>
      </c>
      <c r="G396" s="30" t="str">
        <v>1.模拟ECU发送信号: 
0x3CE EngExhMdeHrEnd_D_Stat =0x0B
./yfdbus_send AI.lv.ipcl.out vip2gip_VehicleNetwork 0x02,0x21,0x40,0x11,0x42,0x00,0x00,0x0B
2.查看结束时间状态</v>
      </c>
      <c r="H396" s="30" t="str">
        <v>2.结束时间设置为上午10时</v>
      </c>
      <c r="I396" s="30" t="str">
        <v>P2</v>
      </c>
      <c r="J396" s="30" t="str">
        <v>功能</v>
      </c>
      <c r="K396" s="30" t="str">
        <v>手动测试</v>
      </c>
      <c r="L396" s="30"/>
      <c r="M396" s="1" t="str">
        <v>是</v>
      </c>
      <c r="N396" s="1"/>
      <c r="O396" s="29" t="str">
        <v>PASS</v>
      </c>
      <c r="P396" s="30"/>
      <c r="Q396" s="30"/>
      <c r="R396" s="30"/>
      <c r="S396" s="32"/>
      <c r="T396" s="30"/>
      <c r="U396" s="30"/>
    </row>
    <row customHeight="true" ht="51" r="397">
      <c r="A397" s="30">
        <f>"VehicleSetting_"&amp;ROW()-2</f>
      </c>
      <c r="B397" s="30" t="str">
        <v>SYNC+_Z0213</v>
      </c>
      <c r="C397" s="30"/>
      <c r="D397" s="30" t="str">
        <v>6-16静默启动</v>
      </c>
      <c r="E397" s="30" t="str">
        <v>设置静默时间-结束时间-12小时制-上午-10时设置Tx逻辑</v>
      </c>
      <c r="F397" s="30" t="str">
        <v>1.车机供电正常
2.进入设置静默时间页面
3.显示设置静默时间选项
4.系统设置中已设置为12小时制</v>
      </c>
      <c r="G397" s="30" t="str">
        <v>1.其他选项被选中时，结束时间设置为上午10时
2.查看车机发出的请求信号
（结束时间设置为上午10时查看tail -f test.log返回值）</v>
      </c>
      <c r="H397" s="30" t="str">
        <v>2.信号（若是FBMP信号，需要在500ms内retry并且Tx发完后需要置零）0x2E3 EngExhMdeHrEnd_D_Rq=0x0B</v>
      </c>
      <c r="I397" s="30" t="str">
        <v>P2</v>
      </c>
      <c r="J397" s="30" t="str">
        <v>功能</v>
      </c>
      <c r="K397" s="30" t="str">
        <v>手动测试</v>
      </c>
      <c r="L397" s="30"/>
      <c r="M397" s="1" t="str">
        <v>是</v>
      </c>
      <c r="N397" s="1"/>
      <c r="O397" s="29" t="str">
        <v>PASS</v>
      </c>
      <c r="P397" s="30"/>
      <c r="Q397" s="30"/>
      <c r="R397" s="30"/>
      <c r="S397" s="32"/>
      <c r="T397" s="30"/>
      <c r="U397" s="30"/>
    </row>
    <row customHeight="true" ht="51" r="398">
      <c r="A398" s="30">
        <f>"VehicleSetting_"&amp;ROW()-2</f>
      </c>
      <c r="B398" s="30" t="str">
        <v>SYNC+_Z0213</v>
      </c>
      <c r="C398" s="30"/>
      <c r="D398" s="30" t="str">
        <v>6-16静默启动</v>
      </c>
      <c r="E398" s="30" t="str">
        <v>设置静默时间-结束时间-12小时制-上午-11时设置Rx逻辑</v>
      </c>
      <c r="F398" s="30" t="str">
        <v>1.车机供电正常
2.进入设置静默时间页面
3.显示设置静默时间选项
4.系统设置中已设置为12小时制</v>
      </c>
      <c r="G398" s="30" t="str">
        <v>1.模拟ECU发送信号: 
0x3CE EngExhMdeHrEnd_D_Stat =0x0C
./yfdbus_send AI.lv.ipcl.out vip2gip_VehicleNetwork 0x02,0x21,0x40,0x11,0x42,0x00,0x00,0x0C
2.查看结束时间状态</v>
      </c>
      <c r="H398" s="30" t="str">
        <v>2.结束时间设置为上午11时</v>
      </c>
      <c r="I398" s="30" t="str">
        <v>P2</v>
      </c>
      <c r="J398" s="30" t="str">
        <v>功能</v>
      </c>
      <c r="K398" s="30" t="str">
        <v>手动测试</v>
      </c>
      <c r="L398" s="30"/>
      <c r="M398" s="1" t="str">
        <v>是</v>
      </c>
      <c r="N398" s="1"/>
      <c r="O398" s="29" t="str">
        <v>PASS</v>
      </c>
      <c r="P398" s="30"/>
      <c r="Q398" s="30"/>
      <c r="R398" s="30"/>
      <c r="S398" s="32"/>
      <c r="T398" s="30"/>
      <c r="U398" s="30"/>
    </row>
    <row customHeight="true" ht="51" r="399">
      <c r="A399" s="30">
        <f>"VehicleSetting_"&amp;ROW()-2</f>
      </c>
      <c r="B399" s="30" t="str">
        <v>SYNC+_Z0213</v>
      </c>
      <c r="C399" s="30"/>
      <c r="D399" s="30" t="str">
        <v>6-16静默启动</v>
      </c>
      <c r="E399" s="30" t="str">
        <v>设置静默时间-结束时间-12小时制-上午-11时设置Tx逻辑</v>
      </c>
      <c r="F399" s="30" t="str">
        <v>1.车机供电正常
2.进入设置静默时间页面
3.显示设置静默时间选项
4.系统设置中已设置为12小时制</v>
      </c>
      <c r="G399" s="30" t="str">
        <v>1.其他选项被选中时，结束时间设置为上午11时
2.查看车机发出的请求信号
（结束时间设置为上午11时查看tail -f test.log返回值）</v>
      </c>
      <c r="H399" s="30" t="str">
        <v>2.信号（若是FBMP信号，需要在500ms内retry并且Tx发完后需要置零）0x2E3 EngExhMdeHrEnd_D_Rq=0x0C</v>
      </c>
      <c r="I399" s="30" t="str">
        <v>P2</v>
      </c>
      <c r="J399" s="30" t="str">
        <v>功能</v>
      </c>
      <c r="K399" s="30" t="str">
        <v>手动测试</v>
      </c>
      <c r="L399" s="30"/>
      <c r="M399" s="1" t="str">
        <v>是</v>
      </c>
      <c r="N399" s="1"/>
      <c r="O399" s="29" t="str">
        <v>PASS</v>
      </c>
      <c r="P399" s="30"/>
      <c r="Q399" s="30"/>
      <c r="R399" s="30"/>
      <c r="S399" s="32"/>
      <c r="T399" s="30"/>
      <c r="U399" s="30"/>
    </row>
    <row customHeight="true" ht="51" r="400">
      <c r="A400" s="30">
        <f>"VehicleSetting_"&amp;ROW()-2</f>
      </c>
      <c r="B400" s="30" t="str">
        <v>SYNC+_Z0213</v>
      </c>
      <c r="C400" s="30"/>
      <c r="D400" s="30" t="str">
        <v>6-16静默启动</v>
      </c>
      <c r="E400" s="30" t="str">
        <v>设置静默时间-结束时间-12小时制-下午-12时设置Rx逻辑</v>
      </c>
      <c r="F400" s="30" t="str">
        <v>1.车机供电正常
2.进入设置静默时间页面
3.显示设置静默时间选项
4.系统设置中已设置为12小时制</v>
      </c>
      <c r="G400" s="30" t="str">
        <v>1.模拟ECU发送信号:
0x3CE EngExhMdeHrEnd_D_Stat =0x0D
 ./yfdbus_send AI.lv.ipcl.out vip2gip_VehicleNetwork 0x02,0x21,0x40,0x11,0x42,0x00,0x00,0x0D
2.查看结束时间状态</v>
      </c>
      <c r="H400" s="30" t="str">
        <v>2.结束时间设置为下午12时</v>
      </c>
      <c r="I400" s="30" t="str">
        <v>P1</v>
      </c>
      <c r="J400" s="30" t="str">
        <v>功能</v>
      </c>
      <c r="K400" s="30" t="str">
        <v>手动测试</v>
      </c>
      <c r="L400" s="30"/>
      <c r="M400" s="1" t="str">
        <v>是</v>
      </c>
      <c r="N400" s="1"/>
      <c r="O400" s="29" t="str">
        <v>PASS</v>
      </c>
      <c r="P400" s="30"/>
      <c r="Q400" s="30"/>
      <c r="R400" s="30"/>
      <c r="S400" s="32" t="str">
        <v>2022.10.19</v>
      </c>
      <c r="T400" s="30" t="str">
        <v>关满意</v>
      </c>
      <c r="U400" s="30" t="str">
        <v>实车</v>
      </c>
    </row>
    <row customHeight="true" ht="51" r="401">
      <c r="A401" s="30">
        <f>"VehicleSetting_"&amp;ROW()-2</f>
      </c>
      <c r="B401" s="30" t="str">
        <v>SYNC+_Z0213</v>
      </c>
      <c r="C401" s="30"/>
      <c r="D401" s="30" t="str">
        <v>6-16静默启动</v>
      </c>
      <c r="E401" s="30" t="str">
        <v>设置静默时间-结束时间-12小时制-下午-12时设置Tx逻辑</v>
      </c>
      <c r="F401" s="30" t="str">
        <v>1.车机供电正常
2.进入设置静默时间页面
3.显示设置静默时间选项
4.系统设置中已设置为12小时制</v>
      </c>
      <c r="G401" s="30" t="str">
        <v>1.其他选项被选中时，结束时间设置为下午12时
2.查看车机发出的请求信号
（结束时间设置为下午12时查看tail -f test.log返回值）</v>
      </c>
      <c r="H401" s="30" t="str">
        <v>2.信号（若是FBMP信号，需要在500ms内retry并且Tx发完后需要置零）0x2E3 EngExhMdeHrEnd_D_Rq=0x0D</v>
      </c>
      <c r="I401" s="30" t="str">
        <v>P1</v>
      </c>
      <c r="J401" s="30" t="str">
        <v>功能</v>
      </c>
      <c r="K401" s="30" t="str">
        <v>手动测试</v>
      </c>
      <c r="L401" s="30"/>
      <c r="M401" s="1" t="str">
        <v>是</v>
      </c>
      <c r="N401" s="1"/>
      <c r="O401" s="29" t="str">
        <v>PASS</v>
      </c>
      <c r="P401" s="30"/>
      <c r="Q401" s="30"/>
      <c r="R401" s="30"/>
      <c r="S401" s="32" t="str">
        <v>2022.10.19</v>
      </c>
      <c r="T401" s="30" t="str">
        <v>关满意</v>
      </c>
      <c r="U401" s="30" t="str">
        <v>实车</v>
      </c>
    </row>
    <row customHeight="true" ht="51" r="402">
      <c r="A402" s="30">
        <f>"VehicleSetting_"&amp;ROW()-2</f>
      </c>
      <c r="B402" s="30" t="str">
        <v>SYNC+_Z0213</v>
      </c>
      <c r="C402" s="30"/>
      <c r="D402" s="30" t="str">
        <v>6-16静默启动</v>
      </c>
      <c r="E402" s="30" t="str">
        <v>设置静默时间-结束时间-12小时制-下午-1时设置Rx逻辑</v>
      </c>
      <c r="F402" s="30" t="str">
        <v>1.车机供电正常
2.进入设置静默时间页面
3.显示设置静默时间选项
4.系统设置中已设置为12小时制</v>
      </c>
      <c r="G402" s="30" t="str">
        <v>1.模拟ECU发送信号:
0x3CE EngExhMdeHrEnd_D_Stat =0x0E
 ./yfdbus_send AI.lv.ipcl.out vip2gip_VehicleNetwork 0x02,0x21,0x40,0x11,0x42,0x00,0x00,0x0E
2.查看结束时间状态</v>
      </c>
      <c r="H402" s="30" t="str">
        <v>2.结束时间设置为下午1时</v>
      </c>
      <c r="I402" s="30" t="str">
        <v>P1</v>
      </c>
      <c r="J402" s="30" t="str">
        <v>功能</v>
      </c>
      <c r="K402" s="30" t="str">
        <v>手动测试</v>
      </c>
      <c r="L402" s="30"/>
      <c r="M402" s="1" t="str">
        <v>是</v>
      </c>
      <c r="N402" s="1"/>
      <c r="O402" s="29" t="str">
        <v>PASS</v>
      </c>
      <c r="P402" s="30"/>
      <c r="Q402" s="30"/>
      <c r="R402" s="30"/>
      <c r="S402" s="32" t="str">
        <v>2022.10.19</v>
      </c>
      <c r="T402" s="30" t="str">
        <v>关满意</v>
      </c>
      <c r="U402" s="30" t="str">
        <v>实车</v>
      </c>
    </row>
    <row customHeight="true" ht="51" r="403">
      <c r="A403" s="30">
        <f>"VehicleSetting_"&amp;ROW()-2</f>
      </c>
      <c r="B403" s="30" t="str">
        <v>SYNC+_Z0213</v>
      </c>
      <c r="C403" s="30"/>
      <c r="D403" s="30" t="str">
        <v>6-16静默启动</v>
      </c>
      <c r="E403" s="30" t="str">
        <v>设置静默时间-结束时间-12小时制-下午-1时设置Tx逻辑</v>
      </c>
      <c r="F403" s="30" t="str">
        <v>1.车机供电正常
2.进入设置静默时间页面
3.显示设置静默时间选项
4.系统设置中已设置为12小时制</v>
      </c>
      <c r="G403" s="30" t="str">
        <v>1.其他选项被选中时，结束时间设置为下午1时
2.查看车机发出的请求信号
（结束时间设置为下午1时查看tail -f test.log返回值）</v>
      </c>
      <c r="H403" s="30" t="str">
        <v>2.信号（若是FBMP信号，需要在500ms内retry并且Tx发完后需要置零）0x2E3 EngExhMdeHrEnd_D_Rq=0x0E</v>
      </c>
      <c r="I403" s="30" t="str">
        <v>P1</v>
      </c>
      <c r="J403" s="30" t="str">
        <v>功能</v>
      </c>
      <c r="K403" s="30" t="str">
        <v>手动测试</v>
      </c>
      <c r="L403" s="30"/>
      <c r="M403" s="1" t="str">
        <v>是</v>
      </c>
      <c r="N403" s="1"/>
      <c r="O403" s="29" t="str">
        <v>PASS</v>
      </c>
      <c r="P403" s="30"/>
      <c r="Q403" s="30"/>
      <c r="R403" s="30"/>
      <c r="S403" s="32" t="str">
        <v>2022.10.19</v>
      </c>
      <c r="T403" s="30" t="str">
        <v>关满意</v>
      </c>
      <c r="U403" s="30" t="str">
        <v>实车</v>
      </c>
    </row>
    <row customHeight="true" ht="51" r="404">
      <c r="A404" s="30">
        <f>"VehicleSetting_"&amp;ROW()-2</f>
      </c>
      <c r="B404" s="30" t="str">
        <v>SYNC+_Z0213</v>
      </c>
      <c r="C404" s="30"/>
      <c r="D404" s="30" t="str">
        <v>6-16静默启动</v>
      </c>
      <c r="E404" s="30" t="str">
        <v>设置静默时间-结束时间-12小时制-下午-2时设置Rx逻辑</v>
      </c>
      <c r="F404" s="30" t="str">
        <v>1.车机供电正常
2.进入设置静默时间页面
3.显示设置静默时间选项
4.系统设置中已设置为12小时制</v>
      </c>
      <c r="G404" s="30" t="str">
        <v>1.模拟ECU发送信号:
0x3CE EngExhMdeHrEnd_D_Stat =0x0F
 ./yfdbus_send AI.lv.ipcl.out vip2gip_VehicleNetwork 0x02,0x21,0x40,0x11,0x42,0x00,0x00,0x0F
2.查看结束时间状态</v>
      </c>
      <c r="H404" s="30" t="str">
        <v>2.结束时间设置为下午2时</v>
      </c>
      <c r="I404" s="30" t="str">
        <v>P2</v>
      </c>
      <c r="J404" s="30" t="str">
        <v>功能</v>
      </c>
      <c r="K404" s="30" t="str">
        <v>手动测试</v>
      </c>
      <c r="L404" s="30"/>
      <c r="M404" s="1" t="str">
        <v>是</v>
      </c>
      <c r="N404" s="1"/>
      <c r="O404" s="29" t="str">
        <v>PASS</v>
      </c>
      <c r="P404" s="30"/>
      <c r="Q404" s="30"/>
      <c r="R404" s="30"/>
      <c r="S404" s="32"/>
      <c r="T404" s="30"/>
      <c r="U404" s="30"/>
    </row>
    <row customHeight="true" ht="51" r="405">
      <c r="A405" s="30">
        <f>"VehicleSetting_"&amp;ROW()-2</f>
      </c>
      <c r="B405" s="30" t="str">
        <v>SYNC+_Z0213</v>
      </c>
      <c r="C405" s="30"/>
      <c r="D405" s="30" t="str">
        <v>6-16静默启动</v>
      </c>
      <c r="E405" s="30" t="str">
        <v>设置静默时间-结束时间-12小时制-下午-2时设置Tx逻辑</v>
      </c>
      <c r="F405" s="30" t="str">
        <v>1.车机供电正常
2.进入设置静默时间页面
3.显示设置静默时间选项
4.系统设置中已设置为12小时制</v>
      </c>
      <c r="G405" s="30" t="str">
        <v>1.其他选项被选中时，结束时间设置为下午2时
2.查看车机发出的请求信号
（结束时间设置为下午2时查看tail -f test.log返回值）</v>
      </c>
      <c r="H405" s="30" t="str">
        <v>2.信号（若是FBMP信号，需要在500ms内retry并且Tx发完后需要置零）0x2E3 EngExhMdeHrEnd_D_Rq=0x0F</v>
      </c>
      <c r="I405" s="30" t="str">
        <v>P2</v>
      </c>
      <c r="J405" s="30" t="str">
        <v>功能</v>
      </c>
      <c r="K405" s="30" t="str">
        <v>手动测试</v>
      </c>
      <c r="L405" s="30"/>
      <c r="M405" s="1" t="str">
        <v>是</v>
      </c>
      <c r="N405" s="1"/>
      <c r="O405" s="29" t="str">
        <v>PASS</v>
      </c>
      <c r="P405" s="30"/>
      <c r="Q405" s="30"/>
      <c r="R405" s="30"/>
      <c r="S405" s="32"/>
      <c r="T405" s="30"/>
      <c r="U405" s="30"/>
    </row>
    <row customHeight="true" ht="51" r="406">
      <c r="A406" s="30">
        <f>"VehicleSetting_"&amp;ROW()-2</f>
      </c>
      <c r="B406" s="30" t="str">
        <v>SYNC+_Z0213</v>
      </c>
      <c r="C406" s="30"/>
      <c r="D406" s="30" t="str">
        <v>6-16静默启动</v>
      </c>
      <c r="E406" s="30" t="str">
        <v>设置静默时间-结束时间-12小时制-下午-3时设置Rx逻辑</v>
      </c>
      <c r="F406" s="30" t="str">
        <v>1.车机供电正常
2.进入设置静默时间页面
3.显示设置静默时间选项
4.系统设置中已设置为12小时制</v>
      </c>
      <c r="G406" s="30" t="str">
        <v>1.模拟ECU发送信号:
0x3CE EngExhMdeHrEnd_D_Stat =0x10
 ./yfdbus_send AI.lv.ipcl.out vip2gip_VehicleNetwork 0x02,0x21,0x40,0x11,0x42,0x00,0x00,0x10
2.查看结束时间状态</v>
      </c>
      <c r="H406" s="30" t="str">
        <v>2.结束时间设置为下午3时</v>
      </c>
      <c r="I406" s="30" t="str">
        <v>P2</v>
      </c>
      <c r="J406" s="30" t="str">
        <v>功能</v>
      </c>
      <c r="K406" s="30" t="str">
        <v>手动测试</v>
      </c>
      <c r="L406" s="30"/>
      <c r="M406" s="1" t="str">
        <v>是</v>
      </c>
      <c r="N406" s="1"/>
      <c r="O406" s="29" t="str">
        <v>PASS</v>
      </c>
      <c r="P406" s="30"/>
      <c r="Q406" s="30"/>
      <c r="R406" s="30"/>
      <c r="S406" s="32"/>
      <c r="T406" s="30"/>
      <c r="U406" s="30"/>
    </row>
    <row customHeight="true" ht="51" r="407">
      <c r="A407" s="30">
        <f>"VehicleSetting_"&amp;ROW()-2</f>
      </c>
      <c r="B407" s="30" t="str">
        <v>SYNC+_Z0213</v>
      </c>
      <c r="C407" s="30"/>
      <c r="D407" s="30" t="str">
        <v>6-16静默启动</v>
      </c>
      <c r="E407" s="30" t="str">
        <v>设置静默时间-结束时间-12小时制-下午-3时设置Tx逻辑</v>
      </c>
      <c r="F407" s="30" t="str">
        <v>1.车机供电正常
2.进入设置静默时间页面
3.显示设置静默时间选项
4.系统设置中已设置为12小时制</v>
      </c>
      <c r="G407" s="30" t="str">
        <v>1.其他选项被选中时，结束时间设置为下午3时
2.查看车机发出的请求信号
（结束时间设置为下午3时查看tail -f test.log返回值）</v>
      </c>
      <c r="H407" s="30" t="str">
        <v>2.信号（若是FBMP信号，需要在500ms内retry并且Tx发完后需要置零）0x2E3 EngExhMdeHrEnd_D_Rq=0x10</v>
      </c>
      <c r="I407" s="30" t="str">
        <v>P2</v>
      </c>
      <c r="J407" s="30" t="str">
        <v>功能</v>
      </c>
      <c r="K407" s="30" t="str">
        <v>手动测试</v>
      </c>
      <c r="L407" s="30"/>
      <c r="M407" s="1" t="str">
        <v>是</v>
      </c>
      <c r="N407" s="1"/>
      <c r="O407" s="29" t="str">
        <v>PASS</v>
      </c>
      <c r="P407" s="30"/>
      <c r="Q407" s="30"/>
      <c r="R407" s="30"/>
      <c r="S407" s="32"/>
      <c r="T407" s="30"/>
      <c r="U407" s="30"/>
    </row>
    <row customHeight="true" ht="51" r="408">
      <c r="A408" s="30">
        <f>"VehicleSetting_"&amp;ROW()-2</f>
      </c>
      <c r="B408" s="30" t="str">
        <v>SYNC+_Z0213</v>
      </c>
      <c r="C408" s="30"/>
      <c r="D408" s="30" t="str">
        <v>6-16静默启动</v>
      </c>
      <c r="E408" s="30" t="str">
        <v>设置静默时间-结束时间-12小时制-下午-4时设置Rx逻辑</v>
      </c>
      <c r="F408" s="30" t="str">
        <v>1.车机供电正常
2.进入设置静默时间页面
3.显示设置静默时间选项
4.系统设置中已设置为12小时制</v>
      </c>
      <c r="G408" s="30" t="str">
        <v>1.模拟ECU发送信号: 
0x3CE EngExhMdeHrEnd_D_Stat =0x11
./yfdbus_send AI.lv.ipcl.out vip2gip_VehicleNetwork 0x02,0x21,0x40,0x11,0x42,0x00,0x00,0x11
2.查看结束时间状态</v>
      </c>
      <c r="H408" s="30" t="str">
        <v>2.结束时间设置为下午4时</v>
      </c>
      <c r="I408" s="30" t="str">
        <v>P2</v>
      </c>
      <c r="J408" s="30" t="str">
        <v>功能</v>
      </c>
      <c r="K408" s="30" t="str">
        <v>手动测试</v>
      </c>
      <c r="L408" s="30"/>
      <c r="M408" s="1" t="str">
        <v>是</v>
      </c>
      <c r="N408" s="1"/>
      <c r="O408" s="29" t="str">
        <v>PASS</v>
      </c>
      <c r="P408" s="30"/>
      <c r="Q408" s="30"/>
      <c r="R408" s="30"/>
      <c r="S408" s="32"/>
      <c r="T408" s="30"/>
      <c r="U408" s="30"/>
    </row>
    <row customHeight="true" ht="51" r="409">
      <c r="A409" s="30">
        <f>"VehicleSetting_"&amp;ROW()-2</f>
      </c>
      <c r="B409" s="30" t="str">
        <v>SYNC+_Z0213</v>
      </c>
      <c r="C409" s="30"/>
      <c r="D409" s="30" t="str">
        <v>6-16静默启动</v>
      </c>
      <c r="E409" s="30" t="str">
        <v>设置静默时间-结束时间-12小时制-下午-4时设置Tx逻辑</v>
      </c>
      <c r="F409" s="30" t="str">
        <v>1.车机供电正常
2.进入设置静默时间页面
3.显示设置静默时间选项
4.系统设置中已设置为12小时制</v>
      </c>
      <c r="G409" s="30" t="str">
        <v>1.其他选项被选中时，结束时间设置为下午4时
2.查看车机发出的请求信号
（结束时间设置为下午4时查看tail -f test.log返回值）</v>
      </c>
      <c r="H409" s="30" t="str">
        <v>2.信号（若是FBMP信号，需要在500ms内retry并且Tx发完后需要置零）0x2E3 EngExhMdeHrEnd_D_Rq=0x11</v>
      </c>
      <c r="I409" s="30" t="str">
        <v>P2</v>
      </c>
      <c r="J409" s="30" t="str">
        <v>功能</v>
      </c>
      <c r="K409" s="30" t="str">
        <v>手动测试</v>
      </c>
      <c r="L409" s="30"/>
      <c r="M409" s="1" t="str">
        <v>是</v>
      </c>
      <c r="N409" s="1"/>
      <c r="O409" s="29" t="str">
        <v>PASS</v>
      </c>
      <c r="P409" s="30"/>
      <c r="Q409" s="30"/>
      <c r="R409" s="30"/>
      <c r="S409" s="32"/>
      <c r="T409" s="30"/>
      <c r="U409" s="30"/>
    </row>
    <row customHeight="true" ht="51" r="410">
      <c r="A410" s="30">
        <f>"VehicleSetting_"&amp;ROW()-2</f>
      </c>
      <c r="B410" s="30" t="str">
        <v>SYNC+_Z0213</v>
      </c>
      <c r="C410" s="30"/>
      <c r="D410" s="30" t="str">
        <v>6-16静默启动</v>
      </c>
      <c r="E410" s="30" t="str">
        <v>设置静默时间-结束时间-12小时制-下午-5时设置Rx逻辑</v>
      </c>
      <c r="F410" s="30" t="str">
        <v>1.车机供电正常
2.进入设置静默时间页面
3.显示设置静默时间选项
4.系统设置中已设置为12小时制</v>
      </c>
      <c r="G410" s="30" t="str">
        <v>1.模拟ECU发送信号: 
0x3CE EngExhMdeHrEnd_D_Stat =0x12
./yfdbus_send AI.lv.ipcl.out vip2gip_VehicleNetwork 0x02,0x21,0x40,0x11,0x42,0x00,0x00,0x12
2.查看结束时间状态</v>
      </c>
      <c r="H410" s="30" t="str">
        <v>2.结束时间设置为下午5时</v>
      </c>
      <c r="I410" s="30" t="str">
        <v>P2</v>
      </c>
      <c r="J410" s="30" t="str">
        <v>功能</v>
      </c>
      <c r="K410" s="30" t="str">
        <v>手动测试</v>
      </c>
      <c r="L410" s="30"/>
      <c r="M410" s="1" t="str">
        <v>是</v>
      </c>
      <c r="N410" s="1"/>
      <c r="O410" s="29" t="str">
        <v>PASS</v>
      </c>
      <c r="P410" s="30"/>
      <c r="Q410" s="30"/>
      <c r="R410" s="30"/>
      <c r="S410" s="32"/>
      <c r="T410" s="30"/>
      <c r="U410" s="30"/>
    </row>
    <row customHeight="true" ht="51" r="411">
      <c r="A411" s="30">
        <f>"VehicleSetting_"&amp;ROW()-2</f>
      </c>
      <c r="B411" s="30" t="str">
        <v>SYNC+_Z0213</v>
      </c>
      <c r="C411" s="30"/>
      <c r="D411" s="30" t="str">
        <v>6-16静默启动</v>
      </c>
      <c r="E411" s="30" t="str">
        <v>设置静默时间-结束时间-12小时制-下午-5时设置Tx逻辑</v>
      </c>
      <c r="F411" s="30" t="str">
        <v>1.车机供电正常
2.进入设置静默时间页面
3.显示设置静默时间选项
4.系统设置中已设置为12小时制</v>
      </c>
      <c r="G411" s="30" t="str">
        <v>1.其他选项被选中时，结束时间设置为下午5时
2.查看车机发出的请求信号
（结束时间设置为下午5时查看tail -f test.log返回值）</v>
      </c>
      <c r="H411" s="30" t="str">
        <v>2.信号（若是FBMP信号，需要在500ms内retry并且Tx发完后需要置零）0x2E3 EngExhMdeHrEnd_D_Rq=0x12</v>
      </c>
      <c r="I411" s="30" t="str">
        <v>P2</v>
      </c>
      <c r="J411" s="30" t="str">
        <v>功能</v>
      </c>
      <c r="K411" s="30" t="str">
        <v>手动测试</v>
      </c>
      <c r="L411" s="30"/>
      <c r="M411" s="1" t="str">
        <v>是</v>
      </c>
      <c r="N411" s="1"/>
      <c r="O411" s="29" t="str">
        <v>PASS</v>
      </c>
      <c r="P411" s="30"/>
      <c r="Q411" s="30"/>
      <c r="R411" s="30"/>
      <c r="S411" s="32"/>
      <c r="T411" s="30"/>
      <c r="U411" s="30"/>
    </row>
    <row customHeight="true" ht="51" r="412">
      <c r="A412" s="30">
        <f>"VehicleSetting_"&amp;ROW()-2</f>
      </c>
      <c r="B412" s="30" t="str">
        <v>SYNC+_Z0213</v>
      </c>
      <c r="C412" s="30"/>
      <c r="D412" s="30" t="str">
        <v>6-16静默启动</v>
      </c>
      <c r="E412" s="30" t="str">
        <v>设置静默时间-结束时间-12小时制-下午-6时设置Rx逻辑</v>
      </c>
      <c r="F412" s="30" t="str">
        <v>1.车机供电正常
2.进入设置静默时间页面
3.显示设置静默时间选项
4.系统设置中已设置为12小时制</v>
      </c>
      <c r="G412" s="30" t="str">
        <v>1.模拟ECU发送信号: 
0x3CE EngExhMdeHrEnd_D_Stat =0x13
./yfdbus_send AI.lv.ipcl.out vip2gip_VehicleNetwork 0x02,0x21,0x40,0x11,0x42,0x00,0x00,0x13
2.查看结束时间状态</v>
      </c>
      <c r="H412" s="30" t="str">
        <v>2.结束时间设置为下午6时</v>
      </c>
      <c r="I412" s="30" t="str">
        <v>P2</v>
      </c>
      <c r="J412" s="30" t="str">
        <v>功能</v>
      </c>
      <c r="K412" s="30" t="str">
        <v>手动测试</v>
      </c>
      <c r="L412" s="30"/>
      <c r="M412" s="1" t="str">
        <v>是</v>
      </c>
      <c r="N412" s="1"/>
      <c r="O412" s="29" t="str">
        <v>PASS</v>
      </c>
      <c r="P412" s="30"/>
      <c r="Q412" s="30"/>
      <c r="R412" s="30"/>
      <c r="S412" s="32"/>
      <c r="T412" s="30"/>
      <c r="U412" s="30"/>
    </row>
    <row customHeight="true" ht="51" r="413">
      <c r="A413" s="30">
        <f>"VehicleSetting_"&amp;ROW()-2</f>
      </c>
      <c r="B413" s="30" t="str">
        <v>SYNC+_Z0213</v>
      </c>
      <c r="C413" s="30"/>
      <c r="D413" s="30" t="str">
        <v>6-16静默启动</v>
      </c>
      <c r="E413" s="30" t="str">
        <v>设置静默时间-结束时间-12小时制-下午-6时设置Tx逻辑</v>
      </c>
      <c r="F413" s="30" t="str">
        <v>1.车机供电正常
2.进入设置静默时间页面
3.显示设置静默时间选项
4.系统设置中已设置为12小时制</v>
      </c>
      <c r="G413" s="30" t="str">
        <v>1.其他选项被选中时，结束时间设置为下午6时
2.查看车机发出的请求信号
（结束时间设置为下午6时查看tail -f test.log返回值）</v>
      </c>
      <c r="H413" s="30" t="str">
        <v>2.信号（若是FBMP信号，需要在500ms内retry并且Tx发完后需要置零）0x2E3 EngExhMdeHrEnd_D_Rq=0x13</v>
      </c>
      <c r="I413" s="30" t="str">
        <v>P2</v>
      </c>
      <c r="J413" s="30" t="str">
        <v>功能</v>
      </c>
      <c r="K413" s="30" t="str">
        <v>手动测试</v>
      </c>
      <c r="L413" s="30"/>
      <c r="M413" s="1" t="str">
        <v>是</v>
      </c>
      <c r="N413" s="1"/>
      <c r="O413" s="29" t="str">
        <v>PASS</v>
      </c>
      <c r="P413" s="30"/>
      <c r="Q413" s="30"/>
      <c r="R413" s="30"/>
      <c r="S413" s="32"/>
      <c r="T413" s="30"/>
      <c r="U413" s="30"/>
    </row>
    <row customHeight="true" ht="51" r="414">
      <c r="A414" s="30">
        <f>"VehicleSetting_"&amp;ROW()-2</f>
      </c>
      <c r="B414" s="30" t="str">
        <v>SYNC+_Z0213</v>
      </c>
      <c r="C414" s="30"/>
      <c r="D414" s="30" t="str">
        <v>6-16静默启动</v>
      </c>
      <c r="E414" s="30" t="str">
        <v>设置静默时间-结束时间-12小时制-下午-7时设置Rx逻辑</v>
      </c>
      <c r="F414" s="30" t="str">
        <v>1.车机供电正常
2.进入设置静默时间页面
3.显示设置静默时间选项
4.系统设置中已设置为12小时制</v>
      </c>
      <c r="G414" s="30" t="str">
        <v>1.模拟ECU发送信号:
0x3CE EngExhMdeHrEnd_D_Stat =0x14
 ./yfdbus_send AI.lv.ipcl.out vip2gip_VehicleNetwork 0x02,0x21,0x40,0x11,0x42,0x00,0x00,0x14
2.查看结束时间状态</v>
      </c>
      <c r="H414" s="30" t="str">
        <v>2.结束时间设置为下午7时</v>
      </c>
      <c r="I414" s="30" t="str">
        <v>P2</v>
      </c>
      <c r="J414" s="30" t="str">
        <v>功能</v>
      </c>
      <c r="K414" s="30" t="str">
        <v>手动测试</v>
      </c>
      <c r="L414" s="30"/>
      <c r="M414" s="1" t="str">
        <v>是</v>
      </c>
      <c r="N414" s="1"/>
      <c r="O414" s="29" t="str">
        <v>PASS</v>
      </c>
      <c r="P414" s="30"/>
      <c r="Q414" s="30"/>
      <c r="R414" s="30"/>
      <c r="S414" s="32"/>
      <c r="T414" s="30"/>
      <c r="U414" s="30"/>
    </row>
    <row customHeight="true" ht="51" r="415">
      <c r="A415" s="30">
        <f>"VehicleSetting_"&amp;ROW()-2</f>
      </c>
      <c r="B415" s="30" t="str">
        <v>SYNC+_Z0213</v>
      </c>
      <c r="C415" s="30"/>
      <c r="D415" s="30" t="str">
        <v>6-16静默启动</v>
      </c>
      <c r="E415" s="30" t="str">
        <v>设置静默时间-结束时间-12小时制-下午-7时设置Tx逻辑</v>
      </c>
      <c r="F415" s="30" t="str">
        <v>1.车机供电正常
2.进入设置静默时间页面
3.显示设置静默时间选项
4.系统设置中已设置为12小时制</v>
      </c>
      <c r="G415" s="30" t="str">
        <v>1.其他选项被选中时，结束时间设置为下午7时
2.查看车机发出的请求信号
（结束时间设置为下午7时查看tail -f test.log返回值）</v>
      </c>
      <c r="H415" s="30" t="str">
        <v>2.信号（若是FBMP信号，需要在500ms内retry并且Tx发完后需要置零）0x2E3 EngExhMdeHrEnd_D_Rq=0x14</v>
      </c>
      <c r="I415" s="30" t="str">
        <v>P2</v>
      </c>
      <c r="J415" s="30" t="str">
        <v>功能</v>
      </c>
      <c r="K415" s="30" t="str">
        <v>手动测试</v>
      </c>
      <c r="L415" s="30"/>
      <c r="M415" s="1" t="str">
        <v>是</v>
      </c>
      <c r="N415" s="1"/>
      <c r="O415" s="29" t="str">
        <v>PASS</v>
      </c>
      <c r="P415" s="30"/>
      <c r="Q415" s="30"/>
      <c r="R415" s="30"/>
      <c r="S415" s="32"/>
      <c r="T415" s="30"/>
      <c r="U415" s="30"/>
    </row>
    <row customHeight="true" ht="51" r="416">
      <c r="A416" s="30">
        <f>"VehicleSetting_"&amp;ROW()-2</f>
      </c>
      <c r="B416" s="30" t="str">
        <v>SYNC+_Z0213</v>
      </c>
      <c r="C416" s="30"/>
      <c r="D416" s="30" t="str">
        <v>6-16静默启动</v>
      </c>
      <c r="E416" s="30" t="str">
        <v>设置静默时间-结束时间-12小时制-下午-8时设置Rx逻辑</v>
      </c>
      <c r="F416" s="30" t="str">
        <v>1.车机供电正常
2.进入设置静默时间页面
3.显示设置静默时间选项
4.系统设置中已设置为12小时制</v>
      </c>
      <c r="G416" s="30" t="str">
        <v>1.模拟ECU发送信号:
0x3CE EngExhMdeHrEnd_D_Stat =0x15
 ./yfdbus_send AI.lv.ipcl.out vip2gip_VehicleNetwork 0x02,0x21,0x40,0x11,0x42,0x00,0x00,0x15
2.查看结束时间状态</v>
      </c>
      <c r="H416" s="30" t="str">
        <v>2.结束时间设置为下午8时</v>
      </c>
      <c r="I416" s="30" t="str">
        <v>P2</v>
      </c>
      <c r="J416" s="30" t="str">
        <v>功能</v>
      </c>
      <c r="K416" s="30" t="str">
        <v>手动测试</v>
      </c>
      <c r="L416" s="30"/>
      <c r="M416" s="1" t="str">
        <v>是</v>
      </c>
      <c r="N416" s="1"/>
      <c r="O416" s="29" t="str">
        <v>PASS</v>
      </c>
      <c r="P416" s="30"/>
      <c r="Q416" s="30"/>
      <c r="R416" s="30"/>
      <c r="S416" s="32"/>
      <c r="T416" s="30"/>
      <c r="U416" s="30"/>
    </row>
    <row customHeight="true" ht="51" r="417">
      <c r="A417" s="30">
        <f>"VehicleSetting_"&amp;ROW()-2</f>
      </c>
      <c r="B417" s="30" t="str">
        <v>SYNC+_Z0213</v>
      </c>
      <c r="C417" s="30"/>
      <c r="D417" s="30" t="str">
        <v>6-16静默启动</v>
      </c>
      <c r="E417" s="30" t="str">
        <v>设置静默时间-结束时间-12小时制-下午-8时设置Tx逻辑</v>
      </c>
      <c r="F417" s="30" t="str">
        <v>1.车机供电正常
2.进入设置静默时间页面
3.显示设置静默时间选项
4.系统设置中已设置为12小时制</v>
      </c>
      <c r="G417" s="30" t="str">
        <v>1.其他选项被选中时，结束时间设置为下午8时
2.查看车机发出的请求信号
（结束时间设置为下午8时查看tail -f test.log返回值）</v>
      </c>
      <c r="H417" s="30" t="str">
        <v>2.信号（若是FBMP信号，需要在500ms内retry并且Tx发完后需要置零）0x2E3 EngExhMdeHrEnd_D_Rq=0x15</v>
      </c>
      <c r="I417" s="30" t="str">
        <v>P2</v>
      </c>
      <c r="J417" s="30" t="str">
        <v>功能</v>
      </c>
      <c r="K417" s="30" t="str">
        <v>手动测试</v>
      </c>
      <c r="L417" s="30"/>
      <c r="M417" s="1" t="str">
        <v>是</v>
      </c>
      <c r="N417" s="1"/>
      <c r="O417" s="29" t="str">
        <v>PASS</v>
      </c>
      <c r="P417" s="30"/>
      <c r="Q417" s="30"/>
      <c r="R417" s="30"/>
      <c r="S417" s="32"/>
      <c r="T417" s="30"/>
      <c r="U417" s="30"/>
    </row>
    <row customHeight="true" ht="51" r="418">
      <c r="A418" s="30">
        <f>"VehicleSetting_"&amp;ROW()-2</f>
      </c>
      <c r="B418" s="30" t="str">
        <v>SYNC+_Z0213</v>
      </c>
      <c r="C418" s="30"/>
      <c r="D418" s="30" t="str">
        <v>6-16静默启动</v>
      </c>
      <c r="E418" s="30" t="str">
        <v>设置静默时间-结束时间-12小时制-下午-9时设置Rx逻辑</v>
      </c>
      <c r="F418" s="30" t="str">
        <v>1.车机供电正常
2.进入设置静默时间页面
3.显示设置静默时间选项
4.系统设置中已设置为12小时制</v>
      </c>
      <c r="G418" s="30" t="str">
        <v>1.模拟ECU发送信号: 
0x3CE EngExhMdeHrEnd_D_Stat =0x16
./yfdbus_send AI.lv.ipcl.out vip2gip_VehicleNetwork 0x02,0x21,0x40,0x11,0x42,0x00,0x00,0x16
2.查看结束时间状态</v>
      </c>
      <c r="H418" s="30" t="str">
        <v>2.结束时间设置为下午9时</v>
      </c>
      <c r="I418" s="30" t="str">
        <v>P2</v>
      </c>
      <c r="J418" s="30" t="str">
        <v>功能</v>
      </c>
      <c r="K418" s="30" t="str">
        <v>手动测试</v>
      </c>
      <c r="L418" s="30"/>
      <c r="M418" s="1" t="str">
        <v>是</v>
      </c>
      <c r="N418" s="1"/>
      <c r="O418" s="29" t="str">
        <v>PASS</v>
      </c>
      <c r="P418" s="30"/>
      <c r="Q418" s="30"/>
      <c r="R418" s="30"/>
      <c r="S418" s="32"/>
      <c r="T418" s="30"/>
      <c r="U418" s="30"/>
    </row>
    <row customHeight="true" ht="51" r="419">
      <c r="A419" s="30">
        <f>"VehicleSetting_"&amp;ROW()-2</f>
      </c>
      <c r="B419" s="30" t="str">
        <v>SYNC+_Z0213</v>
      </c>
      <c r="C419" s="30"/>
      <c r="D419" s="30" t="str">
        <v>6-16静默启动</v>
      </c>
      <c r="E419" s="30" t="str">
        <v>设置静默时间-结束时间-12小时制-下午-9时设置Tx逻辑</v>
      </c>
      <c r="F419" s="30" t="str">
        <v>1.车机供电正常
2.进入设置静默时间页面
3.显示设置静默时间选项
4.系统设置中已设置为12小时制</v>
      </c>
      <c r="G419" s="30" t="str">
        <v>1.其他选项被选中时，结束时间设置为下午9时
2.查看车机发出的请求信号
（结束时间设置为下午9时查看tail -f test.log返回值）</v>
      </c>
      <c r="H419" s="30" t="str">
        <v>2.信号（若是FBMP信号，需要在500ms内retry并且Tx发完后需要置零）0x2E3 EngExhMdeHrEnd_D_Rq=0x16</v>
      </c>
      <c r="I419" s="30" t="str">
        <v>P2</v>
      </c>
      <c r="J419" s="30" t="str">
        <v>功能</v>
      </c>
      <c r="K419" s="30" t="str">
        <v>手动测试</v>
      </c>
      <c r="L419" s="30"/>
      <c r="M419" s="1" t="str">
        <v>是</v>
      </c>
      <c r="N419" s="1"/>
      <c r="O419" s="29" t="str">
        <v>PASS</v>
      </c>
      <c r="P419" s="30"/>
      <c r="Q419" s="30"/>
      <c r="R419" s="30"/>
      <c r="S419" s="32"/>
      <c r="T419" s="30"/>
      <c r="U419" s="30"/>
    </row>
    <row customHeight="true" ht="51" r="420">
      <c r="A420" s="30">
        <f>"VehicleSetting_"&amp;ROW()-2</f>
      </c>
      <c r="B420" s="30" t="str">
        <v>SYNC+_Z0213</v>
      </c>
      <c r="C420" s="30"/>
      <c r="D420" s="30" t="str">
        <v>6-16静默启动</v>
      </c>
      <c r="E420" s="30" t="str">
        <v>设置静默时间-结束时间-12小时制-下午-10时设置Rx逻辑</v>
      </c>
      <c r="F420" s="30" t="str">
        <v>1.车机供电正常
2.进入设置静默时间页面
3.显示设置静默时间选项
4.系统设置中已设置为12小时制</v>
      </c>
      <c r="G420" s="30" t="str">
        <v>1.模拟ECU发送信号: 
0x3CE EngExhMdeHrEnd_D_Stat =0x17
./yfdbus_send AI.lv.ipcl.out vip2gip_VehicleNetwork 0x02,0x21,0x40,0x11,0x42,0x00,0x00,0x17
2.查看结束时间状态</v>
      </c>
      <c r="H420" s="30" t="str">
        <v>2.结束时间设置为下午10时</v>
      </c>
      <c r="I420" s="30" t="str">
        <v>P2</v>
      </c>
      <c r="J420" s="30" t="str">
        <v>功能</v>
      </c>
      <c r="K420" s="30" t="str">
        <v>手动测试</v>
      </c>
      <c r="L420" s="30"/>
      <c r="M420" s="1" t="str">
        <v>是</v>
      </c>
      <c r="N420" s="1"/>
      <c r="O420" s="29" t="str">
        <v>PASS</v>
      </c>
      <c r="P420" s="30"/>
      <c r="Q420" s="30"/>
      <c r="R420" s="30"/>
      <c r="S420" s="32"/>
      <c r="T420" s="30"/>
      <c r="U420" s="30"/>
    </row>
    <row customHeight="true" ht="51" r="421">
      <c r="A421" s="30">
        <f>"VehicleSetting_"&amp;ROW()-2</f>
      </c>
      <c r="B421" s="30" t="str">
        <v>SYNC+_Z0213</v>
      </c>
      <c r="C421" s="30"/>
      <c r="D421" s="30" t="str">
        <v>6-16静默启动</v>
      </c>
      <c r="E421" s="30" t="str">
        <v>设置静默时间-结束时间-12小时制-下午-10时设置Tx逻辑</v>
      </c>
      <c r="F421" s="30" t="str">
        <v>1.车机供电正常
2.进入设置静默时间页面
3.显示设置静默时间选项
4.系统设置中已设置为12小时制</v>
      </c>
      <c r="G421" s="30" t="str">
        <v>1.其他选项被选中时，结束时间设置为下午10时
2.查看车机发出的请求信号
（结束时间设置为下午10时查看tail -f test.log返回值）</v>
      </c>
      <c r="H421" s="30" t="str">
        <v>2.信号（若是FBMP信号，需要在500ms内retry并且Tx发完后需要置零）0x2E3 EngExhMdeHrEnd_D_Rq=0x17</v>
      </c>
      <c r="I421" s="30" t="str">
        <v>P2</v>
      </c>
      <c r="J421" s="30" t="str">
        <v>功能</v>
      </c>
      <c r="K421" s="30" t="str">
        <v>手动测试</v>
      </c>
      <c r="L421" s="30"/>
      <c r="M421" s="1" t="str">
        <v>是</v>
      </c>
      <c r="N421" s="1"/>
      <c r="O421" s="29" t="str">
        <v>PASS</v>
      </c>
      <c r="P421" s="30"/>
      <c r="Q421" s="30"/>
      <c r="R421" s="30"/>
      <c r="S421" s="32"/>
      <c r="T421" s="30"/>
      <c r="U421" s="30"/>
    </row>
    <row customHeight="true" ht="51" r="422">
      <c r="A422" s="30">
        <f>"VehicleSetting_"&amp;ROW()-2</f>
      </c>
      <c r="B422" s="30" t="str">
        <v>SYNC+_Z0213</v>
      </c>
      <c r="C422" s="30"/>
      <c r="D422" s="30" t="str">
        <v>6-16静默启动</v>
      </c>
      <c r="E422" s="30" t="str">
        <v>设置静默时间-结束时间-12小时制-下午-11时设置Rx逻辑</v>
      </c>
      <c r="F422" s="30" t="str">
        <v>1.车机供电正常
2.进入设置静默时间页面
3.显示设置静默时间选项
4.系统设置中已设置为12小时制</v>
      </c>
      <c r="G422" s="30" t="str">
        <v>1.模拟ECU发送信号: 
0x3CE EngExhMdeHrEnd_D_Stat =0x18
./yfdbus_send AI.lv.ipcl.out vip2gip_VehicleNetwork 0x02,0x21,0x40,0x11,0x42,0x00,0x00,0x18
2.查看结束时间状态</v>
      </c>
      <c r="H422" s="30" t="str">
        <v>2.结束时间设置为下午11时</v>
      </c>
      <c r="I422" s="30" t="str">
        <v>P2</v>
      </c>
      <c r="J422" s="30" t="str">
        <v>功能</v>
      </c>
      <c r="K422" s="30" t="str">
        <v>手动测试</v>
      </c>
      <c r="L422" s="30"/>
      <c r="M422" s="1" t="str">
        <v>是</v>
      </c>
      <c r="N422" s="1"/>
      <c r="O422" s="29" t="str">
        <v>PASS</v>
      </c>
      <c r="P422" s="30"/>
      <c r="Q422" s="30"/>
      <c r="R422" s="30"/>
      <c r="S422" s="32"/>
      <c r="T422" s="30"/>
      <c r="U422" s="30"/>
    </row>
    <row customHeight="true" ht="51" r="423">
      <c r="A423" s="30">
        <f>"VehicleSetting_"&amp;ROW()-2</f>
      </c>
      <c r="B423" s="30" t="str">
        <v>SYNC+_Z0213</v>
      </c>
      <c r="C423" s="30"/>
      <c r="D423" s="30" t="str">
        <v>6-16静默启动</v>
      </c>
      <c r="E423" s="30" t="str">
        <v>设置静默时间-结束时间-12小时制-下午-11时设置Tx逻辑</v>
      </c>
      <c r="F423" s="30" t="str">
        <v>1.车机供电正常
2.进入设置静默时间页面
3.显示设置静默时间选项
4.系统设置中已设置为12小时制</v>
      </c>
      <c r="G423" s="30" t="str">
        <v>1.其他选项被选中时，结束时间设置为下午11时
2.查看车机发出的请求信号
（结束时间设置为下午11时查看tail -f test.log返回值）</v>
      </c>
      <c r="H423" s="30" t="str">
        <v>2.信号（若是FBMP信号，需要在500ms内retry并且Tx发完后需要置零）0x2E3 EngExhMdeHrEnd_D_Rq=0x18</v>
      </c>
      <c r="I423" s="30" t="str">
        <v>P2</v>
      </c>
      <c r="J423" s="30" t="str">
        <v>功能</v>
      </c>
      <c r="K423" s="30" t="str">
        <v>手动测试</v>
      </c>
      <c r="L423" s="30"/>
      <c r="M423" s="1" t="str">
        <v>是</v>
      </c>
      <c r="N423" s="1"/>
      <c r="O423" s="29" t="str">
        <v>PASS</v>
      </c>
      <c r="P423" s="30"/>
      <c r="Q423" s="30"/>
      <c r="R423" s="30"/>
      <c r="S423" s="32"/>
      <c r="T423" s="30"/>
      <c r="U423" s="30"/>
    </row>
    <row customHeight="true" ht="88" r="424">
      <c r="A424" s="30">
        <f>"VehicleSetting_"&amp;ROW()-2</f>
      </c>
      <c r="B424" s="30" t="str">
        <v>SYNC+_Z0213</v>
      </c>
      <c r="C424" s="30"/>
      <c r="D424" s="30" t="str">
        <v>6-16静默启动</v>
      </c>
      <c r="E424" s="30" t="str">
        <v>设置静默时间-开始时间-24小时制-24时设置Rx逻辑</v>
      </c>
      <c r="F424" s="30" t="str">
        <v>1.车机供电正常
2.进入设置静默时间页面
3.显示设置静默时间选项
4.系统设置中已设置为24小时制</v>
      </c>
      <c r="G424" s="30" t="str">
        <v>1.进入系统设置，将时间设置为24小时制
2.查看开始时间状态</v>
      </c>
      <c r="H424" s="30" t="str">
        <v>2.开始时间设置为24时</v>
      </c>
      <c r="I424" s="30" t="str">
        <v>P2</v>
      </c>
      <c r="J424" s="30" t="str">
        <v>功能</v>
      </c>
      <c r="K424" s="30" t="str">
        <v>手动测试</v>
      </c>
      <c r="L424" s="30"/>
      <c r="M424" s="1" t="str">
        <v>是</v>
      </c>
      <c r="N424" s="1"/>
      <c r="O424" s="29" t="str">
        <v>PASS</v>
      </c>
      <c r="P424" s="30"/>
      <c r="Q424" s="30"/>
      <c r="R424" s="30"/>
      <c r="S424" s="32"/>
      <c r="T424" s="30"/>
      <c r="U424" s="30"/>
    </row>
    <row customHeight="true" ht="51" r="425">
      <c r="A425" s="30">
        <f>"VehicleSetting_"&amp;ROW()-2</f>
      </c>
      <c r="B425" s="30" t="str">
        <v>SYNC+_Z0213</v>
      </c>
      <c r="C425" s="30"/>
      <c r="D425" s="30" t="str">
        <v>6-16静默启动</v>
      </c>
      <c r="E425" s="30" t="str">
        <v>设置静默时间-开始时间-24小时制-24时设置Tx逻辑</v>
      </c>
      <c r="F425" s="30" t="str">
        <v>1.车机供电正常
2.进入设置静默时间页面
3.显示设置静默时间选项
4.系统设置中已设置为24小时制</v>
      </c>
      <c r="G425" s="30" t="str">
        <v>1.其他选项被选中时，开始时间设置为24时
2.查看车机发出的请求信号</v>
      </c>
      <c r="H425" s="30" t="str">
        <v>2.信号（若是FBMP信号，需要在500ms内retry并且Tx发完后需要置零）0x2E3 EngExhMdeHrStrt_D_Rq=0x01</v>
      </c>
      <c r="I425" s="30" t="str">
        <v>P2</v>
      </c>
      <c r="J425" s="30" t="str">
        <v>功能</v>
      </c>
      <c r="K425" s="30" t="str">
        <v>手动测试</v>
      </c>
      <c r="L425" s="30"/>
      <c r="M425" s="1" t="str">
        <v>是</v>
      </c>
      <c r="N425" s="1"/>
      <c r="O425" s="29" t="str">
        <v>PASS</v>
      </c>
      <c r="P425" s="30"/>
      <c r="Q425" s="30"/>
      <c r="R425" s="30"/>
      <c r="S425" s="32"/>
      <c r="T425" s="30"/>
      <c r="U425" s="30"/>
    </row>
    <row customHeight="true" ht="51" r="426">
      <c r="A426" s="30">
        <f>"VehicleSetting_"&amp;ROW()-2</f>
      </c>
      <c r="B426" s="30" t="str">
        <v>SYNC+_Z0213</v>
      </c>
      <c r="C426" s="30"/>
      <c r="D426" s="30" t="str">
        <v>6-16静默启动</v>
      </c>
      <c r="E426" s="30" t="str">
        <v>设置静默时间-开始时间-24小时制-1时设置Rx逻辑</v>
      </c>
      <c r="F426" s="30" t="str">
        <v>1.车机供电正常
2.进入设置静默时间页面
3.显示设置静默时间选项
4.系统设置中已设置为24小时制</v>
      </c>
      <c r="G426" s="30" t="str">
        <v>1.模拟ECU发送信号:
0x3CE EngExhMdeHrStrt_D_Stat =0x02
 ./yfdbus_send AI.lv.ipcl.out vip2gip_VehicleNetwork 0x02,0x21,0x40,0x11,0x41,0x00,0x00,0x02
2.查看开始时间状态</v>
      </c>
      <c r="H426" s="30" t="str">
        <v>2.开始时间设置为1时</v>
      </c>
      <c r="I426" s="30" t="str">
        <v>P1</v>
      </c>
      <c r="J426" s="30" t="str">
        <v>功能</v>
      </c>
      <c r="K426" s="30" t="str">
        <v>手动测试</v>
      </c>
      <c r="L426" s="30"/>
      <c r="M426" s="1" t="str">
        <v>是</v>
      </c>
      <c r="N426" s="1"/>
      <c r="O426" s="29" t="str">
        <v>PASS</v>
      </c>
      <c r="P426" s="30"/>
      <c r="Q426" s="30"/>
      <c r="R426" s="30"/>
      <c r="S426" s="32" t="str">
        <v>2022.10.19</v>
      </c>
      <c r="T426" s="30" t="str">
        <v>关满意</v>
      </c>
      <c r="U426" s="30" t="str">
        <v>实车</v>
      </c>
    </row>
    <row customHeight="true" ht="51" r="427">
      <c r="A427" s="30">
        <f>"VehicleSetting_"&amp;ROW()-2</f>
      </c>
      <c r="B427" s="30" t="str">
        <v>SYNC+_Z0213</v>
      </c>
      <c r="C427" s="30"/>
      <c r="D427" s="30" t="str">
        <v>6-16静默启动</v>
      </c>
      <c r="E427" s="30" t="str">
        <v>设置静默时间-开始时间-24小时制-1时设置Tx逻辑</v>
      </c>
      <c r="F427" s="30" t="str">
        <v>1.车机供电正常
2.进入设置静默时间页面
3.显示设置静默时间选项
4.系统设置中已设置为24小时制</v>
      </c>
      <c r="G427" s="30" t="str">
        <v>1.其他选项被选中时，开始时间设置为1时
2.查看车机发出的请求信号</v>
      </c>
      <c r="H427" s="30" t="str">
        <v>2.信号（若是FBMP信号，需要在500ms内retry并且Tx发完后需要置零）0x2E3 EngExhMdeHrStrt_D_Rq=0x02</v>
      </c>
      <c r="I427" s="30" t="str">
        <v>P1</v>
      </c>
      <c r="J427" s="30" t="str">
        <v>功能</v>
      </c>
      <c r="K427" s="30" t="str">
        <v>手动测试</v>
      </c>
      <c r="L427" s="30"/>
      <c r="M427" s="1" t="str">
        <v>是</v>
      </c>
      <c r="N427" s="1"/>
      <c r="O427" s="29" t="str">
        <v>PASS</v>
      </c>
      <c r="P427" s="30"/>
      <c r="Q427" s="30"/>
      <c r="R427" s="30"/>
      <c r="S427" s="32" t="str">
        <v>2022.10.19</v>
      </c>
      <c r="T427" s="30" t="str">
        <v>关满意</v>
      </c>
      <c r="U427" s="30" t="str">
        <v>实车</v>
      </c>
    </row>
    <row customHeight="true" ht="51" r="428">
      <c r="A428" s="30">
        <f>"VehicleSetting_"&amp;ROW()-2</f>
      </c>
      <c r="B428" s="30" t="str">
        <v>SYNC+_Z0213</v>
      </c>
      <c r="C428" s="30"/>
      <c r="D428" s="30" t="str">
        <v>6-16静默启动</v>
      </c>
      <c r="E428" s="30" t="str">
        <v>设置静默时间-开始时间-24小时制-2时设置Rx逻辑</v>
      </c>
      <c r="F428" s="30" t="str">
        <v>1.车机供电正常
2.进入设置静默时间页面
3.显示设置静默时间选项
4.系统设置中已设置为24小时制</v>
      </c>
      <c r="G428" s="30" t="str">
        <v>1.模拟ECU发送信号:
0x3CE EngExhMdeHrStrt_D_Stat =0x03
 ./yfdbus_send AI.lv.ipcl.out vip2gip_VehicleNetwork 0x02,0x21,0x40,0x11,0x41,0x00,0x00,0x03
2.查看开始时间状态</v>
      </c>
      <c r="H428" s="30" t="str">
        <v>2.开始时间设置为2时</v>
      </c>
      <c r="I428" s="30" t="str">
        <v>P2</v>
      </c>
      <c r="J428" s="30" t="str">
        <v>功能</v>
      </c>
      <c r="K428" s="30" t="str">
        <v>手动测试</v>
      </c>
      <c r="L428" s="30"/>
      <c r="M428" s="1" t="str">
        <v>是</v>
      </c>
      <c r="N428" s="1"/>
      <c r="O428" s="29" t="str">
        <v>PASS</v>
      </c>
      <c r="P428" s="30"/>
      <c r="Q428" s="30"/>
      <c r="R428" s="30"/>
      <c r="S428" s="32"/>
      <c r="T428" s="30"/>
      <c r="U428" s="30"/>
    </row>
    <row customHeight="true" ht="51" r="429">
      <c r="A429" s="30">
        <f>"VehicleSetting_"&amp;ROW()-2</f>
      </c>
      <c r="B429" s="30" t="str">
        <v>SYNC+_Z0213</v>
      </c>
      <c r="C429" s="30"/>
      <c r="D429" s="30" t="str">
        <v>6-16静默启动</v>
      </c>
      <c r="E429" s="30" t="str">
        <v>设置静默时间-开始时间-24小时制-2时设置Tx逻辑</v>
      </c>
      <c r="F429" s="30" t="str">
        <v>1.车机供电正常
2.进入设置静默时间页面
3.显示设置静默时间选项
4.系统设置中已设置为24小时制</v>
      </c>
      <c r="G429" s="30" t="str">
        <v>1.其他选项被选中时，开始时间设置为2时
2.查看车机发出的请求信号</v>
      </c>
      <c r="H429" s="30" t="str">
        <v>2.信号（若是FBMP信号，需要在500ms内retry并且Tx发完后需要置零）0x2E3 EngExhMdeHrStrt_D_Rq=0x03</v>
      </c>
      <c r="I429" s="30" t="str">
        <v>P2</v>
      </c>
      <c r="J429" s="30" t="str">
        <v>功能</v>
      </c>
      <c r="K429" s="30" t="str">
        <v>手动测试</v>
      </c>
      <c r="L429" s="30"/>
      <c r="M429" s="1" t="str">
        <v>是</v>
      </c>
      <c r="N429" s="1"/>
      <c r="O429" s="29" t="str">
        <v>PASS</v>
      </c>
      <c r="P429" s="30"/>
      <c r="Q429" s="30"/>
      <c r="R429" s="30"/>
      <c r="S429" s="32"/>
      <c r="T429" s="30"/>
      <c r="U429" s="30"/>
    </row>
    <row customHeight="true" ht="51" r="430">
      <c r="A430" s="30">
        <f>"VehicleSetting_"&amp;ROW()-2</f>
      </c>
      <c r="B430" s="30" t="str">
        <v>SYNC+_Z0213</v>
      </c>
      <c r="C430" s="30"/>
      <c r="D430" s="30" t="str">
        <v>6-16静默启动</v>
      </c>
      <c r="E430" s="30" t="str">
        <v>设置静默时间-开始时间-24小时制-3时设置Rx逻辑</v>
      </c>
      <c r="F430" s="30" t="str">
        <v>1.车机供电正常
2.进入设置静默时间页面
3.显示设置静默时间选项
4.系统设置中已设置为24小时制</v>
      </c>
      <c r="G430" s="30" t="str">
        <v>1.模拟ECU发送信号:
0x3CE EngExhMdeHrStrt_D_Stat =0x04
 ./yfdbus_send AI.lv.ipcl.out vip2gip_VehicleNetwork 0x02,0x21,0x40,0x11,0x41,0x00,0x00,0x04
2.查看开始时间状态</v>
      </c>
      <c r="H430" s="30" t="str">
        <v>2.开始时间设置为3时</v>
      </c>
      <c r="I430" s="30" t="str">
        <v>P2</v>
      </c>
      <c r="J430" s="30" t="str">
        <v>功能</v>
      </c>
      <c r="K430" s="30" t="str">
        <v>手动测试</v>
      </c>
      <c r="L430" s="30"/>
      <c r="M430" s="1" t="str">
        <v>是</v>
      </c>
      <c r="N430" s="1"/>
      <c r="O430" s="29" t="str">
        <v>PASS</v>
      </c>
      <c r="P430" s="30"/>
      <c r="Q430" s="30"/>
      <c r="R430" s="30"/>
      <c r="S430" s="32"/>
      <c r="T430" s="30"/>
      <c r="U430" s="30"/>
    </row>
    <row customHeight="true" ht="51" r="431">
      <c r="A431" s="30">
        <f>"VehicleSetting_"&amp;ROW()-2</f>
      </c>
      <c r="B431" s="30" t="str">
        <v>SYNC+_Z0213</v>
      </c>
      <c r="C431" s="30"/>
      <c r="D431" s="30" t="str">
        <v>6-16静默启动</v>
      </c>
      <c r="E431" s="30" t="str">
        <v>设置静默时间-开始时间-24小时制-3时设置Tx逻辑</v>
      </c>
      <c r="F431" s="30" t="str">
        <v>1.车机供电正常
2.进入设置静默时间页面
3.显示设置静默时间选项
4.系统设置中已设置为24小时制</v>
      </c>
      <c r="G431" s="30" t="str">
        <v>1.其他选项被选中时，开始时间设置为3时
2.查看车机发出的请求信号</v>
      </c>
      <c r="H431" s="30" t="str">
        <v>2.信号（若是FBMP信号，需要在500ms内retry并且Tx发完后需要置零）0x2E3 EngExhMdeHrStrt_D_Rq=0x04</v>
      </c>
      <c r="I431" s="30" t="str">
        <v>P2</v>
      </c>
      <c r="J431" s="30" t="str">
        <v>功能</v>
      </c>
      <c r="K431" s="30" t="str">
        <v>手动测试</v>
      </c>
      <c r="L431" s="30"/>
      <c r="M431" s="1" t="str">
        <v>是</v>
      </c>
      <c r="N431" s="1"/>
      <c r="O431" s="29" t="str">
        <v>PASS</v>
      </c>
      <c r="P431" s="30"/>
      <c r="Q431" s="30"/>
      <c r="R431" s="30"/>
      <c r="S431" s="32"/>
      <c r="T431" s="30"/>
      <c r="U431" s="30"/>
    </row>
    <row customHeight="true" ht="51" r="432">
      <c r="A432" s="30">
        <f>"VehicleSetting_"&amp;ROW()-2</f>
      </c>
      <c r="B432" s="30" t="str">
        <v>SYNC+_Z0213</v>
      </c>
      <c r="C432" s="30"/>
      <c r="D432" s="30" t="str">
        <v>6-16静默启动</v>
      </c>
      <c r="E432" s="30" t="str">
        <v>设置静默时间-开始时间-24小时制-4时设置Rx逻辑</v>
      </c>
      <c r="F432" s="30" t="str">
        <v>1.车机供电正常
2.进入设置静默时间页面
3.显示设置静默时间选项
4.系统设置中已设置为24小时制</v>
      </c>
      <c r="G432" s="30" t="str">
        <v>1.模拟ECU发送信号:
0x3CE EngExhMdeHrStrt_D_Stat =0x05
 ./yfdbus_send AI.lv.ipcl.out vip2gip_VehicleNetwork 0x02,0x21,0x40,0x11,0x41,0x00,0x00,0x05
2.查看开始时间状态</v>
      </c>
      <c r="H432" s="30" t="str">
        <v>2.开始时间设置为4时</v>
      </c>
      <c r="I432" s="30" t="str">
        <v>P2</v>
      </c>
      <c r="J432" s="30" t="str">
        <v>功能</v>
      </c>
      <c r="K432" s="30" t="str">
        <v>手动测试</v>
      </c>
      <c r="L432" s="30"/>
      <c r="M432" s="1" t="str">
        <v>是</v>
      </c>
      <c r="N432" s="1"/>
      <c r="O432" s="29" t="str">
        <v>PASS</v>
      </c>
      <c r="P432" s="30"/>
      <c r="Q432" s="30"/>
      <c r="R432" s="30"/>
      <c r="S432" s="32"/>
      <c r="T432" s="30"/>
      <c r="U432" s="30"/>
    </row>
    <row customHeight="true" ht="51" r="433">
      <c r="A433" s="30">
        <f>"VehicleSetting_"&amp;ROW()-2</f>
      </c>
      <c r="B433" s="30" t="str">
        <v>SYNC+_Z0213</v>
      </c>
      <c r="C433" s="30"/>
      <c r="D433" s="30" t="str">
        <v>6-16静默启动</v>
      </c>
      <c r="E433" s="30" t="str">
        <v>设置静默时间-开始时间-24小时制-4时设置Tx逻辑</v>
      </c>
      <c r="F433" s="30" t="str">
        <v>1.车机供电正常
2.进入设置静默时间页面
3.显示设置静默时间选项
4.系统设置中已设置为24小时制</v>
      </c>
      <c r="G433" s="30" t="str">
        <v>1.其他选项被选中时，开始时间设置为4时
2.查看车机发出的请求信号</v>
      </c>
      <c r="H433" s="30" t="str">
        <v>2.信号（若是FBMP信号，需要在500ms内retry并且Tx发完后需要置零）0x2E3 EngExhMdeHrStrt_D_Rq=0x05</v>
      </c>
      <c r="I433" s="30" t="str">
        <v>P2</v>
      </c>
      <c r="J433" s="30" t="str">
        <v>功能</v>
      </c>
      <c r="K433" s="30" t="str">
        <v>手动测试</v>
      </c>
      <c r="L433" s="30"/>
      <c r="M433" s="1" t="str">
        <v>是</v>
      </c>
      <c r="N433" s="1"/>
      <c r="O433" s="29" t="str">
        <v>PASS</v>
      </c>
      <c r="P433" s="30"/>
      <c r="Q433" s="30"/>
      <c r="R433" s="30"/>
      <c r="S433" s="32"/>
      <c r="T433" s="30"/>
      <c r="U433" s="30"/>
    </row>
    <row customHeight="true" ht="51" r="434">
      <c r="A434" s="30">
        <f>"VehicleSetting_"&amp;ROW()-2</f>
      </c>
      <c r="B434" s="30" t="str">
        <v>SYNC+_Z0213</v>
      </c>
      <c r="C434" s="30"/>
      <c r="D434" s="30" t="str">
        <v>6-16静默启动</v>
      </c>
      <c r="E434" s="30" t="str">
        <v>设置静默时间-开始时间-24小时制-5时设置Rx逻辑</v>
      </c>
      <c r="F434" s="30" t="str">
        <v>1.车机供电正常
2.进入设置静默时间页面
3.显示设置静默时间选项
4.系统设置中已设置为24小时制</v>
      </c>
      <c r="G434" s="30" t="str">
        <v>1.模拟ECU发送信号: 
0x3CE EngExhMdeHrStrt_D_Stat =0x06
./yfdbus_send AI.lv.ipcl.out vip2gip_VehicleNetwork 0x02,0x21,0x40,0x11,0x41,0x00,0x00,0x06
2.查看开始时间状态</v>
      </c>
      <c r="H434" s="30" t="str">
        <v>2.开始时间设置为5时</v>
      </c>
      <c r="I434" s="30" t="str">
        <v>P2</v>
      </c>
      <c r="J434" s="30" t="str">
        <v>功能</v>
      </c>
      <c r="K434" s="30" t="str">
        <v>手动测试</v>
      </c>
      <c r="L434" s="30"/>
      <c r="M434" s="1" t="str">
        <v>是</v>
      </c>
      <c r="N434" s="1"/>
      <c r="O434" s="29" t="str">
        <v>PASS</v>
      </c>
      <c r="P434" s="30"/>
      <c r="Q434" s="30"/>
      <c r="R434" s="30"/>
      <c r="S434" s="32"/>
      <c r="T434" s="30"/>
      <c r="U434" s="30"/>
    </row>
    <row customHeight="true" ht="51" r="435">
      <c r="A435" s="30">
        <f>"VehicleSetting_"&amp;ROW()-2</f>
      </c>
      <c r="B435" s="30" t="str">
        <v>SYNC+_Z0213</v>
      </c>
      <c r="C435" s="30"/>
      <c r="D435" s="30" t="str">
        <v>6-16静默启动</v>
      </c>
      <c r="E435" s="30" t="str">
        <v>设置静默时间-开始时间-24小时制-5时设置Tx逻辑</v>
      </c>
      <c r="F435" s="30" t="str">
        <v>1.车机供电正常
2.进入设置静默时间页面
3.显示设置静默时间选项
4.系统设置中已设置为24小时制</v>
      </c>
      <c r="G435" s="30" t="str">
        <v>1.其他选项被选中时，开始时间设置为5时
2.查看车机发出的请求信号</v>
      </c>
      <c r="H435" s="30" t="str">
        <v>2.信号（若是FBMP信号，需要在500ms内retry并且Tx发完后需要置零）0x2E3 EngExhMdeHrStrt_D_Rq=0x06</v>
      </c>
      <c r="I435" s="30" t="str">
        <v>P2</v>
      </c>
      <c r="J435" s="30" t="str">
        <v>功能</v>
      </c>
      <c r="K435" s="30" t="str">
        <v>手动测试</v>
      </c>
      <c r="L435" s="30"/>
      <c r="M435" s="1" t="str">
        <v>是</v>
      </c>
      <c r="N435" s="1"/>
      <c r="O435" s="29" t="str">
        <v>PASS</v>
      </c>
      <c r="P435" s="30"/>
      <c r="Q435" s="30"/>
      <c r="R435" s="30"/>
      <c r="S435" s="32"/>
      <c r="T435" s="30"/>
      <c r="U435" s="30"/>
    </row>
    <row customHeight="true" ht="51" r="436">
      <c r="A436" s="30">
        <f>"VehicleSetting_"&amp;ROW()-2</f>
      </c>
      <c r="B436" s="30" t="str">
        <v>SYNC+_Z0213</v>
      </c>
      <c r="C436" s="30"/>
      <c r="D436" s="30" t="str">
        <v>6-16静默启动</v>
      </c>
      <c r="E436" s="30" t="str">
        <v>设置静默时间-开始时间-24小时制-6时设置Rx逻辑</v>
      </c>
      <c r="F436" s="30" t="str">
        <v>1.车机供电正常
2.进入设置静默时间页面
3.显示设置静默时间选项
4.系统设置中已设置为24小时制</v>
      </c>
      <c r="G436" s="30" t="str">
        <v>1.模拟ECU发送信号: 
0x3CE EngExhMdeHrStrt_D_Stat =0x07
./yfdbus_send AI.lv.ipcl.out vip2gip_VehicleNetwork 0x02,0x21,0x40,0x11,0x41,0x00,0x00,0x07
2.查看开始时间状态</v>
      </c>
      <c r="H436" s="30" t="str">
        <v>2.开始时间设置为6时</v>
      </c>
      <c r="I436" s="30" t="str">
        <v>P2</v>
      </c>
      <c r="J436" s="30" t="str">
        <v>功能</v>
      </c>
      <c r="K436" s="30" t="str">
        <v>手动测试</v>
      </c>
      <c r="L436" s="30"/>
      <c r="M436" s="1" t="str">
        <v>是</v>
      </c>
      <c r="N436" s="1"/>
      <c r="O436" s="29" t="str">
        <v>PASS</v>
      </c>
      <c r="P436" s="30"/>
      <c r="Q436" s="30"/>
      <c r="R436" s="30"/>
      <c r="S436" s="32"/>
      <c r="T436" s="30"/>
      <c r="U436" s="30"/>
    </row>
    <row customHeight="true" ht="51" r="437">
      <c r="A437" s="30">
        <f>"VehicleSetting_"&amp;ROW()-2</f>
      </c>
      <c r="B437" s="30" t="str">
        <v>SYNC+_Z0213</v>
      </c>
      <c r="C437" s="30"/>
      <c r="D437" s="30" t="str">
        <v>6-16静默启动</v>
      </c>
      <c r="E437" s="30" t="str">
        <v>设置静默时间-开始时间-24小时制-6时设置Tx逻辑</v>
      </c>
      <c r="F437" s="30" t="str">
        <v>1.车机供电正常
2.进入设置静默时间页面
3.显示设置静默时间选项
4.系统设置中已设置为24小时制</v>
      </c>
      <c r="G437" s="30" t="str">
        <v>1.其他选项被选中时，开始时间设置为6时
2.查看车机发出的请求信号</v>
      </c>
      <c r="H437" s="30" t="str">
        <v>2.信号（若是FBMP信号，需要在500ms内retry并且Tx发完后需要置零）0x2E3 EngExhMdeHrStrt_D_Rq=0x07</v>
      </c>
      <c r="I437" s="30" t="str">
        <v>P2</v>
      </c>
      <c r="J437" s="30" t="str">
        <v>功能</v>
      </c>
      <c r="K437" s="30" t="str">
        <v>手动测试</v>
      </c>
      <c r="L437" s="30"/>
      <c r="M437" s="1" t="str">
        <v>是</v>
      </c>
      <c r="N437" s="1"/>
      <c r="O437" s="29" t="str">
        <v>PASS</v>
      </c>
      <c r="P437" s="30"/>
      <c r="Q437" s="30"/>
      <c r="R437" s="30"/>
      <c r="S437" s="32"/>
      <c r="T437" s="30"/>
      <c r="U437" s="30"/>
    </row>
    <row customHeight="true" ht="51" r="438">
      <c r="A438" s="30">
        <f>"VehicleSetting_"&amp;ROW()-2</f>
      </c>
      <c r="B438" s="30" t="str">
        <v>SYNC+_Z0213</v>
      </c>
      <c r="C438" s="30"/>
      <c r="D438" s="30" t="str">
        <v>6-16静默启动</v>
      </c>
      <c r="E438" s="30" t="str">
        <v>设置静默时间-开始时间-24小时制-7时设置Rx逻辑</v>
      </c>
      <c r="F438" s="30" t="str">
        <v>1.车机供电正常
2.进入设置静默时间页面
3.显示设置静默时间选项
4.系统设置中已设置为24小时制</v>
      </c>
      <c r="G438" s="30" t="str">
        <v>1.模拟ECU发送信号: 
0x3CE EngExhMdeHrStrt_D_Stat =0x08
./yfdbus_send AI.lv.ipcl.out vip2gip_VehicleNetwork 0x02,0x21,0x40,0x11,0x41,0x00,0x00,0x08
2.查看开始时间状态</v>
      </c>
      <c r="H438" s="30" t="str">
        <v>2.开始时间设置为7时</v>
      </c>
      <c r="I438" s="30" t="str">
        <v>P2</v>
      </c>
      <c r="J438" s="30" t="str">
        <v>功能</v>
      </c>
      <c r="K438" s="30" t="str">
        <v>手动测试</v>
      </c>
      <c r="L438" s="30"/>
      <c r="M438" s="1" t="str">
        <v>是</v>
      </c>
      <c r="N438" s="1"/>
      <c r="O438" s="29" t="str">
        <v>PASS</v>
      </c>
      <c r="P438" s="30"/>
      <c r="Q438" s="30"/>
      <c r="R438" s="30"/>
      <c r="S438" s="32"/>
      <c r="T438" s="30"/>
      <c r="U438" s="30"/>
    </row>
    <row customHeight="true" ht="51" r="439">
      <c r="A439" s="30">
        <f>"VehicleSetting_"&amp;ROW()-2</f>
      </c>
      <c r="B439" s="30" t="str">
        <v>SYNC+_Z0213</v>
      </c>
      <c r="C439" s="30"/>
      <c r="D439" s="30" t="str">
        <v>6-16静默启动</v>
      </c>
      <c r="E439" s="30" t="str">
        <v>设置静默时间-开始时间-24小时制-7时设置Tx逻辑</v>
      </c>
      <c r="F439" s="30" t="str">
        <v>1.车机供电正常
2.进入设置静默时间页面
3.显示设置静默时间选项
4.系统设置中已设置为24小时制</v>
      </c>
      <c r="G439" s="30" t="str">
        <v>1.其他选项被选中时，开始时间设置为7时
2.查看车机发出的请求信号</v>
      </c>
      <c r="H439" s="30" t="str">
        <v>2.信号（若是FBMP信号，需要在500ms内retry并且Tx发完后需要置零）0x2E3 EngExhMdeHrStrt_D_Rq=0x08</v>
      </c>
      <c r="I439" s="30" t="str">
        <v>P2</v>
      </c>
      <c r="J439" s="30" t="str">
        <v>功能</v>
      </c>
      <c r="K439" s="30" t="str">
        <v>手动测试</v>
      </c>
      <c r="L439" s="30"/>
      <c r="M439" s="1" t="str">
        <v>是</v>
      </c>
      <c r="N439" s="1"/>
      <c r="O439" s="29" t="str">
        <v>PASS</v>
      </c>
      <c r="P439" s="30"/>
      <c r="Q439" s="30"/>
      <c r="R439" s="30"/>
      <c r="S439" s="32"/>
      <c r="T439" s="30"/>
      <c r="U439" s="30"/>
    </row>
    <row customHeight="true" ht="51" r="440">
      <c r="A440" s="30">
        <f>"VehicleSetting_"&amp;ROW()-2</f>
      </c>
      <c r="B440" s="30" t="str">
        <v>SYNC+_Z0213</v>
      </c>
      <c r="C440" s="30"/>
      <c r="D440" s="30" t="str">
        <v>6-16静默启动</v>
      </c>
      <c r="E440" s="30" t="str">
        <v>设置静默时间-开始时间-24小时制-8时设置Rx逻辑</v>
      </c>
      <c r="F440" s="30" t="str">
        <v>1.车机供电正常
2.进入设置静默时间页面
3.显示设置静默时间选项
4.系统设置中已设置为24小时制</v>
      </c>
      <c r="G440" s="30" t="str">
        <v>1.模拟ECU发送信号: 
0x3CE EngExhMdeHrStrt_D_Stat =0x09
./yfdbus_send AI.lv.ipcl.out vip2gip_VehicleNetwork 0x02,0x21,0x40,0x11,0x41,0x00,0x00,0x09
2.查看开始时间状态</v>
      </c>
      <c r="H440" s="30" t="str">
        <v>2.开始时间设置为8时</v>
      </c>
      <c r="I440" s="30" t="str">
        <v>P2</v>
      </c>
      <c r="J440" s="30" t="str">
        <v>功能</v>
      </c>
      <c r="K440" s="30" t="str">
        <v>手动测试</v>
      </c>
      <c r="L440" s="30"/>
      <c r="M440" s="1" t="str">
        <v>是</v>
      </c>
      <c r="N440" s="1"/>
      <c r="O440" s="29" t="str">
        <v>PASS</v>
      </c>
      <c r="P440" s="30"/>
      <c r="Q440" s="30"/>
      <c r="R440" s="30"/>
      <c r="S440" s="32"/>
      <c r="T440" s="30"/>
      <c r="U440" s="30"/>
    </row>
    <row customHeight="true" ht="51" r="441">
      <c r="A441" s="30">
        <f>"VehicleSetting_"&amp;ROW()-2</f>
      </c>
      <c r="B441" s="30" t="str">
        <v>SYNC+_Z0213</v>
      </c>
      <c r="C441" s="30"/>
      <c r="D441" s="30" t="str">
        <v>6-16静默启动</v>
      </c>
      <c r="E441" s="30" t="str">
        <v>设置静默时间-开始时间-24小时制-8时设置Tx逻辑</v>
      </c>
      <c r="F441" s="30" t="str">
        <v>1.车机供电正常
2.进入设置静默时间页面
3.显示设置静默时间选项
4.系统设置中已设置为24小时制</v>
      </c>
      <c r="G441" s="30" t="str">
        <v>1.其他选项被选中时，开始时间设置为8时
2.查看车机发出的请求信号</v>
      </c>
      <c r="H441" s="30" t="str">
        <v>2.信号（若是FBMP信号，需要在500ms内retry并且Tx发完后需要置零）0x2E3 EngExhMdeHrStrt_D_Rq=0x09</v>
      </c>
      <c r="I441" s="30" t="str">
        <v>P2</v>
      </c>
      <c r="J441" s="30" t="str">
        <v>功能</v>
      </c>
      <c r="K441" s="30" t="str">
        <v>手动测试</v>
      </c>
      <c r="L441" s="30"/>
      <c r="M441" s="1" t="str">
        <v>是</v>
      </c>
      <c r="N441" s="1"/>
      <c r="O441" s="29" t="str">
        <v>PASS</v>
      </c>
      <c r="P441" s="30"/>
      <c r="Q441" s="30"/>
      <c r="R441" s="30"/>
      <c r="S441" s="32"/>
      <c r="T441" s="30"/>
      <c r="U441" s="30"/>
    </row>
    <row customHeight="true" ht="51" r="442">
      <c r="A442" s="30">
        <f>"VehicleSetting_"&amp;ROW()-2</f>
      </c>
      <c r="B442" s="30" t="str">
        <v>SYNC+_Z0213</v>
      </c>
      <c r="C442" s="30"/>
      <c r="D442" s="30" t="str">
        <v>6-16静默启动</v>
      </c>
      <c r="E442" s="30" t="str">
        <v>设置静默时间-开始时间-24小时制-9时设置Rx逻辑</v>
      </c>
      <c r="F442" s="30" t="str">
        <v>1.车机供电正常
2.进入设置静默时间页面
3.显示设置静默时间选项
4.系统设置中已设置为24小时制</v>
      </c>
      <c r="G442" s="30" t="str">
        <v>1.模拟ECU发送信号:
0x3CE EngExhMdeHrStrt_D_Stat =0x0A
 ./yfdbus_send AI.lv.ipcl.out vip2gip_VehicleNetwork 0x02,0x21,0x40,0x11,0x41,0x00,0x00,0x0A
2.查看开始时间状态</v>
      </c>
      <c r="H442" s="30" t="str">
        <v>2.开始时间设置为9时</v>
      </c>
      <c r="I442" s="30" t="str">
        <v>P2</v>
      </c>
      <c r="J442" s="30" t="str">
        <v>功能</v>
      </c>
      <c r="K442" s="30" t="str">
        <v>手动测试</v>
      </c>
      <c r="L442" s="30"/>
      <c r="M442" s="1" t="str">
        <v>是</v>
      </c>
      <c r="N442" s="1"/>
      <c r="O442" s="29" t="str">
        <v>PASS</v>
      </c>
      <c r="P442" s="30"/>
      <c r="Q442" s="30"/>
      <c r="R442" s="30"/>
      <c r="S442" s="32"/>
      <c r="T442" s="30"/>
      <c r="U442" s="30"/>
    </row>
    <row customHeight="true" ht="51" r="443">
      <c r="A443" s="30">
        <f>"VehicleSetting_"&amp;ROW()-2</f>
      </c>
      <c r="B443" s="30" t="str">
        <v>SYNC+_Z0213</v>
      </c>
      <c r="C443" s="30"/>
      <c r="D443" s="30" t="str">
        <v>6-16静默启动</v>
      </c>
      <c r="E443" s="30" t="str">
        <v>设置静默时间-开始时间-24小时制-9时设置Tx逻辑</v>
      </c>
      <c r="F443" s="30" t="str">
        <v>1.车机供电正常
2.进入设置静默时间页面
3.显示设置静默时间选项
4.系统设置中已设置为24小时制</v>
      </c>
      <c r="G443" s="30" t="str">
        <v>1.其他选项被选中时，开始时间设置为9时
2.查看车机发出的请求信号</v>
      </c>
      <c r="H443" s="30" t="str">
        <v>2.信号（若是FBMP信号，需要在500ms内retry并且Tx发完后需要置零）0x2E3 EngExhMdeHrStrt_D_Rq=0x0A</v>
      </c>
      <c r="I443" s="30" t="str">
        <v>P2</v>
      </c>
      <c r="J443" s="30" t="str">
        <v>功能</v>
      </c>
      <c r="K443" s="30" t="str">
        <v>手动测试</v>
      </c>
      <c r="L443" s="30"/>
      <c r="M443" s="1" t="str">
        <v>是</v>
      </c>
      <c r="N443" s="1"/>
      <c r="O443" s="29" t="str">
        <v>PASS</v>
      </c>
      <c r="P443" s="30"/>
      <c r="Q443" s="30"/>
      <c r="R443" s="30"/>
      <c r="S443" s="32"/>
      <c r="T443" s="30"/>
      <c r="U443" s="30"/>
    </row>
    <row customHeight="true" ht="51" r="444">
      <c r="A444" s="30">
        <f>"VehicleSetting_"&amp;ROW()-2</f>
      </c>
      <c r="B444" s="30" t="str">
        <v>SYNC+_Z0213</v>
      </c>
      <c r="C444" s="30"/>
      <c r="D444" s="30" t="str">
        <v>6-16静默启动</v>
      </c>
      <c r="E444" s="30" t="str">
        <v>设置静默时间-开始时间-24小时制-10时设置Rx逻辑</v>
      </c>
      <c r="F444" s="30" t="str">
        <v>1.车机供电正常
2.进入设置静默时间页面
3.显示设置静默时间选项
4.系统设置中已设置为24小时制</v>
      </c>
      <c r="G444" s="30" t="str">
        <v>1.模拟ECU发送信号:
0x3CE EngExhMdeHrStrt_D_Stat =0x0B
 ./yfdbus_send AI.lv.ipcl.out vip2gip_VehicleNetwork 0x02,0x21,0x40,0x11,0x41,0x00,0x00,0x0B
2.查看开始时间状态</v>
      </c>
      <c r="H444" s="30" t="str">
        <v>2.开始时间设置为10时</v>
      </c>
      <c r="I444" s="30" t="str">
        <v>P2</v>
      </c>
      <c r="J444" s="30" t="str">
        <v>功能</v>
      </c>
      <c r="K444" s="30" t="str">
        <v>手动测试</v>
      </c>
      <c r="L444" s="30"/>
      <c r="M444" s="1" t="str">
        <v>是</v>
      </c>
      <c r="N444" s="1"/>
      <c r="O444" s="29" t="str">
        <v>PASS</v>
      </c>
      <c r="P444" s="30"/>
      <c r="Q444" s="30"/>
      <c r="R444" s="30"/>
      <c r="S444" s="32"/>
      <c r="T444" s="30"/>
      <c r="U444" s="30"/>
    </row>
    <row customHeight="true" ht="51" r="445">
      <c r="A445" s="30">
        <f>"VehicleSetting_"&amp;ROW()-2</f>
      </c>
      <c r="B445" s="30" t="str">
        <v>SYNC+_Z0213</v>
      </c>
      <c r="C445" s="30"/>
      <c r="D445" s="30" t="str">
        <v>6-16静默启动</v>
      </c>
      <c r="E445" s="30" t="str">
        <v>设置静默时间-开始时间-24小时制-10时设置Tx逻辑</v>
      </c>
      <c r="F445" s="30" t="str">
        <v>1.车机供电正常
2.进入设置静默时间页面
3.显示设置静默时间选项
4.系统设置中已设置为24小时制</v>
      </c>
      <c r="G445" s="30" t="str">
        <v>1.其他选项被选中时，开始时间设置为10时
2.查看车机发出的请求信号</v>
      </c>
      <c r="H445" s="30" t="str">
        <v>2.信号（若是FBMP信号，需要在500ms内retry并且Tx发完后需要置零）0x2E3 EngExhMdeHrStrt_D_Rq=0x0B</v>
      </c>
      <c r="I445" s="30" t="str">
        <v>P2</v>
      </c>
      <c r="J445" s="30" t="str">
        <v>功能</v>
      </c>
      <c r="K445" s="30" t="str">
        <v>手动测试</v>
      </c>
      <c r="L445" s="30"/>
      <c r="M445" s="1" t="str">
        <v>是</v>
      </c>
      <c r="N445" s="1"/>
      <c r="O445" s="29" t="str">
        <v>PASS</v>
      </c>
      <c r="P445" s="30"/>
      <c r="Q445" s="30"/>
      <c r="R445" s="30"/>
      <c r="S445" s="32"/>
      <c r="T445" s="30"/>
      <c r="U445" s="30"/>
    </row>
    <row customHeight="true" ht="51" r="446">
      <c r="A446" s="30">
        <f>"VehicleSetting_"&amp;ROW()-2</f>
      </c>
      <c r="B446" s="30" t="str">
        <v>SYNC+_Z0213</v>
      </c>
      <c r="C446" s="30"/>
      <c r="D446" s="30" t="str">
        <v>6-16静默启动</v>
      </c>
      <c r="E446" s="30" t="str">
        <v>设置静默时间-开始时间-24小时制-11时设置Rx逻辑</v>
      </c>
      <c r="F446" s="30" t="str">
        <v>1.车机供电正常
2.进入设置静默时间页面
3.显示设置静默时间选项
4.系统设置中已设置为24小时制</v>
      </c>
      <c r="G446" s="30" t="str">
        <v>1.模拟ECU发送信号:
0x3CE EngExhMdeHrStrt_D_Stat =0x0C
 ./yfdbus_send AI.lv.ipcl.out vip2gip_VehicleNetwork 0x02,0x21,0x40,0x11,0x41,0x00,0x00,0x0C
2.查看开始时间状态</v>
      </c>
      <c r="H446" s="30" t="str">
        <v>2.开始时间设置为11时</v>
      </c>
      <c r="I446" s="30" t="str">
        <v>P2</v>
      </c>
      <c r="J446" s="30" t="str">
        <v>功能</v>
      </c>
      <c r="K446" s="30" t="str">
        <v>手动测试</v>
      </c>
      <c r="L446" s="30"/>
      <c r="M446" s="1" t="str">
        <v>是</v>
      </c>
      <c r="N446" s="1"/>
      <c r="O446" s="29" t="str">
        <v>PASS</v>
      </c>
      <c r="P446" s="30"/>
      <c r="Q446" s="30"/>
      <c r="R446" s="30"/>
      <c r="S446" s="32"/>
      <c r="T446" s="30"/>
      <c r="U446" s="30"/>
    </row>
    <row customHeight="true" ht="51" r="447">
      <c r="A447" s="30">
        <f>"VehicleSetting_"&amp;ROW()-2</f>
      </c>
      <c r="B447" s="30" t="str">
        <v>SYNC+_Z0213</v>
      </c>
      <c r="C447" s="30"/>
      <c r="D447" s="30" t="str">
        <v>6-16静默启动</v>
      </c>
      <c r="E447" s="30" t="str">
        <v>设置静默时间-开始时间-24小时制-11时设置Tx逻辑</v>
      </c>
      <c r="F447" s="30" t="str">
        <v>1.车机供电正常
2.进入设置静默时间页面
3.显示设置静默时间选项
4.系统设置中已设置为24小时制</v>
      </c>
      <c r="G447" s="30" t="str">
        <v>1.其他选项被选中时，开始时间设置为11时
2.查看车机发出的请求信号</v>
      </c>
      <c r="H447" s="30" t="str">
        <v>2.信号（若是FBMP信号，需要在500ms内retry并且Tx发完后需要置零）0x2E3 EngExhMdeHrStrt_D_Rq=0x0C</v>
      </c>
      <c r="I447" s="30" t="str">
        <v>P2</v>
      </c>
      <c r="J447" s="30" t="str">
        <v>功能</v>
      </c>
      <c r="K447" s="30" t="str">
        <v>手动测试</v>
      </c>
      <c r="L447" s="30"/>
      <c r="M447" s="1" t="str">
        <v>是</v>
      </c>
      <c r="N447" s="1"/>
      <c r="O447" s="29" t="str">
        <v>PASS</v>
      </c>
      <c r="P447" s="30"/>
      <c r="Q447" s="30"/>
      <c r="R447" s="30"/>
      <c r="S447" s="32"/>
      <c r="T447" s="30"/>
      <c r="U447" s="30"/>
    </row>
    <row customHeight="true" ht="51" r="448">
      <c r="A448" s="30">
        <f>"VehicleSetting_"&amp;ROW()-2</f>
      </c>
      <c r="B448" s="30" t="str">
        <v>SYNC+_Z0213</v>
      </c>
      <c r="C448" s="30"/>
      <c r="D448" s="30" t="str">
        <v>6-16静默启动</v>
      </c>
      <c r="E448" s="30" t="str">
        <v>设置静默时间-开始时间-24小时制-12时设置Rx逻辑</v>
      </c>
      <c r="F448" s="30" t="str">
        <v>1.车机供电正常
2.进入设置静默时间页面
3.显示设置静默时间选项
4.系统设置中已设置为24小时制</v>
      </c>
      <c r="G448" s="30" t="str">
        <v>1.模拟ECU发送信号: 
0x3CE EngExhMdeHrStrt_D_Stat =0x0D
./yfdbus_send AI.lv.ipcl.out vip2gip_VehicleNetwork 0x02,0x21,0x40,0x11,0x41,0x00,0x00,0x0D
2.查看开始时间状态</v>
      </c>
      <c r="H448" s="30" t="str">
        <v>2.开始时间设置为12时</v>
      </c>
      <c r="I448" s="30" t="str">
        <v>P2</v>
      </c>
      <c r="J448" s="30" t="str">
        <v>功能</v>
      </c>
      <c r="K448" s="30" t="str">
        <v>手动测试</v>
      </c>
      <c r="L448" s="30"/>
      <c r="M448" s="1" t="str">
        <v>是</v>
      </c>
      <c r="N448" s="1"/>
      <c r="O448" s="29" t="str">
        <v>PASS</v>
      </c>
      <c r="P448" s="30"/>
      <c r="Q448" s="30"/>
      <c r="R448" s="30"/>
      <c r="S448" s="32"/>
      <c r="T448" s="30"/>
      <c r="U448" s="30"/>
    </row>
    <row customHeight="true" ht="51" r="449">
      <c r="A449" s="30">
        <f>"VehicleSetting_"&amp;ROW()-2</f>
      </c>
      <c r="B449" s="30" t="str">
        <v>SYNC+_Z0213</v>
      </c>
      <c r="C449" s="30"/>
      <c r="D449" s="30" t="str">
        <v>6-16静默启动</v>
      </c>
      <c r="E449" s="30" t="str">
        <v>设置静默时间-开始时间-24小时制-12时设置Tx逻辑</v>
      </c>
      <c r="F449" s="30" t="str">
        <v>1.车机供电正常
2.进入设置静默时间页面
3.显示设置静默时间选项
4.系统设置中已设置为24小时制</v>
      </c>
      <c r="G449" s="30" t="str">
        <v>1.其他选项被选中时，开始时间设置为12时
2.查看车机发出的请求信号</v>
      </c>
      <c r="H449" s="30" t="str">
        <v>2.信号（若是FBMP信号，需要在500ms内retry并且Tx发完后需要置零）0x2E3 EngExhMdeHrStrt_D_Rq=0x0D</v>
      </c>
      <c r="I449" s="30" t="str">
        <v>P2</v>
      </c>
      <c r="J449" s="30" t="str">
        <v>功能</v>
      </c>
      <c r="K449" s="30" t="str">
        <v>手动测试</v>
      </c>
      <c r="L449" s="30"/>
      <c r="M449" s="1" t="str">
        <v>是</v>
      </c>
      <c r="N449" s="1"/>
      <c r="O449" s="29" t="str">
        <v>PASS</v>
      </c>
      <c r="P449" s="30"/>
      <c r="Q449" s="30"/>
      <c r="R449" s="30"/>
      <c r="S449" s="32"/>
      <c r="T449" s="30"/>
      <c r="U449" s="30"/>
    </row>
    <row customHeight="true" ht="51" r="450">
      <c r="A450" s="30">
        <f>"VehicleSetting_"&amp;ROW()-2</f>
      </c>
      <c r="B450" s="30" t="str">
        <v>SYNC+_Z0213</v>
      </c>
      <c r="C450" s="30"/>
      <c r="D450" s="30" t="str">
        <v>6-16静默启动</v>
      </c>
      <c r="E450" s="30" t="str">
        <v>设置静默时间-开始时间-24小时制-13时设置Rx逻辑</v>
      </c>
      <c r="F450" s="30" t="str">
        <v>1.车机供电正常
2.进入设置静默时间页面
3.显示设置静默时间选项
4.系统设置中已设置为24小时制</v>
      </c>
      <c r="G450" s="30" t="str">
        <v>1.模拟ECU发送信号:
0x3CE EngExhMdeHrStrt_D_Stat =0x0E
 ./yfdbus_send AI.lv.ipcl.out vip2gip_VehicleNetwork 0x02,0x21,0x40,0x11,0x41,0x00,0x00,0x0E
2.查看开始时间状态</v>
      </c>
      <c r="H450" s="30" t="str">
        <v>2.开始时间设置为13时</v>
      </c>
      <c r="I450" s="30" t="str">
        <v>P1</v>
      </c>
      <c r="J450" s="30" t="str">
        <v>功能</v>
      </c>
      <c r="K450" s="30" t="str">
        <v>手动测试</v>
      </c>
      <c r="L450" s="30"/>
      <c r="M450" s="1" t="str">
        <v>是</v>
      </c>
      <c r="N450" s="1"/>
      <c r="O450" s="29" t="str">
        <v>PASS</v>
      </c>
      <c r="P450" s="30"/>
      <c r="Q450" s="30"/>
      <c r="R450" s="30"/>
      <c r="S450" s="32" t="str">
        <v>2022.10.19</v>
      </c>
      <c r="T450" s="30" t="str">
        <v>关满意</v>
      </c>
      <c r="U450" s="30" t="str">
        <v>实车</v>
      </c>
    </row>
    <row customHeight="true" ht="51" r="451">
      <c r="A451" s="30">
        <f>"VehicleSetting_"&amp;ROW()-2</f>
      </c>
      <c r="B451" s="30" t="str">
        <v>SYNC+_Z0213</v>
      </c>
      <c r="C451" s="30"/>
      <c r="D451" s="30" t="str">
        <v>6-16静默启动</v>
      </c>
      <c r="E451" s="30" t="str">
        <v>设置静默时间-开始时间-24小时制-13时设置Tx逻辑</v>
      </c>
      <c r="F451" s="30" t="str">
        <v>1.车机供电正常
2.进入设置静默时间页面
3.显示设置静默时间选项
4.系统设置中已设置为24小时制</v>
      </c>
      <c r="G451" s="30" t="str">
        <v>1.其他选项被选中时，开始时间设置为13时
2.查看车机发出的请求信号</v>
      </c>
      <c r="H451" s="30" t="str">
        <v>2.信号（若是FBMP信号，需要在500ms内retry并且Tx发完后需要置零）0x2E3 EngExhMdeHrStrt_D_Rq=0x0E</v>
      </c>
      <c r="I451" s="30" t="str">
        <v>P1</v>
      </c>
      <c r="J451" s="30" t="str">
        <v>功能</v>
      </c>
      <c r="K451" s="30" t="str">
        <v>手动测试</v>
      </c>
      <c r="L451" s="30"/>
      <c r="M451" s="1" t="str">
        <v>是</v>
      </c>
      <c r="N451" s="1"/>
      <c r="O451" s="29" t="str">
        <v>PASS</v>
      </c>
      <c r="P451" s="30"/>
      <c r="Q451" s="30"/>
      <c r="R451" s="30"/>
      <c r="S451" s="32" t="str">
        <v>2022.10.19</v>
      </c>
      <c r="T451" s="30" t="str">
        <v>关满意</v>
      </c>
      <c r="U451" s="30" t="str">
        <v>实车</v>
      </c>
    </row>
    <row customHeight="true" ht="51" r="452">
      <c r="A452" s="30">
        <f>"VehicleSetting_"&amp;ROW()-2</f>
      </c>
      <c r="B452" s="30" t="str">
        <v>SYNC+_Z0213</v>
      </c>
      <c r="C452" s="30"/>
      <c r="D452" s="30" t="str">
        <v>6-16静默启动</v>
      </c>
      <c r="E452" s="30" t="str">
        <v>设置静默时间-开始时间-24小时制-14时设置Rx逻辑</v>
      </c>
      <c r="F452" s="30" t="str">
        <v>1.车机供电正常
2.进入设置静默时间页面
3.显示设置静默时间选项
4.系统设置中已设置为24小时制</v>
      </c>
      <c r="G452" s="30" t="str">
        <v>1.模拟ECU发送信号: 
0x3CE EngExhMdeHrStrt_D_Stat =0x0F
./yfdbus_send AI.lv.ipcl.out vip2gip_VehicleNetwork 0x02,0x21,0x40,0x11,0x41,0x00,0x00,0x0F
2.查看开始时间状态</v>
      </c>
      <c r="H452" s="30" t="str">
        <v>2.开始时间设置为14时</v>
      </c>
      <c r="I452" s="30" t="str">
        <v>P2</v>
      </c>
      <c r="J452" s="30" t="str">
        <v>功能</v>
      </c>
      <c r="K452" s="30" t="str">
        <v>手动测试</v>
      </c>
      <c r="L452" s="30"/>
      <c r="M452" s="1" t="str">
        <v>是</v>
      </c>
      <c r="N452" s="1"/>
      <c r="O452" s="29" t="str">
        <v>PASS</v>
      </c>
      <c r="P452" s="30"/>
      <c r="Q452" s="30"/>
      <c r="R452" s="30"/>
      <c r="S452" s="32"/>
      <c r="T452" s="30"/>
      <c r="U452" s="30"/>
    </row>
    <row customHeight="true" ht="51" r="453">
      <c r="A453" s="30">
        <f>"VehicleSetting_"&amp;ROW()-2</f>
      </c>
      <c r="B453" s="30" t="str">
        <v>SYNC+_Z0213</v>
      </c>
      <c r="C453" s="30"/>
      <c r="D453" s="30" t="str">
        <v>6-16静默启动</v>
      </c>
      <c r="E453" s="30" t="str">
        <v>设置静默时间-开始时间-24小时制-14时设置Tx逻辑</v>
      </c>
      <c r="F453" s="30" t="str">
        <v>1.车机供电正常
2.进入设置静默时间页面
3.显示设置静默时间选项
4.系统设置中已设置为24小时制</v>
      </c>
      <c r="G453" s="30" t="str">
        <v>1.其他选项被选中时，开始时间设置为14时
2.查看车机发出的请求信号</v>
      </c>
      <c r="H453" s="30" t="str">
        <v>2.信号（若是FBMP信号，需要在500ms内retry并且Tx发完后需要置零）0x2E3 EngExhMdeHrStrt_D_Rq=0x0F</v>
      </c>
      <c r="I453" s="30" t="str">
        <v>P2</v>
      </c>
      <c r="J453" s="30" t="str">
        <v>功能</v>
      </c>
      <c r="K453" s="30" t="str">
        <v>手动测试</v>
      </c>
      <c r="L453" s="30"/>
      <c r="M453" s="1" t="str">
        <v>是</v>
      </c>
      <c r="N453" s="1"/>
      <c r="O453" s="29" t="str">
        <v>PASS</v>
      </c>
      <c r="P453" s="30"/>
      <c r="Q453" s="30"/>
      <c r="R453" s="30"/>
      <c r="S453" s="32"/>
      <c r="T453" s="30"/>
      <c r="U453" s="30"/>
    </row>
    <row customHeight="true" ht="51" r="454">
      <c r="A454" s="30">
        <f>"VehicleSetting_"&amp;ROW()-2</f>
      </c>
      <c r="B454" s="30" t="str">
        <v>SYNC+_Z0213</v>
      </c>
      <c r="C454" s="30"/>
      <c r="D454" s="30" t="str">
        <v>6-16静默启动</v>
      </c>
      <c r="E454" s="30" t="str">
        <v>设置静默时间-开始时间-24小时制-15时设置Rx逻辑</v>
      </c>
      <c r="F454" s="30" t="str">
        <v>1.车机供电正常
2.进入设置静默时间页面
3.显示设置静默时间选项
4.系统设置中已设置为24小时制</v>
      </c>
      <c r="G454" s="30" t="str">
        <v>1.模拟ECU发送信号:
0x3CE EngExhMdeHrStrt_D_Stat =0x10
./yfdbus_send AI.lv.ipcl.out vip2gip_VehicleNetwork 0x02,0x21,0x40,0x11,0x41,0x00,0x00,0x10
2.查看开始时间状态</v>
      </c>
      <c r="H454" s="30" t="str">
        <v>2.开始时间设置为15时</v>
      </c>
      <c r="I454" s="30" t="str">
        <v>P2</v>
      </c>
      <c r="J454" s="30" t="str">
        <v>功能</v>
      </c>
      <c r="K454" s="30" t="str">
        <v>手动测试</v>
      </c>
      <c r="L454" s="30"/>
      <c r="M454" s="1" t="str">
        <v>是</v>
      </c>
      <c r="N454" s="1"/>
      <c r="O454" s="29" t="str">
        <v>PASS</v>
      </c>
      <c r="P454" s="30"/>
      <c r="Q454" s="30"/>
      <c r="R454" s="30"/>
      <c r="S454" s="32"/>
      <c r="T454" s="30"/>
      <c r="U454" s="30"/>
    </row>
    <row customHeight="true" ht="51" r="455">
      <c r="A455" s="30">
        <f>"VehicleSetting_"&amp;ROW()-2</f>
      </c>
      <c r="B455" s="30" t="str">
        <v>SYNC+_Z0213</v>
      </c>
      <c r="C455" s="30"/>
      <c r="D455" s="30" t="str">
        <v>6-16静默启动</v>
      </c>
      <c r="E455" s="30" t="str">
        <v>设置静默时间-开始时间-24小时制-15时设置Tx逻辑</v>
      </c>
      <c r="F455" s="30" t="str">
        <v>1.车机供电正常
2.进入设置静默时间页面
3.显示设置静默时间选项
4.系统设置中已设置为24小时制</v>
      </c>
      <c r="G455" s="30" t="str">
        <v>1.其他选项被选中时，开始时间设置为15时
2.查看车机发出的请求信号</v>
      </c>
      <c r="H455" s="30" t="str">
        <v>2.信号（若是FBMP信号，需要在500ms内retry并且Tx发完后需要置零）0x2E3 EngExhMdeHrStrt_D_Rq=0x10</v>
      </c>
      <c r="I455" s="30" t="str">
        <v>P2</v>
      </c>
      <c r="J455" s="30" t="str">
        <v>功能</v>
      </c>
      <c r="K455" s="30" t="str">
        <v>手动测试</v>
      </c>
      <c r="L455" s="30"/>
      <c r="M455" s="1" t="str">
        <v>是</v>
      </c>
      <c r="N455" s="1"/>
      <c r="O455" s="29" t="str">
        <v>PASS</v>
      </c>
      <c r="P455" s="30"/>
      <c r="Q455" s="30"/>
      <c r="R455" s="30"/>
      <c r="S455" s="32"/>
      <c r="T455" s="30"/>
      <c r="U455" s="30"/>
    </row>
    <row customHeight="true" ht="51" r="456">
      <c r="A456" s="30">
        <f>"VehicleSetting_"&amp;ROW()-2</f>
      </c>
      <c r="B456" s="30" t="str">
        <v>SYNC+_Z0213</v>
      </c>
      <c r="C456" s="30"/>
      <c r="D456" s="30" t="str">
        <v>6-16静默启动</v>
      </c>
      <c r="E456" s="30" t="str">
        <v>设置静默时间-开始时间-24小时制-16时设置Rx逻辑</v>
      </c>
      <c r="F456" s="30" t="str">
        <v>1.车机供电正常
2.进入设置静默时间页面
3.显示设置静默时间选项
4.系统设置中已设置为24小时制</v>
      </c>
      <c r="G456" s="30" t="str">
        <v>1.模拟ECU发送信号:
0x3CE EngExhMdeHrStrt_D_Stat =0x11
 ./yfdbus_send AI.lv.ipcl.out vip2gip_VehicleNetwork 0x02,0x21,0x40,0x11,0x41,0x00,0x00,0x11
2.查看开始时间状态</v>
      </c>
      <c r="H456" s="30" t="str">
        <v>2.开始时间设置为16时</v>
      </c>
      <c r="I456" s="30" t="str">
        <v>P2</v>
      </c>
      <c r="J456" s="30" t="str">
        <v>功能</v>
      </c>
      <c r="K456" s="30" t="str">
        <v>手动测试</v>
      </c>
      <c r="L456" s="30"/>
      <c r="M456" s="1" t="str">
        <v>是</v>
      </c>
      <c r="N456" s="1"/>
      <c r="O456" s="29" t="str">
        <v>PASS</v>
      </c>
      <c r="P456" s="30"/>
      <c r="Q456" s="30"/>
      <c r="R456" s="30"/>
      <c r="S456" s="32"/>
      <c r="T456" s="30"/>
      <c r="U456" s="30"/>
    </row>
    <row customHeight="true" ht="51" r="457">
      <c r="A457" s="30">
        <f>"VehicleSetting_"&amp;ROW()-2</f>
      </c>
      <c r="B457" s="30" t="str">
        <v>SYNC+_Z0213</v>
      </c>
      <c r="C457" s="30"/>
      <c r="D457" s="30" t="str">
        <v>6-16静默启动</v>
      </c>
      <c r="E457" s="30" t="str">
        <v>设置静默时间-开始时间-24小时制-16时设置Tx逻辑</v>
      </c>
      <c r="F457" s="30" t="str">
        <v>1.车机供电正常
2.进入设置静默时间页面
3.显示设置静默时间选项
4.系统设置中已设置为24小时制</v>
      </c>
      <c r="G457" s="30" t="str">
        <v>1.其他选项被选中时，开始时间设置为16时
2.查看车机发出的请求信号</v>
      </c>
      <c r="H457" s="30" t="str">
        <v>2.信号（若是FBMP信号，需要在500ms内retry并且Tx发完后需要置零）0x2E3 EngExhMdeHrStrt_D_Rq=0x11</v>
      </c>
      <c r="I457" s="30" t="str">
        <v>P2</v>
      </c>
      <c r="J457" s="30" t="str">
        <v>功能</v>
      </c>
      <c r="K457" s="30" t="str">
        <v>手动测试</v>
      </c>
      <c r="L457" s="30"/>
      <c r="M457" s="1" t="str">
        <v>是</v>
      </c>
      <c r="N457" s="1"/>
      <c r="O457" s="29" t="str">
        <v>PASS</v>
      </c>
      <c r="P457" s="30"/>
      <c r="Q457" s="30"/>
      <c r="R457" s="30"/>
      <c r="S457" s="32"/>
      <c r="T457" s="30"/>
      <c r="U457" s="30"/>
    </row>
    <row customHeight="true" ht="51" r="458">
      <c r="A458" s="30">
        <f>"VehicleSetting_"&amp;ROW()-2</f>
      </c>
      <c r="B458" s="30" t="str">
        <v>SYNC+_Z0213</v>
      </c>
      <c r="C458" s="30"/>
      <c r="D458" s="30" t="str">
        <v>6-16静默启动</v>
      </c>
      <c r="E458" s="30" t="str">
        <v>设置静默时间-开始时间-24小时制-17时设置Rx逻辑</v>
      </c>
      <c r="F458" s="30" t="str">
        <v>1.车机供电正常
2.进入设置静默时间页面
3.显示设置静默时间选项
4.系统设置中已设置为24小时制</v>
      </c>
      <c r="G458" s="30" t="str">
        <v>1.模拟ECU发送信号:
0x3CE EngExhMdeHrStrt_D_Stat =0x12
 ./yfdbus_send AI.lv.ipcl.out vip2gip_VehicleNetwork 0x02,0x21,0x40,0x11,0x41,0x00,0x00,0x12
2.查看开始时间状态</v>
      </c>
      <c r="H458" s="30" t="str">
        <v>2.开始时间设置为17时</v>
      </c>
      <c r="I458" s="30" t="str">
        <v>P2</v>
      </c>
      <c r="J458" s="30" t="str">
        <v>功能</v>
      </c>
      <c r="K458" s="30" t="str">
        <v>手动测试</v>
      </c>
      <c r="L458" s="30"/>
      <c r="M458" s="1" t="str">
        <v>是</v>
      </c>
      <c r="N458" s="1"/>
      <c r="O458" s="29" t="str">
        <v>PASS</v>
      </c>
      <c r="P458" s="30"/>
      <c r="Q458" s="30"/>
      <c r="R458" s="30"/>
      <c r="S458" s="32"/>
      <c r="T458" s="30"/>
      <c r="U458" s="30"/>
    </row>
    <row customHeight="true" ht="51" r="459">
      <c r="A459" s="30">
        <f>"VehicleSetting_"&amp;ROW()-2</f>
      </c>
      <c r="B459" s="30" t="str">
        <v>SYNC+_Z0213</v>
      </c>
      <c r="C459" s="30"/>
      <c r="D459" s="30" t="str">
        <v>6-16静默启动</v>
      </c>
      <c r="E459" s="30" t="str">
        <v>设置静默时间-开始时间-24小时制-17时设置Tx逻辑</v>
      </c>
      <c r="F459" s="30" t="str">
        <v>1.车机供电正常
2.进入设置静默时间页面
3.显示设置静默时间选项
4.系统设置中已设置为24小时制</v>
      </c>
      <c r="G459" s="30" t="str">
        <v>1.其他选项被选中时，开始时间设置为17时
2.查看车机发出的请求信号</v>
      </c>
      <c r="H459" s="30" t="str">
        <v>2.信号（若是FBMP信号，需要在500ms内retry并且Tx发完后需要置零）0x2E3 EngExhMdeHrStrt_D_Rq=0x12</v>
      </c>
      <c r="I459" s="30" t="str">
        <v>P2</v>
      </c>
      <c r="J459" s="30" t="str">
        <v>功能</v>
      </c>
      <c r="K459" s="30" t="str">
        <v>手动测试</v>
      </c>
      <c r="L459" s="30"/>
      <c r="M459" s="1" t="str">
        <v>是</v>
      </c>
      <c r="N459" s="1"/>
      <c r="O459" s="29" t="str">
        <v>PASS</v>
      </c>
      <c r="P459" s="30"/>
      <c r="Q459" s="30"/>
      <c r="R459" s="30"/>
      <c r="S459" s="32"/>
      <c r="T459" s="30"/>
      <c r="U459" s="30"/>
    </row>
    <row customHeight="true" ht="51" r="460">
      <c r="A460" s="30">
        <f>"VehicleSetting_"&amp;ROW()-2</f>
      </c>
      <c r="B460" s="30" t="str">
        <v>SYNC+_Z0213</v>
      </c>
      <c r="C460" s="30"/>
      <c r="D460" s="30" t="str">
        <v>6-16静默启动</v>
      </c>
      <c r="E460" s="30" t="str">
        <v>设置静默时间-开始时间-24小时制-18时设置Rx逻辑</v>
      </c>
      <c r="F460" s="30" t="str">
        <v>1.车机供电正常
2.进入设置静默时间页面
3.显示设置静默时间选项
4.系统设置中已设置为24小时制</v>
      </c>
      <c r="G460" s="30" t="str">
        <v>1.模拟ECU发送信号: 
0x3CE EngExhMdeHrStrt_D_Stat =0x13
./yfdbus_send AI.lv.ipcl.out vip2gip_VehicleNetwork 0x02,0x21,0x40,0x11,0x41,0x00,0x00,0x13
2.查看开始时间状态</v>
      </c>
      <c r="H460" s="30" t="str">
        <v>2.开始时间设置为18时</v>
      </c>
      <c r="I460" s="30" t="str">
        <v>P2</v>
      </c>
      <c r="J460" s="30" t="str">
        <v>功能</v>
      </c>
      <c r="K460" s="30" t="str">
        <v>手动测试</v>
      </c>
      <c r="L460" s="30"/>
      <c r="M460" s="1" t="str">
        <v>是</v>
      </c>
      <c r="N460" s="1"/>
      <c r="O460" s="29" t="str">
        <v>PASS</v>
      </c>
      <c r="P460" s="30"/>
      <c r="Q460" s="30"/>
      <c r="R460" s="30"/>
      <c r="S460" s="32"/>
      <c r="T460" s="30"/>
      <c r="U460" s="30"/>
    </row>
    <row customHeight="true" ht="51" r="461">
      <c r="A461" s="30">
        <f>"VehicleSetting_"&amp;ROW()-2</f>
      </c>
      <c r="B461" s="30" t="str">
        <v>SYNC+_Z0213</v>
      </c>
      <c r="C461" s="30"/>
      <c r="D461" s="30" t="str">
        <v>6-16静默启动</v>
      </c>
      <c r="E461" s="30" t="str">
        <v>设置静默时间-开始时间-24小时制-18时设置Tx逻辑</v>
      </c>
      <c r="F461" s="30" t="str">
        <v>1.车机供电正常
2.进入设置静默时间页面
3.显示设置静默时间选项
4.系统设置中已设置为24小时制</v>
      </c>
      <c r="G461" s="30" t="str">
        <v>1.其他选项被选中时，开始时间设置为18时
2.查看车机发出的请求信号</v>
      </c>
      <c r="H461" s="30" t="str">
        <v>2.信号（若是FBMP信号，需要在500ms内retry并且Tx发完后需要置零）0x2E3 EngExhMdeHrStrt_D_Rq=0x13</v>
      </c>
      <c r="I461" s="30" t="str">
        <v>P2</v>
      </c>
      <c r="J461" s="30" t="str">
        <v>功能</v>
      </c>
      <c r="K461" s="30" t="str">
        <v>手动测试</v>
      </c>
      <c r="L461" s="30"/>
      <c r="M461" s="1" t="str">
        <v>是</v>
      </c>
      <c r="N461" s="1"/>
      <c r="O461" s="29" t="str">
        <v>PASS</v>
      </c>
      <c r="P461" s="30"/>
      <c r="Q461" s="30"/>
      <c r="R461" s="30"/>
      <c r="S461" s="32"/>
      <c r="T461" s="30"/>
      <c r="U461" s="30"/>
    </row>
    <row customHeight="true" ht="51" r="462">
      <c r="A462" s="30">
        <f>"VehicleSetting_"&amp;ROW()-2</f>
      </c>
      <c r="B462" s="30" t="str">
        <v>SYNC+_Z0213</v>
      </c>
      <c r="C462" s="30"/>
      <c r="D462" s="30" t="str">
        <v>6-16静默启动</v>
      </c>
      <c r="E462" s="30" t="str">
        <v>设置静默时间-开始时间-24小时制-19时设置Rx逻辑</v>
      </c>
      <c r="F462" s="30" t="str">
        <v>1.车机供电正常
2.进入设置静默时间页面
3.显示设置静默时间选项
4.系统设置中已设置为24小时制</v>
      </c>
      <c r="G462" s="30" t="str">
        <v>1.模拟ECU发送信号:
0x3CE EngExhMdeHrStrt_D_Stat =0x14
 ./yfdbus_send AI.lv.ipcl.out vip2gip_VehicleNetwork 0x02,0x21,0x40,0x11,0x41,0x00,0x00,0x14
2.查看开始时间状态</v>
      </c>
      <c r="H462" s="30" t="str">
        <v>2.开始时间设置为19时</v>
      </c>
      <c r="I462" s="30" t="str">
        <v>P2</v>
      </c>
      <c r="J462" s="30" t="str">
        <v>功能</v>
      </c>
      <c r="K462" s="30" t="str">
        <v>手动测试</v>
      </c>
      <c r="L462" s="30"/>
      <c r="M462" s="1" t="str">
        <v>是</v>
      </c>
      <c r="N462" s="1"/>
      <c r="O462" s="29" t="str">
        <v>PASS</v>
      </c>
      <c r="P462" s="30"/>
      <c r="Q462" s="30"/>
      <c r="R462" s="30"/>
      <c r="S462" s="32"/>
      <c r="T462" s="30"/>
      <c r="U462" s="30"/>
    </row>
    <row customHeight="true" ht="51" r="463">
      <c r="A463" s="30">
        <f>"VehicleSetting_"&amp;ROW()-2</f>
      </c>
      <c r="B463" s="30" t="str">
        <v>SYNC+_Z0213</v>
      </c>
      <c r="C463" s="30"/>
      <c r="D463" s="30" t="str">
        <v>6-16静默启动</v>
      </c>
      <c r="E463" s="30" t="str">
        <v>设置静默时间-开始时间-24小时制-19时设置Tx逻辑</v>
      </c>
      <c r="F463" s="30" t="str">
        <v>1.车机供电正常
2.进入设置静默时间页面
3.显示设置静默时间选项
4.系统设置中已设置为24小时制</v>
      </c>
      <c r="G463" s="30" t="str">
        <v>1.其他选项被选中时，开始时间设置为19时
2.查看车机发出的请求信号</v>
      </c>
      <c r="H463" s="30" t="str">
        <v>2.信号（若是FBMP信号，需要在500ms内retry并且Tx发完后需要置零）0x2E3 EngExhMdeHrStrt_D_Rq=0x14</v>
      </c>
      <c r="I463" s="30" t="str">
        <v>P2</v>
      </c>
      <c r="J463" s="30" t="str">
        <v>功能</v>
      </c>
      <c r="K463" s="30" t="str">
        <v>手动测试</v>
      </c>
      <c r="L463" s="30"/>
      <c r="M463" s="1" t="str">
        <v>是</v>
      </c>
      <c r="N463" s="1"/>
      <c r="O463" s="29" t="str">
        <v>PASS</v>
      </c>
      <c r="P463" s="30"/>
      <c r="Q463" s="30"/>
      <c r="R463" s="30"/>
      <c r="S463" s="32"/>
      <c r="T463" s="30"/>
      <c r="U463" s="30"/>
    </row>
    <row customHeight="true" ht="51" r="464">
      <c r="A464" s="30">
        <f>"VehicleSetting_"&amp;ROW()-2</f>
      </c>
      <c r="B464" s="30" t="str">
        <v>SYNC+_Z0213</v>
      </c>
      <c r="C464" s="30"/>
      <c r="D464" s="30" t="str">
        <v>6-16静默启动</v>
      </c>
      <c r="E464" s="30" t="str">
        <v>设置静默时间-开始时间-24小时制-20时设置Rx逻辑</v>
      </c>
      <c r="F464" s="30" t="str">
        <v>1.车机供电正常
2.进入设置静默时间页面
3.显示设置静默时间选项
4.系统设置中已设置为24小时制</v>
      </c>
      <c r="G464" s="30" t="str">
        <v>1.模拟ECU发送信号:
0x3CE EngExhMdeHrStrt_D_Stat =0x15
 ./yfdbus_send AI.lv.ipcl.out vip2gip_VehicleNetwork 0x02,0x21,0x40,0x11,0x41,0x00,0x00,0x15
2.查看开始时间状态</v>
      </c>
      <c r="H464" s="30" t="str">
        <v>2.开始时间设置为20时</v>
      </c>
      <c r="I464" s="30" t="str">
        <v>P2</v>
      </c>
      <c r="J464" s="30" t="str">
        <v>功能</v>
      </c>
      <c r="K464" s="30" t="str">
        <v>手动测试</v>
      </c>
      <c r="L464" s="30"/>
      <c r="M464" s="1" t="str">
        <v>是</v>
      </c>
      <c r="N464" s="1"/>
      <c r="O464" s="29" t="str">
        <v>PASS</v>
      </c>
      <c r="P464" s="30"/>
      <c r="Q464" s="30"/>
      <c r="R464" s="30"/>
      <c r="S464" s="32"/>
      <c r="T464" s="30"/>
      <c r="U464" s="30"/>
    </row>
    <row customHeight="true" ht="51" r="465">
      <c r="A465" s="30">
        <f>"VehicleSetting_"&amp;ROW()-2</f>
      </c>
      <c r="B465" s="30" t="str">
        <v>SYNC+_Z0213</v>
      </c>
      <c r="C465" s="30"/>
      <c r="D465" s="30" t="str">
        <v>6-16静默启动</v>
      </c>
      <c r="E465" s="30" t="str">
        <v>设置静默时间-开始时间-24小时制-20时设置Tx逻辑</v>
      </c>
      <c r="F465" s="30" t="str">
        <v>1.车机供电正常
2.进入设置静默时间页面
3.显示设置静默时间选项
4.系统设置中已设置为24小时制</v>
      </c>
      <c r="G465" s="30" t="str">
        <v>1.其他选项被选中时，开始时间设置为20时
2.查看车机发出的请求信号</v>
      </c>
      <c r="H465" s="30" t="str">
        <v>2.信号（若是FBMP信号，需要在500ms内retry并且Tx发完后需要置零）0x2E3 EngExhMdeHrStrt_D_Rq=0x15</v>
      </c>
      <c r="I465" s="30" t="str">
        <v>P2</v>
      </c>
      <c r="J465" s="30" t="str">
        <v>功能</v>
      </c>
      <c r="K465" s="30" t="str">
        <v>手动测试</v>
      </c>
      <c r="L465" s="30"/>
      <c r="M465" s="1" t="str">
        <v>是</v>
      </c>
      <c r="N465" s="1"/>
      <c r="O465" s="29" t="str">
        <v>PASS</v>
      </c>
      <c r="P465" s="30"/>
      <c r="Q465" s="30"/>
      <c r="R465" s="30"/>
      <c r="S465" s="32"/>
      <c r="T465" s="30"/>
      <c r="U465" s="30"/>
    </row>
    <row customHeight="true" ht="51" r="466">
      <c r="A466" s="30">
        <f>"VehicleSetting_"&amp;ROW()-2</f>
      </c>
      <c r="B466" s="30" t="str">
        <v>SYNC+_Z0213</v>
      </c>
      <c r="C466" s="30"/>
      <c r="D466" s="30" t="str">
        <v>6-16静默启动</v>
      </c>
      <c r="E466" s="30" t="str">
        <v>设置静默时间-开始时间-24小时制-21时设置Rx逻辑</v>
      </c>
      <c r="F466" s="30" t="str">
        <v>1.车机供电正常
2.进入设置静默时间页面
3.显示设置静默时间选项
4.系统设置中已设置为24小时制</v>
      </c>
      <c r="G466" s="30" t="str">
        <v>1.模拟ECU发送信号:
0x3CE EngExhMdeHrStrt_D_Stat =0x16
 ./yfdbus_send AI.lv.ipcl.out vip2gip_VehicleNetwork 0x02,0x21,0x40,0x11,0x41,0x00,0x00,0x16
2.查看开始时间状态</v>
      </c>
      <c r="H466" s="30" t="str">
        <v>2.开始时间设置为21时</v>
      </c>
      <c r="I466" s="30" t="str">
        <v>P2</v>
      </c>
      <c r="J466" s="30" t="str">
        <v>功能</v>
      </c>
      <c r="K466" s="30" t="str">
        <v>手动测试</v>
      </c>
      <c r="L466" s="30"/>
      <c r="M466" s="1" t="str">
        <v>是</v>
      </c>
      <c r="N466" s="1"/>
      <c r="O466" s="29" t="str">
        <v>PASS</v>
      </c>
      <c r="P466" s="30"/>
      <c r="Q466" s="30"/>
      <c r="R466" s="30"/>
      <c r="S466" s="32"/>
      <c r="T466" s="30"/>
      <c r="U466" s="30"/>
    </row>
    <row customHeight="true" ht="51" r="467">
      <c r="A467" s="30">
        <f>"VehicleSetting_"&amp;ROW()-2</f>
      </c>
      <c r="B467" s="30" t="str">
        <v>SYNC+_Z0213</v>
      </c>
      <c r="C467" s="30"/>
      <c r="D467" s="30" t="str">
        <v>6-16静默启动</v>
      </c>
      <c r="E467" s="30" t="str">
        <v>设置静默时间-开始时间-24小时制-21时设置Tx逻辑</v>
      </c>
      <c r="F467" s="30" t="str">
        <v>1.车机供电正常
2.进入设置静默时间页面
3.显示设置静默时间选项
4.系统设置中已设置为24小时制</v>
      </c>
      <c r="G467" s="30" t="str">
        <v>1.其他选项被选中时，开始时间设置为21时
2.查看车机发出的请求信号</v>
      </c>
      <c r="H467" s="30" t="str">
        <v>2.信号（若是FBMP信号，需要在500ms内retry并且Tx发完后需要置零）0x2E3 EngExhMdeHrStrt_D_Rq=0x16</v>
      </c>
      <c r="I467" s="30" t="str">
        <v>P2</v>
      </c>
      <c r="J467" s="30" t="str">
        <v>功能</v>
      </c>
      <c r="K467" s="30" t="str">
        <v>手动测试</v>
      </c>
      <c r="L467" s="30"/>
      <c r="M467" s="1" t="str">
        <v>是</v>
      </c>
      <c r="N467" s="1"/>
      <c r="O467" s="29" t="str">
        <v>PASS</v>
      </c>
      <c r="P467" s="30"/>
      <c r="Q467" s="30"/>
      <c r="R467" s="30"/>
      <c r="S467" s="32"/>
      <c r="T467" s="30"/>
      <c r="U467" s="30"/>
    </row>
    <row customHeight="true" ht="51" r="468">
      <c r="A468" s="30">
        <f>"VehicleSetting_"&amp;ROW()-2</f>
      </c>
      <c r="B468" s="30" t="str">
        <v>SYNC+_Z0213</v>
      </c>
      <c r="C468" s="30"/>
      <c r="D468" s="30" t="str">
        <v>6-16静默启动</v>
      </c>
      <c r="E468" s="30" t="str">
        <v>设置静默时间-开始时间-24小时制-22时设置Rx逻辑</v>
      </c>
      <c r="F468" s="30" t="str">
        <v>1.车机供电正常
2.进入设置静默时间页面
3.显示设置静默时间选项
4.系统设置中已设置为24小时制</v>
      </c>
      <c r="G468" s="30" t="str">
        <v>1.模拟ECU发送信号:
0x3CE EngExhMdeHrStrt_D_Stat =0x17
 ./yfdbus_send AI.lv.ipcl.out vip2gip_VehicleNetwork 0x02,0x21,0x40,0x11,0x41,0x00,0x00,0x17
2.查看开始时间状态</v>
      </c>
      <c r="H468" s="30" t="str">
        <v>2.开始时间设置为22时</v>
      </c>
      <c r="I468" s="30" t="str">
        <v>P2</v>
      </c>
      <c r="J468" s="30" t="str">
        <v>功能</v>
      </c>
      <c r="K468" s="30" t="str">
        <v>手动测试</v>
      </c>
      <c r="L468" s="30"/>
      <c r="M468" s="1" t="str">
        <v>是</v>
      </c>
      <c r="N468" s="1"/>
      <c r="O468" s="29" t="str">
        <v>PASS</v>
      </c>
      <c r="P468" s="30"/>
      <c r="Q468" s="30"/>
      <c r="R468" s="30"/>
      <c r="S468" s="32"/>
      <c r="T468" s="30"/>
      <c r="U468" s="30"/>
    </row>
    <row customHeight="true" ht="51" r="469">
      <c r="A469" s="30">
        <f>"VehicleSetting_"&amp;ROW()-2</f>
      </c>
      <c r="B469" s="30" t="str">
        <v>SYNC+_Z0213</v>
      </c>
      <c r="C469" s="30"/>
      <c r="D469" s="30" t="str">
        <v>6-16静默启动</v>
      </c>
      <c r="E469" s="30" t="str">
        <v>设置静默时间-开始时间-24小时制-22时设置Tx逻辑</v>
      </c>
      <c r="F469" s="30" t="str">
        <v>1.车机供电正常
2.进入设置静默时间页面
3.显示设置静默时间选项
4.系统设置中已设置为24小时制</v>
      </c>
      <c r="G469" s="30" t="str">
        <v>1.其他选项被选中时，开始时间设置为22时
2.查看车机发出的请求信号</v>
      </c>
      <c r="H469" s="30" t="str">
        <v>2.信号（若是FBMP信号，需要在500ms内retry并且Tx发完后需要置零）0x2E3 EngExhMdeHrStrt_D_Rq=0x17</v>
      </c>
      <c r="I469" s="30" t="str">
        <v>P2</v>
      </c>
      <c r="J469" s="30" t="str">
        <v>功能</v>
      </c>
      <c r="K469" s="30" t="str">
        <v>手动测试</v>
      </c>
      <c r="L469" s="30"/>
      <c r="M469" s="1" t="str">
        <v>是</v>
      </c>
      <c r="N469" s="1"/>
      <c r="O469" s="29" t="str">
        <v>PASS</v>
      </c>
      <c r="P469" s="30"/>
      <c r="Q469" s="30"/>
      <c r="R469" s="30"/>
      <c r="S469" s="32"/>
      <c r="T469" s="30"/>
      <c r="U469" s="30"/>
    </row>
    <row customHeight="true" ht="51" r="470">
      <c r="A470" s="30">
        <f>"VehicleSetting_"&amp;ROW()-2</f>
      </c>
      <c r="B470" s="30" t="str">
        <v>SYNC+_Z0213</v>
      </c>
      <c r="C470" s="30"/>
      <c r="D470" s="30" t="str">
        <v>6-16静默启动</v>
      </c>
      <c r="E470" s="30" t="str">
        <v>设置静默时间-开始时间-24小时制-23时设置Rx逻辑</v>
      </c>
      <c r="F470" s="30" t="str">
        <v>1.车机供电正常
2.进入设置静默时间页面
3.显示设置静默时间选项
4.系统设置中已设置为24小时制</v>
      </c>
      <c r="G470" s="30" t="str">
        <v>1.模拟ECU发送信号: 
0x3CE EngExhMdeHrStrt_D_Stat =0x18
./yfdbus_send AI.lv.ipcl.out vip2gip_VehicleNetwork 0x02,0x21,0x40,0x11,0x41,0x00,0x00,0x18
2.查看开始时间状态</v>
      </c>
      <c r="H470" s="30" t="str">
        <v>2.开始时间设置为23时</v>
      </c>
      <c r="I470" s="30" t="str">
        <v>P2</v>
      </c>
      <c r="J470" s="30" t="str">
        <v>功能</v>
      </c>
      <c r="K470" s="30" t="str">
        <v>手动测试</v>
      </c>
      <c r="L470" s="30"/>
      <c r="M470" s="1" t="str">
        <v>是</v>
      </c>
      <c r="N470" s="1"/>
      <c r="O470" s="29" t="str">
        <v>PASS</v>
      </c>
      <c r="P470" s="30"/>
      <c r="Q470" s="30"/>
      <c r="R470" s="30"/>
      <c r="S470" s="32"/>
      <c r="T470" s="30"/>
      <c r="U470" s="30"/>
    </row>
    <row customHeight="true" ht="51" r="471">
      <c r="A471" s="30">
        <f>"VehicleSetting_"&amp;ROW()-2</f>
      </c>
      <c r="B471" s="30" t="str">
        <v>SYNC+_Z0213</v>
      </c>
      <c r="C471" s="30"/>
      <c r="D471" s="30" t="str">
        <v>6-16静默启动</v>
      </c>
      <c r="E471" s="30" t="str">
        <v>设置静默时间-开始时间-24小时制-23时设置Tx逻辑</v>
      </c>
      <c r="F471" s="30" t="str">
        <v>1.车机供电正常
2.进入设置静默时间页面
3.显示设置静默时间选项
4.系统设置中已设置为24小时制</v>
      </c>
      <c r="G471" s="30" t="str">
        <v>1.其他选项被选中时，开始时间设置为23时
2.查看车机发出的请求信号</v>
      </c>
      <c r="H471" s="30" t="str">
        <v>2.信号（若是FBMP信号，需要在500ms内retry并且Tx发完后需要置零）0x2E3 EngExhMdeHrStrt_D_Rq=0x18</v>
      </c>
      <c r="I471" s="30" t="str">
        <v>P2</v>
      </c>
      <c r="J471" s="30" t="str">
        <v>功能</v>
      </c>
      <c r="K471" s="30" t="str">
        <v>手动测试</v>
      </c>
      <c r="L471" s="30"/>
      <c r="M471" s="1" t="str">
        <v>是</v>
      </c>
      <c r="N471" s="1"/>
      <c r="O471" s="29" t="str">
        <v>PASS</v>
      </c>
      <c r="P471" s="30"/>
      <c r="Q471" s="30"/>
      <c r="R471" s="30"/>
      <c r="S471" s="32"/>
      <c r="T471" s="30"/>
      <c r="U471" s="30"/>
    </row>
    <row customHeight="true" ht="51" r="472">
      <c r="A472" s="30">
        <f>"VehicleSetting_"&amp;ROW()-2</f>
      </c>
      <c r="B472" s="30" t="str">
        <v>SYNC+_Z0213</v>
      </c>
      <c r="C472" s="30"/>
      <c r="D472" s="30" t="str">
        <v>6-16静默启动</v>
      </c>
      <c r="E472" s="30" t="str">
        <v>设置静默时间-结束时间-24小时制-24时设置Rx逻辑</v>
      </c>
      <c r="F472" s="30" t="str">
        <v>1.车机供电正常
2.进入设置静默时间页面
3.显示设置静默时间选项
4.系统设置中已设置为24小时制</v>
      </c>
      <c r="G472" s="30" t="str">
        <v>1.模拟ECU发送信号: 
0x3CEEngExhMdeHrEnd_D_Stat =0x01
./yfdbus_send AI.lv.ipcl.out vip2gip_VehicleNetwork 0x02,0x21,0x40,0x11,0x42,0x00,0x00,0x01
2.查看结束时间状态</v>
      </c>
      <c r="H472" s="30" t="str">
        <v>2.结束时间设置为24时</v>
      </c>
      <c r="I472" s="30" t="str">
        <v>P1</v>
      </c>
      <c r="J472" s="30" t="str">
        <v>功能</v>
      </c>
      <c r="K472" s="30" t="str">
        <v>手动测试</v>
      </c>
      <c r="L472" s="30"/>
      <c r="M472" s="1" t="str">
        <v>是</v>
      </c>
      <c r="N472" s="1"/>
      <c r="O472" s="29" t="str">
        <v>PASS</v>
      </c>
      <c r="P472" s="30"/>
      <c r="Q472" s="30"/>
      <c r="R472" s="30"/>
      <c r="S472" s="32" t="str">
        <v>2022.10.19</v>
      </c>
      <c r="T472" s="30" t="str">
        <v>关满意</v>
      </c>
      <c r="U472" s="30" t="str">
        <v>实车</v>
      </c>
    </row>
    <row customHeight="true" ht="51" r="473">
      <c r="A473" s="30">
        <f>"VehicleSetting_"&amp;ROW()-2</f>
      </c>
      <c r="B473" s="30" t="str">
        <v>SYNC+_Z0213</v>
      </c>
      <c r="C473" s="30"/>
      <c r="D473" s="30" t="str">
        <v>6-16静默启动</v>
      </c>
      <c r="E473" s="30" t="str">
        <v>设置静默时间-结束时间-24小时制-24时设置Tx逻辑</v>
      </c>
      <c r="F473" s="30" t="str">
        <v>1.车机供电正常
2.进入设置静默时间页面
3.显示设置静默时间选项
4.系统设置中已设置为24小时制</v>
      </c>
      <c r="G473" s="30" t="str">
        <v>1.其他选项被选中时，结束时间设置为24时
2.查看车机发出的请求信号</v>
      </c>
      <c r="H473" s="30" t="str">
        <v>2.信号（若是FBMP信号，需要在500ms内retry并且Tx发完后需要置零）0x2E3 EngExhMdeHrEnd_D_Rq=0x01</v>
      </c>
      <c r="I473" s="30" t="str">
        <v>P1</v>
      </c>
      <c r="J473" s="30" t="str">
        <v>功能</v>
      </c>
      <c r="K473" s="30" t="str">
        <v>手动测试</v>
      </c>
      <c r="L473" s="30"/>
      <c r="M473" s="1" t="str">
        <v>是</v>
      </c>
      <c r="N473" s="1"/>
      <c r="O473" s="29" t="str">
        <v>PASS</v>
      </c>
      <c r="P473" s="30"/>
      <c r="Q473" s="30"/>
      <c r="R473" s="30"/>
      <c r="S473" s="32" t="str">
        <v>2022.10.19</v>
      </c>
      <c r="T473" s="30" t="str">
        <v>关满意</v>
      </c>
      <c r="U473" s="30" t="str">
        <v>实车</v>
      </c>
    </row>
    <row customHeight="true" ht="51" r="474">
      <c r="A474" s="30">
        <f>"VehicleSetting_"&amp;ROW()-2</f>
      </c>
      <c r="B474" s="30" t="str">
        <v>SYNC+_Z0213</v>
      </c>
      <c r="C474" s="30"/>
      <c r="D474" s="30" t="str">
        <v>6-16静默启动</v>
      </c>
      <c r="E474" s="30" t="str">
        <v>设置静默时间-结束时间-24小时制-1时设置Rx逻辑</v>
      </c>
      <c r="F474" s="30" t="str">
        <v>1.车机供电正常
2.进入设置静默时间页面
3.显示设置静默时间选项
4.系统设置中已设置为24小时制</v>
      </c>
      <c r="G474" s="30" t="str">
        <v>1.模拟ECU发送信号: 
0x3CEEngExhMdeHrEnd_D_Stat =0x02
 ./yfdbus_send AI.lv.ipcl.out vip2gip_VehicleNetwork 0x02,0x21,0x40,0x11,0x42,0x00,0x00,0x02
2.查看结束时间状态</v>
      </c>
      <c r="H474" s="30" t="str">
        <v>2.结束时间设置为1时</v>
      </c>
      <c r="I474" s="30" t="str">
        <v>P1</v>
      </c>
      <c r="J474" s="30" t="str">
        <v>功能</v>
      </c>
      <c r="K474" s="30" t="str">
        <v>手动测试</v>
      </c>
      <c r="L474" s="30"/>
      <c r="M474" s="1" t="str">
        <v>是</v>
      </c>
      <c r="N474" s="1"/>
      <c r="O474" s="29" t="str">
        <v>PASS</v>
      </c>
      <c r="P474" s="30"/>
      <c r="Q474" s="30"/>
      <c r="R474" s="30"/>
      <c r="S474" s="32" t="str">
        <v>2022.10.19</v>
      </c>
      <c r="T474" s="30" t="str">
        <v>关满意</v>
      </c>
      <c r="U474" s="30" t="str">
        <v>实车</v>
      </c>
    </row>
    <row customHeight="true" ht="51" r="475">
      <c r="A475" s="30">
        <f>"VehicleSetting_"&amp;ROW()-2</f>
      </c>
      <c r="B475" s="30" t="str">
        <v>SYNC+_Z0213</v>
      </c>
      <c r="C475" s="30"/>
      <c r="D475" s="30" t="str">
        <v>6-16静默启动</v>
      </c>
      <c r="E475" s="30" t="str">
        <v>设置静默时间-结束时间-24小时制-1时设置Tx逻辑</v>
      </c>
      <c r="F475" s="30" t="str">
        <v>1.车机供电正常
2.进入设置静默时间页面
3.显示设置静默时间选项
4.系统设置中已设置为24小时制</v>
      </c>
      <c r="G475" s="30" t="str">
        <v>1.其他选项被选中时，结束时间设置为1时
2.查看车机发出的请求信号</v>
      </c>
      <c r="H475" s="30" t="str">
        <v>2.信号（若是FBMP信号，需要在500ms内retry并且Tx发完后需要置零）0x2E3 EngExhMdeHrEnd_D_Rq=0x02</v>
      </c>
      <c r="I475" s="30" t="str">
        <v>P1</v>
      </c>
      <c r="J475" s="30" t="str">
        <v>功能</v>
      </c>
      <c r="K475" s="30" t="str">
        <v>手动测试</v>
      </c>
      <c r="L475" s="30"/>
      <c r="M475" s="1" t="str">
        <v>是</v>
      </c>
      <c r="N475" s="1"/>
      <c r="O475" s="29" t="str">
        <v>PASS</v>
      </c>
      <c r="P475" s="30"/>
      <c r="Q475" s="30"/>
      <c r="R475" s="30"/>
      <c r="S475" s="32" t="str">
        <v>2022.10.19</v>
      </c>
      <c r="T475" s="30" t="str">
        <v>关满意</v>
      </c>
      <c r="U475" s="30" t="str">
        <v>实车</v>
      </c>
    </row>
    <row customHeight="true" ht="51" r="476">
      <c r="A476" s="30">
        <f>"VehicleSetting_"&amp;ROW()-2</f>
      </c>
      <c r="B476" s="30" t="str">
        <v>SYNC+_Z0213</v>
      </c>
      <c r="C476" s="30"/>
      <c r="D476" s="30" t="str">
        <v>6-16静默启动</v>
      </c>
      <c r="E476" s="30" t="str">
        <v>设置静默时间-结束时间-24小时制-2时设置Rx逻辑</v>
      </c>
      <c r="F476" s="30" t="str">
        <v>1.车机供电正常
2.进入设置静默时间页面
3.显示设置静默时间选项
4.系统设置中已设置为24小时制</v>
      </c>
      <c r="G476" s="30" t="str">
        <v>1.模拟ECU发送信号: 
0x3CEEngExhMdeHrEnd_D_Stat =0x03
 ./yfdbus_send AI.lv.ipcl.out vip2gip_VehicleNetwork 0x02,0x21,0x40,0x11,0x42,0x00,0x00,0x03
2.查看结束时间状态</v>
      </c>
      <c r="H476" s="30" t="str">
        <v>2.结束时间设置为2时</v>
      </c>
      <c r="I476" s="30" t="str">
        <v>P2</v>
      </c>
      <c r="J476" s="30" t="str">
        <v>功能</v>
      </c>
      <c r="K476" s="30" t="str">
        <v>手动测试</v>
      </c>
      <c r="L476" s="30"/>
      <c r="M476" s="1" t="str">
        <v>是</v>
      </c>
      <c r="N476" s="1"/>
      <c r="O476" s="29" t="str">
        <v>PASS</v>
      </c>
      <c r="P476" s="30"/>
      <c r="Q476" s="30"/>
      <c r="R476" s="30"/>
      <c r="S476" s="32"/>
      <c r="T476" s="30"/>
      <c r="U476" s="30"/>
    </row>
    <row customHeight="true" ht="51" r="477">
      <c r="A477" s="30">
        <f>"VehicleSetting_"&amp;ROW()-2</f>
      </c>
      <c r="B477" s="30" t="str">
        <v>SYNC+_Z0213</v>
      </c>
      <c r="C477" s="30"/>
      <c r="D477" s="30" t="str">
        <v>6-16静默启动</v>
      </c>
      <c r="E477" s="30" t="str">
        <v>设置静默时间-结束时间-24小时制-2时设置Tx逻辑</v>
      </c>
      <c r="F477" s="30" t="str">
        <v>1.车机供电正常
2.进入设置静默时间页面
3.显示设置静默时间选项
4.系统设置中已设置为24小时制</v>
      </c>
      <c r="G477" s="30" t="str">
        <v>1.其他选项被选中时，结束时间设置为2时
2.查看车机发出的请求信号</v>
      </c>
      <c r="H477" s="30" t="str">
        <v>2.信号（若是FBMP信号，需要在500ms内retry并且Tx发完后需要置零）0x2E3 EngExhMdeHrEnd_D_Rq=0x03</v>
      </c>
      <c r="I477" s="30" t="str">
        <v>P2</v>
      </c>
      <c r="J477" s="30" t="str">
        <v>功能</v>
      </c>
      <c r="K477" s="30" t="str">
        <v>手动测试</v>
      </c>
      <c r="L477" s="30"/>
      <c r="M477" s="1" t="str">
        <v>是</v>
      </c>
      <c r="N477" s="1"/>
      <c r="O477" s="29" t="str">
        <v>PASS</v>
      </c>
      <c r="P477" s="30"/>
      <c r="Q477" s="30"/>
      <c r="R477" s="30"/>
      <c r="S477" s="32"/>
      <c r="T477" s="30"/>
      <c r="U477" s="30"/>
    </row>
    <row customHeight="true" ht="51" r="478">
      <c r="A478" s="30">
        <f>"VehicleSetting_"&amp;ROW()-2</f>
      </c>
      <c r="B478" s="30" t="str">
        <v>SYNC+_Z0213</v>
      </c>
      <c r="C478" s="30"/>
      <c r="D478" s="30" t="str">
        <v>6-16静默启动</v>
      </c>
      <c r="E478" s="30" t="str">
        <v>设置静默时间-结束时间-24小时制-3时设置Rx逻辑</v>
      </c>
      <c r="F478" s="30" t="str">
        <v>1.车机供电正常
2.进入设置静默时间页面
3.显示设置静默时间选项
4.系统设置中已设置为24小时制</v>
      </c>
      <c r="G478" s="30" t="str">
        <v>1.模拟ECU发送信号: 
0x3CEEngExhMdeHrEnd_D_Stat =0x04
 ./yfdbus_send AI.lv.ipcl.out vip2gip_VehicleNetwork 0x02,0x21,0x40,0x11,0x42,0x00,0x00,0x04
2.查看结束时间状态</v>
      </c>
      <c r="H478" s="30" t="str">
        <v>2.结束时间设置为3时</v>
      </c>
      <c r="I478" s="30" t="str">
        <v>P2</v>
      </c>
      <c r="J478" s="30" t="str">
        <v>功能</v>
      </c>
      <c r="K478" s="30" t="str">
        <v>手动测试</v>
      </c>
      <c r="L478" s="30"/>
      <c r="M478" s="1" t="str">
        <v>是</v>
      </c>
      <c r="N478" s="1"/>
      <c r="O478" s="29" t="str">
        <v>PASS</v>
      </c>
      <c r="P478" s="30"/>
      <c r="Q478" s="30"/>
      <c r="R478" s="30"/>
      <c r="S478" s="32"/>
      <c r="T478" s="30"/>
      <c r="U478" s="30"/>
    </row>
    <row customHeight="true" ht="51" r="479">
      <c r="A479" s="30">
        <f>"VehicleSetting_"&amp;ROW()-2</f>
      </c>
      <c r="B479" s="30" t="str">
        <v>SYNC+_Z0213</v>
      </c>
      <c r="C479" s="30"/>
      <c r="D479" s="30" t="str">
        <v>6-16静默启动</v>
      </c>
      <c r="E479" s="30" t="str">
        <v>设置静默时间-结束时间-24小时制-3时设置Tx逻辑</v>
      </c>
      <c r="F479" s="30" t="str">
        <v>1.车机供电正常
2.进入设置静默时间页面
3.显示设置静默时间选项
4.系统设置中已设置为24小时制</v>
      </c>
      <c r="G479" s="30" t="str">
        <v>1.其他选项被选中时，结束时间设置为3时
2.查看车机发出的请求信号</v>
      </c>
      <c r="H479" s="30" t="str">
        <v>2.信号（若是FBMP信号，需要在500ms内retry并且Tx发完后需要置零）0x2E3 EngExhMdeHrEnd_D_Rq=0x04</v>
      </c>
      <c r="I479" s="30" t="str">
        <v>P2</v>
      </c>
      <c r="J479" s="30" t="str">
        <v>功能</v>
      </c>
      <c r="K479" s="30" t="str">
        <v>手动测试</v>
      </c>
      <c r="L479" s="30"/>
      <c r="M479" s="1" t="str">
        <v>是</v>
      </c>
      <c r="N479" s="1"/>
      <c r="O479" s="29" t="str">
        <v>PASS</v>
      </c>
      <c r="P479" s="30"/>
      <c r="Q479" s="30"/>
      <c r="R479" s="30"/>
      <c r="S479" s="32"/>
      <c r="T479" s="30"/>
      <c r="U479" s="30"/>
    </row>
    <row customHeight="true" ht="51" r="480">
      <c r="A480" s="30">
        <f>"VehicleSetting_"&amp;ROW()-2</f>
      </c>
      <c r="B480" s="30" t="str">
        <v>SYNC+_Z0213</v>
      </c>
      <c r="C480" s="30"/>
      <c r="D480" s="30" t="str">
        <v>6-16静默启动</v>
      </c>
      <c r="E480" s="30" t="str">
        <v>设置静默时间-结束时间-24小时制-4时设置Rx逻辑</v>
      </c>
      <c r="F480" s="30" t="str">
        <v>1.车机供电正常
2.进入设置静默时间页面
3.显示设置静默时间选项
4.系统设置中已设置为24小时制</v>
      </c>
      <c r="G480" s="30" t="str">
        <v>1.模拟ECU发送信号: 
0x3CEEngExhMdeHrEnd_D_Stat =0x05
 ./yfdbus_send AI.lv.ipcl.out vip2gip_VehicleNetwork 0x02,0x21,0x40,0x11,0x42,0x00,0x00,0x05
2.查看结束时间状态</v>
      </c>
      <c r="H480" s="30" t="str">
        <v>2.结束时间设置为4时</v>
      </c>
      <c r="I480" s="30" t="str">
        <v>P2</v>
      </c>
      <c r="J480" s="30" t="str">
        <v>功能</v>
      </c>
      <c r="K480" s="30" t="str">
        <v>手动测试</v>
      </c>
      <c r="L480" s="30"/>
      <c r="M480" s="1" t="str">
        <v>是</v>
      </c>
      <c r="N480" s="1"/>
      <c r="O480" s="29" t="str">
        <v>PASS</v>
      </c>
      <c r="P480" s="30"/>
      <c r="Q480" s="30"/>
      <c r="R480" s="30"/>
      <c r="S480" s="32"/>
      <c r="T480" s="30"/>
      <c r="U480" s="30"/>
    </row>
    <row customHeight="true" ht="51" r="481">
      <c r="A481" s="30">
        <f>"VehicleSetting_"&amp;ROW()-2</f>
      </c>
      <c r="B481" s="30" t="str">
        <v>SYNC+_Z0213</v>
      </c>
      <c r="C481" s="30"/>
      <c r="D481" s="30" t="str">
        <v>6-16静默启动</v>
      </c>
      <c r="E481" s="30" t="str">
        <v>设置静默时间-结束时间-24小时制-4时设置Tx逻辑</v>
      </c>
      <c r="F481" s="30" t="str">
        <v>1.车机供电正常
2.进入设置静默时间页面
3.显示设置静默时间选项
4.系统设置中已设置为24小时制</v>
      </c>
      <c r="G481" s="30" t="str">
        <v>1.其他选项被选中时，结束时间设置为4时
2.查看车机发出的请求信号</v>
      </c>
      <c r="H481" s="30" t="str">
        <v>2.信号（若是FBMP信号，需要在500ms内retry并且Tx发完后需要置零）0x2E3 EngExhMdeHrEnd_D_Rq=0x05</v>
      </c>
      <c r="I481" s="30" t="str">
        <v>P2</v>
      </c>
      <c r="J481" s="30" t="str">
        <v>功能</v>
      </c>
      <c r="K481" s="30" t="str">
        <v>手动测试</v>
      </c>
      <c r="L481" s="30"/>
      <c r="M481" s="1" t="str">
        <v>是</v>
      </c>
      <c r="N481" s="1"/>
      <c r="O481" s="29" t="str">
        <v>PASS</v>
      </c>
      <c r="P481" s="30"/>
      <c r="Q481" s="30"/>
      <c r="R481" s="30"/>
      <c r="S481" s="32"/>
      <c r="T481" s="30"/>
      <c r="U481" s="30"/>
    </row>
    <row customHeight="true" ht="51" r="482">
      <c r="A482" s="30">
        <f>"VehicleSetting_"&amp;ROW()-2</f>
      </c>
      <c r="B482" s="30" t="str">
        <v>SYNC+_Z0213</v>
      </c>
      <c r="C482" s="30"/>
      <c r="D482" s="30" t="str">
        <v>6-16静默启动</v>
      </c>
      <c r="E482" s="30" t="str">
        <v>设置静默时间-结束时间-24小时制-5时设置Rx逻辑</v>
      </c>
      <c r="F482" s="30" t="str">
        <v>1.车机供电正常
2.进入设置静默时间页面
3.显示设置静默时间选项
4.系统设置中已设置为24小时制</v>
      </c>
      <c r="G482" s="30" t="str">
        <v>1.模拟ECU发送信号: 
0x3CEEngExhMdeHrEnd_D_Stat =0x06
 ./yfdbus_send AI.lv.ipcl.out vip2gip_VehicleNetwork 0x02,0x21,0x40,0x11,0x42,0x00,0x00,0x06
2.查看结束时间状态</v>
      </c>
      <c r="H482" s="30" t="str">
        <v>2.结束时间设置为5时</v>
      </c>
      <c r="I482" s="30" t="str">
        <v>P2</v>
      </c>
      <c r="J482" s="30" t="str">
        <v>功能</v>
      </c>
      <c r="K482" s="30" t="str">
        <v>手动测试</v>
      </c>
      <c r="L482" s="30"/>
      <c r="M482" s="1" t="str">
        <v>是</v>
      </c>
      <c r="N482" s="1"/>
      <c r="O482" s="29" t="str">
        <v>PASS</v>
      </c>
      <c r="P482" s="30"/>
      <c r="Q482" s="30"/>
      <c r="R482" s="30"/>
      <c r="S482" s="32"/>
      <c r="T482" s="30"/>
      <c r="U482" s="30"/>
    </row>
    <row customHeight="true" ht="79" r="483">
      <c r="A483" s="30">
        <f>"VehicleSetting_"&amp;ROW()-2</f>
      </c>
      <c r="B483" s="30" t="str">
        <v>SYNC+_Z0213</v>
      </c>
      <c r="C483" s="30"/>
      <c r="D483" s="30" t="str">
        <v>6-16静默启动</v>
      </c>
      <c r="E483" s="30" t="str">
        <v>设置静默时间-结束时间-24小时制-5时设置Tx逻辑</v>
      </c>
      <c r="F483" s="30" t="str">
        <v>1.车机供电正常
2.进入设置静默时间页面
3.显示设置静默时间选项
4.系统设置中已设置为24小时制</v>
      </c>
      <c r="G483" s="30" t="str">
        <v>1.其他选项被选中时，结束时间设置为5时
2.查看车机发出的请求信号</v>
      </c>
      <c r="H483" s="30" t="str">
        <v>2.信号（若是FBMP信号，需要在500ms内retry并且Tx发完后需要置零）0x2E3 EngExhMdeHrEnd_D_Rq=0x06</v>
      </c>
      <c r="I483" s="30" t="str">
        <v>P2</v>
      </c>
      <c r="J483" s="30" t="str">
        <v>功能</v>
      </c>
      <c r="K483" s="30" t="str">
        <v>手动测试</v>
      </c>
      <c r="L483" s="30"/>
      <c r="M483" s="1" t="str">
        <v>是</v>
      </c>
      <c r="N483" s="1"/>
      <c r="O483" s="29" t="str">
        <v>PASS</v>
      </c>
      <c r="P483" s="30"/>
      <c r="Q483" s="30"/>
      <c r="R483" s="30"/>
      <c r="S483" s="32"/>
      <c r="T483" s="30"/>
      <c r="U483" s="30"/>
    </row>
    <row customHeight="true" ht="51" r="484">
      <c r="A484" s="30">
        <f>"VehicleSetting_"&amp;ROW()-2</f>
      </c>
      <c r="B484" s="30" t="str">
        <v>SYNC+_Z0213</v>
      </c>
      <c r="C484" s="30"/>
      <c r="D484" s="30" t="str">
        <v>6-16静默启动</v>
      </c>
      <c r="E484" s="30" t="str">
        <v>设置静默时间-结束时间-24小时制-6时设置Rx逻辑</v>
      </c>
      <c r="F484" s="30" t="str">
        <v>1.车机供电正常
2.进入设置静默时间页面
3.显示设置静默时间选项
4.系统设置中已设置为24小时制</v>
      </c>
      <c r="G484" s="30" t="str">
        <v>1.模拟ECU发送信号: 
0x3CEEngExhMdeHrEnd_D_Stat =0x07
 ./yfdbus_send AI.lv.ipcl.out vip2gip_VehicleNetwork 0x02,0x21,0x40,0x11,0x42,0x00,0x00,0x07
2.查看结束时间状态</v>
      </c>
      <c r="H484" s="30" t="str">
        <v>2.结束时间设置为6时</v>
      </c>
      <c r="I484" s="30" t="str">
        <v>P2</v>
      </c>
      <c r="J484" s="30" t="str">
        <v>功能</v>
      </c>
      <c r="K484" s="30" t="str">
        <v>手动测试</v>
      </c>
      <c r="L484" s="30"/>
      <c r="M484" s="1" t="str">
        <v>是</v>
      </c>
      <c r="N484" s="1"/>
      <c r="O484" s="29" t="str">
        <v>PASS</v>
      </c>
      <c r="P484" s="30"/>
      <c r="Q484" s="30"/>
      <c r="R484" s="30"/>
      <c r="S484" s="32"/>
      <c r="T484" s="30"/>
      <c r="U484" s="30"/>
    </row>
    <row customHeight="true" ht="51" r="485">
      <c r="A485" s="30">
        <f>"VehicleSetting_"&amp;ROW()-2</f>
      </c>
      <c r="B485" s="30" t="str">
        <v>SYNC+_Z0213</v>
      </c>
      <c r="C485" s="30"/>
      <c r="D485" s="30" t="str">
        <v>6-16静默启动</v>
      </c>
      <c r="E485" s="30" t="str">
        <v>设置静默时间-结束时间-24小时制-6时设置Tx逻辑</v>
      </c>
      <c r="F485" s="30" t="str">
        <v>1.车机供电正常
2.进入设置静默时间页面
3.显示设置静默时间选项
4.系统设置中已设置为24小时制</v>
      </c>
      <c r="G485" s="30" t="str">
        <v>1.其他选项被选中时，结束时间设置为6时
2.查看车机发出的请求信号</v>
      </c>
      <c r="H485" s="30" t="str">
        <v>2.信号（若是FBMP信号，需要在500ms内retry并且Tx发完后需要置零）0x2E3 EngExhMdeHrEnd_D_Rq=0x07</v>
      </c>
      <c r="I485" s="30" t="str">
        <v>P2</v>
      </c>
      <c r="J485" s="30" t="str">
        <v>功能</v>
      </c>
      <c r="K485" s="30" t="str">
        <v>手动测试</v>
      </c>
      <c r="L485" s="30"/>
      <c r="M485" s="1" t="str">
        <v>是</v>
      </c>
      <c r="N485" s="1"/>
      <c r="O485" s="29" t="str">
        <v>PASS</v>
      </c>
      <c r="P485" s="30"/>
      <c r="Q485" s="30"/>
      <c r="R485" s="30"/>
      <c r="S485" s="32"/>
      <c r="T485" s="30"/>
      <c r="U485" s="30"/>
    </row>
    <row customHeight="true" ht="51" r="486">
      <c r="A486" s="30">
        <f>"VehicleSetting_"&amp;ROW()-2</f>
      </c>
      <c r="B486" s="30" t="str">
        <v>SYNC+_Z0213</v>
      </c>
      <c r="C486" s="30"/>
      <c r="D486" s="30" t="str">
        <v>6-16静默启动</v>
      </c>
      <c r="E486" s="30" t="str">
        <v>设置静默时间-结束时间-24小时制-7时设置Rx逻辑</v>
      </c>
      <c r="F486" s="30" t="str">
        <v>1.车机供电正常
2.进入设置静默时间页面
3.显示设置静默时间选项
4.系统设置中已设置为24小时制</v>
      </c>
      <c r="G486" s="30" t="str">
        <v>1.模拟ECU发送信号:  
0x3CEEngExhMdeHrEnd_D_Stat =0x08
./yfdbus_send AI.lv.ipcl.out vip2gip_VehicleNetwork 0x02,0x21,0x40,0x11,0x42,0x00,0x00,0x08
2.查看结束时间状态</v>
      </c>
      <c r="H486" s="30" t="str">
        <v>2.结束时间设置为7时</v>
      </c>
      <c r="I486" s="30" t="str">
        <v>P2</v>
      </c>
      <c r="J486" s="30" t="str">
        <v>功能</v>
      </c>
      <c r="K486" s="30" t="str">
        <v>手动测试</v>
      </c>
      <c r="L486" s="30"/>
      <c r="M486" s="1" t="str">
        <v>是</v>
      </c>
      <c r="N486" s="1"/>
      <c r="O486" s="29" t="str">
        <v>PASS</v>
      </c>
      <c r="P486" s="30"/>
      <c r="Q486" s="30"/>
      <c r="R486" s="30"/>
      <c r="S486" s="32"/>
      <c r="T486" s="30"/>
      <c r="U486" s="30"/>
    </row>
    <row customHeight="true" ht="51" r="487">
      <c r="A487" s="30">
        <f>"VehicleSetting_"&amp;ROW()-2</f>
      </c>
      <c r="B487" s="30" t="str">
        <v>SYNC+_Z0213</v>
      </c>
      <c r="C487" s="30"/>
      <c r="D487" s="30" t="str">
        <v>6-16静默启动</v>
      </c>
      <c r="E487" s="30" t="str">
        <v>设置静默时间-结束时间-24小时制-7时设置Tx逻辑</v>
      </c>
      <c r="F487" s="30" t="str">
        <v>1.车机供电正常
2.进入设置静默时间页面
3.显示设置静默时间选项
4.系统设置中已设置为24小时制</v>
      </c>
      <c r="G487" s="30" t="str">
        <v>1.其他选项被选中时，结束时间设置为7时
2.查看车机发出的请求信号</v>
      </c>
      <c r="H487" s="30" t="str">
        <v>2.信号（若是FBMP信号，需要在500ms内retry并且Tx发完后需要置零）0x2E3 EngExhMdeHrEnd_D_Rq=0x08</v>
      </c>
      <c r="I487" s="30" t="str">
        <v>P2</v>
      </c>
      <c r="J487" s="30" t="str">
        <v>功能</v>
      </c>
      <c r="K487" s="30" t="str">
        <v>手动测试</v>
      </c>
      <c r="L487" s="30"/>
      <c r="M487" s="1" t="str">
        <v>是</v>
      </c>
      <c r="N487" s="1"/>
      <c r="O487" s="29" t="str">
        <v>PASS</v>
      </c>
      <c r="P487" s="30"/>
      <c r="Q487" s="30"/>
      <c r="R487" s="30"/>
      <c r="S487" s="32"/>
      <c r="T487" s="30"/>
      <c r="U487" s="30"/>
    </row>
    <row customHeight="true" ht="51" r="488">
      <c r="A488" s="30">
        <f>"VehicleSetting_"&amp;ROW()-2</f>
      </c>
      <c r="B488" s="30" t="str">
        <v>SYNC+_Z0213</v>
      </c>
      <c r="C488" s="30"/>
      <c r="D488" s="30" t="str">
        <v>6-16静默启动</v>
      </c>
      <c r="E488" s="30" t="str">
        <v>设置静默时间-结束时间-24小时制-8时设置Rx逻辑</v>
      </c>
      <c r="F488" s="30" t="str">
        <v>1.车机供电正常
2.进入设置静默时间页面
3.显示设置静默时间选项
4.系统设置中已设置为24小时制</v>
      </c>
      <c r="G488" s="30" t="str">
        <v>1.模拟ECU发送信号:  
0x3CEEngExhMdeHrEnd_D_Stat =0x09
./yfdbus_send AI.lv.ipcl.out vip2gip_VehicleNetwork 0x02,0x21,0x40,0x11,0x42,0x00,0x00,0x09
2.查看结束时间状态</v>
      </c>
      <c r="H488" s="30" t="str">
        <v>2.结束时间设置为8时</v>
      </c>
      <c r="I488" s="30" t="str">
        <v>P2</v>
      </c>
      <c r="J488" s="30" t="str">
        <v>功能</v>
      </c>
      <c r="K488" s="30" t="str">
        <v>手动测试</v>
      </c>
      <c r="L488" s="30"/>
      <c r="M488" s="1" t="str">
        <v>是</v>
      </c>
      <c r="N488" s="1"/>
      <c r="O488" s="29" t="str">
        <v>PASS</v>
      </c>
      <c r="P488" s="30"/>
      <c r="Q488" s="30"/>
      <c r="R488" s="30"/>
      <c r="S488" s="32"/>
      <c r="T488" s="30"/>
      <c r="U488" s="30"/>
    </row>
    <row customHeight="true" ht="51" r="489">
      <c r="A489" s="30">
        <f>"VehicleSetting_"&amp;ROW()-2</f>
      </c>
      <c r="B489" s="30" t="str">
        <v>SYNC+_Z0213</v>
      </c>
      <c r="C489" s="30"/>
      <c r="D489" s="30" t="str">
        <v>6-16静默启动</v>
      </c>
      <c r="E489" s="30" t="str">
        <v>设置静默时间-结束时间-24小时制-8时设置Tx逻辑</v>
      </c>
      <c r="F489" s="30" t="str">
        <v>1.车机供电正常
2.进入设置静默时间页面
3.显示设置静默时间选项
4.系统设置中已设置为24小时制</v>
      </c>
      <c r="G489" s="30" t="str">
        <v>1.其他选项被选中时，结束时间设置为8时
2.查看车机发出的请求信号</v>
      </c>
      <c r="H489" s="30" t="str">
        <v>2.信号（若是FBMP信号，需要在500ms内retry并且Tx发完后需要置零）0x2E3 EngExhMdeHrEnd_D_Rq=0x09</v>
      </c>
      <c r="I489" s="30" t="str">
        <v>P2</v>
      </c>
      <c r="J489" s="30" t="str">
        <v>功能</v>
      </c>
      <c r="K489" s="30" t="str">
        <v>手动测试</v>
      </c>
      <c r="L489" s="30"/>
      <c r="M489" s="1" t="str">
        <v>是</v>
      </c>
      <c r="N489" s="1"/>
      <c r="O489" s="29" t="str">
        <v>PASS</v>
      </c>
      <c r="P489" s="30"/>
      <c r="Q489" s="30"/>
      <c r="R489" s="30"/>
      <c r="S489" s="32"/>
      <c r="T489" s="30"/>
      <c r="U489" s="30"/>
    </row>
    <row customHeight="true" ht="51" r="490">
      <c r="A490" s="30">
        <f>"VehicleSetting_"&amp;ROW()-2</f>
      </c>
      <c r="B490" s="30" t="str">
        <v>SYNC+_Z0213</v>
      </c>
      <c r="C490" s="30"/>
      <c r="D490" s="30" t="str">
        <v>6-16静默启动</v>
      </c>
      <c r="E490" s="30" t="str">
        <v>设置静默时间-结束时间-24小时制-9时设置Rx逻辑</v>
      </c>
      <c r="F490" s="30" t="str">
        <v>1.车机供电正常
2.进入设置静默时间页面
3.显示设置静默时间选项
4.系统设置中已设置为24小时制</v>
      </c>
      <c r="G490" s="30" t="str">
        <v>1.模拟ECU发送信号:  
0x3CEEngExhMdeHrEnd_D_Stat =0x0A
./yfdbus_send AI.lv.ipcl.out vip2gip_VehicleNetwork 0x02,0x21,0x40,0x11,0x42,0x00,0x00,0x0A
2.查看结束时间状态</v>
      </c>
      <c r="H490" s="30" t="str">
        <v>2.结束时间设置为9时</v>
      </c>
      <c r="I490" s="30" t="str">
        <v>P2</v>
      </c>
      <c r="J490" s="30" t="str">
        <v>功能</v>
      </c>
      <c r="K490" s="30" t="str">
        <v>手动测试</v>
      </c>
      <c r="L490" s="30"/>
      <c r="M490" s="1" t="str">
        <v>是</v>
      </c>
      <c r="N490" s="1"/>
      <c r="O490" s="29" t="str">
        <v>PASS</v>
      </c>
      <c r="P490" s="30"/>
      <c r="Q490" s="30"/>
      <c r="R490" s="30"/>
      <c r="S490" s="32"/>
      <c r="T490" s="30"/>
      <c r="U490" s="30"/>
    </row>
    <row customHeight="true" ht="51" r="491">
      <c r="A491" s="30">
        <f>"VehicleSetting_"&amp;ROW()-2</f>
      </c>
      <c r="B491" s="30" t="str">
        <v>SYNC+_Z0213</v>
      </c>
      <c r="C491" s="30"/>
      <c r="D491" s="30" t="str">
        <v>6-16静默启动</v>
      </c>
      <c r="E491" s="30" t="str">
        <v>设置静默时间-结束时间-24小时制-9时设置Tx逻辑</v>
      </c>
      <c r="F491" s="30" t="str">
        <v>1.车机供电正常
2.进入设置静默时间页面
3.显示设置静默时间选项
4.系统设置中已设置为24小时制</v>
      </c>
      <c r="G491" s="30" t="str">
        <v>1.其他选项被选中时，结束时间设置为9时
2.查看车机发出的请求信号</v>
      </c>
      <c r="H491" s="30" t="str">
        <v>2.信号（若是FBMP信号，需要在500ms内retry并且Tx发完后需要置零）0x2E3 EngExhMdeHrEnd_D_Rq=0x0A</v>
      </c>
      <c r="I491" s="30" t="str">
        <v>P2</v>
      </c>
      <c r="J491" s="30" t="str">
        <v>功能</v>
      </c>
      <c r="K491" s="30" t="str">
        <v>手动测试</v>
      </c>
      <c r="L491" s="30"/>
      <c r="M491" s="1" t="str">
        <v>是</v>
      </c>
      <c r="N491" s="1"/>
      <c r="O491" s="29" t="str">
        <v>PASS</v>
      </c>
      <c r="P491" s="30"/>
      <c r="Q491" s="30"/>
      <c r="R491" s="30"/>
      <c r="S491" s="32"/>
      <c r="T491" s="30"/>
      <c r="U491" s="30"/>
    </row>
    <row customHeight="true" ht="51" r="492">
      <c r="A492" s="30">
        <f>"VehicleSetting_"&amp;ROW()-2</f>
      </c>
      <c r="B492" s="30" t="str">
        <v>SYNC+_Z0213</v>
      </c>
      <c r="C492" s="30"/>
      <c r="D492" s="30" t="str">
        <v>6-16静默启动</v>
      </c>
      <c r="E492" s="30" t="str">
        <v>设置静默时间-结束时间-24小时制-10时设置Rx逻辑</v>
      </c>
      <c r="F492" s="30" t="str">
        <v>1.车机供电正常
2.进入设置静默时间页面
3.显示设置静默时间选项
4.系统设置中已设置为24小时制</v>
      </c>
      <c r="G492" s="30" t="str">
        <v>1.模拟ECU发送信号:  
0x3CEEngExhMdeHrEnd_D_Stat =0x0B
./yfdbus_send AI.lv.ipcl.out vip2gip_VehicleNetwork 0x02,0x21,0x40,0x11,0x42,0x00,0x00,0x0B
2.查看结束时间状态</v>
      </c>
      <c r="H492" s="30" t="str">
        <v>2.结束时间设置为10时</v>
      </c>
      <c r="I492" s="30" t="str">
        <v>P2</v>
      </c>
      <c r="J492" s="30" t="str">
        <v>功能</v>
      </c>
      <c r="K492" s="30" t="str">
        <v>手动测试</v>
      </c>
      <c r="L492" s="30"/>
      <c r="M492" s="1" t="str">
        <v>是</v>
      </c>
      <c r="N492" s="1"/>
      <c r="O492" s="29" t="str">
        <v>PASS</v>
      </c>
      <c r="P492" s="30"/>
      <c r="Q492" s="30"/>
      <c r="R492" s="30"/>
      <c r="S492" s="32"/>
      <c r="T492" s="30"/>
      <c r="U492" s="30"/>
    </row>
    <row customHeight="true" ht="51" r="493">
      <c r="A493" s="30">
        <f>"VehicleSetting_"&amp;ROW()-2</f>
      </c>
      <c r="B493" s="30" t="str">
        <v>SYNC+_Z0213</v>
      </c>
      <c r="C493" s="30"/>
      <c r="D493" s="30" t="str">
        <v>6-16静默启动</v>
      </c>
      <c r="E493" s="30" t="str">
        <v>设置静默时间-结束时间-24小时制-10时设置Tx逻辑</v>
      </c>
      <c r="F493" s="30" t="str">
        <v>1.车机供电正常
2.进入设置静默时间页面
3.显示设置静默时间选项
4.系统设置中已设置为24小时制</v>
      </c>
      <c r="G493" s="30" t="str">
        <v>1.其他选项被选中时，结束时间设置为10时
2.查看车机发出的请求信号</v>
      </c>
      <c r="H493" s="30" t="str">
        <v>2.信号（若是FBMP信号，需要在500ms内retry并且Tx发完后需要置零）0x2E3 EngExhMdeHrEnd_D_Rq=0x0B</v>
      </c>
      <c r="I493" s="30" t="str">
        <v>P2</v>
      </c>
      <c r="J493" s="30" t="str">
        <v>功能</v>
      </c>
      <c r="K493" s="30" t="str">
        <v>手动测试</v>
      </c>
      <c r="L493" s="30"/>
      <c r="M493" s="1" t="str">
        <v>是</v>
      </c>
      <c r="N493" s="1"/>
      <c r="O493" s="29" t="str">
        <v>PASS</v>
      </c>
      <c r="P493" s="30"/>
      <c r="Q493" s="30"/>
      <c r="R493" s="30"/>
      <c r="S493" s="32"/>
      <c r="T493" s="30"/>
      <c r="U493" s="30"/>
    </row>
    <row customHeight="true" ht="51" r="494">
      <c r="A494" s="30">
        <f>"VehicleSetting_"&amp;ROW()-2</f>
      </c>
      <c r="B494" s="30" t="str">
        <v>SYNC+_Z0213</v>
      </c>
      <c r="C494" s="30"/>
      <c r="D494" s="30" t="str">
        <v>6-16静默启动</v>
      </c>
      <c r="E494" s="30" t="str">
        <v>设置静默时间-结束时间-24小时制-11时设置Rx逻辑</v>
      </c>
      <c r="F494" s="30" t="str">
        <v>1.车机供电正常
2.进入设置静默时间页面
3.显示设置静默时间选项
4.系统设置中已设置为24小时制</v>
      </c>
      <c r="G494" s="30" t="str">
        <v>1.模拟ECU发送信号: 
0x3CEEngExhMdeHrEnd_D_Stat =0x0C
 ./yfdbus_send AI.lv.ipcl.out vip2gip_VehicleNetwork 0x02,0x21,0x40,0x11,0x42,0x00,0x00,0x0C
2.查看结束时间状态</v>
      </c>
      <c r="H494" s="30" t="str">
        <v>2.结束时间设置为11时</v>
      </c>
      <c r="I494" s="30" t="str">
        <v>P2</v>
      </c>
      <c r="J494" s="30" t="str">
        <v>功能</v>
      </c>
      <c r="K494" s="30" t="str">
        <v>手动测试</v>
      </c>
      <c r="L494" s="30"/>
      <c r="M494" s="1" t="str">
        <v>是</v>
      </c>
      <c r="N494" s="1"/>
      <c r="O494" s="29" t="str">
        <v>PASS</v>
      </c>
      <c r="P494" s="30"/>
      <c r="Q494" s="30"/>
      <c r="R494" s="30"/>
      <c r="S494" s="32"/>
      <c r="T494" s="30"/>
      <c r="U494" s="30"/>
    </row>
    <row customHeight="true" ht="51" r="495">
      <c r="A495" s="30">
        <f>"VehicleSetting_"&amp;ROW()-2</f>
      </c>
      <c r="B495" s="30" t="str">
        <v>SYNC+_Z0213</v>
      </c>
      <c r="C495" s="30"/>
      <c r="D495" s="30" t="str">
        <v>6-16静默启动</v>
      </c>
      <c r="E495" s="30" t="str">
        <v>设置静默时间-结束时间-24小时制-11时设置Tx逻辑</v>
      </c>
      <c r="F495" s="30" t="str">
        <v>1.车机供电正常
2.进入设置静默时间页面
3.显示设置静默时间选项
4.系统设置中已设置为24小时制</v>
      </c>
      <c r="G495" s="30" t="str">
        <v>1.其他选项被选中时，结束时间设置为11时
2.查看车机发出的请求信号</v>
      </c>
      <c r="H495" s="30" t="str">
        <v>2.信号（若是FBMP信号，需要在500ms内retry并且Tx发完后需要置零）0x2E3 EngExhMdeHrEnd_D_Rq=0x0C</v>
      </c>
      <c r="I495" s="30" t="str">
        <v>P2</v>
      </c>
      <c r="J495" s="30" t="str">
        <v>功能</v>
      </c>
      <c r="K495" s="30" t="str">
        <v>手动测试</v>
      </c>
      <c r="L495" s="30"/>
      <c r="M495" s="1" t="str">
        <v>是</v>
      </c>
      <c r="N495" s="1"/>
      <c r="O495" s="29" t="str">
        <v>PASS</v>
      </c>
      <c r="P495" s="30"/>
      <c r="Q495" s="30"/>
      <c r="R495" s="30"/>
      <c r="S495" s="32"/>
      <c r="T495" s="30"/>
      <c r="U495" s="30"/>
    </row>
    <row customHeight="true" ht="51" r="496">
      <c r="A496" s="30">
        <f>"VehicleSetting_"&amp;ROW()-2</f>
      </c>
      <c r="B496" s="30" t="str">
        <v>SYNC+_Z0213</v>
      </c>
      <c r="C496" s="30"/>
      <c r="D496" s="30" t="str">
        <v>6-16静默启动</v>
      </c>
      <c r="E496" s="30" t="str">
        <v>设置静默时间-结束时间-24小时制-12时设置Rx逻辑</v>
      </c>
      <c r="F496" s="30" t="str">
        <v>1.车机供电正常
2.进入设置静默时间页面
3.显示设置静默时间选项
4.系统设置中已设置为24小时制</v>
      </c>
      <c r="G496" s="30" t="str">
        <v>1.模拟ECU发送信号: 
0x3CEEngExhMdeHrEnd_D_Stat =0x0D
 ./yfdbus_send AI.lv.ipcl.out vip2gip_VehicleNetwork 0x02,0x21,0x40,0x11,0x42,0x00,0x00,0x0D
2.查看结束时间状态</v>
      </c>
      <c r="H496" s="30" t="str">
        <v>2.结束时间设置为12时</v>
      </c>
      <c r="I496" s="30" t="str">
        <v>P2</v>
      </c>
      <c r="J496" s="30" t="str">
        <v>功能</v>
      </c>
      <c r="K496" s="30" t="str">
        <v>手动测试</v>
      </c>
      <c r="L496" s="30"/>
      <c r="M496" s="1" t="str">
        <v>是</v>
      </c>
      <c r="N496" s="1"/>
      <c r="O496" s="29" t="str">
        <v>PASS</v>
      </c>
      <c r="P496" s="30"/>
      <c r="Q496" s="30"/>
      <c r="R496" s="30"/>
      <c r="S496" s="32"/>
      <c r="T496" s="30"/>
      <c r="U496" s="30"/>
    </row>
    <row customHeight="true" ht="51" r="497">
      <c r="A497" s="30">
        <f>"VehicleSetting_"&amp;ROW()-2</f>
      </c>
      <c r="B497" s="30" t="str">
        <v>SYNC+_Z0213</v>
      </c>
      <c r="C497" s="30"/>
      <c r="D497" s="30" t="str">
        <v>6-16静默启动</v>
      </c>
      <c r="E497" s="30" t="str">
        <v>设置静默时间-结束时间-24小时制-12时设置Tx逻辑</v>
      </c>
      <c r="F497" s="30" t="str">
        <v>1.车机供电正常
2.进入设置静默时间页面
3.显示设置静默时间选项
4.系统设置中已设置为24小时制</v>
      </c>
      <c r="G497" s="30" t="str">
        <v>1.其他选项被选中时，结束时间设置为12时
2.查看车机发出的请求信号</v>
      </c>
      <c r="H497" s="30" t="str">
        <v>2.信号（若是FBMP信号，需要在500ms内retry并且Tx发完后需要置零）0x2E3 EngExhMdeHrEnd_D_Rq=0x0D</v>
      </c>
      <c r="I497" s="30" t="str">
        <v>P2</v>
      </c>
      <c r="J497" s="30" t="str">
        <v>功能</v>
      </c>
      <c r="K497" s="30" t="str">
        <v>手动测试</v>
      </c>
      <c r="L497" s="30"/>
      <c r="M497" s="1" t="str">
        <v>是</v>
      </c>
      <c r="N497" s="1"/>
      <c r="O497" s="29" t="str">
        <v>PASS</v>
      </c>
      <c r="P497" s="30"/>
      <c r="Q497" s="30"/>
      <c r="R497" s="30"/>
      <c r="S497" s="32"/>
      <c r="T497" s="30"/>
      <c r="U497" s="30"/>
    </row>
    <row customHeight="true" ht="51" r="498">
      <c r="A498" s="30">
        <f>"VehicleSetting_"&amp;ROW()-2</f>
      </c>
      <c r="B498" s="30" t="str">
        <v>SYNC+_Z0213</v>
      </c>
      <c r="C498" s="30"/>
      <c r="D498" s="30" t="str">
        <v>6-16静默启动</v>
      </c>
      <c r="E498" s="30" t="str">
        <v>设置静默时间-结束时间-24小时制-13时设置Rx逻辑</v>
      </c>
      <c r="F498" s="30" t="str">
        <v>1.车机供电正常
2.进入设置静默时间页面
3.显示设置静默时间选项
4.系统设置中已设置为24小时制</v>
      </c>
      <c r="G498" s="30" t="str">
        <v>1.模拟ECU发送信号: 
0x3CEEngExhMdeHrEnd_D_Stat =0x0E
 ./yfdbus_send AI.lv.ipcl.out vip2gip_VehicleNetwork 0x02,0x21,0x40,0x11,0x42,0x00,0x00,0x0E
2.查看结束时间状态</v>
      </c>
      <c r="H498" s="30" t="str">
        <v>2.结束时间设置为13时</v>
      </c>
      <c r="I498" s="30" t="str">
        <v>P1</v>
      </c>
      <c r="J498" s="30" t="str">
        <v>功能</v>
      </c>
      <c r="K498" s="30" t="str">
        <v>手动测试</v>
      </c>
      <c r="L498" s="30"/>
      <c r="M498" s="1" t="str">
        <v>是</v>
      </c>
      <c r="N498" s="1"/>
      <c r="O498" s="29" t="str">
        <v>PASS</v>
      </c>
      <c r="P498" s="30"/>
      <c r="Q498" s="30"/>
      <c r="R498" s="30"/>
      <c r="S498" s="32" t="str">
        <v>2022.10.19</v>
      </c>
      <c r="T498" s="30" t="str">
        <v>关满意</v>
      </c>
      <c r="U498" s="30" t="str">
        <v>实车</v>
      </c>
    </row>
    <row customHeight="true" ht="51" r="499">
      <c r="A499" s="30">
        <f>"VehicleSetting_"&amp;ROW()-2</f>
      </c>
      <c r="B499" s="30" t="str">
        <v>SYNC+_Z0213</v>
      </c>
      <c r="C499" s="30"/>
      <c r="D499" s="30" t="str">
        <v>6-16静默启动</v>
      </c>
      <c r="E499" s="30" t="str">
        <v>设置静默时间-结束时间-24小时制-13时设置Tx逻辑</v>
      </c>
      <c r="F499" s="30" t="str">
        <v>1.车机供电正常
2.进入设置静默时间页面
3.显示设置静默时间选项
4.系统设置中已设置为24小时制</v>
      </c>
      <c r="G499" s="30" t="str">
        <v>1.其他选项被选中时，结束时间设置为13时
2.查看车机发出的请求信号</v>
      </c>
      <c r="H499" s="30" t="str">
        <v>2.信号（若是FBMP信号，需要在500ms内retry并且Tx发完后需要置零）0x2E3 EngExhMdeHrEnd_D_Rq=0x0E</v>
      </c>
      <c r="I499" s="30" t="str">
        <v>P1</v>
      </c>
      <c r="J499" s="30" t="str">
        <v>功能</v>
      </c>
      <c r="K499" s="30" t="str">
        <v>手动测试</v>
      </c>
      <c r="L499" s="30"/>
      <c r="M499" s="1" t="str">
        <v>是</v>
      </c>
      <c r="N499" s="1"/>
      <c r="O499" s="29" t="str">
        <v>PASS</v>
      </c>
      <c r="P499" s="30"/>
      <c r="Q499" s="30"/>
      <c r="R499" s="30"/>
      <c r="S499" s="32" t="str">
        <v>2022.10.19</v>
      </c>
      <c r="T499" s="30" t="str">
        <v>关满意</v>
      </c>
      <c r="U499" s="30" t="str">
        <v>实车</v>
      </c>
    </row>
    <row customHeight="true" ht="51" r="500">
      <c r="A500" s="30">
        <f>"VehicleSetting_"&amp;ROW()-2</f>
      </c>
      <c r="B500" s="30" t="str">
        <v>SYNC+_Z0213</v>
      </c>
      <c r="C500" s="30"/>
      <c r="D500" s="30" t="str">
        <v>6-16静默启动</v>
      </c>
      <c r="E500" s="30" t="str">
        <v>设置静默时间-结束时间-24小时制-14时设置Rx逻辑</v>
      </c>
      <c r="F500" s="30" t="str">
        <v>1.车机供电正常
2.进入设置静默时间页面
3.显示设置静默时间选项
4.系统设置中已设置为24小时制</v>
      </c>
      <c r="G500" s="30" t="str">
        <v>1.模拟ECU发送信号: 
0x3CEEngExhMdeHrEnd_D_Stat =0x0F
 ./yfdbus_send AI.lv.ipcl.out vip2gip_VehicleNetwork 0x02,0x21,0x40,0x11,0x42,0x00,0x00,0x0F
2.查看结束时间状态</v>
      </c>
      <c r="H500" s="30" t="str">
        <v>2.结束时间设置为14时</v>
      </c>
      <c r="I500" s="30" t="str">
        <v>P2</v>
      </c>
      <c r="J500" s="30" t="str">
        <v>功能</v>
      </c>
      <c r="K500" s="30" t="str">
        <v>手动测试</v>
      </c>
      <c r="L500" s="30"/>
      <c r="M500" s="1" t="str">
        <v>是</v>
      </c>
      <c r="N500" s="1"/>
      <c r="O500" s="29" t="str">
        <v>PASS</v>
      </c>
      <c r="P500" s="30"/>
      <c r="Q500" s="30"/>
      <c r="R500" s="30"/>
      <c r="S500" s="32"/>
      <c r="T500" s="30"/>
      <c r="U500" s="30"/>
    </row>
    <row customHeight="true" ht="51" r="501">
      <c r="A501" s="30">
        <f>"VehicleSetting_"&amp;ROW()-2</f>
      </c>
      <c r="B501" s="30" t="str">
        <v>SYNC+_Z0213</v>
      </c>
      <c r="C501" s="30"/>
      <c r="D501" s="30" t="str">
        <v>6-16静默启动</v>
      </c>
      <c r="E501" s="30" t="str">
        <v>设置静默时间-结束时间-24小时制-14时设置Tx逻辑</v>
      </c>
      <c r="F501" s="30" t="str">
        <v>1.车机供电正常
2.进入设置静默时间页面
3.显示设置静默时间选项
4.系统设置中已设置为24小时制</v>
      </c>
      <c r="G501" s="30" t="str">
        <v>1.其他选项被选中时，结束时间设置为14时
2.查看车机发出的请求信号</v>
      </c>
      <c r="H501" s="30" t="str">
        <v>2.信号（若是FBMP信号，需要在500ms内retry并且Tx发完后需要置零）0x2E3 EngExhMdeHrEnd_D_Rq=0x0F</v>
      </c>
      <c r="I501" s="30" t="str">
        <v>P2</v>
      </c>
      <c r="J501" s="30" t="str">
        <v>功能</v>
      </c>
      <c r="K501" s="30" t="str">
        <v>手动测试</v>
      </c>
      <c r="L501" s="30"/>
      <c r="M501" s="1" t="str">
        <v>是</v>
      </c>
      <c r="N501" s="1"/>
      <c r="O501" s="29" t="str">
        <v>PASS</v>
      </c>
      <c r="P501" s="30"/>
      <c r="Q501" s="30"/>
      <c r="R501" s="30"/>
      <c r="S501" s="32"/>
      <c r="T501" s="30"/>
      <c r="U501" s="30"/>
    </row>
    <row customHeight="true" ht="51" r="502">
      <c r="A502" s="30">
        <f>"VehicleSetting_"&amp;ROW()-2</f>
      </c>
      <c r="B502" s="30" t="str">
        <v>SYNC+_Z0213</v>
      </c>
      <c r="C502" s="30"/>
      <c r="D502" s="30" t="str">
        <v>6-16静默启动</v>
      </c>
      <c r="E502" s="30" t="str">
        <v>设置静默时间-结束时间-24小时制-15时设置Rx逻辑</v>
      </c>
      <c r="F502" s="30" t="str">
        <v>1.车机供电正常
2.进入设置静默时间页面
3.显示设置静默时间选项
4.系统设置中已设置为24小时制</v>
      </c>
      <c r="G502" s="30" t="str">
        <v>1.模拟ECU发送信号:  
0x3CEEngExhMdeHrEnd_D_Stat =0x10
./yfdbus_send AI.lv.ipcl.out vip2gip_VehicleNetwork 0x02,0x21,0x40,0x11,0x42,0x00,0x00,0x10
2.查看结束时间状态</v>
      </c>
      <c r="H502" s="30" t="str">
        <v>2.结束时间设置为15时</v>
      </c>
      <c r="I502" s="30" t="str">
        <v>P2</v>
      </c>
      <c r="J502" s="30" t="str">
        <v>功能</v>
      </c>
      <c r="K502" s="30" t="str">
        <v>手动测试</v>
      </c>
      <c r="L502" s="30"/>
      <c r="M502" s="1" t="str">
        <v>是</v>
      </c>
      <c r="N502" s="1"/>
      <c r="O502" s="29" t="str">
        <v>PASS</v>
      </c>
      <c r="P502" s="30"/>
      <c r="Q502" s="30"/>
      <c r="R502" s="30"/>
      <c r="S502" s="32"/>
      <c r="T502" s="30"/>
      <c r="U502" s="30"/>
    </row>
    <row customHeight="true" ht="51" r="503">
      <c r="A503" s="30">
        <f>"VehicleSetting_"&amp;ROW()-2</f>
      </c>
      <c r="B503" s="30" t="str">
        <v>SYNC+_Z0213</v>
      </c>
      <c r="C503" s="30"/>
      <c r="D503" s="30" t="str">
        <v>6-16静默启动</v>
      </c>
      <c r="E503" s="30" t="str">
        <v>设置静默时间-结束时间-24小时制-15时设置Tx逻辑</v>
      </c>
      <c r="F503" s="30" t="str">
        <v>1.车机供电正常
2.进入设置静默时间页面
3.显示设置静默时间选项
4.系统设置中已设置为24小时制</v>
      </c>
      <c r="G503" s="30" t="str">
        <v>1.其他选项被选中时，结束时间设置为15时
2.查看车机发出的请求信号</v>
      </c>
      <c r="H503" s="30" t="str">
        <v>2.信号（若是FBMP信号，需要在500ms内retry并且Tx发完后需要置零）0x2E3 EngExhMdeHrEnd_D_Rq=0x10</v>
      </c>
      <c r="I503" s="30" t="str">
        <v>P2</v>
      </c>
      <c r="J503" s="30" t="str">
        <v>功能</v>
      </c>
      <c r="K503" s="30" t="str">
        <v>手动测试</v>
      </c>
      <c r="L503" s="30"/>
      <c r="M503" s="1" t="str">
        <v>是</v>
      </c>
      <c r="N503" s="1"/>
      <c r="O503" s="29" t="str">
        <v>PASS</v>
      </c>
      <c r="P503" s="30"/>
      <c r="Q503" s="30"/>
      <c r="R503" s="30"/>
      <c r="S503" s="32"/>
      <c r="T503" s="30"/>
      <c r="U503" s="30"/>
    </row>
    <row customHeight="true" ht="51" r="504">
      <c r="A504" s="30">
        <f>"VehicleSetting_"&amp;ROW()-2</f>
      </c>
      <c r="B504" s="30" t="str">
        <v>SYNC+_Z0213</v>
      </c>
      <c r="C504" s="30"/>
      <c r="D504" s="30" t="str">
        <v>6-16静默启动</v>
      </c>
      <c r="E504" s="30" t="str">
        <v>设置静默时间-结束时间-24小时制-16时设置Rx逻辑</v>
      </c>
      <c r="F504" s="30" t="str">
        <v>1.车机供电正常
2.进入设置静默时间页面
3.显示设置静默时间选项
4.系统设置中已设置为24小时制</v>
      </c>
      <c r="G504" s="30" t="str">
        <v>1.模拟ECU发送信号: 
0x3CEEngExhMdeHrEnd_D_Stat =0x11
 ./yfdbus_send AI.lv.ipcl.out vip2gip_VehicleNetwork 0x02,0x21,0x40,0x11,0x42,0x00,0x00,0x11
2.查看结束时间状态</v>
      </c>
      <c r="H504" s="30" t="str">
        <v>2.结束时间设置为16时</v>
      </c>
      <c r="I504" s="30" t="str">
        <v>P2</v>
      </c>
      <c r="J504" s="30" t="str">
        <v>功能</v>
      </c>
      <c r="K504" s="30" t="str">
        <v>手动测试</v>
      </c>
      <c r="L504" s="30"/>
      <c r="M504" s="1" t="str">
        <v>是</v>
      </c>
      <c r="N504" s="1"/>
      <c r="O504" s="29" t="str">
        <v>PASS</v>
      </c>
      <c r="P504" s="30"/>
      <c r="Q504" s="30"/>
      <c r="R504" s="30"/>
      <c r="S504" s="32"/>
      <c r="T504" s="30"/>
      <c r="U504" s="30"/>
    </row>
    <row customHeight="true" ht="51" r="505">
      <c r="A505" s="30">
        <f>"VehicleSetting_"&amp;ROW()-2</f>
      </c>
      <c r="B505" s="30" t="str">
        <v>SYNC+_Z0213</v>
      </c>
      <c r="C505" s="30"/>
      <c r="D505" s="30" t="str">
        <v>6-16静默启动</v>
      </c>
      <c r="E505" s="30" t="str">
        <v>设置静默时间-结束时间-24小时制-16时设置Tx逻辑</v>
      </c>
      <c r="F505" s="30" t="str">
        <v>1.车机供电正常
2.进入设置静默时间页面
3.显示设置静默时间选项
4.系统设置中已设置为24小时制</v>
      </c>
      <c r="G505" s="30" t="str">
        <v>1.其他选项被选中时，结束时间设置为16时
2.查看车机发出的请求信号</v>
      </c>
      <c r="H505" s="30" t="str">
        <v>2.信号（若是FBMP信号，需要在500ms内retry并且Tx发完后需要置零）0x2E3 EngExhMdeHrEnd_D_Rq=0x11</v>
      </c>
      <c r="I505" s="30" t="str">
        <v>P2</v>
      </c>
      <c r="J505" s="30" t="str">
        <v>功能</v>
      </c>
      <c r="K505" s="30" t="str">
        <v>手动测试</v>
      </c>
      <c r="L505" s="30"/>
      <c r="M505" s="1" t="str">
        <v>是</v>
      </c>
      <c r="N505" s="1"/>
      <c r="O505" s="29" t="str">
        <v>PASS</v>
      </c>
      <c r="P505" s="30"/>
      <c r="Q505" s="30"/>
      <c r="R505" s="30"/>
      <c r="S505" s="32"/>
      <c r="T505" s="30"/>
      <c r="U505" s="30"/>
    </row>
    <row customHeight="true" ht="51" r="506">
      <c r="A506" s="30">
        <f>"VehicleSetting_"&amp;ROW()-2</f>
      </c>
      <c r="B506" s="30" t="str">
        <v>SYNC+_Z0213</v>
      </c>
      <c r="C506" s="30"/>
      <c r="D506" s="30" t="str">
        <v>6-16静默启动</v>
      </c>
      <c r="E506" s="30" t="str">
        <v>设置静默时间-结束时间-24小时制-17时设置Rx逻辑</v>
      </c>
      <c r="F506" s="30" t="str">
        <v>1.车机供电正常
2.进入设置静默时间页面
3.显示设置静默时间选项
4.系统设置中已设置为24小时制</v>
      </c>
      <c r="G506" s="30" t="str">
        <v>1.模拟ECU发送信号: 
0x3CEEngExhMdeHrEnd_D_Stat =0x12
 ./yfdbus_send AI.lv.ipcl.out vip2gip_VehicleNetwork 0x02,0x21,0x40,0x11,0x42,0x00,0x00,0x12
2.查看结束时间状态</v>
      </c>
      <c r="H506" s="30" t="str">
        <v>2.结束时间设置为17时</v>
      </c>
      <c r="I506" s="30" t="str">
        <v>P2</v>
      </c>
      <c r="J506" s="30" t="str">
        <v>功能</v>
      </c>
      <c r="K506" s="30" t="str">
        <v>手动测试</v>
      </c>
      <c r="L506" s="30"/>
      <c r="M506" s="1" t="str">
        <v>是</v>
      </c>
      <c r="N506" s="1"/>
      <c r="O506" s="29" t="str">
        <v>PASS</v>
      </c>
      <c r="P506" s="30"/>
      <c r="Q506" s="30"/>
      <c r="R506" s="30"/>
      <c r="S506" s="32"/>
      <c r="T506" s="30"/>
      <c r="U506" s="30"/>
    </row>
    <row customHeight="true" ht="51" r="507">
      <c r="A507" s="30">
        <f>"VehicleSetting_"&amp;ROW()-2</f>
      </c>
      <c r="B507" s="30" t="str">
        <v>SYNC+_Z0213</v>
      </c>
      <c r="C507" s="30"/>
      <c r="D507" s="30" t="str">
        <v>6-16静默启动</v>
      </c>
      <c r="E507" s="30" t="str">
        <v>设置静默时间-结束时间-24小时制-17时设置Tx逻辑</v>
      </c>
      <c r="F507" s="30" t="str">
        <v>1.车机供电正常
2.进入设置静默时间页面
3.显示设置静默时间选项
4.系统设置中已设置为24小时制</v>
      </c>
      <c r="G507" s="30" t="str">
        <v>1.其他选项被选中时，结束时间设置为17时
2.查看车机发出的请求信号</v>
      </c>
      <c r="H507" s="30" t="str">
        <v>2.信号（若是FBMP信号，需要在500ms内retry并且Tx发完后需要置零）0x2E3 EngExhMdeHrEnd_D_Rq=0x12</v>
      </c>
      <c r="I507" s="30" t="str">
        <v>P2</v>
      </c>
      <c r="J507" s="30" t="str">
        <v>功能</v>
      </c>
      <c r="K507" s="30" t="str">
        <v>手动测试</v>
      </c>
      <c r="L507" s="30"/>
      <c r="M507" s="1" t="str">
        <v>是</v>
      </c>
      <c r="N507" s="1"/>
      <c r="O507" s="29" t="str">
        <v>PASS</v>
      </c>
      <c r="P507" s="30"/>
      <c r="Q507" s="30"/>
      <c r="R507" s="30"/>
      <c r="S507" s="32"/>
      <c r="T507" s="30"/>
      <c r="U507" s="30"/>
    </row>
    <row customHeight="true" ht="51" r="508">
      <c r="A508" s="30">
        <f>"VehicleSetting_"&amp;ROW()-2</f>
      </c>
      <c r="B508" s="30" t="str">
        <v>SYNC+_Z0213</v>
      </c>
      <c r="C508" s="30"/>
      <c r="D508" s="30" t="str">
        <v>6-16静默启动</v>
      </c>
      <c r="E508" s="30" t="str">
        <v>设置静默时间-结束时间-24小时制-18时设置Rx逻辑</v>
      </c>
      <c r="F508" s="30" t="str">
        <v>1.车机供电正常
2.进入设置静默时间页面
3.显示设置静默时间选项
4.系统设置中已设置为24小时制</v>
      </c>
      <c r="G508" s="30" t="str">
        <v>1.模拟ECU发送信号:  
0x3CEEngExhMdeHrEnd_D_Stat =0x13
./yfdbus_send AI.lv.ipcl.out vip2gip_VehicleNetwork 0x02,0x21,0x40,0x11,0x42,0x00,0x00,0x13
2.查看结束时间状态</v>
      </c>
      <c r="H508" s="30" t="str">
        <v>2.结束时间设置为18时</v>
      </c>
      <c r="I508" s="30" t="str">
        <v>P2</v>
      </c>
      <c r="J508" s="30" t="str">
        <v>功能</v>
      </c>
      <c r="K508" s="30" t="str">
        <v>手动测试</v>
      </c>
      <c r="L508" s="30"/>
      <c r="M508" s="1" t="str">
        <v>是</v>
      </c>
      <c r="N508" s="1"/>
      <c r="O508" s="29" t="str">
        <v>PASS</v>
      </c>
      <c r="P508" s="30"/>
      <c r="Q508" s="30"/>
      <c r="R508" s="30"/>
      <c r="S508" s="32"/>
      <c r="T508" s="30"/>
      <c r="U508" s="30"/>
    </row>
    <row customHeight="true" ht="51" r="509">
      <c r="A509" s="30">
        <f>"VehicleSetting_"&amp;ROW()-2</f>
      </c>
      <c r="B509" s="30" t="str">
        <v>SYNC+_Z0213</v>
      </c>
      <c r="C509" s="30"/>
      <c r="D509" s="30" t="str">
        <v>6-16静默启动</v>
      </c>
      <c r="E509" s="30" t="str">
        <v>设置静默时间-结束时间-24小时制-18时设置Tx逻辑</v>
      </c>
      <c r="F509" s="30" t="str">
        <v>1.车机供电正常
2.进入设置静默时间页面
3.显示设置静默时间选项
4.系统设置中已设置为24小时制</v>
      </c>
      <c r="G509" s="30" t="str">
        <v>1.其他选项被选中时，结束时间设置为18时
2.查看车机发出的请求信号</v>
      </c>
      <c r="H509" s="30" t="str">
        <v>2.信号（若是FBMP信号，需要在500ms内retry并且Tx发完后需要置零）0x2E3 EngExhMdeHrEnd_D_Rq=0x13</v>
      </c>
      <c r="I509" s="30" t="str">
        <v>P2</v>
      </c>
      <c r="J509" s="30" t="str">
        <v>功能</v>
      </c>
      <c r="K509" s="30" t="str">
        <v>手动测试</v>
      </c>
      <c r="L509" s="30"/>
      <c r="M509" s="1" t="str">
        <v>是</v>
      </c>
      <c r="N509" s="1"/>
      <c r="O509" s="29" t="str">
        <v>PASS</v>
      </c>
      <c r="P509" s="30"/>
      <c r="Q509" s="30"/>
      <c r="R509" s="30"/>
      <c r="S509" s="32"/>
      <c r="T509" s="30"/>
      <c r="U509" s="30"/>
    </row>
    <row customHeight="true" ht="51" r="510">
      <c r="A510" s="30">
        <f>"VehicleSetting_"&amp;ROW()-2</f>
      </c>
      <c r="B510" s="30" t="str">
        <v>SYNC+_Z0213</v>
      </c>
      <c r="C510" s="30"/>
      <c r="D510" s="30" t="str">
        <v>6-16静默启动</v>
      </c>
      <c r="E510" s="30" t="str">
        <v>设置静默时间-结束时间-24小时制-19时设置Rx逻辑</v>
      </c>
      <c r="F510" s="30" t="str">
        <v>1.车机供电正常
2.进入设置静默时间页面
3.显示设置静默时间选项
4.系统设置中已设置为24小时制</v>
      </c>
      <c r="G510" s="30" t="str">
        <v>1.模拟ECU发送信号:  
0x3CEEngExhMdeHrEnd_D_Stat =0x14
./yfdbus_send AI.lv.ipcl.out vip2gip_VehicleNetwork 0x02,0x21,0x40,0x11,0x42,0x00,0x00,0x14
2.查看结束时间状态</v>
      </c>
      <c r="H510" s="30" t="str">
        <v>2.结束时间设置为19时</v>
      </c>
      <c r="I510" s="30" t="str">
        <v>P2</v>
      </c>
      <c r="J510" s="30" t="str">
        <v>功能</v>
      </c>
      <c r="K510" s="30" t="str">
        <v>手动测试</v>
      </c>
      <c r="L510" s="30"/>
      <c r="M510" s="1" t="str">
        <v>是</v>
      </c>
      <c r="N510" s="1"/>
      <c r="O510" s="29" t="str">
        <v>PASS</v>
      </c>
      <c r="P510" s="30"/>
      <c r="Q510" s="30"/>
      <c r="R510" s="30"/>
      <c r="S510" s="32"/>
      <c r="T510" s="30"/>
      <c r="U510" s="30"/>
    </row>
    <row customHeight="true" ht="51" r="511">
      <c r="A511" s="30">
        <f>"VehicleSetting_"&amp;ROW()-2</f>
      </c>
      <c r="B511" s="30" t="str">
        <v>SYNC+_Z0213</v>
      </c>
      <c r="C511" s="30"/>
      <c r="D511" s="30" t="str">
        <v>6-16静默启动</v>
      </c>
      <c r="E511" s="30" t="str">
        <v>设置静默时间-结束时间-24小时制-19时设置Tx逻辑</v>
      </c>
      <c r="F511" s="30" t="str">
        <v>1.车机供电正常
2.进入设置静默时间页面
3.显示设置静默时间选项
4.系统设置中已设置为24小时制</v>
      </c>
      <c r="G511" s="30" t="str">
        <v>1.其他选项被选中时，结束时间设置为19时
2.查看车机发出的请求信号</v>
      </c>
      <c r="H511" s="30" t="str">
        <v>2.信号（若是FBMP信号，需要在500ms内retry并且Tx发完后需要置零）0x2E3 EngExhMdeHrEnd_D_Rq=0x14</v>
      </c>
      <c r="I511" s="30" t="str">
        <v>P2</v>
      </c>
      <c r="J511" s="30" t="str">
        <v>功能</v>
      </c>
      <c r="K511" s="30" t="str">
        <v>手动测试</v>
      </c>
      <c r="L511" s="30"/>
      <c r="M511" s="1" t="str">
        <v>是</v>
      </c>
      <c r="N511" s="1"/>
      <c r="O511" s="29" t="str">
        <v>PASS</v>
      </c>
      <c r="P511" s="30"/>
      <c r="Q511" s="30"/>
      <c r="R511" s="30"/>
      <c r="S511" s="32"/>
      <c r="T511" s="30"/>
      <c r="U511" s="30"/>
    </row>
    <row customHeight="true" ht="51" r="512">
      <c r="A512" s="30">
        <f>"VehicleSetting_"&amp;ROW()-2</f>
      </c>
      <c r="B512" s="30" t="str">
        <v>SYNC+_Z0213</v>
      </c>
      <c r="C512" s="30"/>
      <c r="D512" s="30" t="str">
        <v>6-16静默启动</v>
      </c>
      <c r="E512" s="30" t="str">
        <v>设置静默时间-结束时间-24小时制-20时设置Rx逻辑</v>
      </c>
      <c r="F512" s="30" t="str">
        <v>1.车机供电正常
2.进入设置静默时间页面
3.显示设置静默时间选项
4.系统设置中已设置为24小时制</v>
      </c>
      <c r="G512" s="30" t="str">
        <v>1.模拟ECU发送信号: 
0x3CEEngExhMdeHrEnd_D_Stat =0x15
 ./yfdbus_send AI.lv.ipcl.out vip2gip_VehicleNetwork 0x02,0x21,0x40,0x11,0x42,0x00,0x00,0x15
2.查看结束时间状态</v>
      </c>
      <c r="H512" s="30" t="str">
        <v>2.结束时间设置为20时</v>
      </c>
      <c r="I512" s="30" t="str">
        <v>P2</v>
      </c>
      <c r="J512" s="30" t="str">
        <v>功能</v>
      </c>
      <c r="K512" s="30" t="str">
        <v>手动测试</v>
      </c>
      <c r="L512" s="30"/>
      <c r="M512" s="1" t="str">
        <v>是</v>
      </c>
      <c r="N512" s="1"/>
      <c r="O512" s="29" t="str">
        <v>PASS</v>
      </c>
      <c r="P512" s="30"/>
      <c r="Q512" s="30"/>
      <c r="R512" s="30"/>
      <c r="S512" s="32"/>
      <c r="T512" s="30"/>
      <c r="U512" s="30"/>
    </row>
    <row customHeight="true" ht="51" r="513">
      <c r="A513" s="30">
        <f>"VehicleSetting_"&amp;ROW()-2</f>
      </c>
      <c r="B513" s="30" t="str">
        <v>SYNC+_Z0213</v>
      </c>
      <c r="C513" s="30"/>
      <c r="D513" s="30" t="str">
        <v>6-16静默启动</v>
      </c>
      <c r="E513" s="30" t="str">
        <v>设置静默时间-结束时间-24小时制-20时设置Tx逻辑</v>
      </c>
      <c r="F513" s="30" t="str">
        <v>1.车机供电正常
2.进入设置静默时间页面
3.显示设置静默时间选项
4.系统设置中已设置为24小时制</v>
      </c>
      <c r="G513" s="30" t="str">
        <v>1.其他选项被选中时，结束时间设置为20时
2.查看车机发出的请求信号</v>
      </c>
      <c r="H513" s="30" t="str">
        <v>2.信号（若是FBMP信号，需要在500ms内retry并且Tx发完后需要置零）0x2E3 EngExhMdeHrEnd_D_Rq=0x15</v>
      </c>
      <c r="I513" s="30" t="str">
        <v>P2</v>
      </c>
      <c r="J513" s="30" t="str">
        <v>功能</v>
      </c>
      <c r="K513" s="30" t="str">
        <v>手动测试</v>
      </c>
      <c r="L513" s="30"/>
      <c r="M513" s="1" t="str">
        <v>是</v>
      </c>
      <c r="N513" s="1"/>
      <c r="O513" s="29" t="str">
        <v>PASS</v>
      </c>
      <c r="P513" s="30"/>
      <c r="Q513" s="30"/>
      <c r="R513" s="30"/>
      <c r="S513" s="32"/>
      <c r="T513" s="30"/>
      <c r="U513" s="30"/>
    </row>
    <row customHeight="true" ht="51" r="514">
      <c r="A514" s="30">
        <f>"VehicleSetting_"&amp;ROW()-2</f>
      </c>
      <c r="B514" s="30" t="str">
        <v>SYNC+_Z0213</v>
      </c>
      <c r="C514" s="30"/>
      <c r="D514" s="30" t="str">
        <v>6-16静默启动</v>
      </c>
      <c r="E514" s="30" t="str">
        <v>设置静默时间-结束时间-24小时制-21时设置Rx逻辑</v>
      </c>
      <c r="F514" s="30" t="str">
        <v>1.车机供电正常
2.进入设置静默时间页面
3.显示设置静默时间选项
4.系统设置中已设置为24小时制</v>
      </c>
      <c r="G514" s="30" t="str">
        <v>1.模拟ECU发送信号: 
0x3CEEngExhMdeHrEnd_D_Stat =0x16
 ./yfdbus_send AI.lv.ipcl.out vip2gip_VehicleNetwork 0x02,0x21,0x40,0x11,0x42,0x00,0x00,0x16
2.查看结束时间状态</v>
      </c>
      <c r="H514" s="30" t="str">
        <v>2.结束时间设置为21时</v>
      </c>
      <c r="I514" s="30" t="str">
        <v>P2</v>
      </c>
      <c r="J514" s="30" t="str">
        <v>功能</v>
      </c>
      <c r="K514" s="30" t="str">
        <v>手动测试</v>
      </c>
      <c r="L514" s="30"/>
      <c r="M514" s="1" t="str">
        <v>是</v>
      </c>
      <c r="N514" s="1"/>
      <c r="O514" s="29" t="str">
        <v>PASS</v>
      </c>
      <c r="P514" s="30"/>
      <c r="Q514" s="30"/>
      <c r="R514" s="30"/>
      <c r="S514" s="32"/>
      <c r="T514" s="30"/>
      <c r="U514" s="30"/>
    </row>
    <row customHeight="true" ht="51" r="515">
      <c r="A515" s="30">
        <f>"VehicleSetting_"&amp;ROW()-2</f>
      </c>
      <c r="B515" s="30" t="str">
        <v>SYNC+_Z0213</v>
      </c>
      <c r="C515" s="30"/>
      <c r="D515" s="30" t="str">
        <v>6-16静默启动</v>
      </c>
      <c r="E515" s="30" t="str">
        <v>设置静默时间-结束时间-24小时制-21时设置Tx逻辑</v>
      </c>
      <c r="F515" s="30" t="str">
        <v>1.车机供电正常
2.进入设置静默时间页面
3.显示设置静默时间选项
4.系统设置中已设置为24小时制</v>
      </c>
      <c r="G515" s="30" t="str">
        <v>1.其他选项被选中时，结束时间设置为21时
2.查看车机发出的请求信号</v>
      </c>
      <c r="H515" s="30" t="str">
        <v>2.信号（若是FBMP信号，需要在500ms内retry并且Tx发完后需要置零）0x2E3 EngExhMdeHrEnd_D_Rq=0x16</v>
      </c>
      <c r="I515" s="30" t="str">
        <v>P2</v>
      </c>
      <c r="J515" s="30" t="str">
        <v>功能</v>
      </c>
      <c r="K515" s="30" t="str">
        <v>手动测试</v>
      </c>
      <c r="L515" s="30"/>
      <c r="M515" s="1" t="str">
        <v>是</v>
      </c>
      <c r="N515" s="1"/>
      <c r="O515" s="29" t="str">
        <v>PASS</v>
      </c>
      <c r="P515" s="30"/>
      <c r="Q515" s="30"/>
      <c r="R515" s="30"/>
      <c r="S515" s="32"/>
      <c r="T515" s="30"/>
      <c r="U515" s="30"/>
    </row>
    <row customHeight="true" ht="51" r="516">
      <c r="A516" s="30">
        <f>"VehicleSetting_"&amp;ROW()-2</f>
      </c>
      <c r="B516" s="30" t="str">
        <v>SYNC+_Z0213</v>
      </c>
      <c r="C516" s="30"/>
      <c r="D516" s="30" t="str">
        <v>6-16静默启动</v>
      </c>
      <c r="E516" s="30" t="str">
        <v>设置静默时间-结束时间-24小时制-22时设置Rx逻辑</v>
      </c>
      <c r="F516" s="30" t="str">
        <v>1.车机供电正常
2.进入设置静默时间页面
3.显示设置静默时间选项
4.系统设置中已设置为24小时制</v>
      </c>
      <c r="G516" s="30" t="str">
        <v>1.模拟ECU发送信号:  
0x3CEEngExhMdeHrEnd_D_Stat =0x17
./yfdbus_send AI.lv.ipcl.out vip2gip_VehicleNetwork 0x02,0x21,0x40,0x11,0x42,0x00,0x00,0x17
2.查看结束时间状态</v>
      </c>
      <c r="H516" s="30" t="str">
        <v>2.结束时间设置为22时</v>
      </c>
      <c r="I516" s="30" t="str">
        <v>P2</v>
      </c>
      <c r="J516" s="30" t="str">
        <v>功能</v>
      </c>
      <c r="K516" s="30" t="str">
        <v>手动测试</v>
      </c>
      <c r="L516" s="30"/>
      <c r="M516" s="1" t="str">
        <v>是</v>
      </c>
      <c r="N516" s="1"/>
      <c r="O516" s="29" t="str">
        <v>PASS</v>
      </c>
      <c r="P516" s="30"/>
      <c r="Q516" s="30"/>
      <c r="R516" s="30"/>
      <c r="S516" s="32"/>
      <c r="T516" s="30"/>
      <c r="U516" s="30"/>
    </row>
    <row customHeight="true" ht="51" r="517">
      <c r="A517" s="30">
        <f>"VehicleSetting_"&amp;ROW()-2</f>
      </c>
      <c r="B517" s="30" t="str">
        <v>SYNC+_Z0213</v>
      </c>
      <c r="C517" s="30"/>
      <c r="D517" s="30" t="str">
        <v>6-16静默启动</v>
      </c>
      <c r="E517" s="30" t="str">
        <v>设置静默时间-结束时间-24小时制-22时设置Tx逻辑</v>
      </c>
      <c r="F517" s="30" t="str">
        <v>1.车机供电正常
2.进入设置静默时间页面
3.显示设置静默时间选项
4.系统设置中已设置为24小时制</v>
      </c>
      <c r="G517" s="30" t="str">
        <v>1.其他选项被选中时，结束时间设置为22时
2.查看车机发出的请求信号</v>
      </c>
      <c r="H517" s="30" t="str">
        <v>2.信号（若是FBMP信号，需要在500ms内retry并且Tx发完后需要置零）0x2E3 EngExhMdeHrEnd_D_Rq=0x17</v>
      </c>
      <c r="I517" s="30" t="str">
        <v>P2</v>
      </c>
      <c r="J517" s="30" t="str">
        <v>功能</v>
      </c>
      <c r="K517" s="30" t="str">
        <v>手动测试</v>
      </c>
      <c r="L517" s="30"/>
      <c r="M517" s="1" t="str">
        <v>是</v>
      </c>
      <c r="N517" s="1"/>
      <c r="O517" s="29" t="str">
        <v>PASS</v>
      </c>
      <c r="P517" s="30"/>
      <c r="Q517" s="30"/>
      <c r="R517" s="30"/>
      <c r="S517" s="32"/>
      <c r="T517" s="30"/>
      <c r="U517" s="30"/>
    </row>
    <row customHeight="true" ht="51" r="518">
      <c r="A518" s="30">
        <f>"VehicleSetting_"&amp;ROW()-2</f>
      </c>
      <c r="B518" s="30" t="str">
        <v>SYNC+_Z0213</v>
      </c>
      <c r="C518" s="30"/>
      <c r="D518" s="30" t="str">
        <v>6-16静默启动</v>
      </c>
      <c r="E518" s="30" t="str">
        <v>设置静默时间-结束时间-24小时制-23时设置Rx逻辑</v>
      </c>
      <c r="F518" s="30" t="str">
        <v>1.车机供电正常
2.进入设置静默时间页面
3.显示设置静默时间选项
4.系统设置中已设置为24小时制</v>
      </c>
      <c r="G518" s="30" t="str">
        <v>1.模拟ECU发送信号:  
0x3CEEngExhMdeHrEnd_D_Stat =0x18
./yfdbus_send AI.lv.ipcl.out vip2gip_VehicleNetwork 0x02,0x21,0x40,0x11,0x42,0x00,0x00,0x18
2.查看结束时间状态</v>
      </c>
      <c r="H518" s="30" t="str">
        <v>2.结束时间设置为23时</v>
      </c>
      <c r="I518" s="30" t="str">
        <v>P1</v>
      </c>
      <c r="J518" s="30" t="str">
        <v>功能</v>
      </c>
      <c r="K518" s="30" t="str">
        <v>手动测试</v>
      </c>
      <c r="L518" s="30"/>
      <c r="M518" s="1" t="str">
        <v>是</v>
      </c>
      <c r="N518" s="1"/>
      <c r="O518" s="29" t="str">
        <v>PASS</v>
      </c>
      <c r="P518" s="30"/>
      <c r="Q518" s="30"/>
      <c r="R518" s="30"/>
      <c r="S518" s="32" t="str">
        <v>2022.10.19</v>
      </c>
      <c r="T518" s="30" t="str">
        <v>关满意</v>
      </c>
      <c r="U518" s="30" t="str">
        <v>实车</v>
      </c>
    </row>
    <row customHeight="true" ht="51" r="519">
      <c r="A519" s="30">
        <f>"VehicleSetting_"&amp;ROW()-2</f>
      </c>
      <c r="B519" s="30" t="str">
        <v>SYNC+_Z0213</v>
      </c>
      <c r="C519" s="30"/>
      <c r="D519" s="30" t="str">
        <v>6-16静默启动</v>
      </c>
      <c r="E519" s="30" t="str">
        <v>设置静默时间-结束时间-24小时制-23时设置Tx逻辑</v>
      </c>
      <c r="F519" s="30" t="str">
        <v>1.车机供电正常
2.进入设置静默时间页面
3.显示设置静默时间选项
4.系统设置中已设置为24小时制</v>
      </c>
      <c r="G519" s="30" t="str">
        <v>1.其他选项被选中时，结束时间设置为23时
2.查看车机发出的请求信号</v>
      </c>
      <c r="H519" s="30" t="str">
        <v>2.信号（若是FBMP信号，需要在500ms内retry并且Tx发完后需要置零）0x2E3 EngExhMdeHrEnd_D_Rq=0x18</v>
      </c>
      <c r="I519" s="30" t="str">
        <v>P1</v>
      </c>
      <c r="J519" s="30" t="str">
        <v>功能</v>
      </c>
      <c r="K519" s="30" t="str">
        <v>手动测试</v>
      </c>
      <c r="L519" s="30"/>
      <c r="M519" s="1" t="str">
        <v>是</v>
      </c>
      <c r="N519" s="1"/>
      <c r="O519" s="29" t="str">
        <v>PASS</v>
      </c>
      <c r="P519" s="30"/>
      <c r="Q519" s="30"/>
      <c r="R519" s="30"/>
      <c r="S519" s="32" t="str">
        <v>2022.10.19</v>
      </c>
      <c r="T519" s="30" t="str">
        <v>关满意</v>
      </c>
      <c r="U519" s="30" t="str">
        <v>实车</v>
      </c>
    </row>
    <row customHeight="true" ht="109" r="520">
      <c r="A520" s="30">
        <f>"VehicleSetting_"&amp;ROW()-2</f>
      </c>
      <c r="B520" s="30" t="str">
        <v>SYNC+_Z0213</v>
      </c>
      <c r="C520" s="30"/>
      <c r="D520" s="30" t="str">
        <v>6-16静默启动</v>
      </c>
      <c r="E520" s="30" t="str">
        <v>结束时间上下午调整12小时制</v>
      </c>
      <c r="F520" s="30" t="str">
        <v>1.车机供电正常
2.进入设置静默时间页面
3.显示设置静默时间选项
4.系统设置中已设置为12小时制</v>
      </c>
      <c r="G520" s="30" t="str">
        <v>1.滑动查看上午/下午切换</v>
      </c>
      <c r="H520" s="30" t="str">
        <v>1.上下按键与原有状态改变（如原有为上午改变成下午/原有为下午改变成上午）</v>
      </c>
      <c r="I520" s="30" t="str">
        <v>P2</v>
      </c>
      <c r="J520" s="30" t="str">
        <v>功能</v>
      </c>
      <c r="K520" s="30" t="str">
        <v>手动测试</v>
      </c>
      <c r="L520" s="30"/>
      <c r="M520" s="1" t="str">
        <v>是</v>
      </c>
      <c r="N520" s="1"/>
      <c r="O520" s="29" t="str">
        <v>PASS</v>
      </c>
      <c r="P520" s="30"/>
      <c r="Q520" s="30"/>
      <c r="R520" s="30"/>
      <c r="S520" s="32"/>
      <c r="T520" s="30"/>
      <c r="U520" s="30"/>
    </row>
    <row customHeight="true" ht="51" r="521">
      <c r="A521" s="30">
        <f>"VehicleSetting_"&amp;ROW()-2</f>
      </c>
      <c r="B521" s="30" t="str">
        <v>SYNC+_Z0213</v>
      </c>
      <c r="C521" s="30"/>
      <c r="D521" s="30" t="str">
        <v>6-16静默启动</v>
      </c>
      <c r="E521" s="30" t="str">
        <v>开始时间时间点调整12小时制</v>
      </c>
      <c r="F521" s="30" t="str">
        <v>1.车机供电正常
2.进入设置静默时间页面
3.显示设置静默时间选项
4.系统设置中已设置为12小时制</v>
      </c>
      <c r="G521" s="30" t="str">
        <v>1.滑动遍历开始时间（01~12）小时</v>
      </c>
      <c r="H521" s="30" t="str">
        <v>1.，显示数字只有【01、02、03、04、05、06、07、08、09、10、11、12】</v>
      </c>
      <c r="I521" s="30" t="str">
        <v>P2</v>
      </c>
      <c r="J521" s="30" t="str">
        <v>功能</v>
      </c>
      <c r="K521" s="30" t="str">
        <v>手动测试</v>
      </c>
      <c r="L521" s="30"/>
      <c r="M521" s="1" t="str">
        <v>是</v>
      </c>
      <c r="N521" s="1"/>
      <c r="O521" s="29" t="str">
        <v>PASS</v>
      </c>
      <c r="P521" s="30"/>
      <c r="Q521" s="30"/>
      <c r="R521" s="30"/>
      <c r="S521" s="32"/>
      <c r="T521" s="30"/>
      <c r="U521" s="30"/>
    </row>
    <row customHeight="true" ht="109" r="522">
      <c r="A522" s="30">
        <f>"VehicleSetting_"&amp;ROW()-2</f>
      </c>
      <c r="B522" s="30" t="str">
        <v>SYNC+_Z0213</v>
      </c>
      <c r="C522" s="30"/>
      <c r="D522" s="30" t="str">
        <v>6-16静默启动</v>
      </c>
      <c r="E522" s="30" t="str">
        <v>结束时间时间时间点调整12小时制</v>
      </c>
      <c r="F522" s="30" t="str">
        <v>1.车机供电正常
2.进入设置静默时间页面
3.显示设置静默时间选项
4.系统设置中已设置为24小时制</v>
      </c>
      <c r="G522" s="30" t="str">
        <v>1.滑动遍历结束时间（01~12）小时</v>
      </c>
      <c r="H522" s="30" t="str">
        <v>1.显示数字只有【01、02、03、04、05、06、07、08、09、10、11、12】</v>
      </c>
      <c r="I522" s="30" t="str">
        <v>P2</v>
      </c>
      <c r="J522" s="30" t="str">
        <v>功能</v>
      </c>
      <c r="K522" s="30" t="str">
        <v>手动测试</v>
      </c>
      <c r="L522" s="30"/>
      <c r="M522" s="1" t="str">
        <v>是</v>
      </c>
      <c r="N522" s="1"/>
      <c r="O522" s="29" t="str">
        <v>PASS</v>
      </c>
      <c r="P522" s="30"/>
      <c r="Q522" s="30"/>
      <c r="R522" s="30"/>
      <c r="S522" s="32"/>
      <c r="T522" s="30"/>
      <c r="U522" s="30"/>
    </row>
    <row customHeight="true" ht="81" r="523">
      <c r="A523" s="30">
        <f>"VehicleSetting_"&amp;ROW()-2</f>
      </c>
      <c r="B523" s="30" t="str">
        <v>SYNC+_Z0213</v>
      </c>
      <c r="C523" s="30"/>
      <c r="D523" s="30" t="str">
        <v>6-16静默启动</v>
      </c>
      <c r="E523" s="30" t="str">
        <v>开始时间时间点调整24小时制</v>
      </c>
      <c r="F523" s="30" t="str">
        <v>1.车机供电正常
2.进入设置静默时间页面
3.显示设置静默时间选项
4.系统设置中已设置为24小时制</v>
      </c>
      <c r="G523" s="30" t="str">
        <v>1.滑动遍历开始时间（01~24）小时</v>
      </c>
      <c r="H523" s="30" t="str">
        <v>1.显示数字只有【01、02、03、04、05、06、07、08、09、10、11、12、13、14、15、16、17、18、19、20、21、22、23、24】</v>
      </c>
      <c r="I523" s="30" t="str">
        <v>P2</v>
      </c>
      <c r="J523" s="30" t="str">
        <v>功能</v>
      </c>
      <c r="K523" s="30" t="str">
        <v>手动测试</v>
      </c>
      <c r="L523" s="30"/>
      <c r="M523" s="1" t="str">
        <v>是</v>
      </c>
      <c r="N523" s="1"/>
      <c r="O523" s="29" t="str">
        <v>PASS</v>
      </c>
      <c r="P523" s="30"/>
      <c r="Q523" s="30"/>
      <c r="R523" s="30"/>
      <c r="S523" s="32"/>
      <c r="T523" s="30"/>
      <c r="U523" s="30"/>
    </row>
    <row customHeight="true" ht="51" r="524">
      <c r="A524" s="30">
        <f>"VehicleSetting_"&amp;ROW()-2</f>
      </c>
      <c r="B524" s="30" t="str">
        <v>SYNC+_Z0213</v>
      </c>
      <c r="C524" s="30"/>
      <c r="D524" s="30" t="str">
        <v>6-16静默启动</v>
      </c>
      <c r="E524" s="30" t="str">
        <v>结束时间时间时间点调整24小时制</v>
      </c>
      <c r="F524" s="30" t="str">
        <v>1.车机供电正常
2.进入设置静默时间页面
3.显示设置静默时间选项
4.系统设置中已设置为24小时制</v>
      </c>
      <c r="G524" s="30" t="str">
        <v>1.滑动遍历结束时间（01~24）小时</v>
      </c>
      <c r="H524" s="30" t="str">
        <v>1.显示数字只有【01、02、03、04、05、06、07、08、09、10、11、12、13、14、15、16、17、18、19、20、21、22、23、24】</v>
      </c>
      <c r="I524" s="30" t="str">
        <v>P2</v>
      </c>
      <c r="J524" s="30" t="str">
        <v>功能</v>
      </c>
      <c r="K524" s="30" t="str">
        <v>手动测试</v>
      </c>
      <c r="L524" s="30"/>
      <c r="M524" s="1" t="str">
        <v>是</v>
      </c>
      <c r="N524" s="1"/>
      <c r="O524" s="29" t="str">
        <v>PASS</v>
      </c>
      <c r="P524" s="30"/>
      <c r="Q524" s="30"/>
      <c r="R524" s="30"/>
      <c r="S524" s="32"/>
      <c r="T524" s="30"/>
      <c r="U524" s="30"/>
    </row>
    <row customHeight="true" ht="51" r="525">
      <c r="A525" s="30">
        <f>"VehicleSetting_"&amp;ROW()-2</f>
      </c>
      <c r="B525" s="30" t="str">
        <v>SYNC+_Z0215</v>
      </c>
      <c r="C525" s="30"/>
      <c r="D525" s="30" t="str">
        <v>6-12-1轮胎修补工具</v>
      </c>
      <c r="E525" s="30" t="str">
        <v>轮胎修补工具不显示配置项</v>
      </c>
      <c r="F525" s="30" t="str">
        <v>1.车机供电正常
2.3B2 IGN = Run
3.进入车辆设置界面</v>
      </c>
      <c r="G525" s="30" t="str">
        <v>1.配置字设置DE08Byte:3StartBit:0Length:1TemporaryMobilityKit=0x0(Disable)
2.发送信号并查看轮胎修补工具选项是否显示</v>
      </c>
      <c r="H525" s="30" t="str">
        <v>2.不显示轮胎修补工具选项</v>
      </c>
      <c r="I525" s="30" t="str">
        <v>P2</v>
      </c>
      <c r="J525" s="30" t="str">
        <v>功能</v>
      </c>
      <c r="K525" s="30" t="str">
        <v>手动测试</v>
      </c>
      <c r="L525" s="30"/>
      <c r="M525" s="1" t="str">
        <v>否</v>
      </c>
      <c r="N525" s="1" t="str">
        <v>配置字测试</v>
      </c>
      <c r="O525" s="29" t="str">
        <v>PASS</v>
      </c>
      <c r="P525" s="33"/>
      <c r="Q525" s="30"/>
      <c r="R525" s="30"/>
      <c r="S525" s="32"/>
      <c r="T525" s="30"/>
      <c r="U525" s="30"/>
    </row>
    <row customHeight="true" ht="51" r="526">
      <c r="A526" s="30">
        <f>"VehicleSetting_"&amp;ROW()-2</f>
      </c>
      <c r="B526" s="30" t="str">
        <v>SYNC+_Z0215</v>
      </c>
      <c r="C526" s="30"/>
      <c r="D526" s="30" t="str">
        <v>6-12-1轮胎修补工具</v>
      </c>
      <c r="E526" s="30" t="str">
        <v>轮胎修补工具显示配置项</v>
      </c>
      <c r="F526" s="30" t="str">
        <v>1.车机供电正常
2.3B2 IGN = Run
3.进入车辆设置界面</v>
      </c>
      <c r="G526" s="30" t="str">
        <v>1.配置字设置DE08Byte:3StartBit:0Length:1TemporaryMobilityKit=0x1(Enable)
2.发送信号并查看轮胎修补工具选项是否显示</v>
      </c>
      <c r="H526" s="30" t="str">
        <v>2.显示轮胎修补工具选项</v>
      </c>
      <c r="I526" s="30" t="str">
        <v>P2</v>
      </c>
      <c r="J526" s="30" t="str">
        <v>功能</v>
      </c>
      <c r="K526" s="30" t="str">
        <v>手动测试</v>
      </c>
      <c r="L526" s="30"/>
      <c r="M526" s="1" t="str">
        <v>否</v>
      </c>
      <c r="N526" s="1" t="str">
        <v>配置字测试</v>
      </c>
      <c r="O526" s="29" t="str">
        <v>PASS</v>
      </c>
      <c r="P526" s="33"/>
      <c r="Q526" s="30"/>
      <c r="R526" s="30"/>
      <c r="S526" s="32"/>
      <c r="T526" s="30"/>
      <c r="U526" s="30"/>
    </row>
    <row customHeight="true" ht="51" r="527">
      <c r="A527" s="30">
        <f>"VehicleSetting_"&amp;ROW()-2</f>
      </c>
      <c r="B527" s="30" t="str">
        <v>SYNC+_Z0215</v>
      </c>
      <c r="C527" s="30"/>
      <c r="D527" s="30" t="str">
        <v>6-12-1轮胎修补工具</v>
      </c>
      <c r="E527" s="30" t="str">
        <v>轮胎修补工具收藏</v>
      </c>
      <c r="F527" s="30" t="str">
        <v>1.车机供电正常
2.进入车辆设置界面
3.显示轮胎修补工具选项</v>
      </c>
      <c r="G527" s="30" t="str">
        <v>1.点击轮胎修补工具收藏按钮，查看页面显示
2.进入常用设置，查看页面显示</v>
      </c>
      <c r="H527" s="30" t="str">
        <v>1.Toast提示“收藏成功，可在“常用设置”界面查看”；轮胎修补工具收藏按钮高亮显示
2.常用设置中存在轮胎修补工具且状态与辅助驾驶中保持一致</v>
      </c>
      <c r="I527" s="30" t="str">
        <v>P2</v>
      </c>
      <c r="J527" s="30" t="str">
        <v>功能</v>
      </c>
      <c r="K527" s="30" t="str">
        <v>手动测试</v>
      </c>
      <c r="L527" s="30"/>
      <c r="M527" s="1" t="str">
        <v>是</v>
      </c>
      <c r="N527" s="1"/>
      <c r="O527" s="29" t="str">
        <v>PASS</v>
      </c>
      <c r="P527" s="33"/>
      <c r="Q527" s="30"/>
      <c r="R527" s="30"/>
      <c r="S527" s="32"/>
      <c r="T527" s="30"/>
      <c r="U527" s="30"/>
    </row>
    <row customHeight="true" ht="51" r="528">
      <c r="A528" s="30">
        <f>"VehicleSetting_"&amp;ROW()-2</f>
      </c>
      <c r="B528" s="30" t="str">
        <v>SYNC+_Z0215</v>
      </c>
      <c r="C528" s="30"/>
      <c r="D528" s="30" t="str">
        <v>6-12-1轮胎修补工具</v>
      </c>
      <c r="E528" s="30" t="str">
        <v>轮胎修补工具取消收藏</v>
      </c>
      <c r="F528" s="30" t="str">
        <v>1.车机供电正常
2.进入车辆设置界面
3.显示轮胎修补工具选项</v>
      </c>
      <c r="G528" s="30" t="str">
        <v>1.点击轮胎修补工具已收藏按钮，查看页面显示
2.进入常用设置，查看页面显示</v>
      </c>
      <c r="H528" s="30" t="str">
        <v>1.Toast提示“已取消收藏”；轮胎修补工具收藏按钮灰色显示
2.常用设置中不存在轮胎修补工具</v>
      </c>
      <c r="I528" s="30" t="str">
        <v>P2</v>
      </c>
      <c r="J528" s="30" t="str">
        <v>功能</v>
      </c>
      <c r="K528" s="30" t="str">
        <v>手动测试</v>
      </c>
      <c r="L528" s="30"/>
      <c r="M528" s="1" t="str">
        <v>是</v>
      </c>
      <c r="N528" s="1"/>
      <c r="O528" s="29" t="str">
        <v>PASS</v>
      </c>
      <c r="P528" s="33"/>
      <c r="Q528" s="30"/>
      <c r="R528" s="30"/>
      <c r="S528" s="32"/>
      <c r="T528" s="30"/>
      <c r="U528" s="30"/>
    </row>
    <row customHeight="true" ht="51" r="529">
      <c r="A529" s="30">
        <f>"VehicleSetting_"&amp;ROW()-2</f>
      </c>
      <c r="B529" s="30" t="str">
        <v>SYNC+_Z0215</v>
      </c>
      <c r="C529" s="30"/>
      <c r="D529" s="30" t="str">
        <v>6-23轮胎修补工具infobook</v>
      </c>
      <c r="E529" s="30" t="str">
        <v>轮胎修补工具infobook</v>
      </c>
      <c r="F529" s="30" t="str">
        <v>1.车机供电正常
2.进入车辆设置界面
3.显示轮胎修补工具选项</v>
      </c>
      <c r="G529" s="30" t="str">
        <v>1.点击轮胎修补工具info按钮，查看页面显示
2.点击返回按钮，查看页面显示</v>
      </c>
      <c r="H529" s="30" t="str">
        <v>1.点击轮胎修补工具info页面，且显示图片/功能文本说明
2.返回车辆控制-&gt;车辆设置</v>
      </c>
      <c r="I529" s="30" t="str">
        <v>P2</v>
      </c>
      <c r="J529" s="30" t="str">
        <v>功能</v>
      </c>
      <c r="K529" s="30" t="str">
        <v>手动测试</v>
      </c>
      <c r="L529" s="30"/>
      <c r="M529" s="1" t="str">
        <v>是</v>
      </c>
      <c r="N529" s="1"/>
      <c r="O529" s="29" t="str">
        <v>PASS</v>
      </c>
      <c r="P529" s="33"/>
      <c r="Q529" s="30"/>
      <c r="R529" s="30"/>
      <c r="S529" s="32"/>
      <c r="T529" s="30"/>
      <c r="U529" s="30"/>
    </row>
    <row customHeight="true" ht="51" r="530">
      <c r="A530" s="30">
        <f>"VehicleSetting_"&amp;ROW()-2</f>
      </c>
      <c r="B530" s="30" t="str">
        <v>SYNC+_Z0215</v>
      </c>
      <c r="C530" s="30"/>
      <c r="D530" s="30" t="str">
        <v>6-12-1轮胎修补工具</v>
      </c>
      <c r="E530" s="30" t="str">
        <v>轮胎修补工具菜单显示</v>
      </c>
      <c r="F530" s="30" t="str">
        <v>1.车机供电正常
2.进入车辆设置界面
3.显示轮胎修补工具选项</v>
      </c>
      <c r="G530" s="30" t="str">
        <v>1.点击轮胎修补工具，查看页面显示
2.点击返回，查看页面显示</v>
      </c>
      <c r="H530" s="30" t="str">
        <v>1.成功进入轮胎修补工具1年/2年/3年/4年单选及图片
2.返回车辆控制-&gt;车辆设置页面</v>
      </c>
      <c r="I530" s="30" t="str">
        <v>P2</v>
      </c>
      <c r="J530" s="30" t="str">
        <v>功能</v>
      </c>
      <c r="K530" s="30" t="str">
        <v>手动测试</v>
      </c>
      <c r="L530" s="30"/>
      <c r="M530" s="1" t="str">
        <v>是</v>
      </c>
      <c r="N530" s="1"/>
      <c r="O530" s="29" t="str">
        <v>FAIL</v>
      </c>
      <c r="P530" s="33"/>
      <c r="Q530" s="30" t="s">
        <v>8</v>
      </c>
      <c r="R530" s="30"/>
      <c r="S530" s="32"/>
      <c r="T530" s="30"/>
      <c r="U530" s="30"/>
    </row>
    <row customHeight="true" ht="51" r="531">
      <c r="A531" s="30">
        <f>"VehicleSetting_"&amp;ROW()-2</f>
      </c>
      <c r="B531" s="30" t="str">
        <v>SYNC+_Z0215</v>
      </c>
      <c r="C531" s="30"/>
      <c r="D531" s="30" t="str">
        <v>6-12-1轮胎修补工具</v>
      </c>
      <c r="E531" s="30" t="str">
        <v>轮胎修补工具-1年设置Rx逻辑</v>
      </c>
      <c r="F531" s="30" t="str">
        <v>1.车机供电正常
2.进入车辆设置界面
3.显示轮胎修补工具选项</v>
      </c>
      <c r="G531" s="30" t="str">
        <v>1.模拟ECU发送信号:
0x3E3FeatNoBcm_No_Actl=0x0909
0x3E3FeatConfigBcmActl=0x00
0x3E3PersIndexBcm_D_Actl=0x04
（发送./yfdbus_send AI.lv.ipcl.out vip2gip_VehicleNetwork 0x02,0x00,0x00,0x00,0x00,0x00,0x01,0x09,0x09,0x00,0x00,0x04）
2.查看1年选项状态</v>
      </c>
      <c r="H531" s="30" t="str">
        <v>2.1年选项被选中</v>
      </c>
      <c r="I531" s="30" t="str">
        <v>P1</v>
      </c>
      <c r="J531" s="30" t="str">
        <v>功能</v>
      </c>
      <c r="K531" s="30" t="str">
        <v>手动测试</v>
      </c>
      <c r="L531" s="30"/>
      <c r="M531" s="1" t="str">
        <v>是</v>
      </c>
      <c r="N531" s="1"/>
      <c r="O531" s="29" t="str">
        <v>PASS</v>
      </c>
      <c r="P531" s="33"/>
      <c r="Q531" s="30"/>
      <c r="R531" s="30"/>
      <c r="S531" s="32" t="str">
        <v>2022.10.19</v>
      </c>
      <c r="T531" s="30" t="str">
        <v>关满意</v>
      </c>
      <c r="U531" s="30" t="str">
        <v>实车</v>
      </c>
    </row>
    <row customHeight="true" ht="151" r="532">
      <c r="A532" s="30">
        <f>"VehicleSetting_"&amp;ROW()-2</f>
      </c>
      <c r="B532" s="30" t="str">
        <v>SYNC+_Z0215</v>
      </c>
      <c r="C532" s="30"/>
      <c r="D532" s="30" t="str">
        <v>6-12-1轮胎修补工具</v>
      </c>
      <c r="E532" s="30" t="str">
        <v>轮胎修补工具-1年设置Tx逻辑</v>
      </c>
      <c r="F532" s="30" t="str">
        <v>1.车机供电正常
2.进入轮胎修补工具子菜单界面
3.显示轮胎修补工具选项</v>
      </c>
      <c r="G532" s="30" t="str">
        <v>1.其他选项被选中时,点击1年选项
2.查看车机发出的请求信号
（点击1年选项查看tail -f test.log返回值）</v>
      </c>
      <c r="H532" s="30" t="str">
        <v>2.信号（若是FBMP信号，需要在500ms内retry并且Tx发完后需要置零）
0x3E2.CtrStkDsplyOp_D_Rq=Set
0x3E2.CtrStkFeatNoActl=0x0909
0x3E2.CtrStkFeatConfigActl=0x00
（返回值0）</v>
      </c>
      <c r="I532" s="30" t="str">
        <v>P1</v>
      </c>
      <c r="J532" s="30" t="str">
        <v>功能</v>
      </c>
      <c r="K532" s="30" t="str">
        <v>手动测试</v>
      </c>
      <c r="L532" s="30"/>
      <c r="M532" s="1" t="str">
        <v>是</v>
      </c>
      <c r="N532" s="1"/>
      <c r="O532" s="29" t="str">
        <v>PASS</v>
      </c>
      <c r="P532" s="33"/>
      <c r="Q532" s="30"/>
      <c r="R532" s="30"/>
      <c r="S532" s="32" t="str">
        <v>2022.10.19</v>
      </c>
      <c r="T532" s="30" t="str">
        <v>关满意</v>
      </c>
      <c r="U532" s="30" t="str">
        <v>实车</v>
      </c>
    </row>
    <row customHeight="true" ht="104" r="533">
      <c r="A533" s="30">
        <f>"VehicleSetting_"&amp;ROW()-2</f>
      </c>
      <c r="B533" s="30" t="str">
        <v>SYNC+_Z0215</v>
      </c>
      <c r="C533" s="30"/>
      <c r="D533" s="30" t="str">
        <v>6-12-1轮胎修补工具</v>
      </c>
      <c r="E533" s="30" t="str">
        <v>轮胎修补工具-2年设置Rx逻辑</v>
      </c>
      <c r="F533" s="30" t="str">
        <v>1.车机供电正常
2.进入轮胎修补工具子菜单界面
3.显示轮胎修补工具选项</v>
      </c>
      <c r="G533" s="30" t="str">
        <v>1.模拟ECU发送信号:
0x3E3FeatNoBcm_No_Actl=0x0909
0x3E3FeatConfigBcmActl=0x01
0x3E3PersIndexBcm_D_Actl=0x04
（发送./yfdbus_send AI.lv.ipcl.out vip2gip_VehicleNetwork 0x02,0x00,0x00,0x00,0x00,0x00,0x01,0x09,0x09,0x00,0x01,0x04）
2.查看2年选项状态</v>
      </c>
      <c r="H533" s="30" t="str">
        <v>2.2年选项被选中</v>
      </c>
      <c r="I533" s="30" t="str">
        <v>P1</v>
      </c>
      <c r="J533" s="30" t="str">
        <v>功能</v>
      </c>
      <c r="K533" s="30" t="str">
        <v>手动测试</v>
      </c>
      <c r="L533" s="30"/>
      <c r="M533" s="1" t="str">
        <v>是</v>
      </c>
      <c r="N533" s="1"/>
      <c r="O533" s="29" t="str">
        <v>PASS</v>
      </c>
      <c r="P533" s="33"/>
      <c r="Q533" s="30"/>
      <c r="R533" s="30"/>
      <c r="S533" s="32" t="str">
        <v>2022.10.19</v>
      </c>
      <c r="T533" s="30" t="str">
        <v>关满意</v>
      </c>
      <c r="U533" s="30" t="str">
        <v>实车</v>
      </c>
    </row>
    <row customHeight="true" ht="139" r="534">
      <c r="A534" s="30">
        <f>"VehicleSetting_"&amp;ROW()-2</f>
      </c>
      <c r="B534" s="30" t="str">
        <v>SYNC+_Z0215</v>
      </c>
      <c r="C534" s="30"/>
      <c r="D534" s="30" t="str">
        <v>6-12-1轮胎修补工具</v>
      </c>
      <c r="E534" s="30" t="str">
        <v>轮胎修补工具-2年设置Tx逻辑</v>
      </c>
      <c r="F534" s="30" t="str">
        <v>1.车机供电正常
2.进入轮胎修补工具子菜单界面
3.显示轮胎修补工具选项</v>
      </c>
      <c r="G534" s="30" t="str">
        <v>1.其他选项被选中时,点击2年选项
2.查看车机发出的请求信号
（点击2年选项查看tail -f test.log返回值）</v>
      </c>
      <c r="H534" s="30" t="str">
        <v>2.信号（若是FBMP信号，需要在500ms内retry并且Tx发完后需要置零）
0x3E2.CtrStkDsplyOp_D_Rq=Set
0x3E2.CtrStkFeatNoActl=0x0909
0x3E2.CtrStkFeatConfigActl=0x01
（返回值1）</v>
      </c>
      <c r="I534" s="30" t="str">
        <v>P1</v>
      </c>
      <c r="J534" s="30" t="str">
        <v>功能</v>
      </c>
      <c r="K534" s="30" t="str">
        <v>手动测试</v>
      </c>
      <c r="L534" s="30"/>
      <c r="M534" s="1" t="str">
        <v>是</v>
      </c>
      <c r="N534" s="1"/>
      <c r="O534" s="29" t="str">
        <v>PASS</v>
      </c>
      <c r="P534" s="33"/>
      <c r="Q534" s="30"/>
      <c r="R534" s="30"/>
      <c r="S534" s="32" t="str">
        <v>2022.10.19</v>
      </c>
      <c r="T534" s="30" t="str">
        <v>关满意</v>
      </c>
      <c r="U534" s="30" t="str">
        <v>实车</v>
      </c>
    </row>
    <row customHeight="true" ht="51" r="535">
      <c r="A535" s="30">
        <f>"VehicleSetting_"&amp;ROW()-2</f>
      </c>
      <c r="B535" s="30" t="str">
        <v>SYNC+_Z0215</v>
      </c>
      <c r="C535" s="30"/>
      <c r="D535" s="30" t="str">
        <v>6-12-1轮胎修补工具</v>
      </c>
      <c r="E535" s="30" t="str">
        <v>轮胎修补工具-3年设置Rx逻辑</v>
      </c>
      <c r="F535" s="30" t="str">
        <v>1.车机供电正常
2.进入轮胎修补工具子菜单界面
3.显示轮胎修补工具选项</v>
      </c>
      <c r="G535" s="30" t="str">
        <v>1.模拟ECU发送信号:
0x3E3FeatNoBcm_No_Actl=0x0909
0x3E3FeatConfigBcmActl=0x02
0x3E3PersIndexBcm_D_Actl=0x04
（发送./yfdbus_send AI.lv.ipcl.out vip2gip_VehicleNetwork 0x02,0x00,0x00,0x00,0x00,0x00,0x01,0x09,0x09,0x00,0x02,0x04）
2.查看3年选项状态</v>
      </c>
      <c r="H535" s="30" t="str">
        <v>2.3年选项被选中</v>
      </c>
      <c r="I535" s="30" t="str">
        <v>P1</v>
      </c>
      <c r="J535" s="30" t="str">
        <v>功能</v>
      </c>
      <c r="K535" s="30" t="str">
        <v>手动测试</v>
      </c>
      <c r="L535" s="30"/>
      <c r="M535" s="1" t="str">
        <v>是</v>
      </c>
      <c r="N535" s="1"/>
      <c r="O535" s="29" t="str">
        <v>PASS</v>
      </c>
      <c r="P535" s="33"/>
      <c r="Q535" s="30"/>
      <c r="R535" s="30"/>
      <c r="S535" s="32" t="str">
        <v>2022.10.19</v>
      </c>
      <c r="T535" s="30" t="str">
        <v>关满意</v>
      </c>
      <c r="U535" s="30" t="str">
        <v>实车</v>
      </c>
    </row>
    <row customHeight="true" ht="145" r="536">
      <c r="A536" s="30">
        <f>"VehicleSetting_"&amp;ROW()-2</f>
      </c>
      <c r="B536" s="30" t="str">
        <v>SYNC+_Z0215</v>
      </c>
      <c r="C536" s="30"/>
      <c r="D536" s="30" t="str">
        <v>6-12-1轮胎修补工具</v>
      </c>
      <c r="E536" s="30" t="str">
        <v>轮胎修补工具-3年设置Tx逻辑</v>
      </c>
      <c r="F536" s="30" t="str">
        <v>1.车机供电正常
2.进入轮胎修补工具子菜单界面
3.显示轮胎修补工具选项</v>
      </c>
      <c r="G536" s="30" t="str">
        <v>1.其他选项被选中时,点击3年选项
2.查看车机发出的请求信号
（点击3年选项查看tail -f test.log返回值）</v>
      </c>
      <c r="H536" s="30" t="str">
        <v>2.信号（若是FBMP信号，需要在500ms内retry并且Tx发完后需要置零）
0x3E2.CtrStkDsplyOp_D_Rq=Set
0x3E2.CtrStkFeatNoActl=0x0909
0x3E2.CtrStkFeatConfigActl=0x02
（返回值2）</v>
      </c>
      <c r="I536" s="30" t="str">
        <v>P1</v>
      </c>
      <c r="J536" s="30" t="str">
        <v>功能</v>
      </c>
      <c r="K536" s="30" t="str">
        <v>手动测试</v>
      </c>
      <c r="L536" s="30"/>
      <c r="M536" s="1" t="str">
        <v>是</v>
      </c>
      <c r="N536" s="1"/>
      <c r="O536" s="29" t="str">
        <v>PASS</v>
      </c>
      <c r="P536" s="33"/>
      <c r="Q536" s="30"/>
      <c r="R536" s="30"/>
      <c r="S536" s="32" t="str">
        <v>2022.10.19</v>
      </c>
      <c r="T536" s="30" t="str">
        <v>关满意</v>
      </c>
      <c r="U536" s="30" t="str">
        <v>实车</v>
      </c>
    </row>
    <row customHeight="true" ht="51" r="537">
      <c r="A537" s="30">
        <f>"VehicleSetting_"&amp;ROW()-2</f>
      </c>
      <c r="B537" s="30" t="str">
        <v>SYNC+_Z0215</v>
      </c>
      <c r="C537" s="30"/>
      <c r="D537" s="30" t="str">
        <v>6-12-1轮胎修补工具</v>
      </c>
      <c r="E537" s="30" t="str">
        <v>轮胎修补工具-4年设置Rx逻辑</v>
      </c>
      <c r="F537" s="30" t="str">
        <v>1.车机供电正常
2.进入轮胎修补工具子菜单界面
3.显示轮胎修补工具选项</v>
      </c>
      <c r="G537" s="30" t="str">
        <v>1.模拟ECU发送信号:
0x3E3FeatNoBcm_No_Actl=0x0909
0x3E3FeatConfigBcmActl=0x03
0x3E3PersIndexBcm_D_Actl=0x04
（发送./yfdbus_send AI.lv.ipcl.out vip2gip_VehicleNetwork 0x02,0x00,0x00,0x00,0x00,0x00,0x01,0x09,0x09,0x00,0x03,0x04）
2.查看4年选项状态</v>
      </c>
      <c r="H537" s="30" t="str">
        <v>2.4年选项被选中</v>
      </c>
      <c r="I537" s="30" t="str">
        <v>P1</v>
      </c>
      <c r="J537" s="30" t="str">
        <v>功能</v>
      </c>
      <c r="K537" s="30" t="str">
        <v>手动测试</v>
      </c>
      <c r="L537" s="30"/>
      <c r="M537" s="1" t="str">
        <v>是</v>
      </c>
      <c r="N537" s="1"/>
      <c r="O537" s="29" t="str">
        <v>PASS</v>
      </c>
      <c r="P537" s="33"/>
      <c r="Q537" s="30"/>
      <c r="R537" s="30"/>
      <c r="S537" s="32" t="str">
        <v>2022.10.19</v>
      </c>
      <c r="T537" s="30" t="str">
        <v>关满意</v>
      </c>
      <c r="U537" s="30" t="str">
        <v>实车</v>
      </c>
    </row>
    <row customHeight="true" ht="129" r="538">
      <c r="A538" s="30">
        <f>"VehicleSetting_"&amp;ROW()-2</f>
      </c>
      <c r="B538" s="30" t="str">
        <v>SYNC+_Z0215</v>
      </c>
      <c r="C538" s="30"/>
      <c r="D538" s="30" t="str">
        <v>6-12-1轮胎修补工具</v>
      </c>
      <c r="E538" s="30" t="str">
        <v>轮胎修补工具-4年设置Tx逻辑</v>
      </c>
      <c r="F538" s="30" t="str">
        <v>1.车机供电正常
2.进入轮胎修补工具子菜单界面
3.显示轮胎修补工具选项</v>
      </c>
      <c r="G538" s="30" t="str">
        <v>1.其他选项被选中时,点击4年选项
2.查看车机发出的请求信号
（点击4年选项查看tail -f test.log返回值）</v>
      </c>
      <c r="H538" s="30" t="str">
        <v>2.信号（若是FBMP信号，需要在500ms内retry并且Tx发完后需要置零）
0x3E2.CtrStkDsplyOp_D_Rq=Set
0x3E2.CtrStkFeatNoActl=0x0909
0x3E2.CtrStkFeatConfigActl=0x03
（返回值3）</v>
      </c>
      <c r="I538" s="30" t="str">
        <v>P1</v>
      </c>
      <c r="J538" s="30" t="str">
        <v>功能</v>
      </c>
      <c r="K538" s="30" t="str">
        <v>手动测试</v>
      </c>
      <c r="L538" s="30"/>
      <c r="M538" s="1" t="str">
        <v>是</v>
      </c>
      <c r="N538" s="1"/>
      <c r="O538" s="29" t="str">
        <v>PASS</v>
      </c>
      <c r="P538" s="33"/>
      <c r="Q538" s="30"/>
      <c r="R538" s="30"/>
      <c r="S538" s="32" t="str">
        <v>2022.10.19</v>
      </c>
      <c r="T538" s="30" t="str">
        <v>关满意</v>
      </c>
      <c r="U538" s="30" t="str">
        <v>实车</v>
      </c>
    </row>
    <row customHeight="true" ht="51" r="539">
      <c r="A539" s="30">
        <f>"VehicleSetting_"&amp;ROW()-2</f>
      </c>
      <c r="B539" s="30" t="str">
        <v>SYNC+_Z0206</v>
      </c>
      <c r="C539" s="30"/>
      <c r="D539" s="30" t="str">
        <v>6-14-1舒适进出</v>
      </c>
      <c r="E539" s="30" t="str">
        <v>舒适进出设置不显示配置项</v>
      </c>
      <c r="F539" s="30" t="str">
        <v>1.车机供电正常
2.3B2 IGN = Run
3.进入车辆设置界面</v>
      </c>
      <c r="G539" s="30" t="str">
        <v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</v>
      </c>
      <c r="H539" s="30" t="str">
        <v>2.不显示舒适进出设置选项</v>
      </c>
      <c r="I539" s="30" t="str">
        <v>P2</v>
      </c>
      <c r="J539" s="30" t="str">
        <v>功能</v>
      </c>
      <c r="K539" s="30" t="str">
        <v>手动测试</v>
      </c>
      <c r="L539" s="30"/>
      <c r="M539" s="1" t="str">
        <v>否</v>
      </c>
      <c r="N539" s="1" t="str">
        <v>配置字测试</v>
      </c>
      <c r="O539" s="29" t="str">
        <v>PASS</v>
      </c>
      <c r="P539" s="33"/>
      <c r="Q539" s="30"/>
      <c r="R539" s="30"/>
      <c r="S539" s="32"/>
      <c r="T539" s="30"/>
      <c r="U539" s="30"/>
    </row>
    <row customHeight="true" ht="136" r="540">
      <c r="A540" s="30">
        <f>"VehicleSetting_"&amp;ROW()-2</f>
      </c>
      <c r="B540" s="30" t="str">
        <v>SYNC+_Z0206</v>
      </c>
      <c r="C540" s="30"/>
      <c r="D540" s="30" t="str">
        <v>6-14-1舒适进出</v>
      </c>
      <c r="E540" s="30" t="str">
        <v>舒适进出设置显示配置项</v>
      </c>
      <c r="F540" s="30" t="str">
        <v>1.车机供电正常
2.3B2 IGN = Run
3.进入车辆设置界面</v>
      </c>
      <c r="G540" s="30" t="str">
        <v>1.配置字设置DE08Byte:3StartBit:7Length:1EasyEntry/Exit=0x1(Enable)
（./yfdbus_send AI.lv.ipcl.out vip2gip_diag 0x01,0x01,0xDE,0x08,0x25,0x00,0x00,0x80,0x00,0x00,0x00,0x00,0x00,0x00,0x00,0x00,0x00,0x00,0x00,0x00,0x00,0x00,0x00,0x00,0x00,0x00,0x00,0x00,0x00,0x00）
2.发送信号并查看舒适进出设置选项是否显示</v>
      </c>
      <c r="H540" s="30" t="str">
        <v>2.显示舒适进出设置选项</v>
      </c>
      <c r="I540" s="30" t="str">
        <v>P2</v>
      </c>
      <c r="J540" s="30" t="str">
        <v>功能</v>
      </c>
      <c r="K540" s="30" t="str">
        <v>手动测试</v>
      </c>
      <c r="L540" s="30"/>
      <c r="M540" s="1" t="str">
        <v>否</v>
      </c>
      <c r="N540" s="1" t="str">
        <v>配置字测试</v>
      </c>
      <c r="O540" s="29" t="str">
        <v>PASS</v>
      </c>
      <c r="P540" s="33"/>
      <c r="Q540" s="30"/>
      <c r="R540" s="30"/>
      <c r="S540" s="32"/>
      <c r="T540" s="30"/>
      <c r="U540" s="30"/>
    </row>
    <row customHeight="true" ht="97" r="541">
      <c r="A541" s="30">
        <f>"VehicleSetting_"&amp;ROW()-2</f>
      </c>
      <c r="B541" s="30" t="str">
        <v>SYNC+_Z0206</v>
      </c>
      <c r="C541" s="30"/>
      <c r="D541" s="30" t="str">
        <v>6-14舒适进出</v>
      </c>
      <c r="E541" s="30" t="str">
        <v>舒适进出收藏</v>
      </c>
      <c r="F541" s="30" t="str">
        <v>1.车机供电正常
2.显示舒适进出设置
3.进入车辆设置界面</v>
      </c>
      <c r="G541" s="30" t="str">
        <v>1.点击舒适进出收藏按钮，查看页面显示
2.进入常用设置查看是否有舒适进出</v>
      </c>
      <c r="H541" s="30" t="str">
        <v>1.舒适进出收藏按钮高亮显示
2.常用设置中存在舒适进出且状态与车辆设置中保持一致</v>
      </c>
      <c r="I541" s="30" t="str">
        <v>P2</v>
      </c>
      <c r="J541" s="30" t="str">
        <v>功能</v>
      </c>
      <c r="K541" s="30" t="str">
        <v>手动测试</v>
      </c>
      <c r="L541" s="30"/>
      <c r="M541" s="1" t="str">
        <v>是</v>
      </c>
      <c r="N541" s="1"/>
      <c r="O541" s="29" t="str">
        <v>PASS</v>
      </c>
      <c r="P541" s="33"/>
      <c r="Q541" s="30"/>
      <c r="R541" s="30"/>
      <c r="S541" s="32"/>
      <c r="T541" s="30"/>
      <c r="U541" s="30"/>
    </row>
    <row customHeight="true" ht="97" r="542">
      <c r="A542" s="46">
        <f>"VehicleSetting_"&amp;ROW()-2</f>
      </c>
      <c r="B542" s="46" t="str">
        <v>SYNC+_Z0206</v>
      </c>
      <c r="C542" s="46"/>
      <c r="D542" s="46" t="str">
        <v>6-14舒适进出</v>
      </c>
      <c r="E542" s="46" t="str">
        <v>舒适进出取消收藏</v>
      </c>
      <c r="F542" s="46" t="str">
        <v>1.车机供电正常
2.显示舒适进出设置
3.进入车辆设置界面</v>
      </c>
      <c r="G542" s="46" t="str">
        <v>1.点击舒适进出已收藏按钮，查看页面显示
2.进入常用设置，查看页面显示</v>
      </c>
      <c r="H542" s="46" t="str">
        <v>1.Toast提示“已取消收藏”；舒适进出收藏按钮灰色显示
2.常用设置中不存在舒适进出</v>
      </c>
      <c r="I542" s="30" t="str">
        <v>P2</v>
      </c>
      <c r="J542" s="30" t="str">
        <v>功能</v>
      </c>
      <c r="K542" s="30" t="str">
        <v>手动测试</v>
      </c>
      <c r="L542" s="30"/>
      <c r="M542" s="1" t="str">
        <v>是</v>
      </c>
      <c r="N542" s="1"/>
      <c r="O542" s="29" t="str">
        <v>PASS</v>
      </c>
      <c r="P542" s="33"/>
      <c r="Q542" s="30"/>
      <c r="R542" s="30"/>
      <c r="S542" s="32"/>
      <c r="T542" s="30"/>
      <c r="U542" s="30"/>
    </row>
    <row customHeight="true" ht="51" r="543">
      <c r="A543" s="30">
        <f>"VehicleSetting_"&amp;ROW()-2</f>
      </c>
      <c r="B543" s="30" t="str">
        <v>SYNC+_Z0206</v>
      </c>
      <c r="C543" s="30"/>
      <c r="D543" s="30" t="str">
        <v>6-25舒适进出</v>
      </c>
      <c r="E543" s="30" t="str">
        <v>舒适进出infobook</v>
      </c>
      <c r="F543" s="30" t="str">
        <v>1.车机供电正常
2.显示舒适进出设置
3.进入车辆设置界面</v>
      </c>
      <c r="G543" s="30" t="str">
        <v>1.点击舒适进出info按钮，查看页面显示
2.点击返回按钮</v>
      </c>
      <c r="H543" s="30" t="str">
        <v>1.点击舒适进出info页面，且显示图片/功能文本说明
2.返回车辆控制-&gt;车辆设置</v>
      </c>
      <c r="I543" s="30" t="str">
        <v>P2</v>
      </c>
      <c r="J543" s="30" t="str">
        <v>功能</v>
      </c>
      <c r="K543" s="30" t="str">
        <v>手动测试</v>
      </c>
      <c r="L543" s="30"/>
      <c r="M543" s="1" t="str">
        <v>是</v>
      </c>
      <c r="N543" s="1"/>
      <c r="O543" s="29" t="str">
        <v>PASS</v>
      </c>
      <c r="P543" s="33"/>
      <c r="Q543" s="30"/>
      <c r="R543" s="30"/>
      <c r="S543" s="32"/>
      <c r="T543" s="30"/>
      <c r="U543" s="30"/>
    </row>
    <row customHeight="true" ht="127" r="544">
      <c r="A544" s="30">
        <f>"VehicleSetting_"&amp;ROW()-2</f>
      </c>
      <c r="B544" s="30" t="str">
        <v>SYNC+_Z0206</v>
      </c>
      <c r="C544" s="30"/>
      <c r="D544" s="30" t="str">
        <v>6-14舒适进出</v>
      </c>
      <c r="E544" s="30" t="str">
        <v>舒适进出菜单显示</v>
      </c>
      <c r="F544" s="30" t="str">
        <v>1.车机供电正常
2.显示舒适进出设置
3.进入车辆设置界面</v>
      </c>
      <c r="G544" s="30" t="str">
        <v>1.进入舒适进出页面，查看页面显示
2.点击返回</v>
      </c>
      <c r="H544" s="30" t="str">
        <v>1.进入舒适进出页面，显示座椅调整开关/货物装载舒适上下车高度开关/电动踏板子目录及各项infobook按钮
2.从舒适进出页面返回车辆设置-&gt;车辆设置</v>
      </c>
      <c r="I544" s="30" t="str">
        <v>P2</v>
      </c>
      <c r="J544" s="30" t="str">
        <v>功能</v>
      </c>
      <c r="K544" s="30" t="str">
        <v>手动测试</v>
      </c>
      <c r="L544" s="30"/>
      <c r="M544" s="1" t="str">
        <v>是</v>
      </c>
      <c r="N544" s="1"/>
      <c r="O544" s="29" t="str">
        <v>PASS</v>
      </c>
      <c r="P544" s="33"/>
      <c r="Q544" s="30"/>
      <c r="R544" s="30"/>
      <c r="S544" s="32"/>
      <c r="T544" s="30"/>
      <c r="U544" s="30"/>
    </row>
    <row customHeight="true" ht="109" r="545">
      <c r="A545" s="30">
        <f>"VehicleSetting_"&amp;ROW()-2</f>
      </c>
      <c r="B545" s="30" t="str">
        <v>SYNC+_Z0206</v>
      </c>
      <c r="C545" s="30"/>
      <c r="D545" s="30" t="str">
        <v>6-14-1舒适进出</v>
      </c>
      <c r="E545" s="30" t="str">
        <v>开启座椅调整Rx逻辑</v>
      </c>
      <c r="F545" s="30" t="str">
        <v>1.车机供电正常
2.显示舒适进出设置
3.进入舒适进出设置界面</v>
      </c>
      <c r="G545" s="30" t="str">
        <v>1.模拟ECU发送信号:
0x3E1FeatNoDsmActl=0x0701
0x3E1FeatConfigDsmActl=0x01
0x3E1PersIndexDsm_D_Actl=0x04
2.查看座椅调整开关选项状态（辅助驾驶界面和常用设置界面）</v>
      </c>
      <c r="H545" s="30" t="str">
        <v>2.座椅调整选项为开</v>
      </c>
      <c r="I545" s="30" t="str">
        <v>P1</v>
      </c>
      <c r="J545" s="30" t="str">
        <v>功能</v>
      </c>
      <c r="K545" s="30" t="str">
        <v>手动测试</v>
      </c>
      <c r="L545" s="30"/>
      <c r="M545" s="1" t="str">
        <v>是</v>
      </c>
      <c r="N545" s="1"/>
      <c r="O545" s="29" t="str">
        <v>PASS</v>
      </c>
      <c r="P545" s="33"/>
      <c r="Q545" s="30"/>
      <c r="R545" s="30"/>
      <c r="S545" s="32" t="str">
        <v>2022.10.19</v>
      </c>
      <c r="T545" s="30" t="str">
        <v>关满意</v>
      </c>
      <c r="U545" s="30" t="str">
        <v>实车</v>
      </c>
    </row>
    <row customHeight="true" ht="95" r="546">
      <c r="A546" s="30">
        <f>"VehicleSetting_"&amp;ROW()-2</f>
      </c>
      <c r="B546" s="30" t="str">
        <v>SYNC+_Z0206</v>
      </c>
      <c r="C546" s="30"/>
      <c r="D546" s="30" t="str">
        <v>6-14-1舒适进出</v>
      </c>
      <c r="E546" s="30" t="str">
        <v>关闭座椅调整Rx逻辑</v>
      </c>
      <c r="F546" s="30" t="str">
        <v>1.车机供电正常
2.显示舒适进出设置
3.进入舒适进出设置界面</v>
      </c>
      <c r="G546" s="30" t="str">
        <v>1.模拟ECU发送信号:
0x3E1FeatNoDsmActl=0x0701
0x3E1FeatConfigDsmActl=0x00
0x3E1PersIndexDsm_D_Actl=0x04
2.查看座椅调整开关选项状态（辅助驾驶界面和常用设置界面）</v>
      </c>
      <c r="H546" s="30" t="str">
        <v>2.座椅调整选项为关</v>
      </c>
      <c r="I546" s="30" t="str">
        <v>P1</v>
      </c>
      <c r="J546" s="30" t="str">
        <v>功能</v>
      </c>
      <c r="K546" s="30" t="str">
        <v>手动测试</v>
      </c>
      <c r="L546" s="30"/>
      <c r="M546" s="1" t="str">
        <v>是</v>
      </c>
      <c r="N546" s="1"/>
      <c r="O546" s="29" t="str">
        <v>PASS</v>
      </c>
      <c r="P546" s="33"/>
      <c r="Q546" s="30"/>
      <c r="R546" s="30"/>
      <c r="S546" s="32" t="str">
        <v>2022.10.19</v>
      </c>
      <c r="T546" s="30" t="str">
        <v>关满意</v>
      </c>
      <c r="U546" s="30" t="str">
        <v>实车</v>
      </c>
    </row>
    <row customHeight="true" ht="137" r="547">
      <c r="A547" s="30">
        <f>"VehicleSetting_"&amp;ROW()-2</f>
      </c>
      <c r="B547" s="30" t="str">
        <v>SYNC+_Z0206</v>
      </c>
      <c r="C547" s="30"/>
      <c r="D547" s="30" t="str">
        <v>6-14-1舒适进出</v>
      </c>
      <c r="E547" s="30" t="str">
        <v>开启座椅调整Tx逻辑</v>
      </c>
      <c r="F547" s="30" t="str">
        <v>1.车机供电正常
2.显示舒适进出设置
3.进入舒适进出设置界面</v>
      </c>
      <c r="G547" s="30" t="str">
        <v>1.座椅调整开关为关时,点击开启
2.查看车机发出的请求信号
（点击开启座椅调整选项查看tail -f test.log返回值）</v>
      </c>
      <c r="H547" s="30" t="str">
        <v>2.信号（若是FBMP信号，需要在500ms内retry并且Tx发完后需要置零）
0x3E2.CtrStkDsplyOp_D_Rq=Set
0x3E2.CtrStkFeatNoActl=0x0701
0x3E2.CtrStkFeatConfigActl=0x01
（返回值1）</v>
      </c>
      <c r="I547" s="30" t="str">
        <v>P1</v>
      </c>
      <c r="J547" s="30" t="str">
        <v>功能</v>
      </c>
      <c r="K547" s="30" t="str">
        <v>手动测试</v>
      </c>
      <c r="L547" s="30"/>
      <c r="M547" s="1" t="str">
        <v>是</v>
      </c>
      <c r="N547" s="1"/>
      <c r="O547" s="29" t="str">
        <v>PASS</v>
      </c>
      <c r="P547" s="33"/>
      <c r="Q547" s="30"/>
      <c r="R547" s="30"/>
      <c r="S547" s="32" t="str">
        <v>2022.10.19</v>
      </c>
      <c r="T547" s="30" t="str">
        <v>关满意</v>
      </c>
      <c r="U547" s="30" t="str">
        <v>实车</v>
      </c>
    </row>
    <row customHeight="true" ht="137" r="548">
      <c r="A548" s="30">
        <f>"VehicleSetting_"&amp;ROW()-2</f>
      </c>
      <c r="B548" s="30" t="str">
        <v>SYNC+_Z0206</v>
      </c>
      <c r="C548" s="30"/>
      <c r="D548" s="30" t="str">
        <v>6-14-1舒适进出</v>
      </c>
      <c r="E548" s="30" t="str">
        <v>关闭座椅调整Tx逻辑</v>
      </c>
      <c r="F548" s="30" t="str">
        <v>1.车机供电正常
2.显示舒适进出设置
3.进入舒适进出设置界面</v>
      </c>
      <c r="G548" s="30" t="str">
        <v>1.座椅调整开关为开时,点击关闭
2.查看车机发出的请求信号
（点击关闭座椅调整选项查看tail -f test.log返回值）</v>
      </c>
      <c r="H548" s="30" t="str">
        <v>2.信号（若是FBMP信号，需要在500ms内retry并且Tx发完后需要置零）
0x3E2.CtrStkDsplyOp_D_Rq=Set
0x3E2.CtrStkFeatNoActl=0x0701
0x3E2.CtrStkFeatConfigActl=0x00
（返回值0）</v>
      </c>
      <c r="I548" s="30" t="str">
        <v>P1</v>
      </c>
      <c r="J548" s="30" t="str">
        <v>功能</v>
      </c>
      <c r="K548" s="30" t="str">
        <v>手动测试</v>
      </c>
      <c r="L548" s="30"/>
      <c r="M548" s="1" t="str">
        <v>是</v>
      </c>
      <c r="N548" s="1"/>
      <c r="O548" s="29" t="str">
        <v>PASS</v>
      </c>
      <c r="P548" s="33"/>
      <c r="Q548" s="30"/>
      <c r="R548" s="30"/>
      <c r="S548" s="32" t="str">
        <v>2022.10.19</v>
      </c>
      <c r="T548" s="30" t="str">
        <v>关满意</v>
      </c>
      <c r="U548" s="30" t="str">
        <v>实车</v>
      </c>
    </row>
    <row customHeight="true" ht="74" r="549">
      <c r="A549" s="30">
        <f>"VehicleSetting_"&amp;ROW()-2</f>
      </c>
      <c r="B549" s="30" t="str">
        <v>SYNC+_Z0206</v>
      </c>
      <c r="C549" s="30"/>
      <c r="D549" s="30" t="str">
        <v>6-14-2座椅调整infobook</v>
      </c>
      <c r="E549" s="30" t="str">
        <v>座椅调整infobook</v>
      </c>
      <c r="F549" s="30" t="str">
        <v>1.车机供电正常
2.显示舒适进出设置
3.进入舒适进出设置界面</v>
      </c>
      <c r="G549" s="30" t="str">
        <v>1.点击座椅调整info按钮，查看页面显示
2.点击“X”按钮，查看页面显示</v>
      </c>
      <c r="H549" s="30" t="str">
        <v>1.点击座椅调整info弹窗，功能文本说明
2.返回车辆控制-&gt;车辆设置-&gt;舒适进出页面</v>
      </c>
      <c r="I549" s="30" t="str">
        <v>P2</v>
      </c>
      <c r="J549" s="30" t="str">
        <v>功能</v>
      </c>
      <c r="K549" s="30" t="str">
        <v>手动测试</v>
      </c>
      <c r="L549" s="30"/>
      <c r="M549" s="1" t="str">
        <v>是</v>
      </c>
      <c r="N549" s="1"/>
      <c r="O549" s="29" t="str">
        <v>PASS</v>
      </c>
      <c r="P549" s="33"/>
      <c r="Q549" s="30"/>
      <c r="R549" s="30"/>
      <c r="S549" s="32"/>
      <c r="T549" s="30"/>
      <c r="U549" s="30"/>
    </row>
    <row customHeight="true" ht="101" r="550">
      <c r="A550" s="30">
        <f>"VehicleSetting_"&amp;ROW()-2</f>
      </c>
      <c r="B550" s="30" t="str">
        <v>SYNC+_Z0206</v>
      </c>
      <c r="C550" s="30"/>
      <c r="D550" s="30" t="str">
        <v>6-14舒适进出</v>
      </c>
      <c r="E550" s="30" t="str">
        <v>开启货物装载Rx逻辑</v>
      </c>
      <c r="F550" s="30" t="str">
        <v>1.车机供电正常
2.显示舒适进出设置
3.进入舒适进出设置界面</v>
      </c>
      <c r="G550" s="30" t="str">
        <v>1.模拟ECU发送信号:
0x3E3FeatNoBcm_No_Actl=0x0B05
0x3E3FeatConfigBcmActl=0x01
0x3E3PersIndexBcm_D_Actl=0x04
2.查看货物装载开关选项状态（辅助驾驶界面和常用设置界面）</v>
      </c>
      <c r="H550" s="30" t="str">
        <v>2.货物装载选项为开</v>
      </c>
      <c r="I550" s="30" t="str">
        <v>P1</v>
      </c>
      <c r="J550" s="30" t="str">
        <v>功能</v>
      </c>
      <c r="K550" s="30" t="str">
        <v>手动测试</v>
      </c>
      <c r="L550" s="30"/>
      <c r="M550" s="1" t="str">
        <v>是</v>
      </c>
      <c r="N550" s="1"/>
      <c r="O550" s="29" t="str">
        <v>PASS</v>
      </c>
      <c r="P550" s="33"/>
      <c r="Q550" s="30"/>
      <c r="R550" s="30"/>
      <c r="S550" s="32" t="str">
        <v>2022.10.19</v>
      </c>
      <c r="T550" s="30" t="str">
        <v>关满意</v>
      </c>
      <c r="U550" s="30" t="str">
        <v>实车</v>
      </c>
    </row>
    <row customHeight="true" ht="101" r="551">
      <c r="A551" s="30">
        <f>"VehicleSetting_"&amp;ROW()-2</f>
      </c>
      <c r="B551" s="30" t="str">
        <v>SYNC+_Z0206</v>
      </c>
      <c r="C551" s="30"/>
      <c r="D551" s="30" t="str">
        <v>6-14舒适进出</v>
      </c>
      <c r="E551" s="30" t="str">
        <v>关闭货物装载Rx逻辑</v>
      </c>
      <c r="F551" s="30" t="str">
        <v>1.车机供电正常
2.显示舒适进出设置
3.进入舒适进出设置界面</v>
      </c>
      <c r="G551" s="30" t="str">
        <v>1.模拟ECU发送信号:
0x3E3FeatNoBcm_No_Actl=0x0B05
0x3E3FeatConfigBcmActl=0x00
0x3E3PersIndexBcm_D_Actl=0x04
2.查看货物装载开关选项状态（辅助驾驶界面和常用设置界面）</v>
      </c>
      <c r="H551" s="30" t="str">
        <v>2.货物装载选项为关</v>
      </c>
      <c r="I551" s="30" t="str">
        <v>P1</v>
      </c>
      <c r="J551" s="30" t="str">
        <v>功能</v>
      </c>
      <c r="K551" s="30" t="str">
        <v>手动测试</v>
      </c>
      <c r="L551" s="30"/>
      <c r="M551" s="1" t="str">
        <v>是</v>
      </c>
      <c r="N551" s="1"/>
      <c r="O551" s="29" t="str">
        <v>PASS</v>
      </c>
      <c r="P551" s="33"/>
      <c r="Q551" s="30"/>
      <c r="R551" s="30"/>
      <c r="S551" s="32" t="str">
        <v>2022.10.19</v>
      </c>
      <c r="T551" s="30" t="str">
        <v>关满意</v>
      </c>
      <c r="U551" s="30" t="str">
        <v>实车</v>
      </c>
    </row>
    <row customHeight="true" ht="170" r="552">
      <c r="A552" s="30">
        <f>"VehicleSetting_"&amp;ROW()-2</f>
      </c>
      <c r="B552" s="30" t="str">
        <v>SYNC+_Z0206</v>
      </c>
      <c r="C552" s="30"/>
      <c r="D552" s="30" t="str">
        <v>6-14舒适进出</v>
      </c>
      <c r="E552" s="30" t="str">
        <v>开启货物装载Tx逻辑</v>
      </c>
      <c r="F552" s="30" t="str">
        <v>1.车机供电正常
2.显示舒适进出设置
3.进入舒适进出设置界面</v>
      </c>
      <c r="G552" s="30" t="str">
        <v>1.货物装载开关为关时,点击开启
2.查看车机发出的请求信号
（点击开启货物装载选项查看tail -f test.log返回值）</v>
      </c>
      <c r="H552" s="30" t="str">
        <v>2.信号（若是FBMP信号，需要在500ms内retry并且Tx发完后需要置零）
0x3E2.CtrStkDsplyOp_D_Rq=Set
0x3E2.CtrStkFeatNoActl=0x0B05
0x3E2.CtrStkFeatConfigActl=0x01
（返回值1）</v>
      </c>
      <c r="I552" s="30" t="str">
        <v>P1</v>
      </c>
      <c r="J552" s="30" t="str">
        <v>功能</v>
      </c>
      <c r="K552" s="30" t="str">
        <v>手动测试</v>
      </c>
      <c r="L552" s="30"/>
      <c r="M552" s="1" t="str">
        <v>是</v>
      </c>
      <c r="N552" s="1"/>
      <c r="O552" s="29" t="str">
        <v>PASS</v>
      </c>
      <c r="P552" s="33"/>
      <c r="Q552" s="30"/>
      <c r="R552" s="30"/>
      <c r="S552" s="32" t="str">
        <v>2022.10.19</v>
      </c>
      <c r="T552" s="30" t="str">
        <v>关满意</v>
      </c>
      <c r="U552" s="30" t="str">
        <v>实车</v>
      </c>
    </row>
    <row customHeight="true" ht="149" r="553">
      <c r="A553" s="30">
        <f>"VehicleSetting_"&amp;ROW()-2</f>
      </c>
      <c r="B553" s="30" t="str">
        <v>SYNC+_Z0206</v>
      </c>
      <c r="C553" s="30"/>
      <c r="D553" s="30" t="str">
        <v>6-14舒适进出</v>
      </c>
      <c r="E553" s="30" t="str">
        <v>关闭货物装载Tx逻辑</v>
      </c>
      <c r="F553" s="30" t="str">
        <v>1.车机供电正常
2.显示舒适进出设置
3.进入舒适进出设置界面</v>
      </c>
      <c r="G553" s="30" t="str">
        <v>1.货物装载开关为开时,点击关闭
2.查看车机发出的请求信号
（点击关闭货物装载选项查看tail -f test.log返回值）</v>
      </c>
      <c r="H553" s="30" t="str">
        <v>2.信号（若是FBMP信号，需要在500ms内retry并且Tx发完后需要置零）
0x3E2.CtrStkDsplyOp_D_Rq=Set
0x3E2.CtrStkFeatNoActl=0x0B05
0x3E2.CtrStkFeatConfigActl=0x00
（返回值0）</v>
      </c>
      <c r="I553" s="30" t="str">
        <v>P1</v>
      </c>
      <c r="J553" s="30" t="str">
        <v>功能</v>
      </c>
      <c r="K553" s="30" t="str">
        <v>手动测试</v>
      </c>
      <c r="L553" s="30"/>
      <c r="M553" s="1" t="str">
        <v>是</v>
      </c>
      <c r="N553" s="1"/>
      <c r="O553" s="29" t="str">
        <v>PASS</v>
      </c>
      <c r="P553" s="33"/>
      <c r="Q553" s="30"/>
      <c r="R553" s="30"/>
      <c r="S553" s="32" t="str">
        <v>2022.10.19</v>
      </c>
      <c r="T553" s="30" t="str">
        <v>关满意</v>
      </c>
      <c r="U553" s="30" t="str">
        <v>实车</v>
      </c>
    </row>
    <row customHeight="true" ht="51" r="554">
      <c r="A554" s="30">
        <f>"VehicleSetting_"&amp;ROW()-2</f>
      </c>
      <c r="B554" s="30" t="str">
        <v>SYNC+_Z0206</v>
      </c>
      <c r="C554" s="30"/>
      <c r="D554" s="30" t="str">
        <v>6-14-3货物装载infobook</v>
      </c>
      <c r="E554" s="30" t="str">
        <v>货物装载infobook</v>
      </c>
      <c r="F554" s="30" t="str">
        <v>1.车机供电正常
2.显示舒适进出设置
3.进入舒适进出设置界面</v>
      </c>
      <c r="G554" s="30" t="str">
        <v>1.点击货物装载info按钮；查看页面显示
2.点击“X”按钮；查看页面显示</v>
      </c>
      <c r="H554" s="30" t="str">
        <v>1.点击座椅调整info弹窗且有功能文本说明
2.返回舒适进出页面</v>
      </c>
      <c r="I554" s="30" t="str">
        <v>P2</v>
      </c>
      <c r="J554" s="30" t="str">
        <v>功能</v>
      </c>
      <c r="K554" s="30" t="str">
        <v>手动测试</v>
      </c>
      <c r="L554" s="30"/>
      <c r="M554" s="1" t="str">
        <v>是</v>
      </c>
      <c r="N554" s="1"/>
      <c r="O554" s="29" t="str">
        <v>PASS</v>
      </c>
      <c r="P554" s="30"/>
      <c r="Q554" s="30"/>
      <c r="R554" s="30"/>
      <c r="S554" s="32"/>
      <c r="T554" s="30"/>
      <c r="U554" s="30"/>
    </row>
    <row customHeight="true" ht="111" r="555">
      <c r="A555" s="30">
        <f>"VehicleSetting_"&amp;ROW()-2</f>
      </c>
      <c r="B555" s="30" t="str">
        <v>SYNC+_Z0206</v>
      </c>
      <c r="C555" s="30"/>
      <c r="D555" s="30" t="str">
        <v>6-14舒适进出</v>
      </c>
      <c r="E555" s="30" t="str">
        <v>开启舒适上下车高度Rx逻辑</v>
      </c>
      <c r="F555" s="30" t="str">
        <v>1.车机供电正常
2.显示舒适进出设置
3.进入舒适进出设置界面</v>
      </c>
      <c r="G555" s="30" t="str">
        <v>1.模拟ECU发送信号:
0x3E3FeatNoBcm_No_Actl=0x0B04
0x3E3FeatConfigBcmActl=0x01
0x3E3PersIndexBcm_D_Actl=0x04
2.查看舒适上下车高度开关选项状态（辅助驾驶界面和常用设置界面）</v>
      </c>
      <c r="H555" s="30" t="str">
        <v>2.舒适上下车高度选项为开</v>
      </c>
      <c r="I555" s="30" t="str">
        <v>P1</v>
      </c>
      <c r="J555" s="30" t="str">
        <v>功能</v>
      </c>
      <c r="K555" s="30" t="str">
        <v>手动测试</v>
      </c>
      <c r="L555" s="30"/>
      <c r="M555" s="1" t="str">
        <v>是</v>
      </c>
      <c r="N555" s="1"/>
      <c r="O555" s="29" t="str">
        <v>PASS</v>
      </c>
      <c r="P555" s="33"/>
      <c r="Q555" s="30"/>
      <c r="R555" s="30"/>
      <c r="S555" s="32" t="str">
        <v>2022.10.19</v>
      </c>
      <c r="T555" s="30" t="str">
        <v>关满意</v>
      </c>
      <c r="U555" s="30" t="str">
        <v>实车</v>
      </c>
    </row>
    <row customHeight="true" ht="138" r="556">
      <c r="A556" s="30">
        <f>"VehicleSetting_"&amp;ROW()-2</f>
      </c>
      <c r="B556" s="30" t="str">
        <v>SYNC+_Z0206</v>
      </c>
      <c r="C556" s="30"/>
      <c r="D556" s="30" t="str">
        <v>6-14舒适进出</v>
      </c>
      <c r="E556" s="30" t="str">
        <v>关闭舒适上下车高度Rx逻辑</v>
      </c>
      <c r="F556" s="30" t="str">
        <v>1.车机供电正常
2.显示舒适进出设置
3.进入舒适进出设置界面</v>
      </c>
      <c r="G556" s="30" t="str">
        <v>1.模拟ECU发送信号:
0x3E3FeatNoBcm_No_Actl=0x0B04
0x3E3FeatConfigBcmActl=0x00
0x3E3PersIndexBcm_D_Actl=0x04
2.查看舒适上下车高度开关选项状态（辅助驾驶界面和常用设置界面）</v>
      </c>
      <c r="H556" s="30" t="str">
        <v>2.舒适上下车高度选项为关</v>
      </c>
      <c r="I556" s="30" t="str">
        <v>P1</v>
      </c>
      <c r="J556" s="30" t="str">
        <v>功能</v>
      </c>
      <c r="K556" s="30" t="str">
        <v>手动测试</v>
      </c>
      <c r="L556" s="30"/>
      <c r="M556" s="1" t="str">
        <v>是</v>
      </c>
      <c r="N556" s="1"/>
      <c r="O556" s="29" t="str">
        <v>PASS</v>
      </c>
      <c r="P556" s="33"/>
      <c r="Q556" s="30"/>
      <c r="R556" s="30"/>
      <c r="S556" s="32" t="str">
        <v>2022.10.19</v>
      </c>
      <c r="T556" s="30" t="str">
        <v>关满意</v>
      </c>
      <c r="U556" s="30" t="str">
        <v>实车</v>
      </c>
    </row>
    <row customHeight="true" ht="149" r="557">
      <c r="A557" s="30">
        <f>"VehicleSetting_"&amp;ROW()-2</f>
      </c>
      <c r="B557" s="30" t="str">
        <v>SYNC+_Z0206</v>
      </c>
      <c r="C557" s="30"/>
      <c r="D557" s="30" t="str">
        <v>6-14舒适进出</v>
      </c>
      <c r="E557" s="30" t="str">
        <v>开启舒适上下车高度Tx逻辑</v>
      </c>
      <c r="F557" s="30" t="str">
        <v>1.车机供电正常
2.显示舒适进出设置
3.进入舒适进出设置界面</v>
      </c>
      <c r="G557" s="30" t="str">
        <v>1.舒适上下车高度开关为关时,点击开启
2.查看车机发出的请求信号
（点击开启舒适上下车高度选项查看tail -f test.log返回值）</v>
      </c>
      <c r="H557" s="30" t="str">
        <v>2.信号（若是FBMP信号，需要在500ms内retry并且Tx发完后需要置零）
0x3E2.CtrStkDsplyOp_D_Rq=Set
0x3E2.CtrStkFeatNoActl=0x0B04
0x3E2.CtrStkFeatConfigActl=0x01
（返回值1）</v>
      </c>
      <c r="I557" s="30" t="str">
        <v>P1</v>
      </c>
      <c r="J557" s="30" t="str">
        <v>功能</v>
      </c>
      <c r="K557" s="30" t="str">
        <v>手动测试</v>
      </c>
      <c r="L557" s="30"/>
      <c r="M557" s="1" t="str">
        <v>是</v>
      </c>
      <c r="N557" s="1"/>
      <c r="O557" s="29" t="str">
        <v>PASS</v>
      </c>
      <c r="P557" s="33"/>
      <c r="Q557" s="30"/>
      <c r="R557" s="30"/>
      <c r="S557" s="32" t="str">
        <v>2022.10.19</v>
      </c>
      <c r="T557" s="30" t="str">
        <v>关满意</v>
      </c>
      <c r="U557" s="30" t="str">
        <v>实车</v>
      </c>
    </row>
    <row customHeight="true" ht="133" r="558">
      <c r="A558" s="30">
        <f>"VehicleSetting_"&amp;ROW()-2</f>
      </c>
      <c r="B558" s="30" t="str">
        <v>SYNC+_Z0206</v>
      </c>
      <c r="C558" s="30"/>
      <c r="D558" s="30" t="str">
        <v>6-14舒适进出</v>
      </c>
      <c r="E558" s="30" t="str">
        <v>关闭舒适上下车高度Tx逻辑</v>
      </c>
      <c r="F558" s="30" t="str">
        <v>1.车机供电正常
2.显示舒适进出设置
3.进入舒适进出设置界面</v>
      </c>
      <c r="G558" s="30" t="str">
        <v>1.舒适上下车高度开关为开时,点击关闭
2.查看车机发出的请求信号
（点击关闭舒适上下车高度选项查看tail -f test.log返回值）</v>
      </c>
      <c r="H558" s="30" t="str">
        <v>2.信号（若是FBMP信号，需要在500ms内retry并且Tx发完后需要置零）
0x3E2.CtrStkDsplyOp_D_Rq=Set
0x3E2.CtrStkFeatNoActl=0x0B04
0x3E2.CtrStkFeatConfigActl=0x00
（返回值0）</v>
      </c>
      <c r="I558" s="30" t="str">
        <v>P1</v>
      </c>
      <c r="J558" s="30" t="str">
        <v>功能</v>
      </c>
      <c r="K558" s="30" t="str">
        <v>手动测试</v>
      </c>
      <c r="L558" s="30"/>
      <c r="M558" s="1" t="str">
        <v>是</v>
      </c>
      <c r="N558" s="1"/>
      <c r="O558" s="29" t="str">
        <v>PASS</v>
      </c>
      <c r="P558" s="33"/>
      <c r="Q558" s="30"/>
      <c r="R558" s="30"/>
      <c r="S558" s="32" t="str">
        <v>2022.10.19</v>
      </c>
      <c r="T558" s="30" t="str">
        <v>关满意</v>
      </c>
      <c r="U558" s="30" t="str">
        <v>实车</v>
      </c>
    </row>
    <row customHeight="true" ht="51" r="559">
      <c r="A559" s="30">
        <f>"VehicleSetting_"&amp;ROW()-2</f>
      </c>
      <c r="B559" s="30" t="str">
        <v>SYNC+_Z0206</v>
      </c>
      <c r="C559" s="30"/>
      <c r="D559" s="30" t="str">
        <v>6-14-4舒适上下车高度infobook</v>
      </c>
      <c r="E559" s="30" t="str">
        <v>舒适上下车高度infobook</v>
      </c>
      <c r="F559" s="30" t="str">
        <v>1.车机供电正常
2.显示舒适进出设置
3.进入舒适进出设置界面</v>
      </c>
      <c r="G559" s="30" t="str">
        <v>1.点击舒适上下车info按钮；查看页面显示
2.点击“X”按钮；查看页面显示</v>
      </c>
      <c r="H559" s="30" t="str">
        <v>1.点击座椅调整info弹窗，且显示功能文本说明
2.返回舒适进出页面</v>
      </c>
      <c r="I559" s="30" t="str">
        <v>P2</v>
      </c>
      <c r="J559" s="30" t="str">
        <v>功能</v>
      </c>
      <c r="K559" s="30" t="str">
        <v>手动测试</v>
      </c>
      <c r="L559" s="30"/>
      <c r="M559" s="1" t="str">
        <v>是</v>
      </c>
      <c r="N559" s="1"/>
      <c r="O559" s="29" t="str">
        <v>PASS</v>
      </c>
      <c r="P559" s="30"/>
      <c r="Q559" s="30"/>
      <c r="R559" s="30"/>
      <c r="S559" s="32"/>
      <c r="T559" s="30"/>
      <c r="U559" s="30"/>
    </row>
    <row customHeight="true" ht="162" r="560">
      <c r="A560" s="30">
        <f>"VehicleSetting_"&amp;ROW()-2</f>
      </c>
      <c r="B560" s="30" t="str">
        <v>SYNC+_Z0211</v>
      </c>
      <c r="C560" s="30"/>
      <c r="D560" s="30" t="str">
        <v>6-14-5电动踏板</v>
      </c>
      <c r="E560" s="30" t="str">
        <v>电动踏板配置显示</v>
      </c>
      <c r="F560" s="30"/>
      <c r="G560" s="30" t="str">
        <v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v>
      </c>
      <c r="H560" s="30" t="str">
        <v>10.进入电动踏板页面，显示电动踏板模式子目录/脚踏开关子目录/接近检测开关及各项infobook按钮</v>
      </c>
      <c r="I560" s="30" t="str">
        <v>P2</v>
      </c>
      <c r="J560" s="30" t="str">
        <v>功能</v>
      </c>
      <c r="K560" s="30" t="str">
        <v>手动测试</v>
      </c>
      <c r="L560" s="30"/>
      <c r="M560" s="1" t="str">
        <v>否</v>
      </c>
      <c r="N560" s="1" t="str">
        <v>配置字测试</v>
      </c>
      <c r="O560" s="29" t="str">
        <v>PASS</v>
      </c>
      <c r="P560" s="30"/>
      <c r="Q560" s="30"/>
      <c r="R560" s="30"/>
      <c r="S560" s="32"/>
      <c r="T560" s="30"/>
      <c r="U560" s="30"/>
    </row>
    <row customHeight="true" ht="120" r="561">
      <c r="A561" s="30">
        <f>"VehicleSetting_"&amp;ROW()-2</f>
      </c>
      <c r="B561" s="30" t="str">
        <v>SYNC+_Z0211</v>
      </c>
      <c r="C561" s="30"/>
      <c r="D561" s="30" t="str">
        <v>6-14-5电动踏板</v>
      </c>
      <c r="E561" s="30" t="str">
        <v>电动踏板配置不显示</v>
      </c>
      <c r="F561" s="30" t="str">
        <v>1.车机供电正常
2.显示舒适进出设置
3.进入舒适进出设置界面</v>
      </c>
      <c r="G561" s="30" t="str">
        <v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v>
      </c>
      <c r="H561" s="30" t="str">
        <v>1.自动踏板计时器不显示
2.脚踏开关不显示
3.接近检测不显示
4.电动踏板模式不显示</v>
      </c>
      <c r="I561" s="30" t="str">
        <v>P2</v>
      </c>
      <c r="J561" s="30" t="str">
        <v>功能</v>
      </c>
      <c r="K561" s="30" t="str">
        <v>手动测试</v>
      </c>
      <c r="L561" s="30"/>
      <c r="M561" s="1" t="str">
        <v>否</v>
      </c>
      <c r="N561" s="1" t="str">
        <v>配置字测试</v>
      </c>
      <c r="O561" s="29" t="str">
        <v>PASS</v>
      </c>
      <c r="P561" s="30"/>
      <c r="Q561" s="30"/>
      <c r="R561" s="30"/>
      <c r="S561" s="32"/>
      <c r="T561" s="30"/>
      <c r="U561" s="30"/>
    </row>
    <row customHeight="true" ht="51" r="562">
      <c r="A562" s="30">
        <f>"VehicleSetting_"&amp;ROW()-2</f>
      </c>
      <c r="B562" s="30" t="str">
        <v>SYNC+_Z0211</v>
      </c>
      <c r="C562" s="30"/>
      <c r="D562" s="30" t="str">
        <v>6-14-5电动踏板info</v>
      </c>
      <c r="E562" s="30" t="str">
        <v>电动踏板infobook</v>
      </c>
      <c r="F562" s="30" t="str">
        <v>1.车机供电正常
2.显示舒适进出设置
3.进入舒适进出设置界面</v>
      </c>
      <c r="G562" s="30" t="str">
        <v>1.点击电动踏板info按钮；查看页面显示
2.点击X按钮；查看页面显示</v>
      </c>
      <c r="H562" s="30" t="str">
        <v>1.进入电动踏板info弹窗页面，且显示功能文本说明
2.返回舒适进出页面</v>
      </c>
      <c r="I562" s="30" t="str">
        <v>P2</v>
      </c>
      <c r="J562" s="30" t="str">
        <v>功能</v>
      </c>
      <c r="K562" s="30" t="str">
        <v>手动测试</v>
      </c>
      <c r="L562" s="30"/>
      <c r="M562" s="1" t="str">
        <v>是</v>
      </c>
      <c r="N562" s="1"/>
      <c r="O562" s="29" t="str">
        <v>PASS</v>
      </c>
      <c r="P562" s="30"/>
      <c r="Q562" s="30"/>
      <c r="R562" s="30"/>
      <c r="S562" s="32"/>
      <c r="T562" s="30"/>
      <c r="U562" s="30"/>
    </row>
    <row customHeight="true" ht="141" r="563">
      <c r="A563" s="30">
        <f>"VehicleSetting_"&amp;ROW()-2</f>
      </c>
      <c r="B563" s="30" t="str">
        <v>SYNC+_Z0211</v>
      </c>
      <c r="C563" s="30"/>
      <c r="D563" s="30" t="str">
        <v>6-14-6电动踏板</v>
      </c>
      <c r="E563" s="30" t="str">
        <v>电动踏板菜单显示</v>
      </c>
      <c r="F563" s="30" t="str">
        <v>1.车机供电正常
2.显示舒适进出设置
3.进入舒适进出设置界面</v>
      </c>
      <c r="G563" s="30" t="str">
        <v>1.点击电动踏板菜单项，查看页面显示
2.点击返回，查看页面显示</v>
      </c>
      <c r="H563" s="30" t="str">
        <v>1.进入电动踏板页面，显示电动踏板模式子目录/脚踏开关子目录/接近检测开关及各项infobook按钮
2.从电动踏板页面返回车辆控制-&gt;车辆设置-&gt;舒适进出页面</v>
      </c>
      <c r="I563" s="30" t="str">
        <v>P2</v>
      </c>
      <c r="J563" s="30" t="str">
        <v>功能</v>
      </c>
      <c r="K563" s="30" t="str">
        <v>手动测试</v>
      </c>
      <c r="L563" s="30"/>
      <c r="M563" s="1" t="str">
        <v>是</v>
      </c>
      <c r="N563" s="1"/>
      <c r="O563" s="29" t="str">
        <v>PASS</v>
      </c>
      <c r="P563" s="30"/>
      <c r="Q563" s="30"/>
      <c r="R563" s="30"/>
      <c r="S563" s="32"/>
      <c r="T563" s="30"/>
      <c r="U563" s="30"/>
    </row>
    <row customHeight="true" ht="92" r="564">
      <c r="A564" s="30">
        <f>"VehicleSetting_"&amp;ROW()-2</f>
      </c>
      <c r="B564" s="30" t="str">
        <v>SYNC+_Z0211</v>
      </c>
      <c r="C564" s="30"/>
      <c r="D564" s="30" t="str">
        <v>6-14-10电动踏板模式</v>
      </c>
      <c r="E564" s="30" t="str">
        <v>电动踏板模式菜单显示</v>
      </c>
      <c r="F564" s="30" t="str">
        <v>1.车机供电正常
2.显示舒适进出设置
3.进入电动踏板菜单界面</v>
      </c>
      <c r="G564" s="30" t="str">
        <v>1.查看电动踏板模式菜单页面显示
2.点击返回，查看页面显示</v>
      </c>
      <c r="H564" s="30" t="str">
        <v>1.进入电动踏板模式页面，显示始终收回/始终展开/自动/自动计时器子目录及各项infobook按钮
2.从电动踏板模式页面返回电动踏板菜单界面</v>
      </c>
      <c r="I564" s="30" t="str">
        <v>P2</v>
      </c>
      <c r="J564" s="30" t="str">
        <v>功能</v>
      </c>
      <c r="K564" s="30" t="str">
        <v>手动测试</v>
      </c>
      <c r="L564" s="30"/>
      <c r="M564" s="1" t="str">
        <v>是</v>
      </c>
      <c r="N564" s="1"/>
      <c r="O564" s="29" t="str">
        <v>PASS</v>
      </c>
      <c r="P564" s="30"/>
      <c r="Q564" s="30"/>
      <c r="R564" s="30"/>
      <c r="S564" s="32"/>
      <c r="T564" s="30"/>
      <c r="U564" s="30"/>
    </row>
    <row customHeight="true" ht="51" r="565">
      <c r="A565" s="30">
        <f>"VehicleSetting_"&amp;ROW()-2</f>
      </c>
      <c r="B565" s="30" t="str">
        <v>SYNC+_Z0211</v>
      </c>
      <c r="C565" s="30"/>
      <c r="D565" s="30" t="str">
        <v>6-14-7电动踏板模式</v>
      </c>
      <c r="E565" s="30" t="str">
        <v>电动踏板模式info弹窗</v>
      </c>
      <c r="F565" s="30" t="str">
        <v>1.车机供电正常
2.显示舒适进出设置
3.进入电动踏板菜单界面</v>
      </c>
      <c r="G565" s="30" t="str">
        <v>1.点击电动踏板模式info按钮，查看页面显示
2.点击X按钮，查看页面显示</v>
      </c>
      <c r="H565" s="30" t="str">
        <v>1.点击电动踏板模式info页面，且显示图片/功能文本说明
2.返回电动踏板菜单界面</v>
      </c>
      <c r="I565" s="30" t="str">
        <v>P2</v>
      </c>
      <c r="J565" s="30" t="str">
        <v>功能</v>
      </c>
      <c r="K565" s="30" t="str">
        <v>手动测试</v>
      </c>
      <c r="L565" s="30"/>
      <c r="M565" s="1" t="str">
        <v>是</v>
      </c>
      <c r="N565" s="1"/>
      <c r="O565" s="29" t="str">
        <v>PASS</v>
      </c>
      <c r="P565" s="30"/>
      <c r="Q565" s="30"/>
      <c r="R565" s="30"/>
      <c r="S565" s="32"/>
      <c r="T565" s="30"/>
      <c r="U565" s="30"/>
    </row>
    <row customHeight="true" ht="125" r="566">
      <c r="A566" s="30">
        <f>"VehicleSetting_"&amp;ROW()-2</f>
      </c>
      <c r="B566" s="30" t="str">
        <v>SYNC+_Z0211</v>
      </c>
      <c r="C566" s="30"/>
      <c r="D566" s="30" t="str">
        <v>6-14-10电动踏板模式-始终收回</v>
      </c>
      <c r="E566" s="30" t="str">
        <v>电动踏板模式-始终收回设置Rx逻辑</v>
      </c>
      <c r="F566" s="30" t="str">
        <v>1.车机供电正常
2.显示舒适进出设置
3.进入电动踏板模式菜单界面</v>
      </c>
      <c r="G566" s="30" t="str">
        <v>1.模拟ECU发送信号:
0x4A5 Running_Board_Stat=0x00
（发送./yfdbus_send AI.lv.ipcl.out vip2gip_VehicleNetwork 0x02,0x21,0x40,0x11,0x11,0x00,0x00,0x01）
2.查看始终收回选项状态</v>
      </c>
      <c r="H566" s="30" t="str">
        <v>2.始终收回选项被选中</v>
      </c>
      <c r="I566" s="30" t="str">
        <v>P1</v>
      </c>
      <c r="J566" s="30" t="str">
        <v>功能</v>
      </c>
      <c r="K566" s="30" t="str">
        <v>手动测试</v>
      </c>
      <c r="L566" s="30"/>
      <c r="M566" s="1" t="str">
        <v>是</v>
      </c>
      <c r="N566" s="1"/>
      <c r="O566" s="29" t="str">
        <v>PASS</v>
      </c>
      <c r="P566" s="33"/>
      <c r="Q566" s="30"/>
      <c r="R566" s="30"/>
      <c r="S566" s="32" t="str">
        <v>2022.10.19</v>
      </c>
      <c r="T566" s="30" t="str">
        <v>关满意</v>
      </c>
      <c r="U566" s="30" t="str">
        <v>实车</v>
      </c>
    </row>
    <row customHeight="true" ht="149" r="567">
      <c r="A567" s="30">
        <f>"VehicleSetting_"&amp;ROW()-2</f>
      </c>
      <c r="B567" s="30" t="str">
        <v>SYNC+_Z0211</v>
      </c>
      <c r="C567" s="30"/>
      <c r="D567" s="30" t="str">
        <v>6-14-10电动踏板模式-始终收回</v>
      </c>
      <c r="E567" s="30" t="str">
        <v>电动踏板模式-始终收回设置Tx逻辑</v>
      </c>
      <c r="F567" s="30" t="str">
        <v>1.车机供电正常
2.显示舒适进出设置
3.进入电动踏板模式菜单界面</v>
      </c>
      <c r="G567" s="30" t="str">
        <v>1.其他选项被选中时,点击始终收回
2.查看车机发出的请求信号
（点击始终收回选项查看tail -f test.log返回值）</v>
      </c>
      <c r="H567" s="30" t="str">
        <v>2.信号（若是FBMP信号，需要在500ms内retry并且Tx发完后需要置零）
0x227 PwRnngBoardMde_D_Rq=0x01 1s后PwRnngBoardSwtch_D_Rq=0
（返回值1）</v>
      </c>
      <c r="I567" s="30" t="str">
        <v>P1</v>
      </c>
      <c r="J567" s="30" t="str">
        <v>功能</v>
      </c>
      <c r="K567" s="30" t="str">
        <v>手动测试</v>
      </c>
      <c r="L567" s="30"/>
      <c r="M567" s="1" t="str">
        <v>是</v>
      </c>
      <c r="N567" s="1"/>
      <c r="O567" s="29" t="str">
        <v>PASS</v>
      </c>
      <c r="P567" s="33"/>
      <c r="Q567" s="30"/>
      <c r="R567" s="30"/>
      <c r="S567" s="32" t="str">
        <v>2022.10.19</v>
      </c>
      <c r="T567" s="30" t="str">
        <v>关满意</v>
      </c>
      <c r="U567" s="30" t="str">
        <v>实车</v>
      </c>
    </row>
    <row customHeight="true" ht="80" r="568">
      <c r="A568" s="30">
        <f>"VehicleSetting_"&amp;ROW()-2</f>
      </c>
      <c r="B568" s="30" t="str">
        <v>SYNC+_Z0211</v>
      </c>
      <c r="C568" s="30"/>
      <c r="D568" s="30" t="str">
        <v>6-14-10电动踏板模式-始终展开</v>
      </c>
      <c r="E568" s="30" t="str">
        <v>电动踏板模式-始终展开设置Rx逻辑</v>
      </c>
      <c r="F568" s="30" t="str">
        <v>1.车机供电正常
2.显示舒适进出设置
3.进入电动踏板模式菜单界面</v>
      </c>
      <c r="G568" s="30" t="str">
        <v>1.模拟ECU发送信号:
0x4A5 Running_Board_Stat=0x02
（发送./yfdbus_send AI.lv.ipcl.out vip2gip_VehicleNetwork 0x02,0x21,0x40,0x11,0x11,0x00,0x00,0x02）
2.查看始终展开选项状态</v>
      </c>
      <c r="H568" s="30" t="str">
        <v>2.始终展开选项被选中</v>
      </c>
      <c r="I568" s="30" t="str">
        <v>P1</v>
      </c>
      <c r="J568" s="30" t="str">
        <v>功能</v>
      </c>
      <c r="K568" s="30" t="str">
        <v>手动测试</v>
      </c>
      <c r="L568" s="30"/>
      <c r="M568" s="1" t="str">
        <v>是</v>
      </c>
      <c r="N568" s="1"/>
      <c r="O568" s="29" t="str">
        <v>PASS</v>
      </c>
      <c r="P568" s="33"/>
      <c r="Q568" s="30"/>
      <c r="R568" s="30"/>
      <c r="S568" s="32" t="str">
        <v>2022.10.19</v>
      </c>
      <c r="T568" s="30" t="str">
        <v>关满意</v>
      </c>
      <c r="U568" s="30" t="str">
        <v>实车</v>
      </c>
    </row>
    <row customHeight="true" ht="160" r="569">
      <c r="A569" s="30">
        <f>"VehicleSetting_"&amp;ROW()-2</f>
      </c>
      <c r="B569" s="30" t="str">
        <v>SYNC+_Z0211</v>
      </c>
      <c r="C569" s="30"/>
      <c r="D569" s="30" t="str">
        <v>6-14-10电动踏板模式-始终展开</v>
      </c>
      <c r="E569" s="30" t="str">
        <v>电动踏板模式-始终展开设置Tx逻辑</v>
      </c>
      <c r="F569" s="30" t="str">
        <v>1.车机供电正常
2.显示舒适进出设置
3.进入电动踏板模式菜单界面</v>
      </c>
      <c r="G569" s="30" t="str">
        <v>1.其他选项被选中时,点击始终展开
2.查看车机发出的请求信号
（点击始终展开选项查看tail -f test.log返回值）</v>
      </c>
      <c r="H569" s="30" t="str">
        <v>2.信号（若是FBMP信号，需要在500ms内retry并且Tx发完后需要置零）
0x227 PwRnngBoardMde_D_Rq=0x02 1s后PwRnngBoardSwtch_D_Rq=0
（返回值2）</v>
      </c>
      <c r="I569" s="30" t="str">
        <v>P1</v>
      </c>
      <c r="J569" s="30" t="str">
        <v>功能</v>
      </c>
      <c r="K569" s="30" t="str">
        <v>手动测试</v>
      </c>
      <c r="L569" s="30"/>
      <c r="M569" s="1" t="str">
        <v>是</v>
      </c>
      <c r="N569" s="1"/>
      <c r="O569" s="29" t="str">
        <v>PASS</v>
      </c>
      <c r="P569" s="33"/>
      <c r="Q569" s="30"/>
      <c r="R569" s="30"/>
      <c r="S569" s="32" t="str">
        <v>2022.10.19</v>
      </c>
      <c r="T569" s="30" t="str">
        <v>关满意</v>
      </c>
      <c r="U569" s="30" t="str">
        <v>实车</v>
      </c>
    </row>
    <row customHeight="true" ht="84" r="570">
      <c r="A570" s="30">
        <f>"VehicleSetting_"&amp;ROW()-2</f>
      </c>
      <c r="B570" s="30" t="str">
        <v>SYNC+_Z0211</v>
      </c>
      <c r="C570" s="30"/>
      <c r="D570" s="30" t="str">
        <v>6-14-10电动踏板模式</v>
      </c>
      <c r="E570" s="30" t="str">
        <v>电动踏板模式-自动设置Rx逻辑</v>
      </c>
      <c r="F570" s="30" t="str">
        <v>1.车机供电正常
2.显示舒适进出设置
3.进入电动踏板模式菜单界面</v>
      </c>
      <c r="G570" s="30" t="str">
        <v>1.模拟ECU发送信号:
0x4A5 Running_Board_Stat=0x01
（发送./yfdbus_send AI.lv.ipcl.out vip2gip_VehicleNetwork 0x02,0x21,0x40,0x11,0x11,0x00,0x00,0x03）
2.查看自动选项状态</v>
      </c>
      <c r="H570" s="30" t="str">
        <v>2.自动选项被选中</v>
      </c>
      <c r="I570" s="30" t="str">
        <v>P1</v>
      </c>
      <c r="J570" s="30" t="str">
        <v>功能</v>
      </c>
      <c r="K570" s="30" t="str">
        <v>手动测试</v>
      </c>
      <c r="L570" s="30"/>
      <c r="M570" s="1" t="str">
        <v>是</v>
      </c>
      <c r="N570" s="1"/>
      <c r="O570" s="29" t="str">
        <v>PASS</v>
      </c>
      <c r="P570" s="33"/>
      <c r="Q570" s="30"/>
      <c r="R570" s="30"/>
      <c r="S570" s="32" t="str">
        <v>2022.10.19</v>
      </c>
      <c r="T570" s="30" t="str">
        <v>关满意</v>
      </c>
      <c r="U570" s="30" t="str">
        <v>实车</v>
      </c>
    </row>
    <row customHeight="true" ht="143" r="571">
      <c r="A571" s="30">
        <f>"VehicleSetting_"&amp;ROW()-2</f>
      </c>
      <c r="B571" s="30" t="str">
        <v>SYNC+_Z0211</v>
      </c>
      <c r="C571" s="30"/>
      <c r="D571" s="30" t="str">
        <v>6-14-10电动踏板模式</v>
      </c>
      <c r="E571" s="30" t="str">
        <v>电动踏板模式-自动设置Tx逻辑</v>
      </c>
      <c r="F571" s="30" t="str">
        <v>1.车机供电正常
2.显示舒适进出设置
3.进入电动踏板模式菜单界面</v>
      </c>
      <c r="G571" s="30" t="str">
        <v>1.其他选项被选中时,点击自动
2.查看车机发出的请求信号
（点击自动选项查看tail -f test.log返回值）</v>
      </c>
      <c r="H571" s="30" t="str">
        <v>2.信号（若是FBMP信号，需要在500ms内retry并且Tx发完后需要置零）
0x227 PwRnngBoardMde_D_Rq=0x03 1s后PwRnngBoardSwtch_D_Rq=0
（返回值3）</v>
      </c>
      <c r="I571" s="30" t="str">
        <v>P1</v>
      </c>
      <c r="J571" s="30" t="str">
        <v>功能</v>
      </c>
      <c r="K571" s="30" t="str">
        <v>手动测试</v>
      </c>
      <c r="L571" s="30"/>
      <c r="M571" s="1" t="str">
        <v>是</v>
      </c>
      <c r="N571" s="1"/>
      <c r="O571" s="29" t="str">
        <v>PASS</v>
      </c>
      <c r="P571" s="33"/>
      <c r="Q571" s="30"/>
      <c r="R571" s="30"/>
      <c r="S571" s="32" t="str">
        <v>2022.10.19</v>
      </c>
      <c r="T571" s="30" t="str">
        <v>关满意</v>
      </c>
      <c r="U571" s="30" t="str">
        <v>实车</v>
      </c>
    </row>
    <row customHeight="true" ht="51" r="572">
      <c r="A572" s="30">
        <f>"VehicleSetting_"&amp;ROW()-2</f>
      </c>
      <c r="B572" s="30" t="str">
        <v>SYNC+_Z0211</v>
      </c>
      <c r="C572" s="30"/>
      <c r="D572" s="30" t="str">
        <v>6-14-11电动踏板模式-始终收回info弹窗</v>
      </c>
      <c r="E572" s="30" t="str">
        <v>电动踏板模式-始终收回info弹窗</v>
      </c>
      <c r="F572" s="30" t="str">
        <v>1.车机供电正常
2.显示舒适进出设置
3.进入电动踏板模式菜单界面</v>
      </c>
      <c r="G572" s="30" t="str">
        <v>1.点击始终收回info按钮，查看界面显示
2.点击X按钮，查看界面显示</v>
      </c>
      <c r="H572" s="30" t="str">
        <v>1.点击电动踏板模式-始终收回info页面，且显示功能文本说明
2.返回电动踏板模式页面</v>
      </c>
      <c r="I572" s="30" t="str">
        <v>P2</v>
      </c>
      <c r="J572" s="30" t="str">
        <v>功能</v>
      </c>
      <c r="K572" s="30" t="str">
        <v>手动测试</v>
      </c>
      <c r="L572" s="30"/>
      <c r="M572" s="1" t="str">
        <v>是</v>
      </c>
      <c r="N572" s="1"/>
      <c r="O572" s="29" t="str">
        <v>PASS</v>
      </c>
      <c r="P572" s="30"/>
      <c r="Q572" s="30"/>
      <c r="R572" s="30"/>
      <c r="S572" s="32"/>
      <c r="T572" s="30"/>
      <c r="U572" s="30"/>
    </row>
    <row customHeight="true" ht="51" r="573">
      <c r="A573" s="30">
        <f>"VehicleSetting_"&amp;ROW()-2</f>
      </c>
      <c r="B573" s="30" t="str">
        <v>SYNC+_Z0211</v>
      </c>
      <c r="C573" s="30"/>
      <c r="D573" s="30" t="str">
        <v>6-14-12电动踏板模式-始终展开info弹窗</v>
      </c>
      <c r="E573" s="30" t="str">
        <v>电动踏板模式-始终展开info弹窗</v>
      </c>
      <c r="F573" s="30" t="str">
        <v>1.车机供电正常
2.显示舒适进出设置
3.进入电动踏板模式菜单界面</v>
      </c>
      <c r="G573" s="30" t="str">
        <v>1.点击始终展开info按钮，查看界面显示
2.点击X按钮，查看界面显示</v>
      </c>
      <c r="H573" s="30" t="str">
        <v>1.点击电动踏板模式-始终展开info页面，且显示功能文本说明
2.返回电动踏板模式页面</v>
      </c>
      <c r="I573" s="30" t="str">
        <v>P2</v>
      </c>
      <c r="J573" s="30" t="str">
        <v>功能</v>
      </c>
      <c r="K573" s="30" t="str">
        <v>手动测试</v>
      </c>
      <c r="L573" s="30"/>
      <c r="M573" s="1" t="str">
        <v>是</v>
      </c>
      <c r="N573" s="1"/>
      <c r="O573" s="29" t="str">
        <v>PASS</v>
      </c>
      <c r="P573" s="30"/>
      <c r="Q573" s="30"/>
      <c r="R573" s="30"/>
      <c r="S573" s="32"/>
      <c r="T573" s="30"/>
      <c r="U573" s="30"/>
    </row>
    <row customHeight="true" ht="51" r="574">
      <c r="A574" s="30">
        <f>"VehicleSetting_"&amp;ROW()-2</f>
      </c>
      <c r="B574" s="30" t="str">
        <v>SYNC+_Z0211</v>
      </c>
      <c r="C574" s="30"/>
      <c r="D574" s="30" t="str">
        <v>6-14-13电动踏板模式-自动info弹窗</v>
      </c>
      <c r="E574" s="30" t="str">
        <v>电动踏板模式-自动info弹窗</v>
      </c>
      <c r="F574" s="30" t="str">
        <v>1.车机供电正常
2.显示舒适进出设置
3.进入电动踏板模式菜单界面</v>
      </c>
      <c r="G574" s="30" t="str">
        <v>1.点击自动info按钮，查看界面显示
2.点击X按钮，查看界面显示</v>
      </c>
      <c r="H574" s="30" t="str">
        <v>1.点击电动踏板模式-自动info页面，且显示功能文本说明
2.返回电动踏板模式页面</v>
      </c>
      <c r="I574" s="30" t="str">
        <v>P2</v>
      </c>
      <c r="J574" s="30" t="str">
        <v>功能</v>
      </c>
      <c r="K574" s="30" t="str">
        <v>手动测试</v>
      </c>
      <c r="L574" s="30"/>
      <c r="M574" s="1" t="str">
        <v>是</v>
      </c>
      <c r="N574" s="1"/>
      <c r="O574" s="29" t="str">
        <v>PASS</v>
      </c>
      <c r="P574" s="30"/>
      <c r="Q574" s="30"/>
      <c r="R574" s="30"/>
      <c r="S574" s="32"/>
      <c r="T574" s="30"/>
      <c r="U574" s="30"/>
    </row>
    <row customHeight="true" ht="51" r="575">
      <c r="A575" s="30">
        <f>"VehicleSetting_"&amp;ROW()-2</f>
      </c>
      <c r="B575" s="30" t="str">
        <v>SYNC+_Z0211</v>
      </c>
      <c r="C575" s="30"/>
      <c r="D575" s="30" t="str">
        <v>6-14-14自动电动踏板计时器</v>
      </c>
      <c r="E575" s="30" t="str">
        <v>自动电动踏板计时器设置显示</v>
      </c>
      <c r="F575" s="30" t="str">
        <v>1.车机供电正常
2.显示舒适进出设置
3.进入电动踏板界面</v>
      </c>
      <c r="G575" s="30" t="str">
        <v>1.选择自动模式
2.查看自动开关选项是否显示</v>
      </c>
      <c r="H575" s="30" t="str">
        <v>2.显示自动电动踏板计时器选项</v>
      </c>
      <c r="I575" s="30" t="str">
        <v>P2</v>
      </c>
      <c r="J575" s="30" t="str">
        <v>功能</v>
      </c>
      <c r="K575" s="30" t="str">
        <v>手动测试</v>
      </c>
      <c r="L575" s="30"/>
      <c r="M575" s="1" t="str">
        <v>是</v>
      </c>
      <c r="N575" s="1"/>
      <c r="O575" s="29" t="str">
        <v>PASS</v>
      </c>
      <c r="P575" s="33"/>
      <c r="Q575" s="30"/>
      <c r="R575" s="30"/>
      <c r="S575" s="32"/>
      <c r="T575" s="30"/>
      <c r="U575" s="30"/>
    </row>
    <row customHeight="true" ht="51" r="576">
      <c r="A576" s="30">
        <f>"VehicleSetting_"&amp;ROW()-2</f>
      </c>
      <c r="B576" s="30" t="str">
        <v>SYNC+_Z0211</v>
      </c>
      <c r="C576" s="30"/>
      <c r="D576" s="30" t="str">
        <v>6-14-14自动电动踏板计时器</v>
      </c>
      <c r="E576" s="30" t="str">
        <v>自动电动踏板计时器设置不显示</v>
      </c>
      <c r="F576" s="30" t="str">
        <v>1.车机供电正常
2.显示舒适进出设置
3.进入电动踏板界面</v>
      </c>
      <c r="G576" s="30" t="str">
        <v>1.自动模式未被选中
2.查看自动开关选项是否显示</v>
      </c>
      <c r="H576" s="30" t="str">
        <v>2.不显示自动电动踏板计时器选项</v>
      </c>
      <c r="I576" s="30" t="str">
        <v>P2</v>
      </c>
      <c r="J576" s="30" t="str">
        <v>功能</v>
      </c>
      <c r="K576" s="30" t="str">
        <v>手动测试</v>
      </c>
      <c r="L576" s="30"/>
      <c r="M576" s="1" t="str">
        <v>是</v>
      </c>
      <c r="N576" s="1"/>
      <c r="O576" s="29" t="str">
        <v>PASS</v>
      </c>
      <c r="P576" s="33"/>
      <c r="Q576" s="30"/>
      <c r="R576" s="30"/>
      <c r="S576" s="32"/>
      <c r="T576" s="30"/>
      <c r="U576" s="30"/>
    </row>
    <row customHeight="true" ht="92" r="577">
      <c r="A577" s="30">
        <f>"VehicleSetting_"&amp;ROW()-2</f>
      </c>
      <c r="B577" s="30" t="str">
        <v>SYNC+_Z0211</v>
      </c>
      <c r="C577" s="30"/>
      <c r="D577" s="30" t="str">
        <v>6-14-14自动电动踏板计时器</v>
      </c>
      <c r="E577" s="30" t="str">
        <v>自动电动踏板计时器菜单显示</v>
      </c>
      <c r="F577" s="30" t="str">
        <v>1.车机供电正常
2.显示舒适进出设置
3.进入电动踏板界面</v>
      </c>
      <c r="G577" s="30" t="str">
        <v>1.进入自动电动踏板计时器，查看页面显示
2.点击返回，查看页面显示</v>
      </c>
      <c r="H577" s="30" t="str">
        <v>1.进入自动电动踏板计时器页面，显示标准计时器（25秒）/延时计时器（5分钟）及各项infobook按钮
2.从自动电动踏板计时器页面返回电动踏板模式页面</v>
      </c>
      <c r="I577" s="30" t="str">
        <v>P2</v>
      </c>
      <c r="J577" s="30" t="str">
        <v>功能</v>
      </c>
      <c r="K577" s="30" t="str">
        <v>手动测试</v>
      </c>
      <c r="L577" s="30"/>
      <c r="M577" s="1" t="str">
        <v>是</v>
      </c>
      <c r="N577" s="1"/>
      <c r="O577" s="29" t="str">
        <v>PASS</v>
      </c>
      <c r="P577" s="33"/>
      <c r="Q577" s="30"/>
      <c r="R577" s="30"/>
      <c r="S577" s="32"/>
      <c r="T577" s="30"/>
      <c r="U577" s="30"/>
    </row>
    <row customHeight="true" ht="95" r="578">
      <c r="A578" s="30">
        <f>"VehicleSetting_"&amp;ROW()-2</f>
      </c>
      <c r="B578" s="30" t="str">
        <v>SYNC+_Z0211</v>
      </c>
      <c r="C578" s="30"/>
      <c r="D578" s="30" t="str">
        <v>6-14-14自动电动踏板计时器</v>
      </c>
      <c r="E578" s="30" t="str">
        <v>自动电动踏板计时器-标准计时器（25秒）设置Rx逻辑</v>
      </c>
      <c r="F578" s="30" t="str">
        <v>1.车机供电正常
2.显示舒适进出设置
3.已选择自动模式
4.进入自动电动踏板计时器界面</v>
      </c>
      <c r="G578" s="30" t="str">
        <v>1.模拟ECU发送信号:
0x304PwRnngBoardT_D_Stat=0x01
（发送./yfdbus_send AI.lv.ipcl.out vip2gip_VehicleNetwork 0x02,0x21,0x40,0x11,0x12,0x00,0x00,0x01）
2.查看标准计时器（25秒）选项状态</v>
      </c>
      <c r="H578" s="30" t="str">
        <v>2.标准计时器（25秒）选项被选中</v>
      </c>
      <c r="I578" s="30" t="str">
        <v>P1</v>
      </c>
      <c r="J578" s="30" t="str">
        <v>功能</v>
      </c>
      <c r="K578" s="30" t="str">
        <v>手动测试</v>
      </c>
      <c r="L578" s="30"/>
      <c r="M578" s="1" t="str">
        <v>是</v>
      </c>
      <c r="N578" s="1"/>
      <c r="O578" s="29" t="str">
        <v>PASS</v>
      </c>
      <c r="P578" s="33"/>
      <c r="Q578" s="30"/>
      <c r="R578" s="30"/>
      <c r="S578" s="32" t="str">
        <v>2022.10.19</v>
      </c>
      <c r="T578" s="30" t="str">
        <v>关满意</v>
      </c>
      <c r="U578" s="30" t="str">
        <v>实车</v>
      </c>
    </row>
    <row customHeight="true" ht="152" r="579">
      <c r="A579" s="30">
        <f>"VehicleSetting_"&amp;ROW()-2</f>
      </c>
      <c r="B579" s="30" t="str">
        <v>SYNC+_Z0211</v>
      </c>
      <c r="C579" s="30"/>
      <c r="D579" s="30" t="str">
        <v>6-14-14自动电动踏板计时器</v>
      </c>
      <c r="E579" s="30" t="str">
        <v>自动电动踏板计时器-标准计时器（25秒）设置Tx逻辑</v>
      </c>
      <c r="F579" s="30" t="str">
        <v>1.车机供电正常
2.显示舒适进出设置
3.已选择自动模式
4.进入自动电动踏板计时器界面</v>
      </c>
      <c r="G579" s="30" t="str">
        <v>1.其他选项被选中时,点击标准计时器（25秒）
2.查看车机发出的请求信号
（点击标准计时器(25秒)查看tail -f test.log返回值）</v>
      </c>
      <c r="H579" s="30" t="str">
        <v>2.信号（若是FBMP信号，需要在500ms内retry并且Tx发完后需要置零）
0x227PwRnngBoardT_D_Rq=0x01 1s后PwRnngBoardT_D_Rq=0
（返回值1）</v>
      </c>
      <c r="I579" s="30" t="str">
        <v>P1</v>
      </c>
      <c r="J579" s="30" t="str">
        <v>功能</v>
      </c>
      <c r="K579" s="30" t="str">
        <v>手动测试</v>
      </c>
      <c r="L579" s="30"/>
      <c r="M579" s="1" t="str">
        <v>是</v>
      </c>
      <c r="N579" s="1"/>
      <c r="O579" s="29" t="str">
        <v>PASS</v>
      </c>
      <c r="P579" s="33"/>
      <c r="Q579" s="30"/>
      <c r="R579" s="30"/>
      <c r="S579" s="32" t="str">
        <v>2022.10.19</v>
      </c>
      <c r="T579" s="30" t="str">
        <v>关满意</v>
      </c>
      <c r="U579" s="30" t="str">
        <v>实车</v>
      </c>
    </row>
    <row customHeight="true" ht="51" r="580">
      <c r="A580" s="30">
        <f>"VehicleSetting_"&amp;ROW()-2</f>
      </c>
      <c r="B580" s="30" t="str">
        <v>SYNC+_Z0211</v>
      </c>
      <c r="C580" s="30"/>
      <c r="D580" s="30" t="str">
        <v>6-14-14自动电动踏板计时器</v>
      </c>
      <c r="E580" s="30" t="str">
        <v>自动电动踏板计时器-延时计时器（5分钟）设置Rx逻辑</v>
      </c>
      <c r="F580" s="30" t="str">
        <v>1.车机供电正常
2.显示舒适进出设置
3.已选择自动模式
4.进入自动电动踏板计时器界面</v>
      </c>
      <c r="G580" s="30" t="str">
        <v>1.模拟ECU发送信号:
0x304PwRnngBoardT_D_Stat=0x02
（发送./yfdbus_send AI.lv.ipcl.out vip2gip_VehicleNetwork 0x02,0x21,0x40,0x11,0x12,0x00,0x00,0x02）
2.查看延时计时器（5分钟）选项状态</v>
      </c>
      <c r="H580" s="30" t="str">
        <v>2.延时计时器（5分钟）选项被选中</v>
      </c>
      <c r="I580" s="30" t="str">
        <v>P1</v>
      </c>
      <c r="J580" s="30" t="str">
        <v>功能</v>
      </c>
      <c r="K580" s="30" t="str">
        <v>手动测试</v>
      </c>
      <c r="L580" s="30"/>
      <c r="M580" s="1" t="str">
        <v>是</v>
      </c>
      <c r="N580" s="1"/>
      <c r="O580" s="29" t="str">
        <v>PASS</v>
      </c>
      <c r="P580" s="33"/>
      <c r="Q580" s="30"/>
      <c r="R580" s="30"/>
      <c r="S580" s="32" t="str">
        <v>2022.10.19</v>
      </c>
      <c r="T580" s="30" t="str">
        <v>关满意</v>
      </c>
      <c r="U580" s="30" t="str">
        <v>实车</v>
      </c>
    </row>
    <row customHeight="true" ht="157" r="581">
      <c r="A581" s="30">
        <f>"VehicleSetting_"&amp;ROW()-2</f>
      </c>
      <c r="B581" s="30" t="str">
        <v>SYNC+_Z0211</v>
      </c>
      <c r="C581" s="30"/>
      <c r="D581" s="30" t="str">
        <v>6-14-14自动电动踏板计时器</v>
      </c>
      <c r="E581" s="30" t="str">
        <v>自动电动踏板计时器-延时计时器（5分钟）设置Tx逻辑</v>
      </c>
      <c r="F581" s="30" t="str">
        <v>1.车机供电正常
2.显示舒适进出设置
3.已选择自动模式
4.进入自动电动踏板计时器界面</v>
      </c>
      <c r="G581" s="30" t="str">
        <v>1.其他选项被选中时,点击延时计时器（5分钟）
2.查看车机发出的请求信号
（点击延时计时器（5分钟）查看tail -f test.log返回值）</v>
      </c>
      <c r="H581" s="30" t="str">
        <v>2.信号（若是FBMP信号，需要在500ms内retry并且Tx发完后需要置零）
0x227PwRnngBoardT_D_Rq=0x02 1s后PwRnngBoardT_D_Rq=0
（返回值2）</v>
      </c>
      <c r="I581" s="30" t="str">
        <v>P1</v>
      </c>
      <c r="J581" s="30" t="str">
        <v>功能</v>
      </c>
      <c r="K581" s="30" t="str">
        <v>手动测试</v>
      </c>
      <c r="L581" s="30"/>
      <c r="M581" s="1" t="str">
        <v>是</v>
      </c>
      <c r="N581" s="1"/>
      <c r="O581" s="29" t="str">
        <v>PASS</v>
      </c>
      <c r="P581" s="33"/>
      <c r="Q581" s="30"/>
      <c r="R581" s="30"/>
      <c r="S581" s="32" t="str">
        <v>2022.10.19</v>
      </c>
      <c r="T581" s="30" t="str">
        <v>关满意</v>
      </c>
      <c r="U581" s="30" t="str">
        <v>实车</v>
      </c>
    </row>
    <row customHeight="true" ht="51" r="582">
      <c r="A582" s="30">
        <f>"VehicleSetting_"&amp;ROW()-2</f>
      </c>
      <c r="B582" s="30" t="str">
        <v>SYNC+_Z0211</v>
      </c>
      <c r="C582" s="30"/>
      <c r="D582" s="30" t="str">
        <v>6-14-15自动电动踏板计时器-标准计时器（25秒）info弹窗</v>
      </c>
      <c r="E582" s="30" t="str">
        <v>自动电动踏板计时器-标准计时器（25秒）info弹窗</v>
      </c>
      <c r="F582" s="30" t="str">
        <v>1.车机供电正常
2.显示舒适进出设置
3.已选择自动模式
4.进入自动电动踏板计时器界面</v>
      </c>
      <c r="G582" s="30" t="str">
        <v>1.点击自动电动踏板计时器-标准计时器（25秒）info按钮，查看页面显示
2.点击X按钮，查看页面显示</v>
      </c>
      <c r="H582" s="30" t="str">
        <v>1.点击自动电动踏板计时器-标准计时器（25秒）info页面，且显示功能文本说明
2.返回自动电动踏板计时器页面</v>
      </c>
      <c r="I582" s="30" t="str">
        <v>P2</v>
      </c>
      <c r="J582" s="30" t="str">
        <v>功能</v>
      </c>
      <c r="K582" s="30" t="str">
        <v>手动测试</v>
      </c>
      <c r="L582" s="30"/>
      <c r="M582" s="1" t="str">
        <v>是</v>
      </c>
      <c r="N582" s="1"/>
      <c r="O582" s="29" t="str">
        <v>PASS</v>
      </c>
      <c r="P582" s="30"/>
      <c r="Q582" s="30"/>
      <c r="R582" s="30"/>
      <c r="S582" s="32"/>
      <c r="T582" s="30"/>
      <c r="U582" s="30"/>
    </row>
    <row customHeight="true" ht="51" r="583">
      <c r="A583" s="30">
        <f>"VehicleSetting_"&amp;ROW()-2</f>
      </c>
      <c r="B583" s="30" t="str">
        <v>SYNC+_Z0211</v>
      </c>
      <c r="C583" s="30"/>
      <c r="D583" s="30" t="str">
        <v>6-14-16自动电动踏板计时器-演示计时器（5分钟）</v>
      </c>
      <c r="E583" s="30" t="str">
        <v>自动电动踏板计时器-延时计时器（5分钟）info弹窗</v>
      </c>
      <c r="F583" s="30" t="str">
        <v>1.车机供电正常
2.显示舒适进出设置
3.已选择自动模式
4.进入自动电动踏板计时器界面</v>
      </c>
      <c r="G583" s="30" t="str">
        <v>1.点击自动电动踏板计时器-延时计时器（5分钟）info按钮，查看页面显示
2.点击X按钮，查看页面显示</v>
      </c>
      <c r="H583" s="30" t="str">
        <v>1.点击自动电动踏板计时器-延时计时器（5分钟）info页面，且显示功能文本说明
2.返回自动电动踏板计时器页面</v>
      </c>
      <c r="I583" s="30" t="str">
        <v>P2</v>
      </c>
      <c r="J583" s="30" t="str">
        <v>功能</v>
      </c>
      <c r="K583" s="30" t="str">
        <v>手动测试</v>
      </c>
      <c r="L583" s="30"/>
      <c r="M583" s="1" t="str">
        <v>是</v>
      </c>
      <c r="N583" s="1"/>
      <c r="O583" s="29" t="str">
        <v>PASS</v>
      </c>
      <c r="P583" s="30"/>
      <c r="Q583" s="30"/>
      <c r="R583" s="30"/>
      <c r="S583" s="32"/>
      <c r="T583" s="30"/>
      <c r="U583" s="30"/>
    </row>
    <row customHeight="true" ht="100" r="584">
      <c r="A584" s="30">
        <f>"VehicleSetting_"&amp;ROW()-2</f>
      </c>
      <c r="B584" s="30" t="str">
        <v>SYNC+_Z0211</v>
      </c>
      <c r="C584" s="30"/>
      <c r="D584" s="30" t="str">
        <v>6-14-17脚踏开关</v>
      </c>
      <c r="E584" s="30" t="str">
        <v>脚踏开关菜单显示</v>
      </c>
      <c r="F584" s="30" t="str">
        <v>1.车机供电正常
2.显示舒适进出设置
3.进入电动踏板界面</v>
      </c>
      <c r="G584" s="30" t="str">
        <v>1.点击脚踏开关，查看页面显示
2.点击返回，查看页面显示</v>
      </c>
      <c r="H584" s="30" t="str">
        <v>1.进入脚踏开关页面，显示始终激活/仅在解锁时及各项infobook按钮
2.从脚踏开关页面页面返回电动踏板页面</v>
      </c>
      <c r="I584" s="30" t="str">
        <v>P2</v>
      </c>
      <c r="J584" s="30" t="str">
        <v>功能</v>
      </c>
      <c r="K584" s="30" t="str">
        <v>手动测试</v>
      </c>
      <c r="L584" s="30"/>
      <c r="M584" s="1" t="str">
        <v>是</v>
      </c>
      <c r="N584" s="1"/>
      <c r="O584" s="29" t="str">
        <v>PASS</v>
      </c>
      <c r="P584" s="30"/>
      <c r="Q584" s="30"/>
      <c r="R584" s="30"/>
      <c r="S584" s="32"/>
      <c r="T584" s="30"/>
      <c r="U584" s="30"/>
    </row>
    <row customHeight="true" ht="51" r="585">
      <c r="A585" s="30">
        <f>"VehicleSetting_"&amp;ROW()-2</f>
      </c>
      <c r="B585" s="30" t="str">
        <v>SYNC+_Z0211</v>
      </c>
      <c r="C585" s="30"/>
      <c r="D585" s="30" t="str">
        <v>6-14-17脚踏开关</v>
      </c>
      <c r="E585" s="30" t="str">
        <v>脚踏开关-始终激活设置Rx逻辑</v>
      </c>
      <c r="F585" s="30" t="str">
        <v>1.车机供电正常
2.显示舒适进出设置
3.进入脚踏开关页面</v>
      </c>
      <c r="G585" s="30" t="str">
        <v>1.模拟ECU发送信号:
0x304PwRnngBoardSwtch_D_Stat=0x01
（发送./yfdbus_send AI.lv.ipcl.out vip2gip_VehicleNetwork 0x02,0x21,0x40,0x11,0x13,0x00,0x00,0x01）
2.查看始终激活选项状态</v>
      </c>
      <c r="H585" s="30" t="str">
        <v>2.始终激活选项被选中</v>
      </c>
      <c r="I585" s="30" t="str">
        <v>P1</v>
      </c>
      <c r="J585" s="30" t="str">
        <v>功能</v>
      </c>
      <c r="K585" s="30" t="str">
        <v>手动测试</v>
      </c>
      <c r="L585" s="30"/>
      <c r="M585" s="1" t="str">
        <v>是</v>
      </c>
      <c r="N585" s="1"/>
      <c r="O585" s="29" t="str">
        <v>PASS</v>
      </c>
      <c r="P585" s="33"/>
      <c r="Q585" s="30"/>
      <c r="R585" s="30"/>
      <c r="S585" s="32" t="str">
        <v>2022.10.19</v>
      </c>
      <c r="T585" s="30" t="str">
        <v>关满意</v>
      </c>
      <c r="U585" s="30" t="str">
        <v>实车</v>
      </c>
    </row>
    <row customHeight="true" ht="117" r="586">
      <c r="A586" s="30">
        <f>"VehicleSetting_"&amp;ROW()-2</f>
      </c>
      <c r="B586" s="30" t="str">
        <v>SYNC+_Z0211</v>
      </c>
      <c r="C586" s="30"/>
      <c r="D586" s="30" t="str">
        <v>6-14-17脚踏开关</v>
      </c>
      <c r="E586" s="30" t="str">
        <v>脚踏开关-始终激活设置Tx逻辑</v>
      </c>
      <c r="F586" s="30" t="str">
        <v>1.车机供电正常
2.显示舒适进出设置
3.进入脚踏开关页面</v>
      </c>
      <c r="G586" s="30" t="str">
        <v>1.其他选项被选中时,点击始终激活
2.查看车机发出的请求信号
（点击始终激活选项查看tail -f test.log返回值）</v>
      </c>
      <c r="H586" s="30" t="str">
        <v>2.信号（若是FBMP信号，需要在500ms内retry并且Tx发完后需要置零）
0x227PwRnngBoardSwtch_D_Rq=0x01 1s后PwRnngBoardSwtch_D_Rq=0
（返回值1）</v>
      </c>
      <c r="I586" s="30" t="str">
        <v>P1</v>
      </c>
      <c r="J586" s="30" t="str">
        <v>功能</v>
      </c>
      <c r="K586" s="30" t="str">
        <v>手动测试</v>
      </c>
      <c r="L586" s="30"/>
      <c r="M586" s="1" t="str">
        <v>是</v>
      </c>
      <c r="N586" s="1"/>
      <c r="O586" s="29" t="str">
        <v>PASS</v>
      </c>
      <c r="P586" s="33"/>
      <c r="Q586" s="30"/>
      <c r="R586" s="30"/>
      <c r="S586" s="32" t="str">
        <v>2022.10.19</v>
      </c>
      <c r="T586" s="30" t="str">
        <v>关满意</v>
      </c>
      <c r="U586" s="30" t="str">
        <v>实车</v>
      </c>
    </row>
    <row customHeight="true" ht="98" r="587">
      <c r="A587" s="30">
        <f>"VehicleSetting_"&amp;ROW()-2</f>
      </c>
      <c r="B587" s="30" t="str">
        <v>SYNC+_Z0211</v>
      </c>
      <c r="C587" s="30"/>
      <c r="D587" s="30" t="str">
        <v>6-14-17脚踏开关</v>
      </c>
      <c r="E587" s="30" t="str">
        <v>脚踏开关-仅在解锁时设置Rx逻辑</v>
      </c>
      <c r="F587" s="30" t="str">
        <v>1.车机供电正常
2.显示舒适进出设置
3.进入脚踏开关页面</v>
      </c>
      <c r="G587" s="30" t="str">
        <v>1.模拟ECU发送信号:
0x304PwRnngBoardSwtch_D_Stat=0x02
（发送./yfdbus_send AI.lv.ipcl.out vip2gip_VehicleNetwork 0x02,0x21,0x40,0x11,0x13,0x00,0x00,0x02）
2.查看仅在解锁时选项状态</v>
      </c>
      <c r="H587" s="30" t="str">
        <v>2.仅在解锁时选项被选中</v>
      </c>
      <c r="I587" s="30" t="str">
        <v>P1</v>
      </c>
      <c r="J587" s="30" t="str">
        <v>功能</v>
      </c>
      <c r="K587" s="30" t="str">
        <v>手动测试</v>
      </c>
      <c r="L587" s="30"/>
      <c r="M587" s="1" t="str">
        <v>是</v>
      </c>
      <c r="N587" s="1"/>
      <c r="O587" s="29" t="str">
        <v>PASS</v>
      </c>
      <c r="P587" s="33"/>
      <c r="Q587" s="30"/>
      <c r="R587" s="30"/>
      <c r="S587" s="32" t="str">
        <v>2022.10.19</v>
      </c>
      <c r="T587" s="30" t="str">
        <v>关满意</v>
      </c>
      <c r="U587" s="30" t="str">
        <v>实车</v>
      </c>
    </row>
    <row customHeight="true" ht="121" r="588">
      <c r="A588" s="30">
        <f>"VehicleSetting_"&amp;ROW()-2</f>
      </c>
      <c r="B588" s="30" t="str">
        <v>SYNC+_Z0211</v>
      </c>
      <c r="C588" s="30"/>
      <c r="D588" s="30" t="str">
        <v>6-14-17脚踏开关</v>
      </c>
      <c r="E588" s="30" t="str">
        <v>脚踏开关-仅在解锁时设置Tx逻辑</v>
      </c>
      <c r="F588" s="30" t="str">
        <v>1.车机供电正常
2.显示舒适进出设置
3.进入脚踏开关页面</v>
      </c>
      <c r="G588" s="30" t="str">
        <v>1.其他选项被选中时,点击仅在解锁时
2.查看车机发出的请求信号
（点击仅在解锁时选项查看tail -f test.log返回值）</v>
      </c>
      <c r="H588" s="30" t="str">
        <v>2.信号（若是FBMP信号，需要在500ms内retry并且Tx发完后需要置零）
0x227PwRnngBoardSwtch_D_Rq=0x02 1s后PwRnngBoardSwtch_D_Rq=0
（返回值2）</v>
      </c>
      <c r="I588" s="30" t="str">
        <v>P1</v>
      </c>
      <c r="J588" s="30" t="str">
        <v>功能</v>
      </c>
      <c r="K588" s="30" t="str">
        <v>手动测试</v>
      </c>
      <c r="L588" s="30"/>
      <c r="M588" s="1" t="str">
        <v>是</v>
      </c>
      <c r="N588" s="1"/>
      <c r="O588" s="29" t="str">
        <v>PASS</v>
      </c>
      <c r="P588" s="33"/>
      <c r="Q588" s="30"/>
      <c r="R588" s="30"/>
      <c r="S588" s="32" t="str">
        <v>2022.10.19</v>
      </c>
      <c r="T588" s="30" t="str">
        <v>关满意</v>
      </c>
      <c r="U588" s="30" t="str">
        <v>实车</v>
      </c>
    </row>
    <row customHeight="true" ht="51" r="589">
      <c r="A589" s="30">
        <f>"VehicleSetting_"&amp;ROW()-2</f>
      </c>
      <c r="B589" s="30" t="str">
        <v>SYNC+_Z0211</v>
      </c>
      <c r="C589" s="30"/>
      <c r="D589" s="30" t="str">
        <v>6-14-18脚踏开关-始终激活info弹窗</v>
      </c>
      <c r="E589" s="30" t="str">
        <v>脚踏开关-始终激活info弹窗</v>
      </c>
      <c r="F589" s="30" t="str">
        <v>1.车机供电正常
2.显示舒适进出设置
3.进入脚踏开关页面</v>
      </c>
      <c r="G589" s="30" t="str">
        <v>1.点击始终激活info按钮，查看页面显示
2.点击X按钮，查看页面显示</v>
      </c>
      <c r="H589" s="30" t="str">
        <v>1.点击脚踏开关-始终激活info页面，且显示功能文本说明
2.返回脚踏开关页面</v>
      </c>
      <c r="I589" s="30" t="str">
        <v>P2</v>
      </c>
      <c r="J589" s="30" t="str">
        <v>功能</v>
      </c>
      <c r="K589" s="30" t="str">
        <v>手动测试</v>
      </c>
      <c r="L589" s="30"/>
      <c r="M589" s="1" t="str">
        <v>是</v>
      </c>
      <c r="N589" s="1"/>
      <c r="O589" s="29" t="str">
        <v>PASS</v>
      </c>
      <c r="P589" s="30"/>
      <c r="Q589" s="30"/>
      <c r="R589" s="30"/>
      <c r="S589" s="32"/>
      <c r="T589" s="30"/>
      <c r="U589" s="30"/>
    </row>
    <row customHeight="true" ht="51" r="590">
      <c r="A590" s="30">
        <f>"VehicleSetting_"&amp;ROW()-2</f>
      </c>
      <c r="B590" s="30" t="str">
        <v>SYNC+_Z0211</v>
      </c>
      <c r="C590" s="30"/>
      <c r="D590" s="30" t="str">
        <v>6-14-19脚踏开关-仅在解锁时info弹窗</v>
      </c>
      <c r="E590" s="30" t="str">
        <v>脚踏开关-仅在解锁时info弹窗</v>
      </c>
      <c r="F590" s="30" t="str">
        <v>1.车机供电正常
2.显示舒适进出设置
3.进入脚踏开关页面</v>
      </c>
      <c r="G590" s="30" t="str">
        <v>1.点击仅在解锁时info按钮，查看页面显示
2.点击X按钮，查看页面显示</v>
      </c>
      <c r="H590" s="30" t="str">
        <v>1.点击脚踏开关-仅在解锁时info页面，且显示功能文本说明
2.返回脚踏开关页面</v>
      </c>
      <c r="I590" s="30" t="str">
        <v>P2</v>
      </c>
      <c r="J590" s="30" t="str">
        <v>功能</v>
      </c>
      <c r="K590" s="30" t="str">
        <v>手动测试</v>
      </c>
      <c r="L590" s="30"/>
      <c r="M590" s="1" t="str">
        <v>是</v>
      </c>
      <c r="N590" s="1"/>
      <c r="O590" s="29" t="str">
        <v>PASS</v>
      </c>
      <c r="P590" s="30"/>
      <c r="Q590" s="30"/>
      <c r="R590" s="30"/>
      <c r="S590" s="32"/>
      <c r="T590" s="30"/>
      <c r="U590" s="30"/>
    </row>
    <row customHeight="true" ht="89" r="591">
      <c r="A591" s="30">
        <f>"VehicleSetting_"&amp;ROW()-2</f>
      </c>
      <c r="B591" s="30" t="str">
        <v>SYNC+_Z0211</v>
      </c>
      <c r="C591" s="30"/>
      <c r="D591" s="30" t="str">
        <v>6-14-6电动踏板</v>
      </c>
      <c r="E591" s="30" t="str">
        <v>开启接近检测Rx逻辑</v>
      </c>
      <c r="F591" s="30" t="str">
        <v>1.车机供电正常
2.显示舒适进出设置
3.进入电动踏板界面</v>
      </c>
      <c r="G591" s="30" t="str">
        <v>1.模拟ECU发送信号:
0x3E3FeatNoBcm_No_Actl=0x0416
0x3E3FeatConfigBcmActl=0x01
0x3E3PersIndexBcm_D_Actl=0x04
2.查看开关选项状态（辅助驾驶界面和常用设置界面）</v>
      </c>
      <c r="H591" s="30" t="str">
        <v>2.选项为开</v>
      </c>
      <c r="I591" s="30" t="str">
        <v>P1</v>
      </c>
      <c r="J591" s="30" t="str">
        <v>功能</v>
      </c>
      <c r="K591" s="30" t="str">
        <v>手动测试</v>
      </c>
      <c r="L591" s="30"/>
      <c r="M591" s="1" t="str">
        <v>是</v>
      </c>
      <c r="N591" s="1"/>
      <c r="O591" s="29" t="str">
        <v>PASS</v>
      </c>
      <c r="P591" s="30"/>
      <c r="Q591" s="30"/>
      <c r="R591" s="30"/>
      <c r="S591" s="32" t="str">
        <v>2022.10.19</v>
      </c>
      <c r="T591" s="30" t="str">
        <v>关满意</v>
      </c>
      <c r="U591" s="30" t="str">
        <v>实车</v>
      </c>
    </row>
    <row customHeight="true" ht="113" r="592">
      <c r="A592" s="30">
        <f>"VehicleSetting_"&amp;ROW()-2</f>
      </c>
      <c r="B592" s="30" t="str">
        <v>SYNC+_Z0211</v>
      </c>
      <c r="C592" s="30"/>
      <c r="D592" s="30" t="str">
        <v>6-14-6电动踏板</v>
      </c>
      <c r="E592" s="30" t="str">
        <v>关闭接近检测Rx逻辑</v>
      </c>
      <c r="F592" s="30" t="str">
        <v>1.车机供电正常
2.显示舒适进出设置
3.进入电动踏板界面</v>
      </c>
      <c r="G592" s="30" t="str">
        <v>1.模拟ECU发送信号:
0x3E3FeatNoBcm_No_Actl=0x0416
0x3E3FeatConfigBcmActl=0x00
0x3E3PersIndexBcm_D_Actl=0x04
2.查看开关选项状态（辅助驾驶界面和常用设置界面）</v>
      </c>
      <c r="H592" s="30" t="str">
        <v>2.选项为关</v>
      </c>
      <c r="I592" s="30" t="str">
        <v>P1</v>
      </c>
      <c r="J592" s="30" t="str">
        <v>功能</v>
      </c>
      <c r="K592" s="30" t="str">
        <v>手动测试</v>
      </c>
      <c r="L592" s="30"/>
      <c r="M592" s="1" t="str">
        <v>是</v>
      </c>
      <c r="N592" s="1"/>
      <c r="O592" s="29" t="str">
        <v>PASS</v>
      </c>
      <c r="P592" s="30"/>
      <c r="Q592" s="30"/>
      <c r="R592" s="30"/>
      <c r="S592" s="32" t="str">
        <v>2022.10.19</v>
      </c>
      <c r="T592" s="30" t="str">
        <v>关满意</v>
      </c>
      <c r="U592" s="30" t="str">
        <v>实车</v>
      </c>
    </row>
    <row customHeight="true" ht="99" r="593">
      <c r="A593" s="30">
        <f>"VehicleSetting_"&amp;ROW()-2</f>
      </c>
      <c r="B593" s="30" t="str">
        <v>SYNC+_Z0211</v>
      </c>
      <c r="C593" s="30"/>
      <c r="D593" s="30" t="str">
        <v>6-14-6电动踏板</v>
      </c>
      <c r="E593" s="30" t="str">
        <v>开启接近检测Tx逻辑</v>
      </c>
      <c r="F593" s="30" t="str">
        <v>1.车机供电正常
2.显示舒适进出设置
3.进入电动踏板界面</v>
      </c>
      <c r="G593" s="30" t="str">
        <v>1.开关为关时,点击开启
2.查看车机发出的请求信号
（点击开启接近检测查看tail -f test.log返回值）</v>
      </c>
      <c r="H593" s="30" t="str">
        <v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v>
      </c>
      <c r="I593" s="30" t="str">
        <v>P1</v>
      </c>
      <c r="J593" s="30" t="str">
        <v>功能</v>
      </c>
      <c r="K593" s="30" t="str">
        <v>手动测试</v>
      </c>
      <c r="L593" s="30"/>
      <c r="M593" s="1" t="str">
        <v>是</v>
      </c>
      <c r="N593" s="1"/>
      <c r="O593" s="29" t="str">
        <v>PASS</v>
      </c>
      <c r="P593" s="30"/>
      <c r="Q593" s="30"/>
      <c r="R593" s="30"/>
      <c r="S593" s="32" t="str">
        <v>2022.10.19</v>
      </c>
      <c r="T593" s="30" t="str">
        <v>关满意</v>
      </c>
      <c r="U593" s="30" t="str">
        <v>实车</v>
      </c>
    </row>
    <row customHeight="true" ht="95" r="594">
      <c r="A594" s="30">
        <f>"VehicleSetting_"&amp;ROW()-2</f>
      </c>
      <c r="B594" s="30" t="str">
        <v>SYNC+_Z0211</v>
      </c>
      <c r="C594" s="30"/>
      <c r="D594" s="30" t="str">
        <v>6-14-6电动踏板</v>
      </c>
      <c r="E594" s="30" t="str">
        <v>关闭接近检测Tx逻辑</v>
      </c>
      <c r="F594" s="30" t="str">
        <v>1.车机供电正常
2.显示舒适进出设置
3.进入电动踏板界面</v>
      </c>
      <c r="G594" s="30" t="str">
        <v>1.开关为开时,点击关闭
2.查看车机发出的请求信号
（点击关闭接近检测查看tail -f test.log返回值）</v>
      </c>
      <c r="H594" s="30" t="str">
        <v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v>
      </c>
      <c r="I594" s="30" t="str">
        <v>P1</v>
      </c>
      <c r="J594" s="30" t="str">
        <v>功能</v>
      </c>
      <c r="K594" s="30" t="str">
        <v>手动测试</v>
      </c>
      <c r="L594" s="30"/>
      <c r="M594" s="1" t="str">
        <v>是</v>
      </c>
      <c r="N594" s="1"/>
      <c r="O594" s="29" t="str">
        <v>PASS</v>
      </c>
      <c r="P594" s="30"/>
      <c r="Q594" s="30"/>
      <c r="R594" s="30"/>
      <c r="S594" s="32" t="str">
        <v>2022.10.19</v>
      </c>
      <c r="T594" s="30" t="str">
        <v>关满意</v>
      </c>
      <c r="U594" s="30" t="str">
        <v>实车</v>
      </c>
    </row>
    <row customHeight="true" ht="51" r="595">
      <c r="A595" s="30">
        <f>"VehicleSetting_"&amp;ROW()-2</f>
      </c>
      <c r="B595" s="30" t="str">
        <v>SYNC+_Z0211</v>
      </c>
      <c r="C595" s="30"/>
      <c r="D595" s="30" t="str">
        <v>6-14-6电动踏板</v>
      </c>
      <c r="E595" s="30" t="str">
        <v>电动踏板不可用</v>
      </c>
      <c r="F595" s="30" t="str">
        <v>1.车机供电正常
2.显示舒适进出设置
3.进入电动踏板界面
4.Ignition_Status=0x4</v>
      </c>
      <c r="G595" s="30" t="str">
        <v>1.模拟ECU发送信号:0x3B2 Ignition_Status!=0x4
2.查看开关选项状态（辅助驾驶界面和常用设置界面）</v>
      </c>
      <c r="H595" s="30" t="str">
        <v>2.电动踏板不可用</v>
      </c>
      <c r="I595" s="30" t="str">
        <v>P2</v>
      </c>
      <c r="J595" s="30" t="str">
        <v>功能</v>
      </c>
      <c r="K595" s="30" t="str">
        <v>手动测试</v>
      </c>
      <c r="L595" s="30"/>
      <c r="M595" s="1" t="str">
        <v>是</v>
      </c>
      <c r="N595" s="1"/>
      <c r="O595" s="29" t="str">
        <v>PASS</v>
      </c>
      <c r="P595" s="30"/>
      <c r="Q595" s="30"/>
      <c r="R595" s="30"/>
      <c r="S595" s="32"/>
      <c r="T595" s="30"/>
      <c r="U595" s="30"/>
    </row>
    <row customHeight="true" ht="51" r="596">
      <c r="A596" s="30">
        <f>"VehicleSetting_"&amp;ROW()-2</f>
      </c>
      <c r="B596" s="30" t="str">
        <v>SYNC+_Z0211</v>
      </c>
      <c r="C596" s="30"/>
      <c r="D596" s="30" t="str">
        <v>6-14-6电动踏板</v>
      </c>
      <c r="E596" s="30" t="str">
        <v>电动踏板超速时</v>
      </c>
      <c r="F596" s="30" t="str">
        <v>1.车机供电正常
2.显示舒适进出设置
3.进入电动踏板界面
4.Ignition_Status=0x4</v>
      </c>
      <c r="G596" s="30" t="str">
        <v>1.模拟ECU发送信号:0x202 Veh_V_ActlEng = 10kph
2.查看开关选项状态（辅助驾驶界面和常用设置界面）</v>
      </c>
      <c r="H596" s="30" t="str">
        <v>2.脚踏开关菜单,自动踏板计时器，电动踏板不可用, 电动踏板模式显示 "Auto"</v>
      </c>
      <c r="I596" s="30" t="str">
        <v>P2</v>
      </c>
      <c r="J596" s="30" t="str">
        <v>功能</v>
      </c>
      <c r="K596" s="30" t="str">
        <v>手动测试</v>
      </c>
      <c r="L596" s="30"/>
      <c r="M596" s="1" t="str">
        <v>是</v>
      </c>
      <c r="N596" s="1"/>
      <c r="O596" s="29" t="str">
        <v>PASS</v>
      </c>
      <c r="P596" s="30"/>
      <c r="Q596" s="30"/>
      <c r="R596" s="30"/>
      <c r="S596" s="32"/>
      <c r="T596" s="30"/>
      <c r="U596" s="30"/>
    </row>
    <row customHeight="true" ht="112" r="597">
      <c r="A597" s="30">
        <f>"VehicleSetting_"&amp;ROW()-2</f>
      </c>
      <c r="B597" s="30" t="str">
        <v>SYNC+_Z0204</v>
      </c>
      <c r="C597" s="30"/>
      <c r="D597" s="30" t="str">
        <v>7-17车辆设置-提示音</v>
      </c>
      <c r="E597" s="30" t="str">
        <v>提示音入口</v>
      </c>
      <c r="F597" s="30" t="str">
        <v>1.车机供电正常
2.支持配置</v>
      </c>
      <c r="G597" s="30" t="str">
        <v>1.车辆控制-&gt;车辆设置-&gt;提示音查看页面
2.点击返回</v>
      </c>
      <c r="H597" s="30" t="str">
        <v>1.进入提示音页面，显示找到泊车位/车辆状态提示音及各项infobook按钮
2.从提示音页面返回车辆设置-&gt;车辆设置</v>
      </c>
      <c r="I597" s="30" t="str">
        <v>P2</v>
      </c>
      <c r="J597" s="30" t="str">
        <v>功能</v>
      </c>
      <c r="K597" s="30" t="str">
        <v>手动测试</v>
      </c>
      <c r="L597" s="30"/>
      <c r="M597" s="1" t="str">
        <v>是</v>
      </c>
      <c r="N597" s="1"/>
      <c r="O597" s="29" t="str">
        <v>PASS</v>
      </c>
      <c r="P597" s="33"/>
      <c r="Q597" s="30"/>
      <c r="R597" s="30"/>
      <c r="S597" s="32"/>
      <c r="T597" s="30"/>
      <c r="U597" s="30"/>
    </row>
    <row customHeight="true" ht="51" r="598">
      <c r="A598" s="30">
        <f>"VehicleSetting_"&amp;ROW()-2</f>
      </c>
      <c r="B598" s="30" t="str">
        <v>SYNC+_Z0204</v>
      </c>
      <c r="C598" s="30"/>
      <c r="D598" s="30" t="str">
        <v>7-17车辆设置-提示音</v>
      </c>
      <c r="E598" s="30" t="str">
        <v>提示音收藏</v>
      </c>
      <c r="F598" s="30" t="str">
        <v>1.车机供电正常
2.支持配置</v>
      </c>
      <c r="G598" s="30" t="str">
        <v>1.点击提示音收藏按钮查看页面
2.进入常用设置查看</v>
      </c>
      <c r="H598" s="30" t="str">
        <v>1.提示音收藏按钮高亮显示
2.常用设置中存在提示音且状态与车辆设置中保持一致</v>
      </c>
      <c r="I598" s="30" t="str">
        <v>P2</v>
      </c>
      <c r="J598" s="30" t="str">
        <v>功能</v>
      </c>
      <c r="K598" s="30" t="str">
        <v>手动测试</v>
      </c>
      <c r="L598" s="30"/>
      <c r="M598" s="1" t="str">
        <v>是</v>
      </c>
      <c r="N598" s="1"/>
      <c r="O598" s="29" t="str">
        <v>PASS</v>
      </c>
      <c r="P598" s="33"/>
      <c r="Q598" s="30"/>
      <c r="R598" s="30"/>
      <c r="S598" s="32"/>
      <c r="T598" s="30"/>
      <c r="U598" s="30"/>
    </row>
    <row customHeight="true" ht="51" r="599">
      <c r="A599" s="30">
        <f>"VehicleSetting_"&amp;ROW()-2</f>
      </c>
      <c r="B599" s="30" t="str">
        <v>SYNC+_Z0204</v>
      </c>
      <c r="C599" s="30"/>
      <c r="D599" s="30" t="str">
        <v>7-17车辆设置-提示音</v>
      </c>
      <c r="E599" s="30" t="str">
        <v>提示音infobook</v>
      </c>
      <c r="F599" s="30" t="str">
        <v>1.车机供电正常
2.支持配置</v>
      </c>
      <c r="G599" s="30" t="str">
        <v>1.点击提示音info按钮
2.点击返回按钮</v>
      </c>
      <c r="H599" s="30" t="str">
        <v>1.点击提示音info页面，且显示图片/功能文本说明
2.返回车辆控制-&gt;车辆设置页面</v>
      </c>
      <c r="I599" s="30" t="str">
        <v>P2</v>
      </c>
      <c r="J599" s="30" t="str">
        <v>功能</v>
      </c>
      <c r="K599" s="30" t="str">
        <v>手动测试</v>
      </c>
      <c r="L599" s="30"/>
      <c r="M599" s="1" t="str">
        <v>是</v>
      </c>
      <c r="N599" s="1"/>
      <c r="O599" s="29" t="str">
        <v>PASS</v>
      </c>
      <c r="P599" s="33"/>
      <c r="Q599" s="30"/>
      <c r="R599" s="30"/>
      <c r="S599" s="32"/>
      <c r="T599" s="30"/>
      <c r="U599" s="30"/>
    </row>
    <row customHeight="true" ht="111" r="600">
      <c r="A600" s="30">
        <f>"VehicleSetting_"&amp;ROW()-2</f>
      </c>
      <c r="B600" s="30" t="str">
        <v>SYNC+_Z0204</v>
      </c>
      <c r="C600" s="30"/>
      <c r="D600" s="30" t="str">
        <v>7-17车辆设置-提示音</v>
      </c>
      <c r="E600" s="30" t="str">
        <v>开启找到泊车位开关Rx逻辑</v>
      </c>
      <c r="F600" s="30" t="str">
        <v>1.车机供电正常
2.支持配置
3.进入提示音界面</v>
      </c>
      <c r="G600" s="30" t="str">
        <v>1.当前为关闭状态，点击开关
2.查看开关选项状态（辅助驾驶界面和常用设置界面）</v>
      </c>
      <c r="H600" s="30" t="str">
        <v>2.选项为开</v>
      </c>
      <c r="I600" s="30" t="str">
        <v>P1</v>
      </c>
      <c r="J600" s="30" t="str">
        <v>功能</v>
      </c>
      <c r="K600" s="30" t="str">
        <v>手动测试</v>
      </c>
      <c r="L600" s="30"/>
      <c r="M600" s="1" t="str">
        <v>是</v>
      </c>
      <c r="N600" s="1"/>
      <c r="O600" s="29" t="str">
        <v>PASS</v>
      </c>
      <c r="P600" s="30"/>
      <c r="Q600" s="30"/>
      <c r="R600" s="30" t="str">
        <v>SOC:20221014_LA_R06.1
MCU:20221014_LA_R06.1</v>
      </c>
      <c r="S600" s="32" t="str">
        <v>2022.10.19</v>
      </c>
      <c r="T600" s="30" t="str">
        <v>关满意</v>
      </c>
      <c r="U600" s="30" t="str">
        <v>实车</v>
      </c>
    </row>
    <row customHeight="true" ht="51" r="601">
      <c r="A601" s="30">
        <f>"VehicleSetting_"&amp;ROW()-2</f>
      </c>
      <c r="B601" s="30" t="str">
        <v>SYNC+_Z0204</v>
      </c>
      <c r="C601" s="30"/>
      <c r="D601" s="30" t="str">
        <v>7-17车辆设置-提示音</v>
      </c>
      <c r="E601" s="30" t="str">
        <v>关闭找到泊车位开关Rx逻辑</v>
      </c>
      <c r="F601" s="30" t="str">
        <v>1.车机供电正常
2.支持配置
3.进入提示音界面</v>
      </c>
      <c r="G601" s="30" t="str">
        <v>1.当前为开启状态，点击开关
2.查看开关选项状态（辅助驾驶界面和常用设置界面）</v>
      </c>
      <c r="H601" s="30" t="str">
        <v>2.选项为关</v>
      </c>
      <c r="I601" s="30" t="str">
        <v>P1</v>
      </c>
      <c r="J601" s="30" t="str">
        <v>功能</v>
      </c>
      <c r="K601" s="30" t="str">
        <v>手动测试</v>
      </c>
      <c r="L601" s="30"/>
      <c r="M601" s="1" t="str">
        <v>是</v>
      </c>
      <c r="N601" s="1"/>
      <c r="O601" s="29" t="str">
        <v>PASS</v>
      </c>
      <c r="P601" s="30"/>
      <c r="Q601" s="30"/>
      <c r="R601" s="30" t="str">
        <v>SOC:20221014_LA_R06.1
MCU:20221014_LA_R06.1</v>
      </c>
      <c r="S601" s="32" t="str">
        <v>2022.10.19</v>
      </c>
      <c r="T601" s="30" t="str">
        <v>关满意</v>
      </c>
      <c r="U601" s="30" t="str">
        <v>实车</v>
      </c>
    </row>
    <row customHeight="true" ht="93" r="602">
      <c r="A602" s="30">
        <f>"VehicleSetting_"&amp;ROW()-2</f>
      </c>
      <c r="B602" s="30" t="str">
        <v>SYNC+_Z0204</v>
      </c>
      <c r="C602" s="30"/>
      <c r="D602" s="30" t="str">
        <v>7-17车辆设置-提示音</v>
      </c>
      <c r="E602" s="30" t="str">
        <v>开启找到泊车位开关Tx逻辑</v>
      </c>
      <c r="F602" s="30" t="str">
        <v>1.车机供电正常
2.支持配置
3.进入提示音界面</v>
      </c>
      <c r="G602" s="30" t="str">
        <v>1.开关为关时,点击开启
2.查看车机发出的请求信号TBD
（点击开启找到泊车位选项查看tail -f test.log返回值）</v>
      </c>
      <c r="H602" s="30" t="str">
        <v>2.信号（若是FBMP信号，需要在500ms内retry并且Tx发完后需要置零）TBD
（返回值1）</v>
      </c>
      <c r="I602" s="30" t="str">
        <v>P1</v>
      </c>
      <c r="J602" s="30" t="str">
        <v>功能</v>
      </c>
      <c r="K602" s="30" t="str">
        <v>手动测试</v>
      </c>
      <c r="L602" s="30"/>
      <c r="M602" s="1" t="str">
        <v>是</v>
      </c>
      <c r="N602" s="1"/>
      <c r="O602" s="29" t="str">
        <v>PASS</v>
      </c>
      <c r="P602" s="30"/>
      <c r="Q602" s="30"/>
      <c r="R602" s="30" t="str">
        <v>SOC:20221014_LA_R06.1
MCU:20221014_LA_R06.1</v>
      </c>
      <c r="S602" s="32" t="str">
        <v>2022.10.19</v>
      </c>
      <c r="T602" s="30" t="str">
        <v>关满意</v>
      </c>
      <c r="U602" s="30" t="str">
        <v>实车</v>
      </c>
    </row>
    <row customHeight="true" ht="93" r="603">
      <c r="A603" s="30">
        <f>"VehicleSetting_"&amp;ROW()-2</f>
      </c>
      <c r="B603" s="30" t="str">
        <v>SYNC+_Z0204</v>
      </c>
      <c r="C603" s="30"/>
      <c r="D603" s="30" t="str">
        <v>7-17车辆设置-提示音</v>
      </c>
      <c r="E603" s="30" t="str">
        <v>关闭找到泊车位开关Tx逻辑</v>
      </c>
      <c r="F603" s="30" t="str">
        <v>1.车机供电正常
2.支持配置
3.进入提示音界面</v>
      </c>
      <c r="G603" s="30" t="str">
        <v>1.开关为开时,点击关闭
2.查看车机发出的请求信号TBD
（点击关闭找到泊车位选项查看tail -f test.log返回值）</v>
      </c>
      <c r="H603" s="30" t="str">
        <v>2.信号（若是FBMP信号，需要在500ms内retry并且Tx发完后需要置零）TBD
（返回值0）</v>
      </c>
      <c r="I603" s="30" t="str">
        <v>P1</v>
      </c>
      <c r="J603" s="30" t="str">
        <v>功能</v>
      </c>
      <c r="K603" s="30" t="str">
        <v>手动测试</v>
      </c>
      <c r="L603" s="30"/>
      <c r="M603" s="1" t="str">
        <v>是</v>
      </c>
      <c r="N603" s="1"/>
      <c r="O603" s="29" t="str">
        <v>PASS</v>
      </c>
      <c r="P603" s="30"/>
      <c r="Q603" s="30"/>
      <c r="R603" s="30" t="str">
        <v>SOC:20221014_LA_R06.1
MCU:20221014_LA_R06.1</v>
      </c>
      <c r="S603" s="32" t="str">
        <v>2022.10.19</v>
      </c>
      <c r="T603" s="30" t="str">
        <v>关满意</v>
      </c>
      <c r="U603" s="30" t="str">
        <v>实车</v>
      </c>
    </row>
    <row customHeight="true" ht="177" r="604">
      <c r="A604" s="30">
        <f>"VehicleSetting_"&amp;ROW()-2</f>
      </c>
      <c r="B604" s="30" t="str">
        <v>SYNC+_Z0204</v>
      </c>
      <c r="C604" s="30"/>
      <c r="D604" s="30" t="str">
        <v>7-17车辆设置-提示音</v>
      </c>
      <c r="E604" s="30" t="str">
        <v>开启车辆状态开关Rx逻辑</v>
      </c>
      <c r="F604" s="30" t="str">
        <v>1.车机供电正常
2.支持配置
3.进入提示音界面</v>
      </c>
      <c r="G604" s="30" t="str">
        <v>1.当前为关闭，点击开关
2.查看开关选项状态（辅助驾驶界面和常用设置界面）</v>
      </c>
      <c r="H604" s="30" t="str">
        <v>2.选项为开</v>
      </c>
      <c r="I604" s="30" t="str">
        <v>P1</v>
      </c>
      <c r="J604" s="30" t="str">
        <v>功能</v>
      </c>
      <c r="K604" s="30" t="str">
        <v>手动测试</v>
      </c>
      <c r="L604" s="30"/>
      <c r="M604" s="1" t="str">
        <v>是</v>
      </c>
      <c r="N604" s="1"/>
      <c r="O604" s="29" t="str">
        <v>PASS</v>
      </c>
      <c r="P604" s="30"/>
      <c r="Q604" s="30"/>
      <c r="R604" s="30" t="str">
        <v>SOC:20221014_LA_R06.1
MCU:20221014_LA_R06.1</v>
      </c>
      <c r="S604" s="32" t="str">
        <v>2022.10.19</v>
      </c>
      <c r="T604" s="30" t="str">
        <v>关满意</v>
      </c>
      <c r="U604" s="30" t="str">
        <v>实车</v>
      </c>
    </row>
    <row customHeight="true" ht="51" r="605">
      <c r="A605" s="30">
        <f>"VehicleSetting_"&amp;ROW()-2</f>
      </c>
      <c r="B605" s="30" t="str">
        <v>SYNC+_Z0204</v>
      </c>
      <c r="C605" s="30"/>
      <c r="D605" s="30" t="str">
        <v>7-17车辆设置-提示音</v>
      </c>
      <c r="E605" s="30" t="str">
        <v>关闭车辆状态开关Rx逻辑</v>
      </c>
      <c r="F605" s="30" t="str">
        <v>1.车机供电正常
2.支持配置
3.进入提示音界面</v>
      </c>
      <c r="G605" s="30" t="str">
        <v>1.当前为开启，点击开关
2.查看开关选项状态（辅助驾驶界面和常用设置界面）</v>
      </c>
      <c r="H605" s="30" t="str">
        <v>2.选项为关</v>
      </c>
      <c r="I605" s="30" t="str">
        <v>P1</v>
      </c>
      <c r="J605" s="30" t="str">
        <v>功能</v>
      </c>
      <c r="K605" s="30" t="str">
        <v>手动测试</v>
      </c>
      <c r="L605" s="30"/>
      <c r="M605" s="1" t="str">
        <v>是</v>
      </c>
      <c r="N605" s="1"/>
      <c r="O605" s="29" t="str">
        <v>PASS</v>
      </c>
      <c r="P605" s="30"/>
      <c r="Q605" s="30"/>
      <c r="R605" s="30" t="str">
        <v>SOC:20221014_LA_R06.1
MCU:20221014_LA_R06.1</v>
      </c>
      <c r="S605" s="32" t="str">
        <v>2022.10.19</v>
      </c>
      <c r="T605" s="30" t="str">
        <v>关满意</v>
      </c>
      <c r="U605" s="30" t="str">
        <v>实车</v>
      </c>
    </row>
    <row customHeight="true" ht="83" r="606">
      <c r="A606" s="30">
        <f>"VehicleSetting_"&amp;ROW()-2</f>
      </c>
      <c r="B606" s="30" t="str">
        <v>SYNC+_Z0204</v>
      </c>
      <c r="C606" s="30"/>
      <c r="D606" s="30" t="str">
        <v>7-17车辆设置-提示音</v>
      </c>
      <c r="E606" s="30" t="str">
        <v>开启车辆状态开关Tx逻辑</v>
      </c>
      <c r="F606" s="30" t="str">
        <v>1.车机供电正常
2.支持配置
3.进入提示音界面</v>
      </c>
      <c r="G606" s="30" t="str">
        <v>1.开关为关时,点击开启
2.查看车机发出的请求信号TBD</v>
      </c>
      <c r="H606" s="30" t="str">
        <v>2.信号（若是FBMP信号，需要在500ms内retry并且Tx发完后需要置零）TBD</v>
      </c>
      <c r="I606" s="30" t="str">
        <v>P1</v>
      </c>
      <c r="J606" s="30" t="str">
        <v>功能</v>
      </c>
      <c r="K606" s="30" t="str">
        <v>手动测试</v>
      </c>
      <c r="L606" s="30"/>
      <c r="M606" s="1" t="str">
        <v>是</v>
      </c>
      <c r="N606" s="1"/>
      <c r="O606" s="29" t="str">
        <v>PASS</v>
      </c>
      <c r="P606" s="30"/>
      <c r="Q606" s="30"/>
      <c r="R606" s="30" t="str">
        <v>SOC:20221014_LA_R06.1
MCU:20221014_LA_R06.1</v>
      </c>
      <c r="S606" s="32" t="str">
        <v>2022.10.19</v>
      </c>
      <c r="T606" s="30" t="str">
        <v>关满意</v>
      </c>
      <c r="U606" s="30" t="str">
        <v>实车</v>
      </c>
    </row>
    <row customHeight="true" ht="78" r="607">
      <c r="A607" s="30">
        <f>"VehicleSetting_"&amp;ROW()-2</f>
      </c>
      <c r="B607" s="30" t="str">
        <v>SYNC+_Z0204</v>
      </c>
      <c r="C607" s="30"/>
      <c r="D607" s="30" t="str">
        <v>7-17车辆设置-提示音</v>
      </c>
      <c r="E607" s="30" t="str">
        <v>关闭车辆状态开关Tx逻辑</v>
      </c>
      <c r="F607" s="30" t="str">
        <v>1.车机供电正常
2.支持配置
3.进入提示音界面</v>
      </c>
      <c r="G607" s="30" t="str">
        <v>1.开关为开时,点击关闭
2.查看车机发出的请求信号TBD</v>
      </c>
      <c r="H607" s="30" t="str">
        <v>2.信号（若是FBMP信号，需要在500ms内retry并且Tx发完后需要置零）TBD</v>
      </c>
      <c r="I607" s="30" t="str">
        <v>P1</v>
      </c>
      <c r="J607" s="30" t="str">
        <v>功能</v>
      </c>
      <c r="K607" s="30" t="str">
        <v>手动测试</v>
      </c>
      <c r="L607" s="30"/>
      <c r="M607" s="1" t="str">
        <v>是</v>
      </c>
      <c r="N607" s="1"/>
      <c r="O607" s="29" t="str">
        <v>PASS</v>
      </c>
      <c r="P607" s="30"/>
      <c r="Q607" s="30"/>
      <c r="R607" s="30" t="str">
        <v>SOC:20221014_LA_R06.1
MCU:20221014_LA_R06.1</v>
      </c>
      <c r="S607" s="32" t="str">
        <v>2022.10.19</v>
      </c>
      <c r="T607" s="30" t="str">
        <v>关满意</v>
      </c>
      <c r="U607" s="30" t="str">
        <v>实车</v>
      </c>
    </row>
    <row customHeight="true" ht="51" r="608">
      <c r="A608" s="30">
        <f>"VehicleSetting_"&amp;ROW()-2</f>
      </c>
      <c r="B608" s="30" t="str">
        <v>SYNC+_Z0204</v>
      </c>
      <c r="C608" s="30"/>
      <c r="D608" s="30" t="str">
        <v>7-17车辆设置-提示音</v>
      </c>
      <c r="E608" s="30" t="str">
        <v>提示音-找到泊车位infobook</v>
      </c>
      <c r="F608" s="30" t="str">
        <v>1.车机供电正常
2.支持配置</v>
      </c>
      <c r="G608" s="30" t="str">
        <v>1.点击提示音-找到泊车位info按钮
2.点击返回按钮</v>
      </c>
      <c r="H608" s="30" t="str">
        <v>1.点击提示音-找到泊车位info页面，且显示图片/功能文本说明
2.返回车辆控制-&gt;车辆设置-&gt;提示音页面</v>
      </c>
      <c r="I608" s="30" t="str">
        <v>P2</v>
      </c>
      <c r="J608" s="30" t="str">
        <v>功能</v>
      </c>
      <c r="K608" s="30" t="str">
        <v>手动测试</v>
      </c>
      <c r="L608" s="30"/>
      <c r="M608" s="1" t="str">
        <v>是</v>
      </c>
      <c r="N608" s="1"/>
      <c r="O608" s="29" t="str">
        <v>PASS</v>
      </c>
      <c r="P608" s="30"/>
      <c r="Q608" s="30"/>
      <c r="R608" s="30"/>
      <c r="S608" s="32"/>
      <c r="T608" s="30"/>
      <c r="U608" s="30"/>
    </row>
    <row customHeight="true" ht="74" r="609">
      <c r="A609" s="30">
        <f>"VehicleSetting_"&amp;ROW()-2</f>
      </c>
      <c r="B609" s="30" t="str">
        <v>SYNC+_Z0204</v>
      </c>
      <c r="C609" s="30"/>
      <c r="D609" s="30" t="str">
        <v>7-17车辆设置-提示音</v>
      </c>
      <c r="E609" s="30" t="str">
        <v>提示音-车辆状态提示音infobook</v>
      </c>
      <c r="F609" s="30" t="str">
        <v>1.车机供电正常
2.支持配置</v>
      </c>
      <c r="G609" s="30" t="str">
        <v>1.点击提示音-车辆状态提示音info按钮
2.点击返回按钮</v>
      </c>
      <c r="H609" s="30" t="str">
        <v>1.点击提示音-车辆状态提示音info页面，且显示图片/功能文本说明
2.返回车辆控制-&gt;车辆设置-&gt;提示音页面</v>
      </c>
      <c r="I609" s="30" t="str">
        <v>P2</v>
      </c>
      <c r="J609" s="30" t="str">
        <v>功能</v>
      </c>
      <c r="K609" s="30" t="str">
        <v>手动测试</v>
      </c>
      <c r="L609" s="30"/>
      <c r="M609" s="1" t="str">
        <v>是</v>
      </c>
      <c r="N609" s="1"/>
      <c r="O609" s="29" t="str">
        <v>PASS</v>
      </c>
      <c r="P609" s="30"/>
      <c r="Q609" s="30"/>
      <c r="R609" s="30"/>
      <c r="S609" s="32"/>
      <c r="T609" s="30"/>
      <c r="U609" s="30"/>
    </row>
    <row customHeight="true" ht="99" r="610">
      <c r="A610" s="30">
        <f>"VehicleSetting_"&amp;ROW()-2</f>
      </c>
      <c r="B610" s="30" t="str">
        <v>SYNC+_Z0217</v>
      </c>
      <c r="C610" s="30"/>
      <c r="D610" s="30" t="str">
        <v>6-18-1雨刮器</v>
      </c>
      <c r="E610" s="30" t="str">
        <v>雨刮器菜单显示</v>
      </c>
      <c r="F610" s="30" t="str">
        <v>1.车机供电正常
2.支持配置</v>
      </c>
      <c r="G610" s="30" t="str">
        <v>1.车辆控制-&gt;车辆设置-&gt;雨刮器查看页面
2.点击返回</v>
      </c>
      <c r="H610" s="30" t="str">
        <v>1.进入雨刮器页面，显示雨量感应式雨刮开关/重复雨刮一次开关/后雨刮器开关及各项infobook按钮
2.从雨刮器页面返回车辆控制-&gt;车辆设置</v>
      </c>
      <c r="I610" s="30" t="str">
        <v>P2</v>
      </c>
      <c r="J610" s="30" t="str">
        <v>功能</v>
      </c>
      <c r="K610" s="30" t="str">
        <v>手动测试</v>
      </c>
      <c r="L610" s="30"/>
      <c r="M610" s="1" t="str">
        <v>是</v>
      </c>
      <c r="N610" s="1"/>
      <c r="O610" s="29" t="str">
        <v>PASS</v>
      </c>
      <c r="P610" s="30"/>
      <c r="Q610" s="30"/>
      <c r="R610" s="30"/>
      <c r="S610" s="32"/>
      <c r="T610" s="30"/>
      <c r="U610" s="30"/>
    </row>
    <row customHeight="true" ht="63" r="611">
      <c r="A611" s="30">
        <f>"VehicleSetting_"&amp;ROW()-2</f>
      </c>
      <c r="B611" s="30" t="str">
        <v>SYNC+_Z0217</v>
      </c>
      <c r="C611" s="30"/>
      <c r="D611" s="30" t="str">
        <v>6-18-1雨刮器</v>
      </c>
      <c r="E611" s="30" t="str">
        <v>雨刮器收藏</v>
      </c>
      <c r="F611" s="30" t="str">
        <v>1.车机供电正常
2.支持配置</v>
      </c>
      <c r="G611" s="30" t="str">
        <v>1.点击雨刮器收藏按钮查看页面
2.进入常用设置查看</v>
      </c>
      <c r="H611" s="30" t="str">
        <v>1.雨刮器收藏按钮高亮显示
2.常用设置中存在雨刮器且状态与车辆设置中保持一致</v>
      </c>
      <c r="I611" s="30" t="str">
        <v>P2</v>
      </c>
      <c r="J611" s="30" t="str">
        <v>功能</v>
      </c>
      <c r="K611" s="30" t="str">
        <v>手动测试</v>
      </c>
      <c r="L611" s="30"/>
      <c r="M611" s="1" t="str">
        <v>是</v>
      </c>
      <c r="N611" s="1"/>
      <c r="O611" s="29" t="str">
        <v>PASS</v>
      </c>
      <c r="P611" s="30"/>
      <c r="Q611" s="30"/>
      <c r="R611" s="30"/>
      <c r="S611" s="32"/>
      <c r="T611" s="30"/>
      <c r="U611" s="30"/>
    </row>
    <row customHeight="true" ht="67" r="612">
      <c r="A612" s="30">
        <f>"VehicleSetting_"&amp;ROW()-2</f>
      </c>
      <c r="B612" s="30" t="str">
        <v>SYNC+_Z0217</v>
      </c>
      <c r="C612" s="30"/>
      <c r="D612" s="30" t="str">
        <v>6-29雨刮器infobook</v>
      </c>
      <c r="E612" s="30" t="str">
        <v>雨刮器infobook</v>
      </c>
      <c r="F612" s="30" t="str">
        <v>1.车机供电正常
2.支持配置</v>
      </c>
      <c r="G612" s="30" t="str">
        <v>1.点击雨刮器info按钮
2.点击返回按钮</v>
      </c>
      <c r="H612" s="30" t="str">
        <v>1.点击雨刮器info页面，且显示图片/功能文本说明
2.返回车辆控制-&gt;车辆设置</v>
      </c>
      <c r="I612" s="30" t="str">
        <v>P2</v>
      </c>
      <c r="J612" s="30" t="str">
        <v>功能</v>
      </c>
      <c r="K612" s="30" t="str">
        <v>手动测试</v>
      </c>
      <c r="L612" s="30"/>
      <c r="M612" s="1" t="str">
        <v>是</v>
      </c>
      <c r="N612" s="1"/>
      <c r="O612" s="29" t="str">
        <v>PASS</v>
      </c>
      <c r="P612" s="30"/>
      <c r="Q612" s="30"/>
      <c r="R612" s="30"/>
      <c r="S612" s="32"/>
      <c r="T612" s="30"/>
      <c r="U612" s="30"/>
    </row>
    <row customHeight="true" ht="118" r="613">
      <c r="A613" s="30">
        <f>"VehicleSetting_"&amp;ROW()-2</f>
      </c>
      <c r="B613" s="30" t="str">
        <v>SYNC+_Z0217</v>
      </c>
      <c r="C613" s="30"/>
      <c r="D613" s="30" t="str">
        <v>6-18-1雨刮器</v>
      </c>
      <c r="E613" s="30" t="str">
        <v>雨量感应式雨刮设置 不显示配置项</v>
      </c>
      <c r="F613" s="30" t="str">
        <v>1.车机供电正常
2.3B2 IGN = Run</v>
      </c>
      <c r="G613" s="30" t="str">
        <v>1.配置雨量感应式雨刮DE08, BYTE 16, BIT 1 Rain Sensor = 0 (disabled)
2.发送信号并查看开关选项</v>
      </c>
      <c r="H613" s="30" t="str">
        <v>2.不显示选项</v>
      </c>
      <c r="I613" s="30" t="str">
        <v>P2</v>
      </c>
      <c r="J613" s="30" t="str">
        <v>功能</v>
      </c>
      <c r="K613" s="30" t="str">
        <v>手动测试</v>
      </c>
      <c r="L613" s="30"/>
      <c r="M613" s="1" t="str">
        <v>否</v>
      </c>
      <c r="N613" s="1" t="str">
        <v>配置字测试</v>
      </c>
      <c r="O613" s="29" t="str">
        <v>PASS</v>
      </c>
      <c r="P613" s="30"/>
      <c r="Q613" s="30"/>
      <c r="R613" s="30"/>
      <c r="S613" s="32"/>
      <c r="T613" s="30"/>
      <c r="U613" s="30"/>
    </row>
    <row customHeight="true" ht="51" r="614">
      <c r="A614" s="30">
        <f>"VehicleSetting_"&amp;ROW()-2</f>
      </c>
      <c r="B614" s="30" t="str">
        <v>SYNC+_Z0217</v>
      </c>
      <c r="C614" s="30"/>
      <c r="D614" s="30" t="str">
        <v>6-18-1雨刮器</v>
      </c>
      <c r="E614" s="30" t="str">
        <v>雨量感应式雨刮设置 显示配置项</v>
      </c>
      <c r="F614" s="30" t="str">
        <v>1.车机供电正常
2.3B2 IGN = Run</v>
      </c>
      <c r="G614" s="30" t="str">
        <v>1.配置雨量感应式雨刮DE08, BYTE 16, BIT 1 Rain Sensor = 1 (enabled)
2.发送信号并查看开关选项</v>
      </c>
      <c r="H614" s="30" t="str">
        <v>2.显示选项</v>
      </c>
      <c r="I614" s="30" t="str">
        <v>P2</v>
      </c>
      <c r="J614" s="30" t="str">
        <v>功能</v>
      </c>
      <c r="K614" s="30" t="str">
        <v>手动测试</v>
      </c>
      <c r="L614" s="30"/>
      <c r="M614" s="1" t="str">
        <v>否</v>
      </c>
      <c r="N614" s="1" t="str">
        <v>配置字测试</v>
      </c>
      <c r="O614" s="29" t="str">
        <v>PASS</v>
      </c>
      <c r="P614" s="30"/>
      <c r="Q614" s="30"/>
      <c r="R614" s="30"/>
      <c r="S614" s="32"/>
      <c r="T614" s="30"/>
      <c r="U614" s="30"/>
    </row>
    <row customHeight="true" ht="98" r="615">
      <c r="A615" s="30">
        <f>"VehicleSetting_"&amp;ROW()-2</f>
      </c>
      <c r="B615" s="30" t="str">
        <v>SYNC+_Z0217</v>
      </c>
      <c r="C615" s="30"/>
      <c r="D615" s="30" t="str">
        <v>6-18-1雨刮器</v>
      </c>
      <c r="E615" s="30" t="str">
        <v>开启雨量感应式雨刮Rx逻辑</v>
      </c>
      <c r="F615" s="30" t="str">
        <v>1.车机供电正常
2.3B2 IGN = Run</v>
      </c>
      <c r="G615" s="30" t="str">
        <v>1.模拟ECU发送信号:
0x3E6FeatNoSccmActl=0x0408
0x3E6FeatConfigSccmActl=0x1
0x3E6PersIndexSccm_D_Actl=0x04
2.查看开关选项状态（辅助驾驶界面和常用设置界面）</v>
      </c>
      <c r="H615" s="30" t="str">
        <v>2.选项为开</v>
      </c>
      <c r="I615" s="30" t="str">
        <v>P1</v>
      </c>
      <c r="J615" s="30" t="str">
        <v>功能</v>
      </c>
      <c r="K615" s="30" t="str">
        <v>手动测试</v>
      </c>
      <c r="L615" s="30"/>
      <c r="M615" s="1" t="str">
        <v>是</v>
      </c>
      <c r="N615" s="1"/>
      <c r="O615" s="29" t="str">
        <v>PASS</v>
      </c>
      <c r="P615" s="30"/>
      <c r="Q615" s="30"/>
      <c r="R615" s="30" t="str">
        <v>SOC:20221014_LA_R06.1
MCU:20221014_LA_R06.1</v>
      </c>
      <c r="S615" s="32" t="str">
        <v>2022.10.19</v>
      </c>
      <c r="T615" s="30" t="str">
        <v>关满意</v>
      </c>
      <c r="U615" s="30" t="str">
        <v>实车</v>
      </c>
    </row>
    <row customHeight="true" ht="102" r="616">
      <c r="A616" s="30">
        <f>"VehicleSetting_"&amp;ROW()-2</f>
      </c>
      <c r="B616" s="30" t="str">
        <v>SYNC+_Z0217</v>
      </c>
      <c r="C616" s="30"/>
      <c r="D616" s="30" t="str">
        <v>6-18-1雨刮器</v>
      </c>
      <c r="E616" s="30" t="str">
        <v>关闭雨量感应式雨刮Rx逻辑</v>
      </c>
      <c r="F616" s="30" t="str">
        <v>1.车机供电正常
2.3B2 IGN = Run</v>
      </c>
      <c r="G616" s="30" t="str">
        <v>1.模拟ECU发送信号:
0x3E6FeatNoSccmActl=0x0408
0x3E6FeatConfigSccmActl=0x0
0x3E6PersIndexSccm_D_Actl=0x04
2.查看开关选项状态（辅助驾驶界面和常用设置界面）</v>
      </c>
      <c r="H616" s="30" t="str">
        <v>2.选项为关</v>
      </c>
      <c r="I616" s="30" t="str">
        <v>P1</v>
      </c>
      <c r="J616" s="30" t="str">
        <v>功能</v>
      </c>
      <c r="K616" s="30" t="str">
        <v>手动测试</v>
      </c>
      <c r="L616" s="30"/>
      <c r="M616" s="1" t="str">
        <v>是</v>
      </c>
      <c r="N616" s="1"/>
      <c r="O616" s="29" t="str">
        <v>PASS</v>
      </c>
      <c r="P616" s="30"/>
      <c r="Q616" s="30"/>
      <c r="R616" s="30" t="str">
        <v>SOC:20221014_LA_R06.1
MCU:20221014_LA_R06.1</v>
      </c>
      <c r="S616" s="32" t="str">
        <v>2022.10.19</v>
      </c>
      <c r="T616" s="30" t="str">
        <v>关满意</v>
      </c>
      <c r="U616" s="30" t="str">
        <v>实车</v>
      </c>
    </row>
    <row customHeight="true" ht="134" r="617">
      <c r="A617" s="30">
        <f>"VehicleSetting_"&amp;ROW()-2</f>
      </c>
      <c r="B617" s="30" t="str">
        <v>SYNC+_Z0217</v>
      </c>
      <c r="C617" s="30"/>
      <c r="D617" s="30" t="str">
        <v>6-18-1雨刮器</v>
      </c>
      <c r="E617" s="30" t="str">
        <v>开启雨量感应式雨刮Tx逻辑</v>
      </c>
      <c r="F617" s="30" t="str">
        <v>1.车机供电正常
2.3B2 IGN = Run</v>
      </c>
      <c r="G617" s="30" t="str">
        <v>1.开关为关时,点击开启
2.查看车机发出的请求信号TBD
（点击开启雨量感应式雨刮选项查看tail -f test.log返回值）</v>
      </c>
      <c r="H617" s="30" t="str">
        <v>2.信号（若是FBMP信号，需要在500ms内retry并且Tx发完后需要置零）0x3E2CtrStkDsplyOp_D_Rq=0x02
0x3E2CtrStkFeatNoActl=0x0408
0x3E2CtrStkFeatConfigActl=0x01
（返回值1）</v>
      </c>
      <c r="I617" s="30" t="str">
        <v>P1</v>
      </c>
      <c r="J617" s="30" t="str">
        <v>功能</v>
      </c>
      <c r="K617" s="30" t="str">
        <v>手动测试</v>
      </c>
      <c r="L617" s="30"/>
      <c r="M617" s="1" t="str">
        <v>是</v>
      </c>
      <c r="N617" s="1"/>
      <c r="O617" s="29" t="str">
        <v>PASS</v>
      </c>
      <c r="P617" s="30"/>
      <c r="Q617" s="30"/>
      <c r="R617" s="30" t="str">
        <v>SOC:20221014_LA_R06.1
MCU:20221014_LA_R06.1</v>
      </c>
      <c r="S617" s="32" t="str">
        <v>2022.10.19</v>
      </c>
      <c r="T617" s="30" t="str">
        <v>关满意</v>
      </c>
      <c r="U617" s="30" t="str">
        <v>实车</v>
      </c>
    </row>
    <row customHeight="true" ht="124" r="618">
      <c r="A618" s="30">
        <f>"VehicleSetting_"&amp;ROW()-2</f>
      </c>
      <c r="B618" s="30" t="str">
        <v>SYNC+_Z0217</v>
      </c>
      <c r="C618" s="30"/>
      <c r="D618" s="30" t="str">
        <v>6-18-1雨刮器</v>
      </c>
      <c r="E618" s="30" t="str">
        <v>关闭雨量感应式雨刮Tx逻辑</v>
      </c>
      <c r="F618" s="30" t="str">
        <v>1.车机供电正常
2.3B2 IGN = Run</v>
      </c>
      <c r="G618" s="30" t="str">
        <v>1.开关为开时,点击关闭
2.查看车机发出的请求信号TBD
（点击关闭雨量感应式雨刮选项查看tail -f test.log返回值）</v>
      </c>
      <c r="H618" s="30" t="str">
        <v>2.信号（若是FBMP信号，需要在500ms内retry并且Tx发完后需要置零）0x3E2CtrStkDsplyOp_D_Rq=0x02
0x3E2CtrStkFeatNoActl=0x0408
0x3E2CtrStkFeatConfigActl=0x00
（返回值0）</v>
      </c>
      <c r="I618" s="30" t="str">
        <v>P1</v>
      </c>
      <c r="J618" s="30" t="str">
        <v>功能</v>
      </c>
      <c r="K618" s="30" t="str">
        <v>手动测试</v>
      </c>
      <c r="L618" s="30"/>
      <c r="M618" s="1" t="str">
        <v>是</v>
      </c>
      <c r="N618" s="1"/>
      <c r="O618" s="29" t="str">
        <v>PASS</v>
      </c>
      <c r="P618" s="30"/>
      <c r="Q618" s="30"/>
      <c r="R618" s="30" t="str">
        <v>SOC:20221014_LA_R06.1
MCU:20221014_LA_R06.1</v>
      </c>
      <c r="S618" s="32" t="str">
        <v>2022.10.19</v>
      </c>
      <c r="T618" s="30" t="str">
        <v>关满意</v>
      </c>
      <c r="U618" s="30" t="str">
        <v>实车</v>
      </c>
    </row>
    <row customHeight="true" ht="107" r="619">
      <c r="A619" s="30">
        <f>"VehicleSetting_"&amp;ROW()-2</f>
      </c>
      <c r="B619" s="30" t="str">
        <v>SYNC+_Z0217</v>
      </c>
      <c r="C619" s="30"/>
      <c r="D619" s="30" t="str">
        <v>6-18-1雨刮器</v>
      </c>
      <c r="E619" s="30" t="str">
        <v>重复雨刮一次显示配置项</v>
      </c>
      <c r="F619" s="30" t="str">
        <v>1.车机供电正常
2.3B2 IGN = Run</v>
      </c>
      <c r="G619" s="30" t="str">
        <v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v>
      </c>
      <c r="H619" s="30" t="str">
        <v>2.不显示重复雨刮一次选项</v>
      </c>
      <c r="I619" s="30" t="str">
        <v>P2</v>
      </c>
      <c r="J619" s="30" t="str">
        <v>功能</v>
      </c>
      <c r="K619" s="30" t="str">
        <v>手动测试</v>
      </c>
      <c r="L619" s="30"/>
      <c r="M619" s="1" t="str">
        <v>否</v>
      </c>
      <c r="N619" s="1" t="str">
        <v>配置字测试</v>
      </c>
      <c r="O619" s="29" t="str">
        <v>PASS</v>
      </c>
      <c r="P619" s="30"/>
      <c r="Q619" s="30"/>
      <c r="R619" s="30"/>
      <c r="S619" s="32"/>
      <c r="T619" s="30"/>
      <c r="U619" s="30"/>
    </row>
    <row customHeight="true" ht="51" r="620">
      <c r="A620" s="30">
        <f>"VehicleSetting_"&amp;ROW()-2</f>
      </c>
      <c r="B620" s="30" t="str">
        <v>SYNC+_Z0217</v>
      </c>
      <c r="C620" s="30"/>
      <c r="D620" s="30" t="str">
        <v>6-18-1雨刮器</v>
      </c>
      <c r="E620" s="30" t="str">
        <v>重复雨刮一次不显示配置项</v>
      </c>
      <c r="F620" s="30" t="str">
        <v>1.车机供电正常
2.3B2 IGN = Run</v>
      </c>
      <c r="G620" s="30" t="str">
        <v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v>
      </c>
      <c r="H620" s="30" t="str">
        <v>2.显示重复雨刮一次选项</v>
      </c>
      <c r="I620" s="30" t="str">
        <v>P2</v>
      </c>
      <c r="J620" s="30" t="str">
        <v>功能</v>
      </c>
      <c r="K620" s="30" t="str">
        <v>手动测试</v>
      </c>
      <c r="L620" s="30"/>
      <c r="M620" s="1" t="str">
        <v>否</v>
      </c>
      <c r="N620" s="1" t="str">
        <v>配置字测试</v>
      </c>
      <c r="O620" s="29" t="str">
        <v>PASS</v>
      </c>
      <c r="P620" s="30"/>
      <c r="Q620" s="30"/>
      <c r="R620" s="30"/>
      <c r="S620" s="32"/>
      <c r="T620" s="30"/>
      <c r="U620" s="30"/>
    </row>
    <row customHeight="true" ht="102" r="621">
      <c r="A621" s="30">
        <f>"VehicleSetting_"&amp;ROW()-2</f>
      </c>
      <c r="B621" s="30" t="str">
        <v>SYNC+_Z0217</v>
      </c>
      <c r="C621" s="30"/>
      <c r="D621" s="30" t="str">
        <v>6-18-1雨刮器</v>
      </c>
      <c r="E621" s="30" t="str">
        <v>开启重复雨刮一次Rx逻辑</v>
      </c>
      <c r="F621" s="30" t="str">
        <v>1.车机供电正常
2.3B2 IGN = Run</v>
      </c>
      <c r="G621" s="30" t="str">
        <v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v>
      </c>
      <c r="H621" s="30" t="str">
        <v>2.选项为开</v>
      </c>
      <c r="I621" s="30" t="str">
        <v>P1</v>
      </c>
      <c r="J621" s="30" t="str">
        <v>功能</v>
      </c>
      <c r="K621" s="30" t="str">
        <v>手动测试</v>
      </c>
      <c r="L621" s="30"/>
      <c r="M621" s="1" t="str">
        <v>是</v>
      </c>
      <c r="N621" s="1"/>
      <c r="O621" s="29" t="str">
        <v>PASS</v>
      </c>
      <c r="P621" s="30"/>
      <c r="Q621" s="30"/>
      <c r="R621" s="30" t="str">
        <v>SOC:20221014_LA_R06.1
MCU:20221014_LA_R06.1</v>
      </c>
      <c r="S621" s="32" t="str">
        <v>2022.10.19</v>
      </c>
      <c r="T621" s="30" t="str">
        <v>关满意</v>
      </c>
      <c r="U621" s="30" t="str">
        <v>实车</v>
      </c>
    </row>
    <row customHeight="true" ht="51" r="622">
      <c r="A622" s="30">
        <f>"VehicleSetting_"&amp;ROW()-2</f>
      </c>
      <c r="B622" s="30" t="str">
        <v>SYNC+_Z0217</v>
      </c>
      <c r="C622" s="30"/>
      <c r="D622" s="30" t="str">
        <v>6-18-1雨刮器</v>
      </c>
      <c r="E622" s="30" t="str">
        <v>关闭重复雨刮一次Rx逻辑</v>
      </c>
      <c r="F622" s="30" t="str">
        <v>1.车机供电正常
2.3B2 IGN = Run</v>
      </c>
      <c r="G622" s="30" t="str">
        <v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v>
      </c>
      <c r="H622" s="30" t="str">
        <v>2.选项为关</v>
      </c>
      <c r="I622" s="30" t="str">
        <v>P1</v>
      </c>
      <c r="J622" s="30" t="str">
        <v>功能</v>
      </c>
      <c r="K622" s="30" t="str">
        <v>手动测试</v>
      </c>
      <c r="L622" s="30"/>
      <c r="M622" s="1" t="str">
        <v>是</v>
      </c>
      <c r="N622" s="1"/>
      <c r="O622" s="29" t="str">
        <v>PASS</v>
      </c>
      <c r="P622" s="30"/>
      <c r="Q622" s="30"/>
      <c r="R622" s="30" t="str">
        <v>SOC:20221014_LA_R06.1
MCU:20221014_LA_R06.1</v>
      </c>
      <c r="S622" s="32" t="str">
        <v>2022.10.19</v>
      </c>
      <c r="T622" s="30" t="str">
        <v>关满意</v>
      </c>
      <c r="U622" s="30" t="str">
        <v>实车</v>
      </c>
    </row>
    <row customHeight="true" ht="140" r="623">
      <c r="A623" s="30">
        <f>"VehicleSetting_"&amp;ROW()-2</f>
      </c>
      <c r="B623" s="30" t="str">
        <v>SYNC+_Z0217</v>
      </c>
      <c r="C623" s="30"/>
      <c r="D623" s="30" t="str">
        <v>6-18-1雨刮器</v>
      </c>
      <c r="E623" s="30" t="str">
        <v>开启重复雨刮一次Tx逻辑</v>
      </c>
      <c r="F623" s="30" t="str">
        <v>1.车机供电正常
2.3B2 IGN = Run</v>
      </c>
      <c r="G623" s="30" t="str">
        <v>1.开关为关时,点击开启
2.查看车机发出的请求信号TBD
（点击开启重复雨刮一次选项查看tail -f test.log返回值）</v>
      </c>
      <c r="H623" s="30" t="str">
        <v>2.信号（若是FBMP信号，需要在500ms内retry并且Tx发完后需要置零）0x3E2CtrStkDsplyOp_D_Rq=0x02
0x3E2CtrStkFeatNoActl=0x0407
0x3E2CtrStkFeatConfigActl=0x01
（返回值1）</v>
      </c>
      <c r="I623" s="30" t="str">
        <v>P1</v>
      </c>
      <c r="J623" s="30" t="str">
        <v>功能</v>
      </c>
      <c r="K623" s="30" t="str">
        <v>手动测试</v>
      </c>
      <c r="L623" s="30"/>
      <c r="M623" s="1" t="str">
        <v>是</v>
      </c>
      <c r="N623" s="1"/>
      <c r="O623" s="29" t="str">
        <v>PASS</v>
      </c>
      <c r="P623" s="30"/>
      <c r="Q623" s="30"/>
      <c r="R623" s="30" t="str">
        <v>SOC:20221014_LA_R06.1
MCU:20221014_LA_R06.1</v>
      </c>
      <c r="S623" s="32" t="str">
        <v>2022.10.19</v>
      </c>
      <c r="T623" s="30" t="str">
        <v>关满意</v>
      </c>
      <c r="U623" s="30" t="str">
        <v>实车</v>
      </c>
    </row>
    <row customHeight="true" ht="123" r="624">
      <c r="A624" s="30">
        <f>"VehicleSetting_"&amp;ROW()-2</f>
      </c>
      <c r="B624" s="30" t="str">
        <v>SYNC+_Z0217</v>
      </c>
      <c r="C624" s="30"/>
      <c r="D624" s="30" t="str">
        <v>6-18-1雨刮器</v>
      </c>
      <c r="E624" s="30" t="str">
        <v>关闭重复雨刮一次Tx逻辑</v>
      </c>
      <c r="F624" s="30" t="str">
        <v>1.车机供电正常
2.3B2 IGN = Run</v>
      </c>
      <c r="G624" s="30" t="str">
        <v>1.开关为开时,点击关闭
2.查看车机发出的请求信号TBD
（点击关闭重复雨刮一次选项查看tail -f test.log返回值）</v>
      </c>
      <c r="H624" s="30" t="str">
        <v>2.信号（若是FBMP信号，需要在500ms内retry并且Tx发完后需要置零）0x3E2CtrStkDsplyOp_D_Rq=0x02
0x3E2CtrStkFeatNoActl=0x0407
0x3E2CtrStkFeatConfigActl=0x00
（返回值0）</v>
      </c>
      <c r="I624" s="30" t="str">
        <v>P1</v>
      </c>
      <c r="J624" s="30" t="str">
        <v>功能</v>
      </c>
      <c r="K624" s="30" t="str">
        <v>手动测试</v>
      </c>
      <c r="L624" s="30"/>
      <c r="M624" s="1" t="str">
        <v>是</v>
      </c>
      <c r="N624" s="1"/>
      <c r="O624" s="29" t="str">
        <v>PASS</v>
      </c>
      <c r="P624" s="30"/>
      <c r="Q624" s="30"/>
      <c r="R624" s="30" t="str">
        <v>SOC:20221014_LA_R06.1
MCU:20221014_LA_R06.1</v>
      </c>
      <c r="S624" s="32" t="str">
        <v>2022.10.19</v>
      </c>
      <c r="T624" s="30" t="str">
        <v>关满意</v>
      </c>
      <c r="U624" s="30" t="str">
        <v>实车</v>
      </c>
    </row>
    <row customHeight="true" ht="51" r="625">
      <c r="A625" s="30">
        <f>"VehicleSetting_"&amp;ROW()-2</f>
      </c>
      <c r="B625" s="30" t="str">
        <v>SYNC+_Z0217</v>
      </c>
      <c r="C625" s="30"/>
      <c r="D625" s="30" t="str">
        <v>6-18-1雨刮器</v>
      </c>
      <c r="E625" s="30" t="str">
        <v>后雨刮器显示配置项</v>
      </c>
      <c r="F625" s="30" t="str">
        <v>1.车机供电正常
2.3B2 IGN = Run</v>
      </c>
      <c r="G625" s="30" t="str">
        <v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v>
      </c>
      <c r="H625" s="30" t="str">
        <v>2.不显示后雨刮器选项</v>
      </c>
      <c r="I625" s="30" t="str">
        <v>P2</v>
      </c>
      <c r="J625" s="30" t="str">
        <v>功能</v>
      </c>
      <c r="K625" s="30" t="str">
        <v>手动测试</v>
      </c>
      <c r="L625" s="30"/>
      <c r="M625" s="1" t="str">
        <v>否</v>
      </c>
      <c r="N625" s="1" t="str">
        <v>配置字测试</v>
      </c>
      <c r="O625" s="29" t="str">
        <v>PASS</v>
      </c>
      <c r="P625" s="30"/>
      <c r="Q625" s="30"/>
      <c r="R625" s="30"/>
      <c r="S625" s="32"/>
      <c r="T625" s="30"/>
      <c r="U625" s="30"/>
    </row>
    <row customHeight="true" ht="51" r="626">
      <c r="A626" s="30">
        <f>"VehicleSetting_"&amp;ROW()-2</f>
      </c>
      <c r="B626" s="30" t="str">
        <v>SYNC+_Z0217</v>
      </c>
      <c r="C626" s="30"/>
      <c r="D626" s="30" t="str">
        <v>6-18-1雨刮器</v>
      </c>
      <c r="E626" s="30" t="str">
        <v>后雨刮器不显示配置项</v>
      </c>
      <c r="F626" s="30" t="str">
        <v>1.车机供电正常
2.3B2 IGN = Run</v>
      </c>
      <c r="G626" s="30" t="str">
        <v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v>
      </c>
      <c r="H626" s="30" t="str">
        <v>2.显示后雨刮器选项</v>
      </c>
      <c r="I626" s="30" t="str">
        <v>P2</v>
      </c>
      <c r="J626" s="30" t="str">
        <v>功能</v>
      </c>
      <c r="K626" s="30" t="str">
        <v>手动测试</v>
      </c>
      <c r="L626" s="30"/>
      <c r="M626" s="1" t="str">
        <v>否</v>
      </c>
      <c r="N626" s="1" t="str">
        <v>配置字测试</v>
      </c>
      <c r="O626" s="29" t="str">
        <v>PASS</v>
      </c>
      <c r="P626" s="30"/>
      <c r="Q626" s="30"/>
      <c r="R626" s="30"/>
      <c r="S626" s="32"/>
      <c r="T626" s="30"/>
      <c r="U626" s="30"/>
    </row>
    <row customHeight="true" ht="118" r="627">
      <c r="A627" s="30">
        <f>"VehicleSetting_"&amp;ROW()-2</f>
      </c>
      <c r="B627" s="30" t="str">
        <v>SYNC+_Z0217</v>
      </c>
      <c r="C627" s="30"/>
      <c r="D627" s="30" t="str">
        <v>6-18-1雨刮器</v>
      </c>
      <c r="E627" s="30" t="str">
        <v>开启后雨刮器Rx逻辑</v>
      </c>
      <c r="F627" s="30" t="str">
        <v>1.车机供电正常
2.3B2 IGN = Run</v>
      </c>
      <c r="G627" s="30" t="str">
        <v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v>
      </c>
      <c r="H627" s="30" t="str">
        <v>2.选项为开</v>
      </c>
      <c r="I627" s="30" t="str">
        <v>P1</v>
      </c>
      <c r="J627" s="30" t="str">
        <v>功能</v>
      </c>
      <c r="K627" s="30" t="str">
        <v>手动测试</v>
      </c>
      <c r="L627" s="30"/>
      <c r="M627" s="1" t="str">
        <v>是</v>
      </c>
      <c r="N627" s="1"/>
      <c r="O627" s="29" t="str">
        <v>PASS</v>
      </c>
      <c r="P627" s="30"/>
      <c r="Q627" s="30"/>
      <c r="R627" s="30" t="str">
        <v>SOC:20221014_LA_R06.1
MCU:20221014_LA_R06.1</v>
      </c>
      <c r="S627" s="32" t="str">
        <v>2022.10.19</v>
      </c>
      <c r="T627" s="30" t="str">
        <v>关满意</v>
      </c>
      <c r="U627" s="30" t="str">
        <v>实车</v>
      </c>
    </row>
    <row customHeight="true" ht="51" r="628">
      <c r="A628" s="30">
        <f>"VehicleSetting_"&amp;ROW()-2</f>
      </c>
      <c r="B628" s="30" t="str">
        <v>SYNC+_Z0217</v>
      </c>
      <c r="C628" s="30"/>
      <c r="D628" s="30" t="str">
        <v>6-18-1雨刮器</v>
      </c>
      <c r="E628" s="30" t="str">
        <v>关闭后雨刮器Rx逻辑</v>
      </c>
      <c r="F628" s="30" t="str">
        <v>1.车机供电正常
2.3B2 IGN = Run</v>
      </c>
      <c r="G628" s="30" t="str">
        <v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v>
      </c>
      <c r="H628" s="30" t="str">
        <v>2.选项为关</v>
      </c>
      <c r="I628" s="30" t="str">
        <v>P1</v>
      </c>
      <c r="J628" s="30" t="str">
        <v>功能</v>
      </c>
      <c r="K628" s="30" t="str">
        <v>手动测试</v>
      </c>
      <c r="L628" s="30"/>
      <c r="M628" s="1" t="str">
        <v>是</v>
      </c>
      <c r="N628" s="1"/>
      <c r="O628" s="29" t="str">
        <v>PASS</v>
      </c>
      <c r="P628" s="30"/>
      <c r="Q628" s="30"/>
      <c r="R628" s="30" t="str">
        <v>SOC:20221014_LA_R06.1
MCU:20221014_LA_R06.1</v>
      </c>
      <c r="S628" s="32" t="str">
        <v>2022.10.19</v>
      </c>
      <c r="T628" s="30" t="str">
        <v>关满意</v>
      </c>
      <c r="U628" s="30" t="str">
        <v>实车</v>
      </c>
    </row>
    <row customHeight="true" ht="169" r="629">
      <c r="A629" s="30">
        <f>"VehicleSetting_"&amp;ROW()-2</f>
      </c>
      <c r="B629" s="30" t="str">
        <v>SYNC+_Z0217</v>
      </c>
      <c r="C629" s="30"/>
      <c r="D629" s="30" t="str">
        <v>6-18-1雨刮器</v>
      </c>
      <c r="E629" s="30" t="str">
        <v>开启后雨刮器Tx逻辑</v>
      </c>
      <c r="F629" s="30" t="str">
        <v>1.车机供电正常
2.3B2 IGN = Run</v>
      </c>
      <c r="G629" s="30" t="str">
        <v>1.开关为关时,点击开启
2.查看车机发出的请求信号TBD
(点击开启后雨刮器选项查看tail -f test.log返回值)</v>
      </c>
      <c r="H629" s="30" t="str">
        <v>2.信号（若是FBMP信号，需要在500ms内retry并且Tx发完后需要置零）0x3E2CtrStkDsplyOp_D_Rq=0x02
0x3E2CtrStkFeatNoActl=0x0409
0x3E2CtrStkFeatConfigActl=0x01
（返回值1）</v>
      </c>
      <c r="I629" s="30" t="str">
        <v>P1</v>
      </c>
      <c r="J629" s="30" t="str">
        <v>功能</v>
      </c>
      <c r="K629" s="30" t="str">
        <v>手动测试</v>
      </c>
      <c r="L629" s="30"/>
      <c r="M629" s="1" t="str">
        <v>是</v>
      </c>
      <c r="N629" s="1"/>
      <c r="O629" s="29" t="str">
        <v>PASS</v>
      </c>
      <c r="P629" s="30"/>
      <c r="Q629" s="30"/>
      <c r="R629" s="30" t="str">
        <v>SOC:20221014_LA_R06.1
MCU:20221014_LA_R06.1</v>
      </c>
      <c r="S629" s="32" t="str">
        <v>2022.10.19</v>
      </c>
      <c r="T629" s="30" t="str">
        <v>关满意</v>
      </c>
      <c r="U629" s="30" t="str">
        <v>实车</v>
      </c>
    </row>
    <row customHeight="true" ht="169" r="630">
      <c r="A630" s="30">
        <f>"VehicleSetting_"&amp;ROW()-2</f>
      </c>
      <c r="B630" s="30" t="str">
        <v>SYNC+_Z0217</v>
      </c>
      <c r="C630" s="30"/>
      <c r="D630" s="30" t="str">
        <v>6-18-1雨刮器</v>
      </c>
      <c r="E630" s="30" t="str">
        <v>关闭后雨刮器Tx逻辑</v>
      </c>
      <c r="F630" s="30" t="str">
        <v>1.车机供电正常
2.3B2 IGN = Run</v>
      </c>
      <c r="G630" s="30" t="str">
        <v>1.开关为开时,点击关闭
2.查看车机发出的请求信号TBD
(点击关闭后雨刮器选项查看tail -f test.log返回值)</v>
      </c>
      <c r="H630" s="30" t="str">
        <v>2.信号（若是FBMP信号，需要在500ms内retry并且Tx发完后需要置零）0x3E2CtrStkDsplyOp_D_Rq=0x02
0x3E2CtrStkFeatNoActl=0x0409
0x3E2CtrStkFeatConfigActl=0x00
（返回值0）</v>
      </c>
      <c r="I630" s="30" t="str">
        <v>P1</v>
      </c>
      <c r="J630" s="30" t="str">
        <v>功能</v>
      </c>
      <c r="K630" s="30" t="str">
        <v>手动测试</v>
      </c>
      <c r="L630" s="30"/>
      <c r="M630" s="1" t="str">
        <v>是</v>
      </c>
      <c r="N630" s="1"/>
      <c r="O630" s="29" t="str">
        <v>PASS</v>
      </c>
      <c r="P630" s="30"/>
      <c r="Q630" s="30"/>
      <c r="R630" s="30" t="str">
        <v>SOC:20221014_LA_R06.1
MCU:20221014_LA_R06.1</v>
      </c>
      <c r="S630" s="32" t="str">
        <v>2022.10.19</v>
      </c>
      <c r="T630" s="30" t="str">
        <v>关满意</v>
      </c>
      <c r="U630" s="30" t="str">
        <v>实车</v>
      </c>
    </row>
    <row customHeight="true" ht="51" r="631">
      <c r="A631" s="30">
        <f>"VehicleSetting_"&amp;ROW()-2</f>
      </c>
      <c r="B631" s="30" t="str">
        <v>SYNC+_Z0217</v>
      </c>
      <c r="C631" s="30"/>
      <c r="D631" s="30" t="str">
        <v>6-18-2雨刮器-雨量感应式雨刮infobook</v>
      </c>
      <c r="E631" s="30" t="str">
        <v>雨量感应式雨刮infobook</v>
      </c>
      <c r="F631" s="30" t="str">
        <v>1.车机供电正常
2.支持配置</v>
      </c>
      <c r="G631" s="30" t="str">
        <v>1.点击雨量感应式雨刮info按钮
2.点击返回按钮</v>
      </c>
      <c r="H631" s="30" t="str">
        <v>1.点击雨量感应式雨刮info页面，且显示图片/功能文本说明
2.返回车辆控制-&gt;车辆设置-&gt;雨刮器</v>
      </c>
      <c r="I631" s="30" t="str">
        <v>P2</v>
      </c>
      <c r="J631" s="30" t="str">
        <v>功能</v>
      </c>
      <c r="K631" s="30" t="str">
        <v>手动测试</v>
      </c>
      <c r="L631" s="30"/>
      <c r="M631" s="1" t="str">
        <v>是</v>
      </c>
      <c r="N631" s="1"/>
      <c r="O631" s="29" t="str">
        <v>PASS</v>
      </c>
      <c r="P631" s="30"/>
      <c r="Q631" s="30"/>
      <c r="R631" s="30"/>
      <c r="S631" s="32"/>
      <c r="T631" s="30"/>
      <c r="U631" s="30"/>
    </row>
    <row customHeight="true" ht="51" r="632">
      <c r="A632" s="30">
        <f>"VehicleSetting_"&amp;ROW()-2</f>
      </c>
      <c r="B632" s="30" t="str">
        <v>SYNC+_Z0217</v>
      </c>
      <c r="C632" s="30"/>
      <c r="D632" s="30" t="str">
        <v>6-18-3雨刮器-重复雨刮一次infobook</v>
      </c>
      <c r="E632" s="30" t="str">
        <v>重复雨刮一次infobook</v>
      </c>
      <c r="F632" s="30" t="str">
        <v>1.车机供电正常
2.支持配置</v>
      </c>
      <c r="G632" s="30" t="str">
        <v>1.点击重复雨刮一次info按钮
2.点击返回按钮</v>
      </c>
      <c r="H632" s="30" t="str">
        <v>1.点击重复雨刮一次info页面，且显示图片/功能文本说明
2.返回车辆控制-&gt;车辆设置-&gt;雨刮器</v>
      </c>
      <c r="I632" s="30" t="str">
        <v>P2</v>
      </c>
      <c r="J632" s="30" t="str">
        <v>功能</v>
      </c>
      <c r="K632" s="30" t="str">
        <v>手动测试</v>
      </c>
      <c r="L632" s="30"/>
      <c r="M632" s="1" t="str">
        <v>是</v>
      </c>
      <c r="N632" s="1"/>
      <c r="O632" s="29" t="str">
        <v>PASS</v>
      </c>
      <c r="P632" s="30"/>
      <c r="Q632" s="30"/>
      <c r="R632" s="30"/>
      <c r="S632" s="32"/>
      <c r="T632" s="30"/>
      <c r="U632" s="30"/>
    </row>
    <row customHeight="true" ht="51" r="633">
      <c r="A633" s="30">
        <f>"VehicleSetting_"&amp;ROW()-2</f>
      </c>
      <c r="B633" s="30" t="str">
        <v>SYNC+_Z0217</v>
      </c>
      <c r="C633" s="30"/>
      <c r="D633" s="30" t="str">
        <v>6-18-4雨刮器-后雨刮器infobook</v>
      </c>
      <c r="E633" s="30" t="str">
        <v>后雨刮器infobook</v>
      </c>
      <c r="F633" s="30" t="str">
        <v>1.车机供电正常
2.支持配置</v>
      </c>
      <c r="G633" s="30" t="str">
        <v>1.点击后雨刮器info按钮
2.点击返回按钮</v>
      </c>
      <c r="H633" s="30" t="str">
        <v>1.点击后雨刮器info页面，且显示图片/功能文本说明
2.返回车辆控制-&gt;车辆设置-&gt;雨刮器</v>
      </c>
      <c r="I633" s="30" t="str">
        <v>P2</v>
      </c>
      <c r="J633" s="30" t="str">
        <v>功能</v>
      </c>
      <c r="K633" s="30" t="str">
        <v>手动测试</v>
      </c>
      <c r="L633" s="30"/>
      <c r="M633" s="1" t="str">
        <v>是</v>
      </c>
      <c r="N633" s="1"/>
      <c r="O633" s="29" t="str">
        <v>PASS</v>
      </c>
      <c r="P633" s="30"/>
      <c r="Q633" s="30"/>
      <c r="R633" s="30"/>
      <c r="S633" s="32"/>
      <c r="T633" s="30"/>
      <c r="U633" s="30"/>
    </row>
    <row customHeight="true" ht="95" r="634">
      <c r="A634" s="30">
        <f>"VehicleSetting_"&amp;ROW()-2</f>
      </c>
      <c r="B634" s="30" t="str">
        <v>SYNC+_Z0209</v>
      </c>
      <c r="C634" s="30"/>
      <c r="D634" s="30" t="str">
        <v>6-1驻车锁控制</v>
      </c>
      <c r="E634" s="30" t="str">
        <v>驻车锁控制显示配置项</v>
      </c>
      <c r="F634" s="30" t="str">
        <v>1.车机供电正常
2.进入车辆设置界面</v>
      </c>
      <c r="G634" s="30" t="str">
        <v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v>
      </c>
      <c r="H634" s="30" t="str">
        <v>2.显示驻车锁控制选项</v>
      </c>
      <c r="I634" s="30" t="str">
        <v>P2</v>
      </c>
      <c r="J634" s="30" t="str">
        <v>功能</v>
      </c>
      <c r="K634" s="30" t="str">
        <v>手动测试</v>
      </c>
      <c r="L634" s="30"/>
      <c r="M634" s="1" t="str">
        <v>否</v>
      </c>
      <c r="N634" s="1" t="str">
        <v>配置字测试</v>
      </c>
      <c r="O634" s="29" t="str">
        <v>PASS</v>
      </c>
      <c r="P634" s="30"/>
      <c r="Q634" s="30"/>
      <c r="R634" s="30"/>
      <c r="S634" s="32"/>
      <c r="T634" s="30"/>
      <c r="U634" s="30"/>
    </row>
    <row customHeight="true" ht="107" r="635">
      <c r="A635" s="30">
        <f>"VehicleSetting_"&amp;ROW()-2</f>
      </c>
      <c r="B635" s="30" t="str">
        <v>SYNC+_Z0209</v>
      </c>
      <c r="C635" s="30"/>
      <c r="D635" s="30" t="str">
        <v>6-1驻车锁控制</v>
      </c>
      <c r="E635" s="30" t="str">
        <v>驻车锁控制不显示配置项</v>
      </c>
      <c r="F635" s="30" t="str">
        <v>1.车机供电正常
2.进入车辆设置界面</v>
      </c>
      <c r="G635" s="30" t="str">
        <v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v>
      </c>
      <c r="H635" s="30" t="str">
        <v>2.不显示驻车锁控制选项</v>
      </c>
      <c r="I635" s="30" t="str">
        <v>P2</v>
      </c>
      <c r="J635" s="30" t="str">
        <v>功能</v>
      </c>
      <c r="K635" s="30" t="str">
        <v>手动测试</v>
      </c>
      <c r="L635" s="30"/>
      <c r="M635" s="1" t="str">
        <v>否</v>
      </c>
      <c r="N635" s="1" t="str">
        <v>配置字测试</v>
      </c>
      <c r="O635" s="29" t="str">
        <v>PASS</v>
      </c>
      <c r="P635" s="30"/>
      <c r="Q635" s="30"/>
      <c r="R635" s="30"/>
      <c r="S635" s="32"/>
      <c r="T635" s="30"/>
      <c r="U635" s="30"/>
    </row>
    <row customHeight="true" ht="103" r="636">
      <c r="A636" s="30">
        <f>"VehicleSetting_"&amp;ROW()-2</f>
      </c>
      <c r="B636" s="30" t="str">
        <v>SYNC+_Z0209</v>
      </c>
      <c r="C636" s="30"/>
      <c r="D636" s="30" t="str">
        <v>6-1驻车锁控制</v>
      </c>
      <c r="E636" s="30" t="str">
        <v>开启驻车锁控制Rx逻辑</v>
      </c>
      <c r="F636" s="30" t="str">
        <v>1.车机供电正常
2.进入车辆设置界面
3.配置驻车锁控制显示</v>
      </c>
      <c r="G636" s="30" t="str">
        <v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v>
      </c>
      <c r="H636" s="30" t="str">
        <v>2.驻车锁控制选项为开</v>
      </c>
      <c r="I636" s="30" t="str">
        <v>P1</v>
      </c>
      <c r="J636" s="30" t="str">
        <v>功能</v>
      </c>
      <c r="K636" s="30" t="str">
        <v>手动测试</v>
      </c>
      <c r="L636" s="30"/>
      <c r="M636" s="1" t="str">
        <v>是</v>
      </c>
      <c r="N636" s="1"/>
      <c r="O636" s="29" t="str">
        <v>PASS</v>
      </c>
      <c r="P636" s="30"/>
      <c r="Q636" s="30"/>
      <c r="R636" s="30" t="str">
        <v>SOC:20221014_LA_R06.1
MCU:20221014_LA_R06.1</v>
      </c>
      <c r="S636" s="32" t="str">
        <v>2022.10.19</v>
      </c>
      <c r="T636" s="30" t="str">
        <v>关满意</v>
      </c>
      <c r="U636" s="30" t="str">
        <v>实车</v>
      </c>
    </row>
    <row customHeight="true" ht="51" r="637">
      <c r="A637" s="30">
        <f>"VehicleSetting_"&amp;ROW()-2</f>
      </c>
      <c r="B637" s="30" t="str">
        <v>SYNC+_Z0209</v>
      </c>
      <c r="C637" s="30"/>
      <c r="D637" s="30" t="str">
        <v>6-1驻车锁控制</v>
      </c>
      <c r="E637" s="30" t="str">
        <v>关闭驻车锁控制Rx逻辑</v>
      </c>
      <c r="F637" s="30" t="str">
        <v>1.车机供电正常
2.进入车辆设置界面
3.配置驻车锁控制显示</v>
      </c>
      <c r="G637" s="30" t="str">
        <v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v>
      </c>
      <c r="H637" s="30" t="str">
        <v>2.驻车锁控制选项为关</v>
      </c>
      <c r="I637" s="30" t="str">
        <v>P1</v>
      </c>
      <c r="J637" s="30" t="str">
        <v>功能</v>
      </c>
      <c r="K637" s="30" t="str">
        <v>手动测试</v>
      </c>
      <c r="L637" s="30"/>
      <c r="M637" s="1" t="str">
        <v>是</v>
      </c>
      <c r="N637" s="1"/>
      <c r="O637" s="29" t="str">
        <v>PASS</v>
      </c>
      <c r="P637" s="30"/>
      <c r="Q637" s="30"/>
      <c r="R637" s="30" t="str">
        <v>SOC:20221014_LA_R06.1
MCU:20221014_LA_R06.1</v>
      </c>
      <c r="S637" s="32" t="str">
        <v>2022.10.19</v>
      </c>
      <c r="T637" s="30" t="str">
        <v>关满意</v>
      </c>
      <c r="U637" s="30" t="str">
        <v>实车</v>
      </c>
    </row>
    <row customHeight="true" ht="180" r="638">
      <c r="A638" s="30">
        <f>"VehicleSetting_"&amp;ROW()-2</f>
      </c>
      <c r="B638" s="30" t="str">
        <v>SYNC+_Z0209</v>
      </c>
      <c r="C638" s="30"/>
      <c r="D638" s="30" t="str">
        <v>6-1驻车锁控制</v>
      </c>
      <c r="E638" s="30" t="str">
        <v>开启驻车锁控制Tx逻辑</v>
      </c>
      <c r="F638" s="30" t="str">
        <v>1.车机供电正常
2.进入车辆设置界面
3.配置驻车锁控制显示</v>
      </c>
      <c r="G638" s="30" t="str">
        <v>1.驻车锁控制开关为关时,点击开启
2.查看车机发出的请求信号TBD
（点击开启驻车锁控制选项查看tail -f test.log返回值）</v>
      </c>
      <c r="H638" s="30" t="str">
        <v>2.信号（若是FBMP信号，需要在500ms内retry并且Tx发完后需要置零）
0x3E2.CtrStkDsplyOp_D_Rq=Set
0x3E2.CtrStkFeatNoActl=0x0414
0x3E2.CtrStkFeatConfigActl=0x1
（返回值1）</v>
      </c>
      <c r="I638" s="30" t="str">
        <v>P1</v>
      </c>
      <c r="J638" s="30" t="str">
        <v>功能</v>
      </c>
      <c r="K638" s="30" t="str">
        <v>手动测试</v>
      </c>
      <c r="L638" s="30"/>
      <c r="M638" s="1" t="str">
        <v>是</v>
      </c>
      <c r="N638" s="1"/>
      <c r="O638" s="29" t="str">
        <v>PASS</v>
      </c>
      <c r="P638" s="30"/>
      <c r="Q638" s="30"/>
      <c r="R638" s="30" t="str">
        <v>SOC:20221014_LA_R06.1
MCU:20221014_LA_R06.1</v>
      </c>
      <c r="S638" s="32" t="str">
        <v>2022.10.19</v>
      </c>
      <c r="T638" s="30" t="str">
        <v>关满意</v>
      </c>
      <c r="U638" s="30" t="str">
        <v>实车</v>
      </c>
    </row>
    <row customHeight="true" ht="150" r="639">
      <c r="A639" s="30">
        <f>"VehicleSetting_"&amp;ROW()-2</f>
      </c>
      <c r="B639" s="30" t="str">
        <v>SYNC+_Z0209</v>
      </c>
      <c r="C639" s="30"/>
      <c r="D639" s="30" t="str">
        <v>6-1驻车锁控制</v>
      </c>
      <c r="E639" s="30" t="str">
        <v>关闭驻车锁控制Tx逻辑</v>
      </c>
      <c r="F639" s="30" t="str">
        <v>1.车机供电正常
2.进入车辆设置界面
3.配置驻车锁控制显示</v>
      </c>
      <c r="G639" s="30" t="str">
        <v>1.驻车锁控制开关为开时,点击关闭
2.查看车机发出的请求信号TBD
（点击关闭驻车锁控制选项查看tail -f test.log返回值）</v>
      </c>
      <c r="H639" s="30" t="str">
        <v>2.信号（若是FBMP信号，需要在500ms内retry并且Tx发完后需要置零）
0x3E2.CtrStkDsplyOp_D_Rq=Set
0x3E2.CtrStkFeatNoActl=0x0414
0x3E2.CtrStkFeatConfigActl=0x0
（返回值0）</v>
      </c>
      <c r="I639" s="30" t="str">
        <v>P1</v>
      </c>
      <c r="J639" s="30" t="str">
        <v>功能</v>
      </c>
      <c r="K639" s="30" t="str">
        <v>手动测试</v>
      </c>
      <c r="L639" s="30"/>
      <c r="M639" s="1" t="str">
        <v>是</v>
      </c>
      <c r="N639" s="1"/>
      <c r="O639" s="29" t="str">
        <v>PASS</v>
      </c>
      <c r="P639" s="30"/>
      <c r="Q639" s="30"/>
      <c r="R639" s="30" t="str">
        <v>SOC:20221014_LA_R06.1
MCU:20221014_LA_R06.1</v>
      </c>
      <c r="S639" s="32" t="str">
        <v>2022.10.19</v>
      </c>
      <c r="T639" s="30" t="str">
        <v>关满意</v>
      </c>
      <c r="U639" s="30" t="str">
        <v>实车</v>
      </c>
    </row>
    <row customHeight="true" ht="51" r="640">
      <c r="A640" s="30">
        <f>"VehicleSetting_"&amp;ROW()-2</f>
      </c>
      <c r="B640" s="30" t="str">
        <v>SYNC+_Z0209</v>
      </c>
      <c r="C640" s="30"/>
      <c r="D640" s="30" t="str">
        <v>6-1驻车锁控制</v>
      </c>
      <c r="E640" s="30" t="str">
        <v>驻车锁控制收藏</v>
      </c>
      <c r="F640" s="30" t="str">
        <v>1.车机供电正常
2.进入车辆设置界面
3.配置驻车锁控制显示</v>
      </c>
      <c r="G640" s="30" t="str">
        <v>1.点击驻车锁控制收藏按钮，查看页面显示
2.进入常用设置，查看页面显示</v>
      </c>
      <c r="H640" s="30" t="str">
        <v>1.驻车锁控制收藏按钮高亮显示
2.常用设置中存在驻车锁控制且状态与车辆设置中保持一致</v>
      </c>
      <c r="I640" s="30" t="str">
        <v>P2</v>
      </c>
      <c r="J640" s="30" t="str">
        <v>功能</v>
      </c>
      <c r="K640" s="30" t="str">
        <v>手动测试</v>
      </c>
      <c r="L640" s="30"/>
      <c r="M640" s="1" t="str">
        <v>是</v>
      </c>
      <c r="N640" s="1"/>
      <c r="O640" s="29" t="str">
        <v>PASS</v>
      </c>
      <c r="P640" s="30"/>
      <c r="Q640" s="30"/>
      <c r="R640" s="30"/>
      <c r="S640" s="32"/>
      <c r="T640" s="30"/>
      <c r="U640" s="30"/>
    </row>
    <row customHeight="true" ht="51" r="641">
      <c r="A641" s="30">
        <f>"VehicleSetting_"&amp;ROW()-2</f>
      </c>
      <c r="B641" s="30" t="str">
        <v>SYNC+_Z0209</v>
      </c>
      <c r="C641" s="30"/>
      <c r="D641" s="30" t="str">
        <v>6-30驻车锁控制infobook</v>
      </c>
      <c r="E641" s="30" t="str">
        <v>驻车锁控制infobook</v>
      </c>
      <c r="F641" s="30" t="str">
        <v>1.车机供电正常
2.进入车辆设置界面
3.配置驻车锁控制显示</v>
      </c>
      <c r="G641" s="30" t="str">
        <v>1.点击驻车锁控制info按钮，查看页面显示
2.点击返回按钮，查看页面显示</v>
      </c>
      <c r="H641" s="30" t="str">
        <v>1.点击驻车锁控制info页面，且显示图片/功能文本说明
2.返回车辆控制-&gt;车辆设置页面</v>
      </c>
      <c r="I641" s="30" t="str">
        <v>P2</v>
      </c>
      <c r="J641" s="30" t="str">
        <v>功能</v>
      </c>
      <c r="K641" s="30" t="str">
        <v>手动测试</v>
      </c>
      <c r="L641" s="30"/>
      <c r="M641" s="1" t="str">
        <v>是</v>
      </c>
      <c r="N641" s="1"/>
      <c r="O641" s="29" t="str">
        <v>PASS</v>
      </c>
      <c r="P641" s="30"/>
      <c r="Q641" s="30"/>
      <c r="R641" s="30"/>
      <c r="S641" s="32"/>
      <c r="T641" s="30"/>
      <c r="U641" s="30"/>
    </row>
    <row customHeight="true" ht="51" r="642">
      <c r="A642" s="30">
        <f>"VehicleSetting_"&amp;ROW()-2</f>
      </c>
      <c r="B642" s="30" t="str">
        <v>SYNC+_Z0104</v>
      </c>
      <c r="C642" s="30" t="str">
        <v>SYNC+_Z0293</v>
      </c>
      <c r="D642" s="30" t="str">
        <v>车钥匙检测提示</v>
      </c>
      <c r="E642" s="30" t="str">
        <v>开启车钥匙检测提示Rx逻辑</v>
      </c>
      <c r="F642" s="30" t="str">
        <v>1.车机供电正常
2.进入车辆设置界面
3.显示车钥匙检测提示</v>
      </c>
      <c r="G642" s="30" t="str">
        <v>1.模拟ECU发送信号:4BC LostPKChirp_D_Stat = 0x2
2.查看开关选项状态（辅助驾驶界面和常用设置界面）</v>
      </c>
      <c r="H642" s="30" t="str">
        <v>2.选项为开</v>
      </c>
      <c r="I642" s="30" t="str">
        <v>P1</v>
      </c>
      <c r="J642" s="30" t="str">
        <v>功能</v>
      </c>
      <c r="K642" s="30" t="str">
        <v>手动测试</v>
      </c>
      <c r="L642" s="30" t="str">
        <v>R10</v>
      </c>
      <c r="M642" s="1" t="str">
        <v>是</v>
      </c>
      <c r="N642" s="1"/>
      <c r="O642" s="29" t="str">
        <v>PASS</v>
      </c>
      <c r="P642" s="30"/>
      <c r="Q642" s="30"/>
      <c r="R642" s="30"/>
      <c r="S642" s="32"/>
      <c r="T642" s="30"/>
      <c r="U642" s="30"/>
    </row>
    <row customHeight="true" ht="51" r="643">
      <c r="A643" s="30">
        <f>"VehicleSetting_"&amp;ROW()-2</f>
      </c>
      <c r="B643" s="30" t="str">
        <v>SYNC+_Z0104</v>
      </c>
      <c r="C643" s="30" t="str">
        <v>SYNC+_Z0293</v>
      </c>
      <c r="D643" s="30" t="str">
        <v>车钥匙检测提示</v>
      </c>
      <c r="E643" s="30" t="str">
        <v>关闭车钥匙检测提示Rx逻辑</v>
      </c>
      <c r="F643" s="30" t="str">
        <v>1.车机供电正常
2.进入车辆设置界面
3.显示车钥匙检测提示</v>
      </c>
      <c r="G643" s="30" t="str">
        <v>1.模拟ECU发送信号:4BC LostPKChirp_D_Stat = 0x1
2.查看开关选项状态（辅助驾驶界面和常用设置界面）</v>
      </c>
      <c r="H643" s="30" t="str">
        <v>2.选项为关</v>
      </c>
      <c r="I643" s="30" t="str">
        <v>P1</v>
      </c>
      <c r="J643" s="30" t="str">
        <v>功能</v>
      </c>
      <c r="K643" s="30" t="str">
        <v>手动测试</v>
      </c>
      <c r="L643" s="30" t="str">
        <v>R10</v>
      </c>
      <c r="M643" s="1" t="str">
        <v>是</v>
      </c>
      <c r="N643" s="1"/>
      <c r="O643" s="29" t="str">
        <v>PASS</v>
      </c>
      <c r="P643" s="30"/>
      <c r="Q643" s="30"/>
      <c r="R643" s="30"/>
      <c r="S643" s="32"/>
      <c r="T643" s="30"/>
      <c r="U643" s="30"/>
    </row>
    <row customHeight="true" ht="51" r="644">
      <c r="A644" s="30">
        <f>"VehicleSetting_"&amp;ROW()-2</f>
      </c>
      <c r="B644" s="30" t="str">
        <v>SYNC+_Z0104</v>
      </c>
      <c r="C644" s="30" t="str">
        <v>SYNC+_Z0293</v>
      </c>
      <c r="D644" s="30" t="str">
        <v>车钥匙检测提示</v>
      </c>
      <c r="E644" s="30" t="str">
        <v>车钥匙检测提示Tx逻辑</v>
      </c>
      <c r="F644" s="30" t="str">
        <v>1.车机供电正常
2.进入车辆设置界面
3.显示车钥匙检测提示</v>
      </c>
      <c r="G644" s="30" t="str">
        <v>1.车钥匙检测提示为关闭时，点击开启
2.查看信号</v>
      </c>
      <c r="H644" s="30" t="str">
        <v>1.信号2E3 LostPKChirp_D_RqMnu=0x2</v>
      </c>
      <c r="I644" s="30" t="str">
        <v>P1</v>
      </c>
      <c r="J644" s="30" t="str">
        <v>功能</v>
      </c>
      <c r="K644" s="30" t="str">
        <v>手动测试</v>
      </c>
      <c r="L644" s="30" t="str">
        <v>R10</v>
      </c>
      <c r="M644" s="1" t="str">
        <v>是</v>
      </c>
      <c r="N644" s="1"/>
      <c r="O644" s="29" t="str">
        <v>PASS</v>
      </c>
      <c r="P644" s="30"/>
      <c r="Q644" s="30"/>
      <c r="R644" s="30"/>
      <c r="S644" s="32"/>
      <c r="T644" s="30"/>
      <c r="U644" s="30"/>
    </row>
    <row customHeight="true" ht="51" r="645">
      <c r="A645" s="30">
        <f>"VehicleSetting_"&amp;ROW()-2</f>
      </c>
      <c r="B645" s="30" t="str">
        <v>SYNC+_Z0104</v>
      </c>
      <c r="C645" s="30" t="str">
        <v>SYNC+_Z0293</v>
      </c>
      <c r="D645" s="30" t="str">
        <v>车钥匙检测提示</v>
      </c>
      <c r="E645" s="30" t="str">
        <v>车钥匙检测提示Tx逻辑</v>
      </c>
      <c r="F645" s="30" t="str">
        <v>1.车机供电正常
2.进入车辆设置界面
3.显示车钥匙检测提示</v>
      </c>
      <c r="G645" s="30" t="str">
        <v>1.车钥匙检测提示为开启时，点击关闭
2.查看信号</v>
      </c>
      <c r="H645" s="30" t="str">
        <v>1.信号2E3 LostPKChirp_D_RqMnu=0x1</v>
      </c>
      <c r="I645" s="30" t="str">
        <v>P1</v>
      </c>
      <c r="J645" s="30" t="str">
        <v>功能</v>
      </c>
      <c r="K645" s="30" t="str">
        <v>手动测试</v>
      </c>
      <c r="L645" s="30" t="str">
        <v>R10</v>
      </c>
      <c r="M645" s="1" t="str">
        <v>是</v>
      </c>
      <c r="N645" s="1"/>
      <c r="O645" s="29" t="str">
        <v>PASS</v>
      </c>
      <c r="P645" s="30"/>
      <c r="Q645" s="30"/>
      <c r="R645" s="30"/>
      <c r="S645" s="32"/>
      <c r="T645" s="30"/>
      <c r="U645" s="30"/>
    </row>
    <row customHeight="true" ht="51" r="646">
      <c r="A646" s="30">
        <f>"VehicleSetting_"&amp;ROW()-2</f>
      </c>
      <c r="B646" s="30" t="str">
        <v>SYNC+_Z0104</v>
      </c>
      <c r="C646" s="30" t="str">
        <v>SYNC+_Z0293</v>
      </c>
      <c r="D646" s="30" t="str">
        <v>空气悬架维修模式</v>
      </c>
      <c r="E646" s="30" t="str">
        <v>开启空气悬架维修模式Rx逻辑</v>
      </c>
      <c r="F646" s="30" t="str">
        <v>1.车机供电正常
2.进入车辆设置界面
3.显示空气悬架维修模式</v>
      </c>
      <c r="G646" s="30" t="str">
        <v>1.模拟ECU发送信号:
3E9
功能ID： 0x0B03
值：0x1
2.查看开关选项状态（辅助驾驶界面和常用设置界面）</v>
      </c>
      <c r="H646" s="30" t="str">
        <v>2.选项为开</v>
      </c>
      <c r="I646" s="30" t="str">
        <v>P1</v>
      </c>
      <c r="J646" s="30" t="str">
        <v>功能</v>
      </c>
      <c r="K646" s="30" t="str">
        <v>手动测试</v>
      </c>
      <c r="L646" s="30" t="str">
        <v>R10</v>
      </c>
      <c r="M646" s="1" t="str">
        <v>是</v>
      </c>
      <c r="N646" s="1"/>
      <c r="O646" s="29" t="str">
        <v>FAIL</v>
      </c>
      <c r="P646" s="30"/>
      <c r="Q646" s="30" t="s">
        <v>9</v>
      </c>
      <c r="R646" s="30"/>
      <c r="S646" s="32"/>
      <c r="T646" s="30"/>
      <c r="U646" s="30"/>
    </row>
    <row customHeight="true" ht="51" r="647">
      <c r="A647" s="30">
        <f>"VehicleSetting_"&amp;ROW()-2</f>
      </c>
      <c r="B647" s="30" t="str">
        <v>SYNC+_Z0104</v>
      </c>
      <c r="C647" s="30" t="str">
        <v>SYNC+_Z0293</v>
      </c>
      <c r="D647" s="30" t="str">
        <v>空气悬架维修模式</v>
      </c>
      <c r="E647" s="30" t="str">
        <v>关闭空气悬架维修模式Rx逻辑</v>
      </c>
      <c r="F647" s="30" t="str">
        <v>1.车机供电正常
2.进入车辆设置界面
3.显示空气悬架维修模式</v>
      </c>
      <c r="G647" s="30" t="str">
        <v>1.模拟ECU发送信号:
3E9
功能ID： 0x0B03
值：0x0
2.查看开关选项状态（辅助驾驶界面和常用设置界面）</v>
      </c>
      <c r="H647" s="30" t="str">
        <v>2.选项为关</v>
      </c>
      <c r="I647" s="30" t="str">
        <v>P1</v>
      </c>
      <c r="J647" s="30" t="str">
        <v>功能</v>
      </c>
      <c r="K647" s="30" t="str">
        <v>手动测试</v>
      </c>
      <c r="L647" s="30" t="str">
        <v>R10</v>
      </c>
      <c r="M647" s="1" t="str">
        <v>是</v>
      </c>
      <c r="N647" s="1"/>
      <c r="O647" s="29" t="str">
        <v>PASS</v>
      </c>
      <c r="P647" s="30"/>
      <c r="Q647" s="30"/>
      <c r="R647" s="30"/>
      <c r="S647" s="32"/>
      <c r="T647" s="30"/>
      <c r="U647" s="30"/>
    </row>
    <row customHeight="true" ht="51" r="648">
      <c r="A648" s="30">
        <f>"VehicleSetting_"&amp;ROW()-2</f>
      </c>
      <c r="B648" s="30" t="str">
        <v>SYNC+_Z0104</v>
      </c>
      <c r="C648" s="30" t="str">
        <v>SYNC+_Z0293</v>
      </c>
      <c r="D648" s="30" t="str">
        <v>空气悬架维修模式</v>
      </c>
      <c r="E648" s="30" t="str">
        <v>空气悬架维修模式Tx逻辑</v>
      </c>
      <c r="F648" s="30" t="str">
        <v>1.车机供电正常
2.进入车辆设置界面
3.显示空气悬架维修模式</v>
      </c>
      <c r="G648" s="30" t="str">
        <v>1.空气悬架维修模式为关闭时，点击开启
2.查看信号</v>
      </c>
      <c r="H648" s="30" t="str">
        <v>1.信号0x3E2.CtrStkDsplyOp_D_Rq = Set
0x3E2.CtrStkFeatNoActl = 0B03
0x3E2.CtrStkFeatConfigActl = 0x01</v>
      </c>
      <c r="I648" s="30" t="str">
        <v>P1</v>
      </c>
      <c r="J648" s="30" t="str">
        <v>功能</v>
      </c>
      <c r="K648" s="30" t="str">
        <v>手动测试</v>
      </c>
      <c r="L648" s="30" t="str">
        <v>R10</v>
      </c>
      <c r="M648" s="1" t="str">
        <v>是</v>
      </c>
      <c r="N648" s="1"/>
      <c r="O648" s="29" t="str">
        <v>PASS</v>
      </c>
      <c r="P648" s="30"/>
      <c r="Q648" s="30"/>
      <c r="R648" s="30"/>
      <c r="S648" s="32"/>
      <c r="T648" s="30"/>
      <c r="U648" s="30"/>
    </row>
    <row customHeight="true" ht="51" r="649">
      <c r="A649" s="30">
        <f>"VehicleSetting_"&amp;ROW()-2</f>
      </c>
      <c r="B649" s="30" t="str">
        <v>SYNC+_Z0104</v>
      </c>
      <c r="C649" s="30" t="str">
        <v>SYNC+_Z0293</v>
      </c>
      <c r="D649" s="30" t="str">
        <v>空气悬架维修模式</v>
      </c>
      <c r="E649" s="30" t="str">
        <v>空气悬架维修模式Tx逻辑</v>
      </c>
      <c r="F649" s="30" t="str">
        <v>1.车机供电正常
2.进入车辆设置界面
3.显示空气悬架维修模式</v>
      </c>
      <c r="G649" s="30" t="str">
        <v>1.空气悬架维修模式为开启时，点击关闭
2.查看信号</v>
      </c>
      <c r="H649" s="30" t="str">
        <v>1.信号0x3E2.CtrStkDsplyOp_D_Rq = Set
0x3E2.CtrStkFeatNoActl = 0B03
0x3E2.CtrStkFeatConfigActl = 0x00</v>
      </c>
      <c r="I649" s="30" t="str">
        <v>P1</v>
      </c>
      <c r="J649" s="30" t="str">
        <v>功能</v>
      </c>
      <c r="K649" s="30" t="str">
        <v>手动测试</v>
      </c>
      <c r="L649" s="30" t="str">
        <v>R10</v>
      </c>
      <c r="M649" s="1" t="str">
        <v>是</v>
      </c>
      <c r="N649" s="1"/>
      <c r="O649" s="29" t="str">
        <v>PASS</v>
      </c>
      <c r="P649" s="30"/>
      <c r="Q649" s="30"/>
      <c r="R649" s="30"/>
      <c r="S649" s="32"/>
      <c r="T649" s="30"/>
      <c r="U649" s="30"/>
    </row>
    <row customHeight="true" ht="51" r="650">
      <c r="A650" s="30">
        <f>"VehicleSetting_"&amp;ROW()-2</f>
      </c>
      <c r="B650" s="30" t="str">
        <v>SYNC+_Z0104</v>
      </c>
      <c r="C650" s="30" t="str">
        <v>SYNC+_Z0293</v>
      </c>
      <c r="D650" s="30" t="str">
        <v>8-1后备箱控制</v>
      </c>
      <c r="E650" s="30" t="str">
        <v>后备箱盖菜单显示</v>
      </c>
      <c r="F650" s="30" t="str">
        <v>1.车机供电正常
2.支持配置</v>
      </c>
      <c r="G650" s="30" t="str">
        <v>1.车辆控制-&gt;后备箱控制查看页面</v>
      </c>
      <c r="H650" s="30" t="str">
        <v>1.进入后备箱控制页面，显示后备箱盖开关及infobook按钮</v>
      </c>
      <c r="I650" s="30" t="str">
        <v>P2</v>
      </c>
      <c r="J650" s="30" t="str">
        <v>功能</v>
      </c>
      <c r="K650" s="30" t="str">
        <v>手动测试</v>
      </c>
      <c r="L650" s="30"/>
      <c r="M650" s="1" t="str">
        <v>是</v>
      </c>
      <c r="N650" s="1"/>
      <c r="O650" s="29" t="str">
        <v>PASS</v>
      </c>
      <c r="P650" s="30"/>
      <c r="Q650" s="30"/>
      <c r="R650" s="30"/>
      <c r="S650" s="32"/>
      <c r="T650" s="30"/>
      <c r="U650" s="30"/>
    </row>
    <row customHeight="true" ht="51" r="651">
      <c r="A651" s="30">
        <f>"VehicleSetting_"&amp;ROW()-2</f>
      </c>
      <c r="B651" s="30" t="str">
        <v>SYNC+_Z0104</v>
      </c>
      <c r="C651" s="30" t="str">
        <v>SYNC+_Z0293</v>
      </c>
      <c r="D651" s="30" t="str">
        <v>8-1后备箱控制</v>
      </c>
      <c r="E651" s="30" t="str">
        <v>后备箱盖收藏</v>
      </c>
      <c r="F651" s="30" t="str">
        <v>1.车机供电正常
2.支持配置</v>
      </c>
      <c r="G651" s="30" t="str">
        <v>1.点击后备箱盖收藏按钮查看页面
2.进入常用设置查看</v>
      </c>
      <c r="H651" s="30" t="str">
        <v>1.后备箱盖收藏按钮高亮显示
2.常用设置中存在后备箱盖且状态与后备箱控制中保持一致</v>
      </c>
      <c r="I651" s="30" t="str">
        <v>P2</v>
      </c>
      <c r="J651" s="30" t="str">
        <v>功能</v>
      </c>
      <c r="K651" s="30" t="str">
        <v>手动测试</v>
      </c>
      <c r="L651" s="30"/>
      <c r="M651" s="1" t="str">
        <v>是</v>
      </c>
      <c r="N651" s="1"/>
      <c r="O651" s="29" t="str">
        <v>PASS</v>
      </c>
      <c r="P651" s="30"/>
      <c r="Q651" s="30"/>
      <c r="R651" s="30"/>
      <c r="S651" s="32"/>
      <c r="T651" s="30"/>
      <c r="U651" s="30"/>
    </row>
    <row customHeight="true" ht="51" r="652">
      <c r="A652" s="46">
        <f>"VehicleSetting_"&amp;ROW()-2</f>
      </c>
      <c r="B652" s="46" t="str">
        <v>SYNC+_Z0104</v>
      </c>
      <c r="C652" s="46" t="str">
        <v>SYNC+_Z0293</v>
      </c>
      <c r="D652" s="46" t="str">
        <v>8-1后备箱控制</v>
      </c>
      <c r="E652" s="46" t="str">
        <v>后备箱盖取消收藏</v>
      </c>
      <c r="F652" s="46" t="str">
        <v>1.车机供电正常
2.支持配置</v>
      </c>
      <c r="G652" s="46" t="str">
        <v>1.点击后备箱盖已收藏按钮，查看页面显示
2.进入常用设置，查看页面显示</v>
      </c>
      <c r="H652" s="46" t="str">
        <v>1.Toast提示“已取消收藏”；后备箱盖收藏按钮灰色显示
2.常用设置中不存在后备箱盖</v>
      </c>
      <c r="I652" s="30" t="str">
        <v>P2</v>
      </c>
      <c r="J652" s="30" t="str">
        <v>功能</v>
      </c>
      <c r="K652" s="30" t="str">
        <v>手动测试</v>
      </c>
      <c r="L652" s="30"/>
      <c r="M652" s="1" t="str">
        <v>是</v>
      </c>
      <c r="N652" s="1"/>
      <c r="O652" s="29" t="str">
        <v>PASS</v>
      </c>
      <c r="P652" s="30"/>
      <c r="Q652" s="30"/>
      <c r="R652" s="30"/>
      <c r="S652" s="32"/>
      <c r="T652" s="30"/>
      <c r="U652" s="30"/>
    </row>
    <row customHeight="true" ht="51" r="653">
      <c r="A653" s="30">
        <f>"VehicleSetting_"&amp;ROW()-2</f>
      </c>
      <c r="B653" s="30" t="str">
        <v>SYNC+_Z0104</v>
      </c>
      <c r="C653" s="30" t="str">
        <v>SYNC+_Z0293</v>
      </c>
      <c r="D653" s="30" t="str">
        <v>8-2后备箱控制infobook</v>
      </c>
      <c r="E653" s="30" t="str">
        <v>后备箱盖infobook</v>
      </c>
      <c r="F653" s="30" t="str">
        <v>1.车机供电正常
2.支持配置</v>
      </c>
      <c r="G653" s="30" t="str">
        <v>1.点击后备箱盖info按钮
2.点击返回按钮</v>
      </c>
      <c r="H653" s="30" t="str">
        <v>1.点击后备箱盖info页面，且显示图片/功能文本说明
2.返回车辆控制-&gt;后备箱控制页面</v>
      </c>
      <c r="I653" s="30" t="str">
        <v>P2</v>
      </c>
      <c r="J653" s="30" t="str">
        <v>功能</v>
      </c>
      <c r="K653" s="30" t="str">
        <v>手动测试</v>
      </c>
      <c r="L653" s="30"/>
      <c r="M653" s="1" t="str">
        <v>是</v>
      </c>
      <c r="N653" s="1"/>
      <c r="O653" s="29" t="str">
        <v>PASS</v>
      </c>
      <c r="P653" s="30"/>
      <c r="Q653" s="30"/>
      <c r="R653" s="30"/>
      <c r="S653" s="32"/>
      <c r="T653" s="30"/>
      <c r="U653" s="30"/>
    </row>
    <row customHeight="true" ht="51" r="654">
      <c r="A654" s="30">
        <f>"VehicleSetting_"&amp;ROW()-2</f>
      </c>
      <c r="B654" s="30" t="str">
        <v>SYNC+_Z0104</v>
      </c>
      <c r="C654" s="30" t="str">
        <v>SYNC+_Z0293</v>
      </c>
      <c r="D654" s="30" t="str">
        <v>8-1后备箱控制</v>
      </c>
      <c r="E654" s="30" t="str">
        <v>后备箱盖显示配置项</v>
      </c>
      <c r="F654" s="30" t="str">
        <v>1.车机供电正常
2.进入辅助驾驶界面</v>
      </c>
      <c r="G654" s="30" t="str">
        <v>1.配置后备箱盖DE08 BYTE 19, BIT 2  Liftgate Softswitch=1
2.查看车辆控制有无后备箱盖选项</v>
      </c>
      <c r="H654" s="30" t="str">
        <v>2.显示后备箱盖控制选项</v>
      </c>
      <c r="I654" s="30" t="str">
        <v>P2</v>
      </c>
      <c r="J654" s="30" t="str">
        <v>功能</v>
      </c>
      <c r="K654" s="30" t="str">
        <v>手动测试</v>
      </c>
      <c r="L654" s="30"/>
      <c r="M654" s="1" t="str">
        <v>否</v>
      </c>
      <c r="N654" s="1" t="str">
        <v>配置字测试</v>
      </c>
      <c r="O654" s="29" t="str">
        <v>PASS</v>
      </c>
      <c r="P654" s="30"/>
      <c r="Q654" s="30"/>
      <c r="R654" s="30"/>
      <c r="S654" s="32"/>
      <c r="T654" s="30"/>
      <c r="U654" s="30"/>
    </row>
    <row customHeight="true" ht="51" r="655">
      <c r="A655" s="30">
        <f>"VehicleSetting_"&amp;ROW()-2</f>
      </c>
      <c r="B655" s="30" t="str">
        <v>SYNC+_Z0104</v>
      </c>
      <c r="C655" s="30" t="str">
        <v>SYNC+_Z0293</v>
      </c>
      <c r="D655" s="30" t="str">
        <v>8-1后备箱控制</v>
      </c>
      <c r="E655" s="30" t="str">
        <v>后备箱盖不显示配置项</v>
      </c>
      <c r="F655" s="30" t="str">
        <v>1.车机供电正常
2.进入辅助驾驶界面</v>
      </c>
      <c r="G655" s="30" t="str">
        <v>1.配置后备箱盖DE08 BYTE 19, BIT 2  Liftgate Softswitch=0
2.查看车辆控制有无后备箱盖选项</v>
      </c>
      <c r="H655" s="30" t="str">
        <v>2.不显示后备箱盖控制选项</v>
      </c>
      <c r="I655" s="30" t="str">
        <v>P2</v>
      </c>
      <c r="J655" s="30" t="str">
        <v>功能</v>
      </c>
      <c r="K655" s="30" t="str">
        <v>手动测试</v>
      </c>
      <c r="L655" s="30"/>
      <c r="M655" s="1" t="str">
        <v>否</v>
      </c>
      <c r="N655" s="1" t="str">
        <v>配置字测试</v>
      </c>
      <c r="O655" s="29" t="str">
        <v>PASS</v>
      </c>
      <c r="P655" s="30"/>
      <c r="Q655" s="30"/>
      <c r="R655" s="30"/>
      <c r="S655" s="32"/>
      <c r="T655" s="30"/>
      <c r="U655" s="30"/>
    </row>
    <row customHeight="true" ht="51" r="656">
      <c r="A656" s="30">
        <f>"VehicleSetting_"&amp;ROW()-2</f>
      </c>
      <c r="B656" s="30" t="str">
        <v>SYNC+_Z0104</v>
      </c>
      <c r="C656" s="30" t="str">
        <v>SYNC+_Z0293</v>
      </c>
      <c r="D656" s="30" t="str">
        <v>8-1后备箱控制</v>
      </c>
      <c r="E656" s="30" t="str">
        <v>开启后备箱盖Rx逻辑</v>
      </c>
      <c r="F656" s="30" t="str">
        <v>1.车机供电正常
2.进入辅助驾驶界面
3.显示后备箱盖</v>
      </c>
      <c r="G656" s="30" t="str">
        <v>1.模拟ECU发送信号:0X3B2 DrStatInnrTgate_B_Actl = 0x1
2.查看开关选项状态（辅助驾驶界面和常用设置界面）</v>
      </c>
      <c r="H656" s="30" t="str">
        <v>2.选项为开</v>
      </c>
      <c r="I656" s="30" t="str">
        <v>P1</v>
      </c>
      <c r="J656" s="30" t="str">
        <v>功能</v>
      </c>
      <c r="K656" s="30" t="str">
        <v>手动测试</v>
      </c>
      <c r="L656" s="30"/>
      <c r="M656" s="1" t="str">
        <v>是</v>
      </c>
      <c r="N656" s="1"/>
      <c r="O656" s="29" t="str">
        <v>PASS</v>
      </c>
      <c r="P656" s="30"/>
      <c r="Q656" s="30" t="str">
        <v>PSTTT-436
Phase5_【CDX707】【黑盒】【必现】【Vehicle Setting】实车点击后备箱盖 状态无变化</v>
      </c>
      <c r="R656" s="30" t="str">
        <v>SOC:20221014_LA_R06.1
MCU:20221014_LA_R06.1</v>
      </c>
      <c r="S656" s="32" t="str">
        <v>2022.10.19</v>
      </c>
      <c r="T656" s="30" t="str">
        <v>关满意</v>
      </c>
      <c r="U656" s="30" t="str">
        <v>实车</v>
      </c>
    </row>
    <row customHeight="true" ht="51" r="657">
      <c r="A657" s="30">
        <f>"VehicleSetting_"&amp;ROW()-2</f>
      </c>
      <c r="B657" s="30" t="str">
        <v>SYNC+_Z0104</v>
      </c>
      <c r="C657" s="30" t="str">
        <v>SYNC+_Z0293</v>
      </c>
      <c r="D657" s="30" t="str">
        <v>8-1后备箱控制</v>
      </c>
      <c r="E657" s="30" t="str">
        <v>关闭后备箱盖Rx逻辑</v>
      </c>
      <c r="F657" s="30" t="str">
        <v>1.车机供电正常
2.进入辅助驾驶界面
3.显示后备箱盖</v>
      </c>
      <c r="G657" s="30" t="str">
        <v>1.模拟ECU发送信号:0X3B2 DrStatInnrTgate_B_Actl = 0x0
2.查看开关选项状态（辅助驾驶界面和常用设置界面）</v>
      </c>
      <c r="H657" s="30" t="str">
        <v>2.选项为关</v>
      </c>
      <c r="I657" s="30" t="str">
        <v>P1</v>
      </c>
      <c r="J657" s="30" t="str">
        <v>功能</v>
      </c>
      <c r="K657" s="30" t="str">
        <v>手动测试</v>
      </c>
      <c r="L657" s="30"/>
      <c r="M657" s="1" t="str">
        <v>是</v>
      </c>
      <c r="N657" s="1"/>
      <c r="O657" s="29" t="str">
        <v>PASS</v>
      </c>
      <c r="P657" s="30"/>
      <c r="Q657" s="30" t="str">
        <v>因PSTTT-436造成Block</v>
      </c>
      <c r="R657" s="30" t="str">
        <v>SOC:20221014_LA_R06.1
MCU:20221014_LA_R06.1</v>
      </c>
      <c r="S657" s="32" t="str">
        <v>2022.10.19</v>
      </c>
      <c r="T657" s="30" t="str">
        <v>关满意</v>
      </c>
      <c r="U657" s="30" t="str">
        <v>实车</v>
      </c>
    </row>
    <row customHeight="true" ht="109" r="658">
      <c r="A658" s="46">
        <f>"VehicleSetting_"&amp;ROW()-2</f>
      </c>
      <c r="B658" s="46" t="str">
        <v>SYNC+_Z0104</v>
      </c>
      <c r="C658" s="46" t="str">
        <v>SYNC+_Z0293</v>
      </c>
      <c r="D658" s="46" t="str">
        <v>8-1后备箱控制</v>
      </c>
      <c r="E658" s="46" t="str">
        <v>后备箱盖Tx逻辑-是</v>
      </c>
      <c r="F658" s="46" t="str">
        <v>1.车机供电正常
2.进入辅助驾驶界面
3.显示后备箱盖
4.当前电动后备箱为手动</v>
      </c>
      <c r="G658" s="46" t="str">
        <v>1.点击后备箱盖，弹出弹窗”电动后备箱处于手动模式，是否切换到电动模式？“
2.点击是，查看BecRleas_No_RqMnu信号值发送</v>
      </c>
      <c r="H658" s="46" t="str">
        <v>1.信号0X32B BecRleas_No_RqMnu值不变</v>
      </c>
      <c r="I658" s="30" t="str">
        <v>P1</v>
      </c>
      <c r="J658" s="30" t="str">
        <v>功能</v>
      </c>
      <c r="K658" s="30" t="str">
        <v>手动测试</v>
      </c>
      <c r="L658" s="30"/>
      <c r="M658" s="1" t="str">
        <v>是</v>
      </c>
      <c r="N658" s="1"/>
      <c r="O658" s="29" t="str">
        <v>PASS</v>
      </c>
      <c r="P658" s="30"/>
      <c r="Q658" s="30"/>
      <c r="R658" s="30" t="str">
        <v>SOC:20221014_LA_R06.1
MCU:20221014_LA_R06.1</v>
      </c>
      <c r="S658" s="32" t="str">
        <v>2022.10.19</v>
      </c>
      <c r="T658" s="30" t="str">
        <v>关满意</v>
      </c>
      <c r="U658" s="30" t="str">
        <v>实车</v>
      </c>
    </row>
    <row customHeight="true" ht="109" r="659">
      <c r="A659" s="46"/>
      <c r="B659" s="46"/>
      <c r="C659" s="46" t="str">
        <v>SYNC+_Z0293</v>
      </c>
      <c r="D659" s="46" t="str">
        <v>8-1后备箱控制</v>
      </c>
      <c r="E659" s="46" t="str">
        <v>后备箱盖Tx逻辑-否</v>
      </c>
      <c r="F659" s="46" t="str">
        <v>1.车机供电正常
2.进入辅助驾驶界面
3.显示后备箱盖
4.当前电动后备箱为手动</v>
      </c>
      <c r="G659" s="46" t="str">
        <v>1.点击后备箱盖，弹出弹窗”电动后备箱处于手动模式，是否切换到电动模式？“
2.点击否，查看BecRleas_No_RqMnu信号值发送</v>
      </c>
      <c r="H659" s="46" t="str">
        <v>1.信号0X32B BecRleas_No_RqMnu值不变</v>
      </c>
      <c r="I659" s="30" t="str">
        <v>P1</v>
      </c>
      <c r="J659" s="30" t="str">
        <v>功能</v>
      </c>
      <c r="K659" s="30" t="str">
        <v>手动测试</v>
      </c>
      <c r="L659" s="30"/>
      <c r="M659" s="1" t="str">
        <v>是</v>
      </c>
      <c r="N659" s="1"/>
      <c r="O659" s="29" t="str">
        <v>PASS</v>
      </c>
      <c r="P659" s="30"/>
      <c r="Q659" s="30"/>
      <c r="R659" s="30"/>
      <c r="S659" s="32"/>
      <c r="T659" s="30"/>
      <c r="U659" s="30"/>
    </row>
    <row customHeight="true" ht="106" r="660">
      <c r="A660" s="30">
        <f>"VehicleSetting_"&amp;ROW()-2</f>
      </c>
      <c r="B660" s="30" t="str">
        <v>SYNC+_Z0104</v>
      </c>
      <c r="C660" s="30" t="str">
        <v>SYNC+_Z0293</v>
      </c>
      <c r="D660" s="30" t="str">
        <v>8-1后备箱控制</v>
      </c>
      <c r="E660" s="30" t="str">
        <v>开启后备箱盖Tx逻辑</v>
      </c>
      <c r="F660" s="30" t="str">
        <v>1.车机供电正常
2.进入辅助驾驶界面
3.显示后备箱盖
4.当前电动后备箱为电动</v>
      </c>
      <c r="G660" s="30" t="str">
        <v>1.点击后备箱盖，查看BecRleas_No_RqMnu信号值发送</v>
      </c>
      <c r="H660" s="30" t="str">
        <v>1.信号0X32B BecRleas_No_RqMnu每次用作请求数值都会增加1</v>
      </c>
      <c r="I660" s="30" t="str">
        <v>P1</v>
      </c>
      <c r="J660" s="30" t="str">
        <v>功能</v>
      </c>
      <c r="K660" s="30" t="str">
        <v>手动测试</v>
      </c>
      <c r="L660" s="30"/>
      <c r="M660" s="1" t="str">
        <v>是</v>
      </c>
      <c r="N660" s="1"/>
      <c r="O660" s="29" t="str">
        <v>PASS</v>
      </c>
      <c r="P660" s="30"/>
      <c r="Q660" s="30"/>
      <c r="R660" s="30" t="str">
        <v>SOC:20221014_LA_R06.1
MCU:20221014_LA_R06.1</v>
      </c>
      <c r="S660" s="32" t="str">
        <v>2022.10.19</v>
      </c>
      <c r="T660" s="30" t="str">
        <v>关满意</v>
      </c>
      <c r="U660" s="30" t="str">
        <v>实车</v>
      </c>
    </row>
    <row customHeight="true" ht="51" r="661">
      <c r="A661" s="46">
        <f>"VehicleSetting_"&amp;ROW()-2</f>
      </c>
      <c r="B661" s="46" t="str">
        <v>SYNC+_Z0104</v>
      </c>
      <c r="C661" s="46" t="str">
        <v>SYNC+_Z0293</v>
      </c>
      <c r="D661" s="46" t="str">
        <v>8-1后备箱控制</v>
      </c>
      <c r="E661" s="46" t="str">
        <v>run模式下后备箱盖可用</v>
      </c>
      <c r="F661" s="46" t="str">
        <v>1.IGN=OFF ,ACC=OFF</v>
      </c>
      <c r="G661" s="48" t="str">
        <v>1.发送3B2 DrStatInnrTgate_B_Actl= ajar / off</v>
      </c>
      <c r="H661" s="46" t="str">
        <v>2.后备箱盖正确响应开启/关闭</v>
      </c>
      <c r="I661" s="30" t="str">
        <v>P2</v>
      </c>
      <c r="J661" s="30" t="str">
        <v>功能</v>
      </c>
      <c r="K661" s="30" t="str">
        <v>手动测试</v>
      </c>
      <c r="L661" s="30"/>
      <c r="M661" s="1" t="str">
        <v>否</v>
      </c>
      <c r="N661" s="1" t="str">
        <v>异常场景</v>
      </c>
      <c r="O661" s="29" t="str">
        <v>PASS</v>
      </c>
      <c r="P661" s="30"/>
      <c r="Q661" s="30"/>
      <c r="R661" s="30"/>
      <c r="S661" s="32"/>
      <c r="T661" s="30"/>
      <c r="U661" s="30"/>
    </row>
    <row customHeight="true" ht="51" r="662">
      <c r="A662" s="30">
        <f>"VehicleSetting_"&amp;ROW()-2</f>
      </c>
      <c r="B662" s="30" t="str">
        <v>SYNC+_Z0104</v>
      </c>
      <c r="C662" s="30" t="str">
        <v>SYNC+_Z0293</v>
      </c>
      <c r="D662" s="30" t="str">
        <v>8-1后备箱控制</v>
      </c>
      <c r="E662" s="30" t="str">
        <v>run模式下后备箱盖可用</v>
      </c>
      <c r="F662" s="30" t="str">
        <v>1.IGN= ACC</v>
      </c>
      <c r="G662" s="31" t="str">
        <v>1.发送3B2 DrStatInnrTgate_B_Actl= ajar / off</v>
      </c>
      <c r="H662" s="30" t="str">
        <v>2.后备箱盖正确响应开启/关闭</v>
      </c>
      <c r="I662" s="30" t="str">
        <v>P2</v>
      </c>
      <c r="J662" s="30" t="str">
        <v>功能</v>
      </c>
      <c r="K662" s="30" t="str">
        <v>手动测试</v>
      </c>
      <c r="L662" s="30"/>
      <c r="M662" s="1" t="str">
        <v>否</v>
      </c>
      <c r="N662" s="1" t="str">
        <v>异常场景</v>
      </c>
      <c r="O662" s="29" t="str">
        <v>PASS</v>
      </c>
      <c r="P662" s="30"/>
      <c r="Q662" s="30"/>
      <c r="R662" s="30"/>
      <c r="S662" s="32"/>
      <c r="T662" s="30"/>
      <c r="U662" s="30"/>
    </row>
    <row customHeight="true" ht="113" r="663">
      <c r="A663" s="30">
        <f>"VehicleSetting_"&amp;ROW()-2</f>
      </c>
      <c r="B663" s="30" t="str">
        <v>SYNC+_Z0104</v>
      </c>
      <c r="C663" s="30" t="str">
        <v>SYNC+_Z0293</v>
      </c>
      <c r="D663" s="30" t="str">
        <v>8-1后备箱控制</v>
      </c>
      <c r="E663" s="30"/>
      <c r="F663" s="30" t="str">
        <v>1.IG =RUN/START
 transmission =Automatic ,
 230 GearLvrPos_D_Actl=park</v>
      </c>
      <c r="G663" s="31" t="str">
        <v>1.发送3B2 DrStatInnrTgate_B_Actl= ajar / off</v>
      </c>
      <c r="H663" s="30" t="str">
        <v>2.后备箱盖正确响应开启/关闭</v>
      </c>
      <c r="I663" s="30" t="str">
        <v>P2</v>
      </c>
      <c r="J663" s="30" t="str">
        <v>功能</v>
      </c>
      <c r="K663" s="30" t="str">
        <v>手动测试</v>
      </c>
      <c r="L663" s="30"/>
      <c r="M663" s="1" t="str">
        <v>否</v>
      </c>
      <c r="N663" s="1" t="str">
        <v>异常场景</v>
      </c>
      <c r="O663" s="29" t="str">
        <v>PASS</v>
      </c>
      <c r="P663" s="30"/>
      <c r="Q663" s="30"/>
      <c r="R663" s="30"/>
      <c r="S663" s="32"/>
      <c r="T663" s="30"/>
      <c r="U663" s="30"/>
    </row>
    <row customHeight="true" ht="92" r="664">
      <c r="A664" s="30">
        <f>"VehicleSetting_"&amp;ROW()-2</f>
      </c>
      <c r="B664" s="30" t="str">
        <v>SYNC+_Z0104</v>
      </c>
      <c r="C664" s="30" t="str">
        <v>SYNC+_Z0293</v>
      </c>
      <c r="D664" s="30" t="str">
        <v>8-1后备箱控制</v>
      </c>
      <c r="E664" s="30" t="str">
        <v>工厂模式下后备箱盖可用</v>
      </c>
      <c r="F664" s="30" t="str">
        <v>1.3B2 LifeCycMde_D_Actl =factory</v>
      </c>
      <c r="G664" s="31" t="str">
        <v>1.发送3B2 DrStatInnrTgate_B_Actl= ajar / off</v>
      </c>
      <c r="H664" s="30" t="str">
        <v>2.后备箱盖正确响应开启/关闭</v>
      </c>
      <c r="I664" s="30" t="str">
        <v>P2</v>
      </c>
      <c r="J664" s="30" t="str">
        <v>功能</v>
      </c>
      <c r="K664" s="30" t="str">
        <v>手动测试</v>
      </c>
      <c r="L664" s="30"/>
      <c r="M664" s="1" t="str">
        <v>否</v>
      </c>
      <c r="N664" s="1" t="str">
        <v>异常场景</v>
      </c>
      <c r="O664" s="29" t="str">
        <v>PASS</v>
      </c>
      <c r="P664" s="30"/>
      <c r="Q664" s="30"/>
      <c r="R664" s="30"/>
      <c r="S664" s="32"/>
      <c r="T664" s="30"/>
      <c r="U664" s="30"/>
    </row>
    <row customHeight="true" ht="92" r="665">
      <c r="A665" s="30">
        <f>"VehicleSetting_"&amp;ROW()-2</f>
      </c>
      <c r="B665" s="30" t="str">
        <v>SYNC+_Z0104</v>
      </c>
      <c r="C665" s="30" t="str">
        <v>SYNC+_Z0293</v>
      </c>
      <c r="D665" s="30" t="str">
        <v>8-1后备箱控制</v>
      </c>
      <c r="E665" s="30" t="str">
        <v>运输模式下后备箱盖不可用</v>
      </c>
      <c r="F665" s="30" t="str">
        <v>1.167 ENG=ON 3B2 IG=run   LifeCycMde_D_Actl =transport</v>
      </c>
      <c r="G665" s="31" t="str">
        <v>1.发送3B2 DrStatInnrTgate_B_Actl= ajar / off</v>
      </c>
      <c r="H665" s="30" t="str">
        <v>2.后备箱盖不响应开启/关闭</v>
      </c>
      <c r="I665" s="30" t="str">
        <v>P2</v>
      </c>
      <c r="J665" s="30" t="str">
        <v>功能</v>
      </c>
      <c r="K665" s="30" t="str">
        <v>手动测试</v>
      </c>
      <c r="L665" s="30"/>
      <c r="M665" s="1" t="str">
        <v>否</v>
      </c>
      <c r="N665" s="1" t="str">
        <v>异常场景</v>
      </c>
      <c r="O665" s="29" t="str">
        <v>PASS</v>
      </c>
      <c r="P665" s="30"/>
      <c r="Q665" s="30"/>
      <c r="R665" s="30"/>
      <c r="S665" s="32"/>
      <c r="T665" s="30"/>
      <c r="U665" s="30"/>
    </row>
    <row customHeight="true" ht="89" r="666">
      <c r="A666" s="30">
        <f>"VehicleSetting_"&amp;ROW()-2</f>
      </c>
      <c r="B666" s="30" t="str">
        <v>SYNC+_Z0104</v>
      </c>
      <c r="C666" s="30" t="str">
        <v>SYNC+_Z0293</v>
      </c>
      <c r="D666" s="30" t="str">
        <v>8-1后备箱控制</v>
      </c>
      <c r="E666" s="30" t="str">
        <v>0x202 Veh_V_ActlEng＞0后备箱盖不可用</v>
      </c>
      <c r="F666" s="30" t="str">
        <v>1.167 ENG=ON 3B2 IG=run   LifeCycMde_D_Actl =transport</v>
      </c>
      <c r="G666" s="31" t="str">
        <v>1.发送0x202 Veh_V_ActlEng＞0</v>
      </c>
      <c r="H666" s="30" t="str">
        <v>2.后备箱盖置灰不可点击</v>
      </c>
      <c r="I666" s="30" t="str">
        <v>P2</v>
      </c>
      <c r="J666" s="30" t="str">
        <v>功能</v>
      </c>
      <c r="K666" s="30" t="str">
        <v>手动测试</v>
      </c>
      <c r="L666" s="30"/>
      <c r="M666" s="1" t="str">
        <v>是</v>
      </c>
      <c r="N666" s="1"/>
      <c r="O666" s="29" t="str">
        <v>PASS</v>
      </c>
      <c r="P666" s="30"/>
      <c r="Q666" s="30"/>
      <c r="R666" s="30"/>
      <c r="S666" s="32"/>
      <c r="T666" s="30"/>
      <c r="U666" s="30"/>
    </row>
    <row customHeight="true" ht="124" r="667">
      <c r="A667" s="30">
        <f>"VehicleSetting_"&amp;ROW()-2</f>
      </c>
      <c r="B667" s="30" t="str">
        <v>SYNC+_Z0297</v>
      </c>
      <c r="C667" s="30" t="str">
        <v>SYNC+_Z0295</v>
      </c>
      <c r="D667" s="30" t="str">
        <v>6-16-1 遥控启动设置</v>
      </c>
      <c r="E667" s="30" t="str">
        <v>遥控启动设置配置不显示</v>
      </c>
      <c r="F667" s="30" t="str">
        <v>1.车机供电正常
2.3B2 IGN = Run</v>
      </c>
      <c r="G667" s="30" t="str">
        <v>1.配置DE08, BYTE 5, BIT 5 Remote Start - Feature= 0x0:Disabled
2.发送信号并查看页面显示</v>
      </c>
      <c r="H667" s="30" t="str">
        <v>2.页面显示与UI一致，设置按钮置灰不可用
此时显示文字提示“该功能被异常关闭，请尽快前往经销商处进行复位。”</v>
      </c>
      <c r="I667" s="30" t="str">
        <v>P2</v>
      </c>
      <c r="J667" s="30" t="str">
        <v>功能</v>
      </c>
      <c r="K667" s="30" t="str">
        <v>手动测试</v>
      </c>
      <c r="L667" s="30"/>
      <c r="M667" s="1" t="str">
        <v>否</v>
      </c>
      <c r="N667" s="1" t="str">
        <v>配置字测试</v>
      </c>
      <c r="O667" s="29" t="str">
        <v>PASS</v>
      </c>
      <c r="P667" s="30"/>
      <c r="Q667" s="30"/>
      <c r="R667" s="30"/>
      <c r="S667" s="32"/>
      <c r="T667" s="30"/>
      <c r="U667" s="30"/>
    </row>
    <row customHeight="true" ht="124" r="668">
      <c r="A668" s="30">
        <f>"VehicleSetting_"&amp;ROW()-2</f>
      </c>
      <c r="B668" s="30" t="str">
        <v>SYNC+_Z0213</v>
      </c>
      <c r="C668" s="30" t="str">
        <v>SYNC+_0112</v>
      </c>
      <c r="D668" s="30" t="str">
        <v>6-16-1 遥控启动设置</v>
      </c>
      <c r="E668" s="30" t="str">
        <v>遥控启动未启用时页面显示</v>
      </c>
      <c r="F668" s="30" t="str">
        <v>1.车机供电正常
2.支持配置</v>
      </c>
      <c r="G668" s="30" t="str">
        <v>1.车辆控制-&gt;车辆设置-&gt;遥控启动设置查看页面
2.点击返回</v>
      </c>
      <c r="H668" s="30" t="str">
        <v>1.进入遥控启动设置页面，显示空调控制子目录/方向盘加热和座椅空调子目录/座椅空调子目录/周期子目录及各项info book按钮
2.从遥控启动设置页面返回车辆设置-&gt;车辆设置</v>
      </c>
      <c r="I668" s="30" t="str">
        <v>P2</v>
      </c>
      <c r="J668" s="30" t="str">
        <v>功能</v>
      </c>
      <c r="K668" s="30" t="str">
        <v>手动测试</v>
      </c>
      <c r="L668" s="30"/>
      <c r="M668" s="1" t="str">
        <v>是</v>
      </c>
      <c r="N668" s="1"/>
      <c r="O668" s="29" t="str">
        <v>PASS</v>
      </c>
      <c r="P668" s="30"/>
      <c r="Q668" s="30"/>
      <c r="R668" s="30"/>
      <c r="S668" s="32"/>
      <c r="T668" s="30"/>
      <c r="U668" s="30"/>
    </row>
    <row customHeight="true" ht="51" r="669">
      <c r="A669" s="30">
        <f>"VehicleSetting_"&amp;ROW()-2</f>
      </c>
      <c r="B669" s="30" t="str">
        <v>SYNC+_Z0213</v>
      </c>
      <c r="C669" s="30" t="str">
        <v>SYNC+_0112</v>
      </c>
      <c r="D669" s="30" t="str">
        <v>6-16-1 遥控启动设置</v>
      </c>
      <c r="E669" s="30" t="str">
        <v>遥控启动设置收藏</v>
      </c>
      <c r="F669" s="30" t="str">
        <v>1.车机供电正常
2.支持配置</v>
      </c>
      <c r="G669" s="30" t="str">
        <v>1.点击遥控启动设置收藏按钮查看页面
2.进入常用设置查看</v>
      </c>
      <c r="H669" s="30" t="str">
        <v>1.遥控启动设置收藏按钮高亮显示
2.常用设置中存在遥控启动设置且状态与车辆设置中保持一致</v>
      </c>
      <c r="I669" s="30" t="str">
        <v>P2</v>
      </c>
      <c r="J669" s="30" t="str">
        <v>功能</v>
      </c>
      <c r="K669" s="30" t="str">
        <v>手动测试</v>
      </c>
      <c r="L669" s="30"/>
      <c r="M669" s="1" t="str">
        <v>是</v>
      </c>
      <c r="N669" s="1"/>
      <c r="O669" s="29" t="str">
        <v>PASS</v>
      </c>
      <c r="P669" s="30"/>
      <c r="Q669" s="30"/>
      <c r="R669" s="30"/>
      <c r="S669" s="32"/>
      <c r="T669" s="30"/>
      <c r="U669" s="30"/>
    </row>
    <row customHeight="true" ht="51" r="670">
      <c r="A670" s="30">
        <f>"VehicleSetting_"&amp;ROW()-2</f>
      </c>
      <c r="B670" s="30" t="str">
        <v>SYNC+_Z0213</v>
      </c>
      <c r="C670" s="30" t="str">
        <v>SYNC+_0112</v>
      </c>
      <c r="D670" s="30" t="str">
        <v>6-16-1 遥控启动设置</v>
      </c>
      <c r="E670" s="30" t="str">
        <v>遥控启动设置取消收藏</v>
      </c>
      <c r="F670" s="30" t="str">
        <v>1.车机供电正常
2.支持配置</v>
      </c>
      <c r="G670" s="30" t="str">
        <v>1.点击遥控启动设置收藏按钮查看页面
2.进入常用设置查看</v>
      </c>
      <c r="H670" s="30" t="str">
        <v>1.Toast提示“已取消收藏”；车锁收藏按钮灰色显示
2.常用设置中遥控启动</v>
      </c>
      <c r="I670" s="30" t="str">
        <v>P2</v>
      </c>
      <c r="J670" s="30" t="str">
        <v>功能</v>
      </c>
      <c r="K670" s="30" t="str">
        <v>手动测试</v>
      </c>
      <c r="L670" s="30"/>
      <c r="M670" s="1" t="str">
        <v>是</v>
      </c>
      <c r="N670" s="1"/>
      <c r="O670" s="29" t="str">
        <v>PASS</v>
      </c>
      <c r="P670" s="30"/>
      <c r="Q670" s="30"/>
      <c r="R670" s="30"/>
      <c r="S670" s="32"/>
      <c r="T670" s="30"/>
      <c r="U670" s="30"/>
    </row>
    <row customHeight="true" ht="51" r="671">
      <c r="A671" s="30">
        <f>"VehicleSetting_"&amp;ROW()-2</f>
      </c>
      <c r="B671" s="30" t="str">
        <v>SYNC+_Z0213</v>
      </c>
      <c r="C671" s="30" t="str">
        <v>SYNC+_0112</v>
      </c>
      <c r="D671" s="30" t="str">
        <v>6-16-1 遥控启动设置</v>
      </c>
      <c r="E671" s="30" t="str">
        <v>遥控启动设置info book</v>
      </c>
      <c r="F671" s="30" t="str">
        <v>1.车机供电正常
2.支持配置</v>
      </c>
      <c r="G671" s="30" t="str">
        <v>1.点击遥控启动设置info按钮
2.点击返回按钮</v>
      </c>
      <c r="H671" s="30" t="str">
        <v>1.点击遥控启动设置info页面，且显示图片/功能文本说明
2.返回车辆控制-&gt;车辆设置-&gt;舒适进出-&gt;电动踏板模式</v>
      </c>
      <c r="I671" s="30" t="str">
        <v>P2</v>
      </c>
      <c r="J671" s="30" t="str">
        <v>功能</v>
      </c>
      <c r="K671" s="30" t="str">
        <v>手动测试</v>
      </c>
      <c r="L671" s="30"/>
      <c r="M671" s="1" t="str">
        <v>是</v>
      </c>
      <c r="N671" s="1"/>
      <c r="O671" s="29" t="str">
        <v>PASS</v>
      </c>
      <c r="P671" s="30"/>
      <c r="Q671" s="30"/>
      <c r="R671" s="30"/>
      <c r="S671" s="32"/>
      <c r="T671" s="30"/>
      <c r="U671" s="30"/>
    </row>
    <row customHeight="true" ht="51" r="672">
      <c r="A672" s="30">
        <f>"VehicleSetting_"&amp;ROW()-2</f>
      </c>
      <c r="B672" s="30" t="str">
        <v>SYNC+_Z0213</v>
      </c>
      <c r="C672" s="30" t="str">
        <v>[SYNC+_Z1003</v>
      </c>
      <c r="D672" s="30" t="str">
        <v>6-16-2 遥控启动设置-空调控制</v>
      </c>
      <c r="E672" s="30" t="str">
        <v>空调控制菜单显示</v>
      </c>
      <c r="F672" s="30" t="str">
        <v>1.车机供电正常
2.支持配置</v>
      </c>
      <c r="G672" s="30" t="str">
        <v>1.车辆控制-&gt;车辆设置-&gt;遥控启动设置-&gt;空调控制查看页面
2.点击“X”</v>
      </c>
      <c r="H672" s="30" t="str">
        <v>1.进入空调控制弹窗页面，显示自动/上一次设定
2.空调控制弹窗返回车辆控制-&gt;车辆设置-&gt;遥控启动设置界面</v>
      </c>
      <c r="I672" s="30" t="str">
        <v>P2</v>
      </c>
      <c r="J672" s="30" t="str">
        <v>功能</v>
      </c>
      <c r="K672" s="30" t="str">
        <v>手动测试</v>
      </c>
      <c r="L672" s="30"/>
      <c r="M672" s="1" t="str">
        <v>是</v>
      </c>
      <c r="N672" s="1"/>
      <c r="O672" s="29" t="str">
        <v>PASS</v>
      </c>
      <c r="P672" s="30"/>
      <c r="Q672" s="30"/>
      <c r="R672" s="30"/>
      <c r="S672" s="32"/>
      <c r="T672" s="30"/>
      <c r="U672" s="30"/>
    </row>
    <row customHeight="true" ht="51" r="673">
      <c r="A673" s="30">
        <f>"VehicleSetting_"&amp;ROW()-2</f>
      </c>
      <c r="B673" s="30" t="str">
        <v>SYNC+_Z0213</v>
      </c>
      <c r="C673" s="30" t="str">
        <v>[SYNC+_Z1003</v>
      </c>
      <c r="D673" s="30" t="str">
        <v>6-16-2 遥控启动设置-空调控制 info book</v>
      </c>
      <c r="E673" s="30" t="str">
        <v>空调控制info book</v>
      </c>
      <c r="F673" s="30" t="str">
        <v>1.车机供电正常
2.支持配置</v>
      </c>
      <c r="G673" s="30" t="str">
        <v>1.点击空调控制info按钮
2.点击返回按钮</v>
      </c>
      <c r="H673" s="30" t="str">
        <v>1.点击空调控制info页面，且显示图片/功能文本说明
2.返回车辆控制-&gt;车辆设置-&gt;遥控启动设置页面</v>
      </c>
      <c r="I673" s="30" t="str">
        <v>P2</v>
      </c>
      <c r="J673" s="30" t="str">
        <v>功能</v>
      </c>
      <c r="K673" s="30" t="str">
        <v>手动测试</v>
      </c>
      <c r="L673" s="30"/>
      <c r="M673" s="1" t="str">
        <v>是</v>
      </c>
      <c r="N673" s="1"/>
      <c r="O673" s="29" t="str">
        <v>PASS</v>
      </c>
      <c r="P673" s="30"/>
      <c r="Q673" s="30"/>
      <c r="R673" s="30"/>
      <c r="S673" s="32"/>
      <c r="T673" s="30"/>
      <c r="U673" s="30"/>
    </row>
    <row customHeight="true" ht="106" r="674">
      <c r="A674" s="30">
        <f>"VehicleSetting_"&amp;ROW()-2</f>
      </c>
      <c r="B674" s="30" t="str">
        <v>SYNC+_Z0213</v>
      </c>
      <c r="C674" s="30" t="str">
        <v>[SYNC+_Z1003</v>
      </c>
      <c r="D674" s="30" t="str">
        <v>6-16-2 遥控启动设置-空调控制</v>
      </c>
      <c r="E674" s="30" t="str">
        <v>空调控制-自动 设置 Rx逻辑</v>
      </c>
      <c r="F674" s="30" t="str">
        <v>1.车机供电正常
2.3B2 IGN = Run</v>
      </c>
      <c r="G674" s="30" t="str">
        <v>1.模拟ECU发送信号: 
0x3E7FeatNoCcmActl=0x0509
0x3E7FeatConfigCcmActl=0x00
0x3E7PersIndexCcm_D_Actl=0x04
（发送./yfdbus_send AI.lv.ipcl.out vip2gip_VehicleNetwork 0x02,0x21,0x40,0x11,0x03,0x00,0x00,0x00）
2.查看自动选项状态</v>
      </c>
      <c r="H674" s="30" t="str">
        <v>2.自动选项被选中</v>
      </c>
      <c r="I674" s="30" t="str">
        <v>P1</v>
      </c>
      <c r="J674" s="30" t="str">
        <v>功能</v>
      </c>
      <c r="K674" s="30" t="str">
        <v>手动测试</v>
      </c>
      <c r="L674" s="30"/>
      <c r="M674" s="1" t="str">
        <v>是</v>
      </c>
      <c r="N674" s="1"/>
      <c r="O674" s="29" t="str">
        <v>PASS</v>
      </c>
      <c r="P674" s="30"/>
      <c r="Q674" s="30"/>
      <c r="R674" s="30" t="str">
        <v>SOC:20221014_LA_R06.1
MCU:20221014_LA_R06.1</v>
      </c>
      <c r="S674" s="32" t="str">
        <v>2022.10.19</v>
      </c>
      <c r="T674" s="30" t="str">
        <v>关满意</v>
      </c>
      <c r="U674" s="30" t="str">
        <v>实车</v>
      </c>
    </row>
    <row customHeight="true" ht="166" r="675">
      <c r="A675" s="30">
        <f>"VehicleSetting_"&amp;ROW()-2</f>
      </c>
      <c r="B675" s="30" t="str">
        <v>SYNC+_Z0213</v>
      </c>
      <c r="C675" s="30" t="str">
        <v>[SYNC+_Z1003</v>
      </c>
      <c r="D675" s="30" t="str">
        <v>6-16-2 遥控启动设置-空调控制</v>
      </c>
      <c r="E675" s="30" t="str">
        <v>空调控制-自动 设置 Tx逻辑</v>
      </c>
      <c r="F675" s="30" t="str">
        <v>1.车机供电正常
2.3B2 IGN = Run</v>
      </c>
      <c r="G675" s="30" t="str">
        <v>1.其他选项被选中时, 点击自动
2.查看车机发出的请求信号</v>
      </c>
      <c r="H675" s="30" t="str">
        <v>2.信号（若是FBMP信号，需要在500ms内retry并且Tx发完后需要置零）
0x3E2.CtrStkDsplyOp_D_Rq = Set
0x3E2.CtrStkFeatNoActl = 0509&amp;0503&amp;0504
0x3E2.CtrStkFeatConfigActl = 0x00</v>
      </c>
      <c r="I675" s="30" t="str">
        <v>P1</v>
      </c>
      <c r="J675" s="30" t="str">
        <v>功能</v>
      </c>
      <c r="K675" s="30" t="str">
        <v>手动测试</v>
      </c>
      <c r="L675" s="30"/>
      <c r="M675" s="1" t="str">
        <v>是</v>
      </c>
      <c r="N675" s="1"/>
      <c r="O675" s="29" t="str">
        <v>PASS</v>
      </c>
      <c r="P675" s="30"/>
      <c r="Q675" s="30"/>
      <c r="R675" s="30" t="str">
        <v>SOC:20221014_LA_R06.1
MCU:20221014_LA_R06.1</v>
      </c>
      <c r="S675" s="32" t="str">
        <v>2022.10.19</v>
      </c>
      <c r="T675" s="30" t="str">
        <v>关满意</v>
      </c>
      <c r="U675" s="30" t="str">
        <v>实车</v>
      </c>
    </row>
    <row customHeight="true" ht="51" r="676">
      <c r="A676" s="30">
        <f>"VehicleSetting_"&amp;ROW()-2</f>
      </c>
      <c r="B676" s="30" t="str">
        <v>SYNC+_Z0213</v>
      </c>
      <c r="C676" s="30" t="str">
        <v>[SYNC+_Z1003</v>
      </c>
      <c r="D676" s="30" t="str">
        <v>6-16-2 遥控启动设置-空调控制</v>
      </c>
      <c r="E676" s="30" t="str">
        <v>空调控制-上一次设定 设置 Rx逻辑</v>
      </c>
      <c r="F676" s="30" t="str">
        <v>1.车机供电正常
2.3B2 IGN = Run</v>
      </c>
      <c r="G676" s="30" t="str">
        <v>1.模拟ECU发送信号: 
0x3E7FeatNoCcmActl=0x0509
0x3E7FeatConfigCcmActl=0x01
0x3E7PersIndexCcm_D_Actl=0x04
（发送./yfdbus_send AI.lv.ipcl.out vip2gip_VehicleNetwork 0x02,0x21,0x40,0x11,0x03,0x00,0x00,0x01）
2.查看上一次设定选项状态</v>
      </c>
      <c r="H676" s="30" t="str">
        <v>2.上一次设定选项被选中</v>
      </c>
      <c r="I676" s="30" t="str">
        <v>P1</v>
      </c>
      <c r="J676" s="30" t="str">
        <v>功能</v>
      </c>
      <c r="K676" s="30" t="str">
        <v>手动测试</v>
      </c>
      <c r="L676" s="30"/>
      <c r="M676" s="1" t="str">
        <v>是</v>
      </c>
      <c r="N676" s="1"/>
      <c r="O676" s="29" t="str">
        <v>PASS</v>
      </c>
      <c r="P676" s="30"/>
      <c r="Q676" s="30"/>
      <c r="R676" s="30" t="str">
        <v>SOC:20221014_LA_R06.1
MCU:20221014_LA_R06.1</v>
      </c>
      <c r="S676" s="32" t="str">
        <v>2022.10.19</v>
      </c>
      <c r="T676" s="30" t="str">
        <v>关满意</v>
      </c>
      <c r="U676" s="30" t="str">
        <v>实车</v>
      </c>
    </row>
    <row customHeight="true" ht="179" r="677">
      <c r="A677" s="30">
        <f>"VehicleSetting_"&amp;ROW()-2</f>
      </c>
      <c r="B677" s="30" t="str">
        <v>SYNC+_Z0213</v>
      </c>
      <c r="C677" s="30" t="str">
        <v>[SYNC+_Z1003</v>
      </c>
      <c r="D677" s="30" t="str">
        <v>6-16-2 遥控启动设置-空调控制</v>
      </c>
      <c r="E677" s="30" t="str">
        <v>空调控制-上一次设定 设置 Tx逻辑</v>
      </c>
      <c r="F677" s="30" t="str">
        <v>1.车机供电正常
2.3B2 IGN = Run</v>
      </c>
      <c r="G677" s="30" t="str">
        <v>1.其他选项被选中时, 点击上一次设定
2.查看车机发出的请求信号</v>
      </c>
      <c r="H677" s="30" t="str">
        <v>2.信号（若是FBMP信号，需要在500ms内retry并且Tx发完后需要置零）
0x3E2.CtrStkDsplyOp_D_Rq = Set
0x3E2.CtrStkFeatNoActl = 0509&amp;0503&amp;0504
0x3E2.CtrStkFeatConfigActl = 0x01</v>
      </c>
      <c r="I677" s="30" t="str">
        <v>P1</v>
      </c>
      <c r="J677" s="30" t="str">
        <v>功能</v>
      </c>
      <c r="K677" s="30" t="str">
        <v>手动测试</v>
      </c>
      <c r="L677" s="30"/>
      <c r="M677" s="1" t="str">
        <v>是</v>
      </c>
      <c r="N677" s="1"/>
      <c r="O677" s="29" t="str">
        <v>PASS</v>
      </c>
      <c r="P677" s="30"/>
      <c r="Q677" s="30"/>
      <c r="R677" s="30" t="str">
        <v>SOC:20221014_LA_R06.1
MCU:20221014_LA_R06.1</v>
      </c>
      <c r="S677" s="32" t="str">
        <v>2022.10.19</v>
      </c>
      <c r="T677" s="30" t="str">
        <v>关满意</v>
      </c>
      <c r="U677" s="30" t="str">
        <v>实车</v>
      </c>
    </row>
    <row customHeight="true" ht="51" r="678">
      <c r="A678" s="30">
        <f>"VehicleSetting_"&amp;ROW()-2</f>
      </c>
      <c r="B678" s="30" t="str">
        <v>SYNC+_Z0297</v>
      </c>
      <c r="C678" s="30" t="str">
        <v>SYNC+_Z0295</v>
      </c>
      <c r="D678" s="30" t="str">
        <v>6-16-3 遥控启动设置-方向盘加热和座椅空调</v>
      </c>
      <c r="E678" s="30" t="str">
        <v>方向盘加热和座椅空调配置不显示</v>
      </c>
      <c r="F678" s="30" t="str">
        <v>1.车机供电正常
2.3B2 IGN = Run</v>
      </c>
      <c r="G678" s="30" t="str">
        <v>1.配置DE08, BYTE 5, BIT 6  Remote Start: Driver Seat = 0 and
DE08, BYTE 5, BIT 2 Remote Start: Steering Wheel = 0
2.发送信号并查看页面显示</v>
      </c>
      <c r="H678" s="30" t="str">
        <v>2.不显示方向盘加热和座椅空调</v>
      </c>
      <c r="I678" s="30" t="str">
        <v>P2</v>
      </c>
      <c r="J678" s="30" t="str">
        <v>功能</v>
      </c>
      <c r="K678" s="30" t="str">
        <v>手动测试</v>
      </c>
      <c r="L678" s="30"/>
      <c r="M678" s="1" t="str">
        <v>否</v>
      </c>
      <c r="N678" s="1" t="str">
        <v>配置字测试</v>
      </c>
      <c r="O678" s="29" t="str">
        <v>PASS</v>
      </c>
      <c r="P678" s="30"/>
      <c r="Q678" s="30"/>
      <c r="R678" s="30"/>
      <c r="S678" s="32"/>
      <c r="T678" s="30"/>
      <c r="U678" s="30"/>
    </row>
    <row customHeight="true" ht="51" r="679">
      <c r="A679" s="30">
        <f>"VehicleSetting_"&amp;ROW()-2</f>
      </c>
      <c r="B679" s="30" t="str">
        <v>SYNC+_Z0297</v>
      </c>
      <c r="C679" s="30" t="str">
        <v>SYNC+_Z0295</v>
      </c>
      <c r="D679" s="30" t="str">
        <v>6-16-3 遥控启动设置-方向盘加热和座椅空调</v>
      </c>
      <c r="E679" s="30" t="str">
        <v>方向盘加热和座椅空调配置显示</v>
      </c>
      <c r="F679" s="30" t="str">
        <v>1.车机供电正常
2.3B2 IGN = Run</v>
      </c>
      <c r="G679" s="30" t="str">
        <v>1.配置DE08, BYTE 5, BIT 6  Remote Start: Driver Seat = 1(Enabled) and
DE08, BYTE 5, BIT 2 Remote Start: Steering Wheel = 1 (Enabled)
2.发送信号并查看页面显示</v>
      </c>
      <c r="H679" s="30" t="str">
        <v>2.显示方向盘加热和座椅空调</v>
      </c>
      <c r="I679" s="30" t="str">
        <v>P2</v>
      </c>
      <c r="J679" s="30" t="str">
        <v>功能</v>
      </c>
      <c r="K679" s="30" t="str">
        <v>手动测试</v>
      </c>
      <c r="L679" s="30"/>
      <c r="M679" s="1" t="str">
        <v>否</v>
      </c>
      <c r="N679" s="1" t="str">
        <v>配置字测试</v>
      </c>
      <c r="O679" s="29" t="str">
        <v>PASS</v>
      </c>
      <c r="P679" s="30"/>
      <c r="Q679" s="30"/>
      <c r="R679" s="30"/>
      <c r="S679" s="32"/>
      <c r="T679" s="30"/>
      <c r="U679" s="30"/>
    </row>
    <row customHeight="true" ht="51" r="680">
      <c r="A680" s="30">
        <f>"VehicleSetting_"&amp;ROW()-2</f>
      </c>
      <c r="B680" s="30" t="str">
        <v>SYNC+_Z0297</v>
      </c>
      <c r="C680" s="30" t="str">
        <v>SYNC+_Z0295</v>
      </c>
      <c r="D680" s="30" t="str">
        <v>6-16-3 遥控启动设置-方向盘加热和座椅空调</v>
      </c>
      <c r="E680" s="30" t="str">
        <v>方向盘加热和座椅空调菜单显示</v>
      </c>
      <c r="F680" s="30" t="str">
        <v>1.车机供电正常
2.支持配置</v>
      </c>
      <c r="G680" s="30" t="str">
        <v>1.车辆控制-&gt;车辆设置-&gt;遥控启动设置-&gt;方向盘加热和座椅空调查看页面
2.点击“X”</v>
      </c>
      <c r="H680" s="30" t="str">
        <v>1.弹窗显示方向盘加热和座椅空调页面，显示自动/关闭
2.弹窗消失返回遥控启动设置页面</v>
      </c>
      <c r="I680" s="30" t="str">
        <v>P2</v>
      </c>
      <c r="J680" s="30" t="str">
        <v>功能</v>
      </c>
      <c r="K680" s="30" t="str">
        <v>手动测试</v>
      </c>
      <c r="L680" s="30"/>
      <c r="M680" s="1" t="str">
        <v>是</v>
      </c>
      <c r="N680" s="1"/>
      <c r="O680" s="29" t="str">
        <v>PASS</v>
      </c>
      <c r="P680" s="30"/>
      <c r="Q680" s="30"/>
      <c r="R680" s="30"/>
      <c r="S680" s="32"/>
      <c r="T680" s="30"/>
      <c r="U680" s="30"/>
    </row>
    <row customHeight="true" ht="51" r="681">
      <c r="A681" s="30">
        <f>"VehicleSetting_"&amp;ROW()-2</f>
      </c>
      <c r="B681" s="30" t="str">
        <v>SYNC+_Z0297</v>
      </c>
      <c r="C681" s="30" t="str">
        <v>SYNC+_Z0295</v>
      </c>
      <c r="D681" s="30" t="str">
        <v>6-16-8 遥控启动设置-方向盘加热和座椅空调info book</v>
      </c>
      <c r="E681" s="30" t="str">
        <v>方向盘加热和座椅空调info book</v>
      </c>
      <c r="F681" s="30" t="str">
        <v>1.车机供电正常
2.支持配置</v>
      </c>
      <c r="G681" s="30" t="str">
        <v>1.点击方向盘加热和座椅空调info按钮
2.点击返回按钮</v>
      </c>
      <c r="H681" s="30" t="str">
        <v>1.点击方向盘加热和座椅空调info页面，且显示图片/功能文本说明
2.返回车辆控制-&gt;车辆设置-&gt;遥控启动设置页面</v>
      </c>
      <c r="I681" s="30" t="str">
        <v>P2</v>
      </c>
      <c r="J681" s="30" t="str">
        <v>功能</v>
      </c>
      <c r="K681" s="30" t="str">
        <v>手动测试</v>
      </c>
      <c r="L681" s="30"/>
      <c r="M681" s="1" t="str">
        <v>是</v>
      </c>
      <c r="N681" s="1"/>
      <c r="O681" s="29" t="str">
        <v>PASS</v>
      </c>
      <c r="P681" s="30"/>
      <c r="Q681" s="30"/>
      <c r="R681" s="30"/>
      <c r="S681" s="32"/>
      <c r="T681" s="30"/>
      <c r="U681" s="30"/>
    </row>
    <row customHeight="true" ht="51" r="682">
      <c r="A682" s="30">
        <f>"VehicleSetting_"&amp;ROW()-2</f>
      </c>
      <c r="B682" s="30" t="str">
        <v>SYNC+_Z0297</v>
      </c>
      <c r="C682" s="30" t="str">
        <v>SYNC+_Z0295</v>
      </c>
      <c r="D682" s="30" t="str">
        <v>6-16-3 遥控启动设置-方向盘加热和座椅空调</v>
      </c>
      <c r="E682" s="30" t="str">
        <v>方向盘加热和座椅空调-自动 设置 Rx逻辑</v>
      </c>
      <c r="F682" s="30" t="str">
        <v>1.车机供电正常
2.支持配置</v>
      </c>
      <c r="G682" s="30" t="str">
        <v>1.模拟ECU发送信号: 
0x3E7FeatNoCcmActl=0x0501
0x3E7FeatConfigCcmActl=0x00
0x3E7PersIndexCcm_D_Actl=0x04
（发送./yfdbus_send AI.lv.ipcl.out vip2gip_VehicleNetwork 0x02,0x21,0x40,0x11,0x08,0x00,0x00,0x01）
2.查看自动选项状态</v>
      </c>
      <c r="H682" s="30" t="str">
        <v>2.自动选项被选中</v>
      </c>
      <c r="I682" s="30" t="str">
        <v>P1</v>
      </c>
      <c r="J682" s="30" t="str">
        <v>功能</v>
      </c>
      <c r="K682" s="30" t="str">
        <v>手动测试</v>
      </c>
      <c r="L682" s="30"/>
      <c r="M682" s="1" t="str">
        <v>是</v>
      </c>
      <c r="N682" s="1"/>
      <c r="O682" s="29" t="str">
        <v>PASS</v>
      </c>
      <c r="P682" s="30"/>
      <c r="Q682" s="30"/>
      <c r="R682" s="30" t="str">
        <v>SOC:20221014_LA_R06.1
MCU:20221014_LA_R06.1</v>
      </c>
      <c r="S682" s="32" t="str">
        <v>2022.10.19</v>
      </c>
      <c r="T682" s="30" t="str">
        <v>关满意</v>
      </c>
      <c r="U682" s="30" t="str">
        <v>实车</v>
      </c>
    </row>
    <row customHeight="true" ht="165" r="683">
      <c r="A683" s="30">
        <f>"VehicleSetting_"&amp;ROW()-2</f>
      </c>
      <c r="B683" s="30" t="str">
        <v>SYNC+_Z0297</v>
      </c>
      <c r="C683" s="30" t="str">
        <v>SYNC+_Z0295</v>
      </c>
      <c r="D683" s="30" t="str">
        <v>6-16-3 遥控启动设置-方向盘加热和座椅空调</v>
      </c>
      <c r="E683" s="30" t="str">
        <v>方向盘加热和座椅空调-自动 设置 Tx逻辑</v>
      </c>
      <c r="F683" s="30" t="str">
        <v>1.车机供电正常
2.支持配置</v>
      </c>
      <c r="G683" s="30" t="str">
        <v>1.其他选项被选中时, 点击自动
2.查看车机发出的请求信号</v>
      </c>
      <c r="H683" s="30" t="str">
        <v>2.信号（若是FBMP信号，需要在500ms内retry并且Tx发完后需要置零）
0x3E2.CtrStkDsplyOp_D_Rq = Set
0x3E2.CtrStkFeatNoActl = 0501&amp;0502&amp;040A
0x3E2.CtrStkFeatConfigActl = 0x0</v>
      </c>
      <c r="I683" s="30" t="str">
        <v>P1</v>
      </c>
      <c r="J683" s="30" t="str">
        <v>功能</v>
      </c>
      <c r="K683" s="30" t="str">
        <v>手动测试</v>
      </c>
      <c r="L683" s="30"/>
      <c r="M683" s="1" t="str">
        <v>是</v>
      </c>
      <c r="N683" s="1"/>
      <c r="O683" s="29" t="str">
        <v>PASS</v>
      </c>
      <c r="P683" s="30"/>
      <c r="Q683" s="30"/>
      <c r="R683" s="30" t="str">
        <v>SOC:20221014_LA_R06.1
MCU:20221014_LA_R06.1</v>
      </c>
      <c r="S683" s="32" t="str">
        <v>2022.10.19</v>
      </c>
      <c r="T683" s="30" t="str">
        <v>关满意</v>
      </c>
      <c r="U683" s="30" t="str">
        <v>实车</v>
      </c>
    </row>
    <row customHeight="true" ht="51" r="684">
      <c r="A684" s="30">
        <f>"VehicleSetting_"&amp;ROW()-2</f>
      </c>
      <c r="B684" s="30" t="str">
        <v>SYNC+_Z0297</v>
      </c>
      <c r="C684" s="30" t="str">
        <v>SYNC+_Z0295</v>
      </c>
      <c r="D684" s="30" t="str">
        <v>6-16-3 遥控启动设置-方向盘加热和座椅空调</v>
      </c>
      <c r="E684" s="30" t="str">
        <v>方向盘加热和座椅空调-关闭 设置 Rx逻辑</v>
      </c>
      <c r="F684" s="30" t="str">
        <v>1.车机供电正常
2.支持配置</v>
      </c>
      <c r="G684" s="30" t="str">
        <v>1.模拟ECU发送信号: 
0x3E7FeatNoCcmActl=0x0501
0x3E7FeatConfigCcmActl=0x01
0x3E7PersIndexCcm_D_Actl=0x04
（发送./yfdbus_send AI.lv.ipcl.out vip2gip_VehicleNetwork 0x02,0x21,0x40,0x11,0x08,0x00,0x00,0x00）
2.查看关闭选项状态</v>
      </c>
      <c r="H684" s="30" t="str">
        <v>2.选项被选中</v>
      </c>
      <c r="I684" s="30" t="str">
        <v>P1</v>
      </c>
      <c r="J684" s="30" t="str">
        <v>功能</v>
      </c>
      <c r="K684" s="30" t="str">
        <v>手动测试</v>
      </c>
      <c r="L684" s="30"/>
      <c r="M684" s="1" t="str">
        <v>是</v>
      </c>
      <c r="N684" s="1"/>
      <c r="O684" s="29" t="str">
        <v>PASS</v>
      </c>
      <c r="P684" s="30"/>
      <c r="Q684" s="30"/>
      <c r="R684" s="30" t="str">
        <v>SOC:20221014_LA_R06.1
MCU:20221014_LA_R06.1</v>
      </c>
      <c r="S684" s="32" t="str">
        <v>2022.10.19</v>
      </c>
      <c r="T684" s="30" t="str">
        <v>关满意</v>
      </c>
      <c r="U684" s="30" t="str">
        <v>实车</v>
      </c>
    </row>
    <row customHeight="true" ht="145" r="685">
      <c r="A685" s="30">
        <f>"VehicleSetting_"&amp;ROW()-2</f>
      </c>
      <c r="B685" s="30" t="str">
        <v>SYNC+_Z0297</v>
      </c>
      <c r="C685" s="30" t="str">
        <v>SYNC+_Z0295</v>
      </c>
      <c r="D685" s="30" t="str">
        <v>6-16-3 遥控启动设置-方向盘加热和座椅空调</v>
      </c>
      <c r="E685" s="30" t="str">
        <v>方向盘加热和座椅空调-关闭 设置 Tx逻辑</v>
      </c>
      <c r="F685" s="30" t="str">
        <v>1.车机供电正常
2.支持配置</v>
      </c>
      <c r="G685" s="30" t="str">
        <v>1.其他选项被选中时, 点击关闭
2.查看车机发出的请求信号</v>
      </c>
      <c r="H685" s="30" t="str">
        <v>2.信号（若是FBMP信号，需要在500ms内retry并且Tx发完后需要置零）
0x3E2.CtrStkDsplyOp_D_Rq = Set
0x3E2.CtrStkFeatNoActl = 0501&amp;0502&amp;040A
0x3E2.CtrStkFeatConfigActl = 0x1</v>
      </c>
      <c r="I685" s="30" t="str">
        <v>P1</v>
      </c>
      <c r="J685" s="30" t="str">
        <v>功能</v>
      </c>
      <c r="K685" s="30" t="str">
        <v>手动测试</v>
      </c>
      <c r="L685" s="30"/>
      <c r="M685" s="1" t="str">
        <v>是</v>
      </c>
      <c r="N685" s="1"/>
      <c r="O685" s="29" t="str">
        <v>PASS</v>
      </c>
      <c r="P685" s="30"/>
      <c r="Q685" s="30"/>
      <c r="R685" s="30" t="str">
        <v>SOC:20221014_LA_R06.1
MCU:20221014_LA_R06.1</v>
      </c>
      <c r="S685" s="32" t="str">
        <v>2022.10.19</v>
      </c>
      <c r="T685" s="30" t="str">
        <v>关满意</v>
      </c>
      <c r="U685" s="30" t="str">
        <v>实车</v>
      </c>
    </row>
    <row customHeight="true" ht="51" r="686">
      <c r="A686" s="30">
        <f>"VehicleSetting_"&amp;ROW()-2</f>
      </c>
      <c r="B686" s="30" t="str">
        <v>SYNC+_Z0297</v>
      </c>
      <c r="C686" s="30" t="str">
        <v>SYNC+_Z0295</v>
      </c>
      <c r="D686" s="30" t="str">
        <v>6-16-4 遥控启动设置-座椅空调</v>
      </c>
      <c r="E686" s="30" t="str">
        <v>座椅空调配置不显示</v>
      </c>
      <c r="F686" s="30" t="str">
        <v>1.车机供电正常
2.3B2 IGN = Run</v>
      </c>
      <c r="G686" s="30" t="str">
        <v>1.配置DE08, BYTE 5, BIT 6  Remote Start: Driver Seat = 0 and
DE08, BYTE 5, BIT 2 Remote Start: Steering Wheel = 0
2.发送信号并查看页面显示</v>
      </c>
      <c r="H686" s="30" t="str">
        <v>2.不显示座椅空调</v>
      </c>
      <c r="I686" s="30" t="str">
        <v>P2</v>
      </c>
      <c r="J686" s="30" t="str">
        <v>功能</v>
      </c>
      <c r="K686" s="30" t="str">
        <v>手动测试</v>
      </c>
      <c r="L686" s="30"/>
      <c r="M686" s="1" t="str">
        <v>否</v>
      </c>
      <c r="N686" s="1" t="str">
        <v>配置字测试</v>
      </c>
      <c r="O686" s="29" t="str">
        <v>PASS</v>
      </c>
      <c r="P686" s="30"/>
      <c r="Q686" s="30"/>
      <c r="R686" s="30"/>
      <c r="S686" s="32"/>
      <c r="T686" s="30"/>
      <c r="U686" s="30"/>
    </row>
    <row customHeight="true" ht="97" r="687">
      <c r="A687" s="30">
        <f>"VehicleSetting_"&amp;ROW()-2</f>
      </c>
      <c r="B687" s="30" t="str">
        <v>SYNC+_Z0297</v>
      </c>
      <c r="C687" s="30" t="str">
        <v>SYNC+_Z0295</v>
      </c>
      <c r="D687" s="30" t="str">
        <v>6-16-4 遥控启动设置-座椅空调</v>
      </c>
      <c r="E687" s="30" t="str">
        <v>座椅空调配置显示</v>
      </c>
      <c r="F687" s="30" t="str">
        <v>1.车机供电正常
2.3B2 IGN = Run</v>
      </c>
      <c r="G687" s="30" t="str">
        <v>1.配置DE08, BYTE 5, BIT 6  Remote Start: Driver Seat = 1(Enabled) and
DE08, BYTE 5, BIT 2 Remote Start: Steering Wheel = 0
2.发送信号并查看页面显示</v>
      </c>
      <c r="H687" s="30" t="str">
        <v>2.显示座椅空调</v>
      </c>
      <c r="I687" s="30" t="str">
        <v>P2</v>
      </c>
      <c r="J687" s="30" t="str">
        <v>功能</v>
      </c>
      <c r="K687" s="30" t="str">
        <v>手动测试</v>
      </c>
      <c r="L687" s="30"/>
      <c r="M687" s="1" t="str">
        <v>否</v>
      </c>
      <c r="N687" s="1" t="str">
        <v>配置字测试</v>
      </c>
      <c r="O687" s="29" t="str">
        <v>PASS</v>
      </c>
      <c r="P687" s="30"/>
      <c r="Q687" s="30"/>
      <c r="R687" s="30"/>
      <c r="S687" s="32"/>
      <c r="T687" s="30"/>
      <c r="U687" s="30"/>
    </row>
    <row customHeight="true" ht="51" r="688">
      <c r="A688" s="30">
        <f>"VehicleSetting_"&amp;ROW()-2</f>
      </c>
      <c r="B688" s="30" t="str">
        <v>SYNC+_Z0213</v>
      </c>
      <c r="C688" s="30" t="str">
        <v>SYNC+_0112</v>
      </c>
      <c r="D688" s="30" t="str">
        <v>6-16-4 遥控启动设置-座椅空调</v>
      </c>
      <c r="E688" s="30" t="str">
        <v>座椅空调菜单显示</v>
      </c>
      <c r="F688" s="30" t="str">
        <v>1.车机供电正常
2.支持配置</v>
      </c>
      <c r="G688" s="30" t="str">
        <v>1.车辆控制-&gt;车辆设置-&gt;遥控启动设置-&gt;座椅空调查看页面
2.点击“X”</v>
      </c>
      <c r="H688" s="30" t="str">
        <v>1.弹窗显示座椅空调页面，显示自动/关闭单选项
2.弹窗消失返回遥控启动设置页面</v>
      </c>
      <c r="I688" s="30" t="str">
        <v>P2</v>
      </c>
      <c r="J688" s="30" t="str">
        <v>功能</v>
      </c>
      <c r="K688" s="30" t="str">
        <v>手动测试</v>
      </c>
      <c r="L688" s="30"/>
      <c r="M688" s="1" t="str">
        <v>是</v>
      </c>
      <c r="N688" s="1"/>
      <c r="O688" s="29" t="str">
        <v>PASS</v>
      </c>
      <c r="P688" s="30"/>
      <c r="Q688" s="30"/>
      <c r="R688" s="30"/>
      <c r="S688" s="32"/>
      <c r="T688" s="30"/>
      <c r="U688" s="30"/>
    </row>
    <row customHeight="true" ht="51" r="689">
      <c r="A689" s="30">
        <f>"VehicleSetting_"&amp;ROW()-2</f>
      </c>
      <c r="B689" s="30" t="str">
        <v>SYNC+_Z0213</v>
      </c>
      <c r="C689" s="30" t="str">
        <v>SYNC+_0112</v>
      </c>
      <c r="D689" s="30" t="str">
        <v>6-16-4 遥控启动设置-座椅空调info book</v>
      </c>
      <c r="E689" s="30" t="str">
        <v>座椅空调info book</v>
      </c>
      <c r="F689" s="30" t="str">
        <v>1.车机供电正常
2.支持配置</v>
      </c>
      <c r="G689" s="30" t="str">
        <v>1.点击座椅空调info按钮
2.点击返回按钮</v>
      </c>
      <c r="H689" s="30" t="str">
        <v>1.点击座椅空调info页面，且显示图片/功能文本说明
2.返回车辆控制-&gt;车辆设置-&gt;遥控启动设置页面</v>
      </c>
      <c r="I689" s="30" t="str">
        <v>P2</v>
      </c>
      <c r="J689" s="30" t="str">
        <v>功能</v>
      </c>
      <c r="K689" s="30" t="str">
        <v>手动测试</v>
      </c>
      <c r="L689" s="30"/>
      <c r="M689" s="1" t="str">
        <v>是</v>
      </c>
      <c r="N689" s="1"/>
      <c r="O689" s="29" t="str">
        <v>PASS</v>
      </c>
      <c r="P689" s="30"/>
      <c r="Q689" s="30"/>
      <c r="R689" s="30"/>
      <c r="S689" s="32"/>
      <c r="T689" s="30"/>
      <c r="U689" s="30"/>
    </row>
    <row customHeight="true" ht="125" r="690">
      <c r="A690" s="30">
        <f>"VehicleSetting_"&amp;ROW()-2</f>
      </c>
      <c r="B690" s="30" t="str">
        <v>SYNC+_Z0213</v>
      </c>
      <c r="C690" s="30" t="str">
        <v>SYNC+_0112</v>
      </c>
      <c r="D690" s="30" t="str">
        <v>6-16-4 遥控启动设置-座椅空调</v>
      </c>
      <c r="E690" s="30" t="str">
        <v>座椅空调-自动 设置 Rx逻辑</v>
      </c>
      <c r="F690" s="30" t="str">
        <v>1.车机供电正常
2.3B2 IGN = Run</v>
      </c>
      <c r="G690" s="30" t="str">
        <v>1.模拟ECU发送信号: 
0x3E7FeatNoCcmActl=0x0501
0x3E7FeatConfigCcmActl=0x00
0x3E7PersIndexCcm_D_Actl=0x04
（发送./yfdbus_send AI.lv.ipcl.out vip2gip_VehicleNetwork 0x02,0x21,0x40,0x11,0x08,0x00,0x00,0x01）
2.查看自动选项状态</v>
      </c>
      <c r="H690" s="30" t="str">
        <v>2.自动选项被选中</v>
      </c>
      <c r="I690" s="30" t="str">
        <v>P1</v>
      </c>
      <c r="J690" s="30" t="str">
        <v>功能</v>
      </c>
      <c r="K690" s="30" t="str">
        <v>手动测试</v>
      </c>
      <c r="L690" s="30"/>
      <c r="M690" s="1" t="str">
        <v>是</v>
      </c>
      <c r="N690" s="1"/>
      <c r="O690" s="29" t="str">
        <v>PASS</v>
      </c>
      <c r="P690" s="30"/>
      <c r="Q690" s="30"/>
      <c r="R690" s="30" t="str">
        <v>SOC:20221014_LA_R06.1
MCU:20221014_LA_R06.1</v>
      </c>
      <c r="S690" s="32" t="str">
        <v>2022.10.19</v>
      </c>
      <c r="T690" s="30" t="str">
        <v>关满意</v>
      </c>
      <c r="U690" s="30" t="str">
        <v>实车</v>
      </c>
    </row>
    <row customHeight="true" ht="129" r="691">
      <c r="A691" s="30">
        <f>"VehicleSetting_"&amp;ROW()-2</f>
      </c>
      <c r="B691" s="30" t="str">
        <v>SYNC+_Z0213</v>
      </c>
      <c r="C691" s="30" t="str">
        <v>SYNC+_0112</v>
      </c>
      <c r="D691" s="30" t="str">
        <v>6-16-4 遥控启动设置-座椅空调</v>
      </c>
      <c r="E691" s="30" t="str">
        <v>座椅空调-自动 设置 Tx逻辑</v>
      </c>
      <c r="F691" s="30" t="str">
        <v>1.车机供电正常
2.3B2 IGN = Run</v>
      </c>
      <c r="G691" s="30" t="str">
        <v>1.其他选项被选中时, 点击自动
2.查看车机发出的请求信号</v>
      </c>
      <c r="H691" s="30" t="str">
        <v>2.信号（若是FBMP信号，需要在500ms内retry并且Tx发完后需要置零）
0x3E2.CtrStkDsplyOp_D_Rq = Set
0x3E2.CtrStkFeatNoActl = 0501&amp;0502&amp;040A
0x3E2.CtrStkFeatConfigActl = 0x0</v>
      </c>
      <c r="I691" s="30" t="str">
        <v>P1</v>
      </c>
      <c r="J691" s="30" t="str">
        <v>功能</v>
      </c>
      <c r="K691" s="30" t="str">
        <v>手动测试</v>
      </c>
      <c r="L691" s="30"/>
      <c r="M691" s="1" t="str">
        <v>是</v>
      </c>
      <c r="N691" s="1"/>
      <c r="O691" s="29" t="str">
        <v>PASS</v>
      </c>
      <c r="P691" s="30"/>
      <c r="Q691" s="30"/>
      <c r="R691" s="30" t="str">
        <v>SOC:20221014_LA_R06.1
MCU:20221014_LA_R06.1</v>
      </c>
      <c r="S691" s="32" t="str">
        <v>2022.10.19</v>
      </c>
      <c r="T691" s="30" t="str">
        <v>关满意</v>
      </c>
      <c r="U691" s="30" t="str">
        <v>实车</v>
      </c>
    </row>
    <row customHeight="true" ht="51" r="692">
      <c r="A692" s="30">
        <f>"VehicleSetting_"&amp;ROW()-2</f>
      </c>
      <c r="B692" s="30" t="str">
        <v>SYNC+_Z0213</v>
      </c>
      <c r="C692" s="30" t="str">
        <v>SYNC+_0112</v>
      </c>
      <c r="D692" s="30" t="str">
        <v>6-16-4 遥控启动设置-座椅空调</v>
      </c>
      <c r="E692" s="30" t="str">
        <v>座椅空调-关闭 设置 Rx逻辑</v>
      </c>
      <c r="F692" s="30" t="str">
        <v>1.车机供电正常
2.3B2 IGN = Run</v>
      </c>
      <c r="G692" s="30" t="str">
        <v>1.模拟ECU发送信号: 
0x3E7FeatNoCcmActl=0x0501
0x3E7FeatConfigCcmActl=0x01
0x3E7PersIndexCcm_D_Actl=0x04
（发送./yfdbus_send AI.lv.ipcl.out vip2gip_VehicleNetwork 0x02,0x21,0x40,0x11,0x08,0x00,0x00,0x00）
2.查看关闭选项状态</v>
      </c>
      <c r="H692" s="30" t="str">
        <v>2.关闭选项被选中</v>
      </c>
      <c r="I692" s="30" t="str">
        <v>P1</v>
      </c>
      <c r="J692" s="30" t="str">
        <v>功能</v>
      </c>
      <c r="K692" s="30" t="str">
        <v>手动测试</v>
      </c>
      <c r="L692" s="30"/>
      <c r="M692" s="1" t="str">
        <v>是</v>
      </c>
      <c r="N692" s="1"/>
      <c r="O692" s="29" t="str">
        <v>PASS</v>
      </c>
      <c r="P692" s="30"/>
      <c r="Q692" s="30"/>
      <c r="R692" s="30" t="str">
        <v>SOC:20221014_LA_R06.1
MCU:20221014_LA_R06.1</v>
      </c>
      <c r="S692" s="32" t="str">
        <v>2022.10.19</v>
      </c>
      <c r="T692" s="30" t="str">
        <v>关满意</v>
      </c>
      <c r="U692" s="30" t="str">
        <v>实车</v>
      </c>
    </row>
    <row customHeight="true" ht="124" r="693">
      <c r="A693" s="30">
        <f>"VehicleSetting_"&amp;ROW()-2</f>
      </c>
      <c r="B693" s="30" t="str">
        <v>SYNC+_Z0213</v>
      </c>
      <c r="C693" s="30" t="str">
        <v>SYNC+_0112</v>
      </c>
      <c r="D693" s="30" t="str">
        <v>6-16-4 遥控启动设置-座椅空调</v>
      </c>
      <c r="E693" s="30" t="str">
        <v>座椅空调-关闭 设置 Tx逻辑</v>
      </c>
      <c r="F693" s="30" t="str">
        <v>1.车机供电正常
2.3B2 IGN = Run</v>
      </c>
      <c r="G693" s="30" t="str">
        <v>1.其他选项被选中时, 点击关闭
2.查看车机发出的请求信号</v>
      </c>
      <c r="H693" s="30" t="str">
        <v>2.信号（若是FBMP信号，需要在500ms内retry并且Tx发完后需要置零）
0x3E2.CtrStkDsplyOp_D_Rq = Set
0x3E2.CtrStkFeatNoActl = 0501&amp;0502&amp;040A
0x3E2.CtrStkFeatConfigActl = 0x1</v>
      </c>
      <c r="I693" s="30" t="str">
        <v>P1</v>
      </c>
      <c r="J693" s="30" t="str">
        <v>功能</v>
      </c>
      <c r="K693" s="30" t="str">
        <v>手动测试</v>
      </c>
      <c r="L693" s="30"/>
      <c r="M693" s="1" t="str">
        <v>是</v>
      </c>
      <c r="N693" s="1"/>
      <c r="O693" s="29" t="str">
        <v>PASS</v>
      </c>
      <c r="P693" s="30"/>
      <c r="Q693" s="30"/>
      <c r="R693" s="30" t="str">
        <v>SOC:20221014_LA_R06.1
MCU:20221014_LA_R06.1</v>
      </c>
      <c r="S693" s="32" t="str">
        <v>2022.10.19</v>
      </c>
      <c r="T693" s="30" t="str">
        <v>关满意</v>
      </c>
      <c r="U693" s="30" t="str">
        <v>实车</v>
      </c>
    </row>
    <row customHeight="true" ht="51" r="694">
      <c r="A694" s="30">
        <f>"VehicleSetting_"&amp;ROW()-2</f>
      </c>
      <c r="B694" s="30" t="str">
        <v>SYNC+_Z0213</v>
      </c>
      <c r="C694" s="30" t="str">
        <v>SYNC+_0112</v>
      </c>
      <c r="D694" s="30" t="str">
        <v>6-16-5 遥控启动设置-周期</v>
      </c>
      <c r="E694" s="30" t="str">
        <v>周期菜单显示</v>
      </c>
      <c r="F694" s="30" t="str">
        <v>1.车机供电正常
2.支持配置</v>
      </c>
      <c r="G694" s="30" t="str">
        <v>1.车辆控制-&gt;车辆设置-&gt;遥控启动设置-&gt;周期查看页面
2.点击“X”</v>
      </c>
      <c r="H694" s="30" t="str">
        <v>1.弹窗进入周期页面，显示5分钟/10分钟/15分钟单选项
2.弹窗消失，返回遥控启动设置页面</v>
      </c>
      <c r="I694" s="30" t="str">
        <v>P2</v>
      </c>
      <c r="J694" s="30" t="str">
        <v>功能</v>
      </c>
      <c r="K694" s="30" t="str">
        <v>手动测试</v>
      </c>
      <c r="L694" s="30"/>
      <c r="M694" s="1" t="str">
        <v>是</v>
      </c>
      <c r="N694" s="1"/>
      <c r="O694" s="29" t="str">
        <v>PASS</v>
      </c>
      <c r="P694" s="30"/>
      <c r="Q694" s="30"/>
      <c r="R694" s="30"/>
      <c r="S694" s="32"/>
      <c r="T694" s="30"/>
      <c r="U694" s="30"/>
    </row>
    <row customHeight="true" ht="51" r="695">
      <c r="A695" s="30">
        <f>"VehicleSetting_"&amp;ROW()-2</f>
      </c>
      <c r="B695" s="30" t="str">
        <v>SYNC+_Z0213</v>
      </c>
      <c r="C695" s="30" t="str">
        <v>SYNC+_0112</v>
      </c>
      <c r="D695" s="30" t="str">
        <v>6-16-5 遥控启动设置-周期info book</v>
      </c>
      <c r="E695" s="30" t="str">
        <v>周期info book</v>
      </c>
      <c r="F695" s="30" t="str">
        <v>1.车机供电正常
2.支持配置</v>
      </c>
      <c r="G695" s="30" t="str">
        <v>1.点击周期info按钮
2.点击返回按钮</v>
      </c>
      <c r="H695" s="30" t="str">
        <v>1.点击周期info页面，且显示图片/功能文本说明
2.返回车辆控制-&gt;车辆设置-&gt;&gt;遥控启动设置页面</v>
      </c>
      <c r="I695" s="30" t="str">
        <v>P2</v>
      </c>
      <c r="J695" s="30" t="str">
        <v>功能</v>
      </c>
      <c r="K695" s="30" t="str">
        <v>手动测试</v>
      </c>
      <c r="L695" s="30"/>
      <c r="M695" s="1" t="str">
        <v>是</v>
      </c>
      <c r="N695" s="1"/>
      <c r="O695" s="29" t="str">
        <v>PASS</v>
      </c>
      <c r="P695" s="30"/>
      <c r="Q695" s="30"/>
      <c r="R695" s="30"/>
      <c r="S695" s="32"/>
      <c r="T695" s="30"/>
      <c r="U695" s="30"/>
    </row>
    <row customHeight="true" ht="85" r="696">
      <c r="A696" s="30">
        <f>"VehicleSetting_"&amp;ROW()-2</f>
      </c>
      <c r="B696" s="30" t="str">
        <v>SYNC+_Z0213</v>
      </c>
      <c r="C696" s="30" t="str">
        <v>SYNC+_0112</v>
      </c>
      <c r="D696" s="30" t="str">
        <v>6-16-5 遥控启动设置-周期</v>
      </c>
      <c r="E696" s="30" t="str">
        <v>周期-5分钟 设置 Rx逻辑</v>
      </c>
      <c r="F696" s="30" t="str">
        <v>1.车机供电正常
2.3B2 IGN = Run</v>
      </c>
      <c r="G696" s="30" t="str">
        <v>1.模拟ECU发送信号: 
0x3E3FeatNoCcmActl=0x0406
0x3E3FeatConfigCcmActl=0x01
0x3E3PersIndexCcm_D_Actl=0x04
2.查看5分钟选项状态</v>
      </c>
      <c r="H696" s="30" t="str">
        <v>2.5分钟选项被选中</v>
      </c>
      <c r="I696" s="30" t="str">
        <v>P1</v>
      </c>
      <c r="J696" s="30" t="str">
        <v>功能</v>
      </c>
      <c r="K696" s="30" t="str">
        <v>手动测试</v>
      </c>
      <c r="L696" s="30"/>
      <c r="M696" s="1" t="str">
        <v>是</v>
      </c>
      <c r="N696" s="1"/>
      <c r="O696" s="29" t="str">
        <v>PASS</v>
      </c>
      <c r="P696" s="30"/>
      <c r="Q696" s="30"/>
      <c r="R696" s="30" t="str">
        <v>SOC:20221014_LA_R06.1
MCU:20221014_LA_R06.1</v>
      </c>
      <c r="S696" s="32" t="str">
        <v>2022.10.19</v>
      </c>
      <c r="T696" s="30" t="str">
        <v>关满意</v>
      </c>
      <c r="U696" s="30" t="str">
        <v>实车</v>
      </c>
    </row>
    <row customHeight="true" ht="118" r="697">
      <c r="A697" s="30">
        <f>"VehicleSetting_"&amp;ROW()-2</f>
      </c>
      <c r="B697" s="30" t="str">
        <v>SYNC+_Z0213</v>
      </c>
      <c r="C697" s="30" t="str">
        <v>SYNC+_0112</v>
      </c>
      <c r="D697" s="30" t="str">
        <v>6-16-5 遥控启动设置-周期</v>
      </c>
      <c r="E697" s="30" t="str">
        <v>周期-5分钟 设置 Tx逻辑</v>
      </c>
      <c r="F697" s="30" t="str">
        <v>1.车机供电正常
2.3B2 IGN = Run</v>
      </c>
      <c r="G697" s="30" t="str">
        <v>1.其他选项被选中时, 点击5分钟
2.查看车机发出的请求信号</v>
      </c>
      <c r="H697" s="30" t="str">
        <v>2.信号（若是FBMP信号，需要在500ms内retry并且Tx发完后需要置零）
0x3E2.CtrStkDsplyOp_D_Rq = Set
0x3E2.CtrStkFeatNoActl = 0x0406
0x3E2.CtrStkFeatConfigActl = 0x1</v>
      </c>
      <c r="I697" s="30" t="str">
        <v>P1</v>
      </c>
      <c r="J697" s="30" t="str">
        <v>功能</v>
      </c>
      <c r="K697" s="30" t="str">
        <v>手动测试</v>
      </c>
      <c r="L697" s="30"/>
      <c r="M697" s="1" t="str">
        <v>是</v>
      </c>
      <c r="N697" s="1"/>
      <c r="O697" s="29" t="str">
        <v>PASS</v>
      </c>
      <c r="P697" s="30"/>
      <c r="Q697" s="30"/>
      <c r="R697" s="30" t="str">
        <v>SOC:20221014_LA_R06.1
MCU:20221014_LA_R06.1</v>
      </c>
      <c r="S697" s="32" t="str">
        <v>2022.10.19</v>
      </c>
      <c r="T697" s="30" t="str">
        <v>关满意</v>
      </c>
      <c r="U697" s="30" t="str">
        <v>实车</v>
      </c>
    </row>
    <row customHeight="true" ht="81" r="698">
      <c r="A698" s="30">
        <f>"VehicleSetting_"&amp;ROW()-2</f>
      </c>
      <c r="B698" s="30" t="str">
        <v>SYNC+_Z0213</v>
      </c>
      <c r="C698" s="30" t="str">
        <v>SYNC+_0112</v>
      </c>
      <c r="D698" s="30" t="str">
        <v>6-16-5 遥控启动设置-周期</v>
      </c>
      <c r="E698" s="30" t="str">
        <v>周期-10分钟 设置 Rx逻辑</v>
      </c>
      <c r="F698" s="30" t="str">
        <v>1.车机供电正常
2.3B2 IGN = Run</v>
      </c>
      <c r="G698" s="30" t="str">
        <v>1.模拟ECU发送信号: 
0x3E3FeatNoCcmActl=0x0406
0x3E3FeatConfigCcmActl=0x02
0x3E3PersIndexCcm_D_Actl=0x04
2.查看10分钟选项状态</v>
      </c>
      <c r="H698" s="30" t="str">
        <v>2.10分钟选项被选中</v>
      </c>
      <c r="I698" s="30" t="str">
        <v>P1</v>
      </c>
      <c r="J698" s="30" t="str">
        <v>功能</v>
      </c>
      <c r="K698" s="30" t="str">
        <v>手动测试</v>
      </c>
      <c r="L698" s="30"/>
      <c r="M698" s="1" t="str">
        <v>是</v>
      </c>
      <c r="N698" s="1"/>
      <c r="O698" s="29" t="str">
        <v>PASS</v>
      </c>
      <c r="P698" s="30"/>
      <c r="Q698" s="30"/>
      <c r="R698" s="30" t="str">
        <v>SOC:20221014_LA_R06.1
MCU:20221014_LA_R06.1</v>
      </c>
      <c r="S698" s="32" t="str">
        <v>2022.10.19</v>
      </c>
      <c r="T698" s="30" t="str">
        <v>关满意</v>
      </c>
      <c r="U698" s="30" t="str">
        <v>实车</v>
      </c>
    </row>
    <row customHeight="true" ht="123" r="699">
      <c r="A699" s="30">
        <f>"VehicleSetting_"&amp;ROW()-2</f>
      </c>
      <c r="B699" s="30" t="str">
        <v>SYNC+_Z0213</v>
      </c>
      <c r="C699" s="30" t="str">
        <v>SYNC+_0112</v>
      </c>
      <c r="D699" s="30" t="str">
        <v>6-16-5 遥控启动设置-周期</v>
      </c>
      <c r="E699" s="30" t="str">
        <v>周期-10分钟 设置 Tx逻辑</v>
      </c>
      <c r="F699" s="30" t="str">
        <v>1.车机供电正常
2.3B2 IGN = Run</v>
      </c>
      <c r="G699" s="30" t="str">
        <v>1.其他选项被选中时, 点击10分钟
2.查看车机发出的请求信号</v>
      </c>
      <c r="H699" s="30" t="str">
        <v>2.信号（若是FBMP信号，需要在500ms内retry并且Tx发完后需要置零）
0x3E2.CtrStkDsplyOp_D_Rq = Set
0x3E2.CtrStkFeatNoActl = 0x0406
0x3E2.CtrStkFeatConfigActl = 0x2</v>
      </c>
      <c r="I699" s="30" t="str">
        <v>P1</v>
      </c>
      <c r="J699" s="30" t="str">
        <v>功能</v>
      </c>
      <c r="K699" s="30" t="str">
        <v>手动测试</v>
      </c>
      <c r="L699" s="30"/>
      <c r="M699" s="1" t="str">
        <v>是</v>
      </c>
      <c r="N699" s="1"/>
      <c r="O699" s="29" t="str">
        <v>PASS</v>
      </c>
      <c r="P699" s="30"/>
      <c r="Q699" s="30"/>
      <c r="R699" s="30" t="str">
        <v>SOC:20221014_LA_R06.1
MCU:20221014_LA_R06.1</v>
      </c>
      <c r="S699" s="32" t="str">
        <v>2022.10.19</v>
      </c>
      <c r="T699" s="30" t="str">
        <v>关满意</v>
      </c>
      <c r="U699" s="30" t="str">
        <v>实车</v>
      </c>
    </row>
    <row customHeight="true" ht="51" r="700">
      <c r="A700" s="30">
        <f>"VehicleSetting_"&amp;ROW()-2</f>
      </c>
      <c r="B700" s="30" t="str">
        <v>SYNC+_Z0213</v>
      </c>
      <c r="C700" s="30" t="str">
        <v>SYNC+_0112</v>
      </c>
      <c r="D700" s="30" t="str">
        <v>6-16-5 遥控启动设置-周期</v>
      </c>
      <c r="E700" s="30" t="str">
        <v>周期-15分钟 设置 Rx逻辑</v>
      </c>
      <c r="F700" s="30" t="str">
        <v>1.车机供电正常
2.3B2 IGN = Run</v>
      </c>
      <c r="G700" s="30" t="str">
        <v>1.模拟ECU发送信号: 
0x3E3FeatNoCcmActl=0x0406
0x3E3FeatConfigCcmActl=0x03
0x3E3PersIndexCcm_D_Actl=0x04
2.查看15分钟选项状态</v>
      </c>
      <c r="H700" s="30" t="str">
        <v>2.15分钟选项被选中</v>
      </c>
      <c r="I700" s="30" t="str">
        <v>P1</v>
      </c>
      <c r="J700" s="30" t="str">
        <v>功能</v>
      </c>
      <c r="K700" s="30" t="str">
        <v>手动测试</v>
      </c>
      <c r="L700" s="30"/>
      <c r="M700" s="1" t="str">
        <v>是</v>
      </c>
      <c r="N700" s="1"/>
      <c r="O700" s="29" t="str">
        <v>PASS</v>
      </c>
      <c r="P700" s="30"/>
      <c r="Q700" s="30"/>
      <c r="R700" s="30" t="str">
        <v>SOC:20221014_LA_R06.1
MCU:20221014_LA_R06.1</v>
      </c>
      <c r="S700" s="32" t="str">
        <v>2022.10.19</v>
      </c>
      <c r="T700" s="30" t="str">
        <v>关满意</v>
      </c>
      <c r="U700" s="30" t="str">
        <v>实车</v>
      </c>
    </row>
    <row customHeight="true" ht="143" r="701">
      <c r="A701" s="30">
        <f>"VehicleSetting_"&amp;ROW()-2</f>
      </c>
      <c r="B701" s="30" t="str">
        <v>SYNC+_Z0213</v>
      </c>
      <c r="C701" s="30" t="str">
        <v>SYNC+_0112</v>
      </c>
      <c r="D701" s="30" t="str">
        <v>6-16-5 遥控启动设置-周期</v>
      </c>
      <c r="E701" s="30" t="str">
        <v>周期-15分钟 设置 Tx逻辑</v>
      </c>
      <c r="F701" s="30" t="str">
        <v>1.车机供电正常
2.3B2 IGN = Run</v>
      </c>
      <c r="G701" s="30" t="str">
        <v>1.其他选项被选中时, 点击15分钟
2.查看车机发出的请求信号</v>
      </c>
      <c r="H701" s="30" t="str">
        <v>2.信号（若是FBMP信号，需要在500ms内retry并且Tx发完后需要置零）
0x3E2.CtrStkDsplyOp_D_Rq = Set
0x3E2.CtrStkFeatNoActl = 0x0406
0x3E2.CtrStkFeatConfigActl = 0x3</v>
      </c>
      <c r="I701" s="30" t="str">
        <v>P1</v>
      </c>
      <c r="J701" s="30" t="str">
        <v>功能</v>
      </c>
      <c r="K701" s="30" t="str">
        <v>手动测试</v>
      </c>
      <c r="L701" s="30"/>
      <c r="M701" s="1" t="str">
        <v>是</v>
      </c>
      <c r="N701" s="1"/>
      <c r="O701" s="29" t="str">
        <v>PASS</v>
      </c>
      <c r="P701" s="30"/>
      <c r="Q701" s="30"/>
      <c r="R701" s="30" t="str">
        <v>SOC:20221014_LA_R06.1
MCU:20221014_LA_R06.1</v>
      </c>
      <c r="S701" s="32" t="str">
        <v>2022.10.19</v>
      </c>
      <c r="T701" s="30" t="str">
        <v>关满意</v>
      </c>
      <c r="U701" s="30" t="str">
        <v>实车</v>
      </c>
    </row>
    <row customHeight="true" ht="51" r="702">
      <c r="A702" s="30">
        <f>"VehicleSetting_"&amp;ROW()-2</f>
      </c>
      <c r="B702" s="30"/>
      <c r="C702" s="30"/>
      <c r="D702" s="30" t="str">
        <v>机油寿命重置</v>
      </c>
      <c r="E702" s="30" t="str">
        <v>配置机油寿命重置不显示</v>
      </c>
      <c r="F702" s="30" t="str">
        <v>1.车机供电正常
2.进入车辆控制——&gt;车辆设置界面</v>
      </c>
      <c r="G702" s="30" t="str">
        <v>1.配置配置字：DE07, BYTE 4, BIT 4 Cluster Menu - Oil Life= 0 (Disabled)
2.查看页面显示</v>
      </c>
      <c r="H702" s="30" t="str">
        <v>2.不显示机油寿命重置</v>
      </c>
      <c r="I702" s="30" t="str">
        <v>P2</v>
      </c>
      <c r="J702" s="30" t="str">
        <v>功能</v>
      </c>
      <c r="K702" s="30" t="str">
        <v>手动测试</v>
      </c>
      <c r="L702" s="30"/>
      <c r="M702" s="1" t="str">
        <v>否</v>
      </c>
      <c r="N702" s="1" t="str">
        <v>配置字测试</v>
      </c>
      <c r="O702" s="29" t="str">
        <v>PASS</v>
      </c>
      <c r="P702" s="30"/>
      <c r="Q702" s="30"/>
      <c r="R702" s="30"/>
      <c r="S702" s="32"/>
      <c r="T702" s="30"/>
      <c r="U702" s="30"/>
    </row>
    <row customHeight="true" ht="99" r="703">
      <c r="A703" s="30">
        <f>"VehicleSetting_"&amp;ROW()-2</f>
      </c>
      <c r="B703" s="30"/>
      <c r="C703" s="30"/>
      <c r="D703" s="30" t="str">
        <v>机油寿命重置</v>
      </c>
      <c r="E703" s="30" t="str">
        <v>配置机油寿命重置显示</v>
      </c>
      <c r="F703" s="30" t="str">
        <v>1.车机供电正常
2.进入车辆控制——&gt;车辆设置界面</v>
      </c>
      <c r="G703" s="30" t="str">
        <v>1.配置配置字：DE07, BYTE 4, BIT 4 Cluster Menu - Oil Life= 1 (enabled)
2.查看页面显示</v>
      </c>
      <c r="H703" s="30" t="str">
        <v>2.显示机油寿命重置</v>
      </c>
      <c r="I703" s="30" t="str">
        <v>P2</v>
      </c>
      <c r="J703" s="30" t="str">
        <v>功能</v>
      </c>
      <c r="K703" s="30" t="str">
        <v>手动测试</v>
      </c>
      <c r="L703" s="30"/>
      <c r="M703" s="1" t="str">
        <v>否</v>
      </c>
      <c r="N703" s="1" t="str">
        <v>配置字测试</v>
      </c>
      <c r="O703" s="29" t="str">
        <v>PASS</v>
      </c>
      <c r="P703" s="30"/>
      <c r="Q703" s="30"/>
      <c r="R703" s="30"/>
      <c r="S703" s="32"/>
      <c r="T703" s="30"/>
      <c r="U703" s="30"/>
    </row>
    <row customHeight="true" ht="51" r="704">
      <c r="A704" s="30">
        <f>"VehicleSetting_"&amp;ROW()-2</f>
      </c>
      <c r="B704" s="30"/>
      <c r="C704" s="30"/>
      <c r="D704" s="30" t="str">
        <v>机油寿命重置</v>
      </c>
      <c r="E704" s="30" t="str">
        <v>机油寿命重置中Rx逻辑</v>
      </c>
      <c r="F704" s="30" t="str">
        <v>1.车机供电正常
2.3B2 IGN = Run</v>
      </c>
      <c r="G704" s="30" t="str">
        <v>1.模拟ECU发送信号:
0x17D EngOilSrvcMsgTxt_D_Rq = 0x3
2.查看界面显示</v>
      </c>
      <c r="H704" s="30" t="str">
        <v>2.toast提示机油寿命重置中</v>
      </c>
      <c r="I704" s="30" t="str">
        <v>P1</v>
      </c>
      <c r="J704" s="30" t="str">
        <v>功能</v>
      </c>
      <c r="K704" s="30" t="str">
        <v>手动测试</v>
      </c>
      <c r="M704" s="1" t="str">
        <v>否</v>
      </c>
      <c r="N704" s="1" t="str">
        <v>需模拟信号触发</v>
      </c>
      <c r="O704" s="29" t="str">
        <v>PASS</v>
      </c>
      <c r="P704" s="33"/>
      <c r="Q704" s="30"/>
      <c r="R704" s="30" t="str">
        <v>SOC:20221014_LA_R06.1
MCU:20221014_LA_R06.1</v>
      </c>
      <c r="S704" s="32" t="str">
        <v>2022.10.18</v>
      </c>
      <c r="T704" s="30" t="str">
        <v>关满意</v>
      </c>
      <c r="U704" s="30" t="str">
        <v>台架</v>
      </c>
    </row>
    <row customHeight="true" ht="51" r="705">
      <c r="A705" s="30">
        <f>"VehicleSetting_"&amp;ROW()-2</f>
      </c>
      <c r="B705" s="30"/>
      <c r="C705" s="30"/>
      <c r="D705" s="30" t="str">
        <v>机油寿命重置</v>
      </c>
      <c r="E705" s="30" t="str">
        <v>机油寿命重置成功Rx逻辑</v>
      </c>
      <c r="F705" s="30" t="str">
        <v>1.车机供电正常
2.3B2 IGN = Run</v>
      </c>
      <c r="G705" s="30" t="str">
        <v>1.模拟ECU发送信号:
0x17D EngOilSrvcMsgTxt_D_Rq = 0x4
2.查看界面显示</v>
      </c>
      <c r="H705" s="30" t="str">
        <v>2.toast提示机油寿命重置成功</v>
      </c>
      <c r="I705" s="30" t="str">
        <v>P1</v>
      </c>
      <c r="J705" s="30" t="str">
        <v>功能</v>
      </c>
      <c r="K705" s="30" t="str">
        <v>手动测试</v>
      </c>
      <c r="L705" s="30"/>
      <c r="M705" s="1" t="str">
        <v>否</v>
      </c>
      <c r="N705" s="1" t="str">
        <v>需模拟信号触发</v>
      </c>
      <c r="O705" s="29" t="str">
        <v>PASS</v>
      </c>
      <c r="P705" s="33"/>
      <c r="Q705" s="30"/>
      <c r="R705" s="30" t="str">
        <v>SOC:20221014_LA_R06.1
MCU:20221014_LA_R06.1</v>
      </c>
      <c r="S705" s="32" t="str">
        <v>2022.10.18</v>
      </c>
      <c r="T705" s="30" t="str">
        <v>关满意</v>
      </c>
      <c r="U705" s="30" t="str">
        <v>台架</v>
      </c>
    </row>
    <row customHeight="true" ht="51" r="706">
      <c r="A706" s="30">
        <f>"VehicleSetting_"&amp;ROW()-2</f>
      </c>
      <c r="B706" s="30"/>
      <c r="C706" s="30"/>
      <c r="D706" s="30" t="str">
        <v>机油寿命重置</v>
      </c>
      <c r="E706" s="30" t="str">
        <v>机油寿命重置失败Rx逻辑</v>
      </c>
      <c r="F706" s="30" t="str">
        <v>1.车机供电正常
2.3B2 IGN = Run</v>
      </c>
      <c r="G706" s="30" t="str">
        <v>1.模拟ECU发送信号:
0x17D EngOilSrvcMsgTxt_D_Rq = 0x5
2.查看界面显示</v>
      </c>
      <c r="H706" s="30" t="str">
        <v>2.toast提示机油寿命重置失败</v>
      </c>
      <c r="I706" s="30" t="str">
        <v>P1</v>
      </c>
      <c r="J706" s="30" t="str">
        <v>功能</v>
      </c>
      <c r="K706" s="30" t="str">
        <v>手动测试</v>
      </c>
      <c r="L706" s="30"/>
      <c r="M706" s="1" t="str">
        <v>否</v>
      </c>
      <c r="N706" s="1" t="str">
        <v>需模拟信号触发</v>
      </c>
      <c r="O706" s="29" t="str">
        <v>PASS</v>
      </c>
      <c r="P706" s="33"/>
      <c r="Q706" s="30"/>
      <c r="R706" s="30" t="str">
        <v>SOC:20221014_LA_R06.1
MCU:20221014_LA_R06.1</v>
      </c>
      <c r="S706" s="32" t="str">
        <v>2022.10.18</v>
      </c>
      <c r="T706" s="30" t="str">
        <v>关满意</v>
      </c>
      <c r="U706" s="30" t="str">
        <v>台架</v>
      </c>
    </row>
    <row customHeight="true" ht="51" r="707">
      <c r="A707" s="30">
        <f>"VehicleSetting_"&amp;ROW()-2</f>
      </c>
      <c r="B707" s="30"/>
      <c r="C707" s="30"/>
      <c r="D707" s="30" t="str">
        <v>机油寿命重置</v>
      </c>
      <c r="E707" s="30" t="str">
        <v>机油寿命重置Tx逻辑</v>
      </c>
      <c r="F707" s="30" t="str">
        <v>1.车机供电正常
2.3B2 IGN = Run</v>
      </c>
      <c r="G707" s="30" t="str">
        <v>1.长按机油寿命重置
2.查看车机发出的请求信号</v>
      </c>
      <c r="H707" s="30" t="str">
        <v>2.信号430 EngOilLife_B_RqReset=1</v>
      </c>
      <c r="I707" s="30" t="str">
        <v>P1</v>
      </c>
      <c r="J707" s="30" t="str">
        <v>功能</v>
      </c>
      <c r="K707" s="30" t="str">
        <v>手动测试</v>
      </c>
      <c r="L707" s="30"/>
      <c r="M707" s="1" t="str">
        <v>是</v>
      </c>
      <c r="N707" s="1"/>
      <c r="O707" s="29" t="str">
        <v>PASS</v>
      </c>
      <c r="P707" s="33"/>
      <c r="Q707" s="30"/>
      <c r="R707" s="30" t="str">
        <v>SOC:20221014_LA_R06.1
MCU:20221014_LA_R06.1</v>
      </c>
      <c r="S707" s="32" t="str">
        <v>2022.10.19</v>
      </c>
      <c r="T707" s="30" t="str">
        <v>关满意</v>
      </c>
      <c r="U707" s="30" t="str">
        <v>实车</v>
      </c>
    </row>
    <row customHeight="true" ht="51" r="708">
      <c r="A708" s="30">
        <f>"VehicleSetting_"&amp;ROW()-2</f>
      </c>
      <c r="B708" s="30"/>
      <c r="C708" s="30"/>
      <c r="D708" s="30" t="str">
        <v>自动再生制动</v>
      </c>
      <c r="E708" s="30" t="str">
        <v>自动再生制动不显示设置配置项</v>
      </c>
      <c r="F708" s="30" t="str">
        <v>1.车机供电正常
2.3B2 IGN = Run</v>
      </c>
      <c r="G708" s="30" t="str">
        <v>1.配置配置字DE08, BYTE 13, BIT 1 Auto Regen Control= 0
2.查看自动再生制动选项</v>
      </c>
      <c r="H708" s="30" t="str">
        <v>2.不显示自动再生制动选项</v>
      </c>
      <c r="I708" s="30" t="str">
        <v>P2</v>
      </c>
      <c r="J708" s="30" t="str">
        <v>功能</v>
      </c>
      <c r="K708" s="30" t="str">
        <v>手动测试</v>
      </c>
      <c r="L708" s="30"/>
      <c r="M708" s="1" t="str">
        <v>否</v>
      </c>
      <c r="N708" s="1" t="str">
        <v>配置字测试</v>
      </c>
      <c r="O708" s="29" t="str">
        <v>PASS</v>
      </c>
      <c r="P708" s="30"/>
      <c r="Q708" s="30"/>
      <c r="R708" s="30"/>
      <c r="S708" s="32"/>
      <c r="T708" s="30"/>
      <c r="U708" s="30"/>
    </row>
    <row customHeight="true" ht="51" r="709">
      <c r="A709" s="30">
        <f>"VehicleSetting_"&amp;ROW()-2</f>
      </c>
      <c r="B709" s="30"/>
      <c r="C709" s="30"/>
      <c r="D709" s="30" t="str">
        <v>自动再生制动</v>
      </c>
      <c r="E709" s="30" t="str">
        <v>自动再生制动显示设置配置项</v>
      </c>
      <c r="F709" s="30" t="str">
        <v>1.车机供电正常
2.3B2 IGN = Run</v>
      </c>
      <c r="G709" s="30" t="str">
        <v>1.配置配置字DE08, BYTE 13, BIT 1 Auto Regen Control= 1 (Auto Regen Control Enabled)
2.查看自动再生制动选项</v>
      </c>
      <c r="H709" s="30" t="str">
        <v>2.显示自动再生制动选项</v>
      </c>
      <c r="I709" s="30" t="str">
        <v>P2</v>
      </c>
      <c r="J709" s="30" t="str">
        <v>功能</v>
      </c>
      <c r="K709" s="30" t="str">
        <v>手动测试</v>
      </c>
      <c r="L709" s="30"/>
      <c r="M709" s="1" t="str">
        <v>否</v>
      </c>
      <c r="N709" s="1" t="str">
        <v>配置字测试</v>
      </c>
      <c r="O709" s="29" t="str">
        <v>PASS</v>
      </c>
      <c r="P709" s="30"/>
      <c r="Q709" s="30"/>
      <c r="R709" s="30"/>
      <c r="S709" s="32"/>
      <c r="T709" s="30"/>
      <c r="U709" s="30"/>
    </row>
    <row customHeight="true" ht="120" r="710">
      <c r="A710" s="30">
        <f>"VehicleSetting_"&amp;ROW()-2</f>
      </c>
      <c r="B710" s="30"/>
      <c r="C710" s="30"/>
      <c r="D710" s="30" t="str">
        <v>自动再生制动</v>
      </c>
      <c r="E710" s="30" t="str">
        <v>开启自动再生制动Rx逻辑</v>
      </c>
      <c r="F710" s="30" t="str">
        <v>1.车机供电正常
2.3B2 IGN = Run</v>
      </c>
      <c r="G710" s="30" t="str">
        <v>1.模拟ECU发送信号:
0x3E3FeatNoBcm_No_Actl=0x0D06
0x3E3FeatConfigBcmActl=0x01
0x3E3PersIndexBcm_D_Actl=0x04
2.查看开关选项状态（辅助驾驶界面和常用设置界面）</v>
      </c>
      <c r="H710" s="30" t="str">
        <v>2.选项为开</v>
      </c>
      <c r="I710" s="30" t="str">
        <v>P1</v>
      </c>
      <c r="J710" s="30" t="str">
        <v>功能</v>
      </c>
      <c r="K710" s="30" t="str">
        <v>手动测试</v>
      </c>
      <c r="L710" s="30"/>
      <c r="M710" s="1" t="str">
        <v>是</v>
      </c>
      <c r="N710" s="1"/>
      <c r="O710" s="29" t="str">
        <v>PASS</v>
      </c>
      <c r="P710" s="33"/>
      <c r="Q710" s="30"/>
      <c r="R710" s="30"/>
      <c r="S710" s="32" t="str">
        <v>2022.10.19</v>
      </c>
      <c r="T710" s="30" t="str">
        <v>关满意</v>
      </c>
      <c r="U710" s="30" t="str">
        <v>实车</v>
      </c>
    </row>
    <row customHeight="true" ht="51" r="711">
      <c r="A711" s="30">
        <f>"VehicleSetting_"&amp;ROW()-2</f>
      </c>
      <c r="B711" s="30"/>
      <c r="C711" s="30"/>
      <c r="D711" s="30" t="str">
        <v>自动再生制动</v>
      </c>
      <c r="E711" s="30" t="str">
        <v>关闭自动再生制动Rx逻辑</v>
      </c>
      <c r="F711" s="30" t="str">
        <v>1.车机供电正常
2.3B2 IGN = Run</v>
      </c>
      <c r="G711" s="30" t="str">
        <v>1.模拟ECU发送信号：
0x3E3FeatNoBcm_No_Actl=0x0D06
0x3E3FeatConfigBcmActl=0x00
0x3E3PersIndexBcm_D_Actl=0x04
2.查看开关选项状态（辅助驾驶界面和常用设置界面）</v>
      </c>
      <c r="H711" s="30" t="str">
        <v>2.选项为关</v>
      </c>
      <c r="I711" s="30" t="str">
        <v>P1</v>
      </c>
      <c r="J711" s="30" t="str">
        <v>功能</v>
      </c>
      <c r="K711" s="30" t="str">
        <v>手动测试</v>
      </c>
      <c r="L711" s="30"/>
      <c r="M711" s="1" t="str">
        <v>是</v>
      </c>
      <c r="N711" s="1"/>
      <c r="O711" s="29" t="str">
        <v>PASS</v>
      </c>
      <c r="P711" s="33"/>
      <c r="Q711" s="30"/>
      <c r="R711" s="30"/>
      <c r="S711" s="32" t="str">
        <v>2022.10.19</v>
      </c>
      <c r="T711" s="30" t="str">
        <v>关满意</v>
      </c>
      <c r="U711" s="30" t="str">
        <v>实车</v>
      </c>
    </row>
    <row customHeight="true" ht="168" r="712">
      <c r="A712" s="30">
        <f>"VehicleSetting_"&amp;ROW()-2</f>
      </c>
      <c r="B712" s="30"/>
      <c r="C712" s="30"/>
      <c r="D712" s="30" t="str">
        <v>自动再生制动</v>
      </c>
      <c r="E712" s="30" t="str">
        <v>开启自动再生制动Tx逻辑</v>
      </c>
      <c r="F712" s="30" t="str">
        <v>1.车机供电正常
2.3B2 IGN = Run</v>
      </c>
      <c r="G712" s="30" t="str">
        <v>1.开关为关时,点击开启
2.查看车机发出的请求信号TBD
（点击开启自动再生制动选项查看tail -f test.log返回值）</v>
      </c>
      <c r="H712" s="30" t="str">
        <v>2.信号（若是FBMP信号，需要在500ms内retry并且Tx发完后需要置零）
0x3E2 CtrStkDsplyOp_D_Rq=0x02
0x3E2 CtrStkFeatNoActl=0x0D06
0x3E2 CtrStkFeatConfigActl=0x01
（返回值1）</v>
      </c>
      <c r="I712" s="30" t="str">
        <v>P1</v>
      </c>
      <c r="J712" s="30" t="str">
        <v>功能</v>
      </c>
      <c r="K712" s="30" t="str">
        <v>手动测试</v>
      </c>
      <c r="L712" s="30"/>
      <c r="M712" s="1" t="str">
        <v>是</v>
      </c>
      <c r="N712" s="1"/>
      <c r="O712" s="42" t="str">
        <v>PASS</v>
      </c>
      <c r="P712" s="33"/>
      <c r="Q712" s="30"/>
      <c r="R712" s="30"/>
      <c r="S712" s="32" t="str">
        <v>2022.10.19</v>
      </c>
      <c r="T712" s="30" t="str">
        <v>关满意</v>
      </c>
      <c r="U712" s="30" t="str">
        <v>实车</v>
      </c>
    </row>
    <row customHeight="true" ht="168" r="713">
      <c r="A713" s="30">
        <f>"VehicleSetting_"&amp;ROW()-2</f>
      </c>
      <c r="B713" s="30"/>
      <c r="C713" s="30"/>
      <c r="D713" s="30" t="str">
        <v>自动再生制动</v>
      </c>
      <c r="E713" s="30" t="str">
        <v>关闭自动再生制动Tx逻辑</v>
      </c>
      <c r="F713" s="30" t="str">
        <v>1.车机供电正常
2.3B2 IGN = Run</v>
      </c>
      <c r="G713" s="30" t="str">
        <v>1.开关为开时,点击关闭
2.查看车机发出的请求信号TBD
（点击关闭自动再生制动选项查看tail -f test.log返回值）</v>
      </c>
      <c r="H713" s="30" t="str">
        <v>2.信号（若是FBMP信号，需要在500ms内retry并且Tx发完后需要置零）
0x3E2 CtrStkDsplyOp_D_Rq=0x02
0x3E2 CtrStkFeatNoActl=0x0D06
0x3E2 CtrStkFeatConfigActl=0x00
（返回值0）</v>
      </c>
      <c r="I713" s="30" t="str">
        <v>P1</v>
      </c>
      <c r="J713" s="30" t="str">
        <v>功能</v>
      </c>
      <c r="K713" s="30" t="str">
        <v>手动测试</v>
      </c>
      <c r="L713" s="30"/>
      <c r="M713" s="1" t="str">
        <v>是</v>
      </c>
      <c r="N713" s="1"/>
      <c r="O713" s="42" t="str">
        <v>PASS</v>
      </c>
      <c r="P713" s="33"/>
      <c r="Q713" s="30"/>
      <c r="R713" s="30"/>
      <c r="S713" s="32" t="str">
        <v>2022.10.19</v>
      </c>
      <c r="T713" s="30" t="str">
        <v>关满意</v>
      </c>
      <c r="U713" s="30" t="str">
        <v>实车</v>
      </c>
    </row>
    <row customHeight="true" ht="51" r="714">
      <c r="A714" s="30">
        <f>"VehicleSetting_"&amp;ROW()-2</f>
      </c>
      <c r="B714" s="30"/>
      <c r="C714" s="30"/>
      <c r="D714" s="30" t="str">
        <v>自动再生制动</v>
      </c>
      <c r="E714" s="30" t="str">
        <v>自动再生制动infobook</v>
      </c>
      <c r="F714" s="30" t="str">
        <v>1.车机供电正常
2.支持配置</v>
      </c>
      <c r="G714" s="30" t="str">
        <v>1.点击自动再生制动info按钮
2.点击返回按钮</v>
      </c>
      <c r="H714" s="30" t="str">
        <v>1.点击自动再生制动info页面，且显示图片/功能文本说明
2.返回车辆设置-&gt;车锁</v>
      </c>
      <c r="I714" s="30" t="str">
        <v>P2</v>
      </c>
      <c r="J714" s="30" t="str">
        <v>功能</v>
      </c>
      <c r="K714" s="30" t="str">
        <v>手动测试</v>
      </c>
      <c r="L714" s="30"/>
      <c r="M714" s="1" t="str">
        <v>是</v>
      </c>
      <c r="N714" s="1"/>
      <c r="O714" s="42" t="str">
        <v>PASS</v>
      </c>
      <c r="P714" s="33"/>
      <c r="Q714" s="30"/>
      <c r="R714" s="30"/>
      <c r="S714" s="32"/>
      <c r="T714" s="30"/>
      <c r="U714" s="30"/>
    </row>
    <row customHeight="true" ht="51" r="715">
      <c r="A715" s="30">
        <f>"VehicleSetting_"&amp;ROW()-2</f>
      </c>
      <c r="B715" s="30"/>
      <c r="C715" s="30"/>
      <c r="D715" s="30" t="str">
        <v>自动再生制动</v>
      </c>
      <c r="E715" s="30" t="str">
        <v>自动再生制动收藏</v>
      </c>
      <c r="F715" s="30" t="str">
        <v>1.车机供电正常
2.支持配置</v>
      </c>
      <c r="G715" s="30" t="str">
        <v>1.点击自动再生制动收藏按钮查看页面
2.进入常用设置查看</v>
      </c>
      <c r="H715" s="30" t="str">
        <v>1.Toast提示“收藏成功，可在“常用设置”界面查看”，自动再生制动收藏按钮高亮显示；2s后toast消失
2.常用设置中存在自动再生制动且状态与辅助驾驶中保持一致</v>
      </c>
      <c r="I715" s="30" t="str">
        <v>P2</v>
      </c>
      <c r="J715" s="30" t="str">
        <v>功能</v>
      </c>
      <c r="K715" s="30" t="str">
        <v>手动测试</v>
      </c>
      <c r="L715" s="30"/>
      <c r="M715" s="1" t="str">
        <v>是</v>
      </c>
      <c r="N715" s="1"/>
      <c r="O715" s="42" t="str">
        <v>PASS</v>
      </c>
      <c r="P715" s="33"/>
      <c r="Q715" s="30"/>
      <c r="R715" s="30"/>
      <c r="S715" s="32"/>
      <c r="T715" s="30"/>
      <c r="U715" s="30"/>
    </row>
    <row customHeight="true" ht="51" r="716">
      <c r="A716" s="30">
        <f>"VehicleSetting_"&amp;ROW()-2</f>
      </c>
      <c r="B716" s="30"/>
      <c r="C716" s="30"/>
      <c r="D716" s="30" t="str">
        <v>自动再生制动</v>
      </c>
      <c r="E716" s="30" t="str">
        <v>自动再生制动取消收藏</v>
      </c>
      <c r="F716" s="30" t="str">
        <v>1.车机供电正常
2.支持配置</v>
      </c>
      <c r="G716" s="30" t="str">
        <v>1.点击自动再生制动已收藏按钮查看页面
2.进入常用设置查看</v>
      </c>
      <c r="H716" s="30" t="str">
        <v>1.Toast提示“已取消收藏”；2s后toast消失；自动再生制动收藏按钮灰色显示
2.常用设置中不存在自动再生制动</v>
      </c>
      <c r="I716" s="30" t="str">
        <v>P2</v>
      </c>
      <c r="J716" s="30" t="str">
        <v>功能</v>
      </c>
      <c r="K716" s="30" t="str">
        <v>手动测试</v>
      </c>
      <c r="L716" s="30"/>
      <c r="M716" s="1" t="str">
        <v>是</v>
      </c>
      <c r="N716" s="1"/>
      <c r="O716" s="42" t="str">
        <v>PASS</v>
      </c>
      <c r="P716" s="33"/>
      <c r="Q716" s="30"/>
      <c r="R716" s="30"/>
      <c r="S716" s="32"/>
      <c r="T716" s="30"/>
      <c r="U716" s="30"/>
    </row>
    <row customHeight="true" ht="51" r="717">
      <c r="A717" s="30">
        <f>"VehicleSetting_"&amp;ROW()-2</f>
      </c>
      <c r="B717" s="30"/>
      <c r="C717" s="30"/>
      <c r="D717" s="30" t="str">
        <v>空档牵引</v>
      </c>
      <c r="E717" s="30" t="str">
        <v>空档牵引不显示设置配置项</v>
      </c>
      <c r="F717" s="30" t="str">
        <v>1.车机供电正常
2.3B2 IGN = Run</v>
      </c>
      <c r="G717" s="30" t="str">
        <v>1.配置配置字DE08, BYTE 21, BIT 3 Neutral Tow Setting= 0
2.查看空档牵引选项</v>
      </c>
      <c r="H717" s="30" t="str">
        <v>2.不显示空档牵引选项</v>
      </c>
      <c r="I717" s="30" t="str">
        <v>P2</v>
      </c>
      <c r="J717" s="30" t="str">
        <v>功能</v>
      </c>
      <c r="K717" s="30" t="str">
        <v>手动测试</v>
      </c>
      <c r="L717" s="30"/>
      <c r="M717" s="1" t="str">
        <v>否</v>
      </c>
      <c r="N717" s="1" t="str">
        <v>配置字测试</v>
      </c>
      <c r="O717" s="42" t="str">
        <v>PASS</v>
      </c>
      <c r="P717" s="30"/>
      <c r="Q717" s="30"/>
      <c r="R717" s="30"/>
      <c r="S717" s="32"/>
      <c r="T717" s="30"/>
      <c r="U717" s="30"/>
    </row>
    <row customHeight="true" ht="51" r="718">
      <c r="A718" s="30">
        <f>"VehicleSetting_"&amp;ROW()-2</f>
      </c>
      <c r="B718" s="30"/>
      <c r="C718" s="30"/>
      <c r="D718" s="30" t="str">
        <v>空档牵引</v>
      </c>
      <c r="E718" s="30" t="str">
        <v>空档牵引显示设置配置项</v>
      </c>
      <c r="F718" s="30" t="str">
        <v>1.车机供电正常
2.3B2 IGN = Run</v>
      </c>
      <c r="G718" s="30" t="str">
        <v>1.配置配置字DE08, BYTE 21, BIT 3 Neutral Tow Setting= 1 (enabled)
2.查看空档牵引选项</v>
      </c>
      <c r="H718" s="30" t="str">
        <v>2.显示空档牵引选项</v>
      </c>
      <c r="I718" s="30" t="str">
        <v>P2</v>
      </c>
      <c r="J718" s="30" t="str">
        <v>功能</v>
      </c>
      <c r="K718" s="30" t="str">
        <v>手动测试</v>
      </c>
      <c r="L718" s="30"/>
      <c r="M718" s="1" t="str">
        <v>否</v>
      </c>
      <c r="N718" s="1" t="str">
        <v>配置字测试</v>
      </c>
      <c r="O718" s="42" t="str">
        <v>PASS</v>
      </c>
      <c r="P718" s="30"/>
      <c r="Q718" s="30"/>
      <c r="R718" s="30"/>
      <c r="S718" s="32"/>
      <c r="T718" s="30"/>
      <c r="U718" s="30"/>
    </row>
    <row customHeight="true" ht="104" r="719">
      <c r="A719" s="30">
        <f>"VehicleSetting_"&amp;ROW()-2</f>
      </c>
      <c r="B719" s="30"/>
      <c r="C719" s="30"/>
      <c r="D719" s="30" t="str">
        <v>空档牵引</v>
      </c>
      <c r="E719" s="30" t="str">
        <v>空档牵引初始化成功Rx逻辑</v>
      </c>
      <c r="F719" s="30" t="str">
        <v>1.车机供电正常
2.3B2 IGN = Run</v>
      </c>
      <c r="G719" s="30" t="str">
        <v>1.模拟ECU发送信号:
0x3E3FeatNoBcm_No_Actl=0x0968
0x3E3FeatConfigBcmActl=0x01
0x3E3PersIndexBcm_D_Actl=0x04
2.查看界面显示</v>
      </c>
      <c r="H719" s="30" t="str">
        <v>2.toast提示空档牵引初始化成功</v>
      </c>
      <c r="I719" s="30" t="str">
        <v>P1</v>
      </c>
      <c r="J719" s="30" t="str">
        <v>功能</v>
      </c>
      <c r="K719" s="30" t="str">
        <v>手动测试</v>
      </c>
      <c r="L719" s="30"/>
      <c r="M719" s="1" t="str">
        <v>否</v>
      </c>
      <c r="N719" s="1" t="str">
        <v>需模拟信号触发</v>
      </c>
      <c r="O719" s="42" t="str">
        <v>PASS</v>
      </c>
      <c r="P719" s="33"/>
      <c r="Q719" s="30"/>
      <c r="R719" s="30"/>
      <c r="S719" s="32" t="str">
        <v>2022.10.18</v>
      </c>
      <c r="T719" s="30" t="str">
        <v>关满意</v>
      </c>
      <c r="U719" s="30" t="str">
        <v>台架</v>
      </c>
    </row>
    <row customHeight="true" ht="51" r="720">
      <c r="A720" s="30">
        <f>"VehicleSetting_"&amp;ROW()-2</f>
      </c>
      <c r="B720" s="30"/>
      <c r="C720" s="30"/>
      <c r="D720" s="30" t="str">
        <v>空档牵引</v>
      </c>
      <c r="E720" s="30" t="str">
        <v>空档牵引初始化失败Rx逻辑</v>
      </c>
      <c r="F720" s="30" t="str">
        <v>1.车机供电正常
2.3B2 IGN = Run</v>
      </c>
      <c r="G720" s="30" t="str">
        <v>1.模拟ECU发送信号：
0x3E3FeatNoBcm_No_Actl=0x0968
0x3E3FeatConfigBcmActl=0x00
0x3E3PersIndexBcm_D_Actl=0x04
2.查看界面显示</v>
      </c>
      <c r="H720" s="30" t="str">
        <v>2.toast提示空档牵引初始化失败</v>
      </c>
      <c r="I720" s="30" t="str">
        <v>P1</v>
      </c>
      <c r="J720" s="30" t="str">
        <v>功能</v>
      </c>
      <c r="K720" s="30" t="str">
        <v>手动测试</v>
      </c>
      <c r="L720" s="30"/>
      <c r="M720" s="1" t="str">
        <v>否</v>
      </c>
      <c r="N720" s="1" t="str">
        <v>需模拟信号触发</v>
      </c>
      <c r="O720" s="42" t="str">
        <v>PASS</v>
      </c>
      <c r="P720" s="33"/>
      <c r="Q720" s="30"/>
      <c r="R720" s="30"/>
      <c r="S720" s="32" t="str">
        <v>2022.10.18</v>
      </c>
      <c r="T720" s="30" t="str">
        <v>关满意</v>
      </c>
      <c r="U720" s="30" t="str">
        <v>台架</v>
      </c>
    </row>
    <row customHeight="true" ht="192" r="721">
      <c r="A721" s="30">
        <f>"VehicleSetting_"&amp;ROW()-2</f>
      </c>
      <c r="B721" s="30"/>
      <c r="C721" s="30"/>
      <c r="D721" s="30" t="str">
        <v>空档牵引</v>
      </c>
      <c r="E721" s="30" t="str">
        <v>空档牵引Tx逻辑</v>
      </c>
      <c r="F721" s="30" t="str">
        <v>1.车机供电正常
2.3B2 IGN = Run</v>
      </c>
      <c r="G721" s="30" t="str">
        <v>1.长按空档牵引
2.查看车机发出的请求信号TBD
（点击开启空档牵引选项查看tail -f test.log返回值）</v>
      </c>
      <c r="H721" s="30" t="str">
        <v>2.信号（若是FBMP信号，需要在500ms内retry并且Tx发完后需要置零）
0x3E2 CtrStkDsplyOp_D_Rq=0x02
0x3E2 CtrStkFeatNoActl=0x0968
0x3E2 CtrStkFeatConfigActl=0x02
（返回值2）</v>
      </c>
      <c r="I721" s="30" t="str">
        <v>P1</v>
      </c>
      <c r="J721" s="30" t="str">
        <v>功能</v>
      </c>
      <c r="K721" s="30" t="str">
        <v>手动测试</v>
      </c>
      <c r="L721" s="30"/>
      <c r="M721" s="1" t="str">
        <v>是</v>
      </c>
      <c r="N721" s="1"/>
      <c r="O721" s="42" t="str">
        <v>PASS</v>
      </c>
      <c r="P721" s="33"/>
      <c r="Q721" s="30"/>
      <c r="R721" s="30"/>
      <c r="S721" s="32" t="str">
        <v>2022.10.19</v>
      </c>
      <c r="T721" s="30" t="str">
        <v>关满意</v>
      </c>
      <c r="U721" s="30" t="str">
        <v>实车</v>
      </c>
    </row>
    <row customHeight="true" ht="51" r="722">
      <c r="A722" s="30">
        <f>"VehicleSetting_"&amp;ROW()-2</f>
      </c>
      <c r="B722" s="30"/>
      <c r="C722" s="30"/>
      <c r="D722" s="30" t="str">
        <v>空档牵引</v>
      </c>
      <c r="E722" s="30" t="str">
        <v>空档牵引infobook</v>
      </c>
      <c r="F722" s="30" t="str">
        <v>1.车机供电正常
2.支持配置</v>
      </c>
      <c r="G722" s="30" t="str">
        <v>1.点击空档牵引info按钮
2.点击返回按钮</v>
      </c>
      <c r="H722" s="30" t="str">
        <v>1.点击空档牵引info页面，且显示图片/功能文本说明
2.返回车辆设置-&gt;车锁</v>
      </c>
      <c r="I722" s="30" t="str">
        <v>P2</v>
      </c>
      <c r="J722" s="30" t="str">
        <v>功能</v>
      </c>
      <c r="K722" s="30" t="str">
        <v>手动测试</v>
      </c>
      <c r="L722" s="30"/>
      <c r="M722" s="1" t="str">
        <v>是</v>
      </c>
      <c r="N722" s="1"/>
      <c r="O722" s="42" t="str">
        <v>PASS</v>
      </c>
      <c r="P722" s="33"/>
      <c r="Q722" s="30"/>
      <c r="R722" s="30"/>
      <c r="S722" s="32"/>
      <c r="T722" s="30"/>
      <c r="U722" s="30"/>
    </row>
    <row customHeight="true" ht="51" r="723">
      <c r="A723" s="30">
        <f>"VehicleSetting_"&amp;ROW()-2</f>
      </c>
      <c r="B723" s="30"/>
      <c r="C723" s="30"/>
      <c r="D723" s="30" t="str">
        <v>空档牵引</v>
      </c>
      <c r="E723" s="30" t="str">
        <v>空档牵引收藏</v>
      </c>
      <c r="F723" s="30" t="str">
        <v>1.车机供电正常
2.支持配置</v>
      </c>
      <c r="G723" s="30" t="str">
        <v>1.点击空档牵引收藏按钮查看页面
2.进入常用设置查看</v>
      </c>
      <c r="H723" s="30" t="str">
        <v>1.Toast提示“收藏成功，可在“常用设置”界面查看”，空档牵引收藏按钮高亮显示；2s后toast消失
2.常用设置中存在空档牵引且状态与辅助驾驶中保持一致</v>
      </c>
      <c r="I723" s="30" t="str">
        <v>P2</v>
      </c>
      <c r="J723" s="30" t="str">
        <v>功能</v>
      </c>
      <c r="K723" s="30" t="str">
        <v>手动测试</v>
      </c>
      <c r="L723" s="30"/>
      <c r="M723" s="1" t="str">
        <v>是</v>
      </c>
      <c r="N723" s="1"/>
      <c r="O723" s="42" t="str">
        <v>PASS</v>
      </c>
      <c r="P723" s="33"/>
      <c r="Q723" s="30"/>
      <c r="R723" s="30"/>
      <c r="S723" s="32"/>
      <c r="T723" s="30"/>
      <c r="U723" s="30"/>
    </row>
    <row customHeight="true" ht="51" r="724">
      <c r="A724" s="30">
        <f>"VehicleSetting_"&amp;ROW()-2</f>
      </c>
      <c r="B724" s="30"/>
      <c r="C724" s="30"/>
      <c r="D724" s="30" t="str">
        <v>空档牵引</v>
      </c>
      <c r="E724" s="30" t="str">
        <v>空档牵引取消收藏</v>
      </c>
      <c r="F724" s="30" t="str">
        <v>1.车机供电正常
2.支持配置</v>
      </c>
      <c r="G724" s="30" t="str">
        <v>1.点击空档牵引已收藏按钮查看页面
2.进入常用设置查看</v>
      </c>
      <c r="H724" s="30" t="str">
        <v>1.Toast提示“已取消收藏”；2s后toast消失；空档牵引收藏按钮灰色显示
2.常用设置中不存在空档牵引</v>
      </c>
      <c r="I724" s="30" t="str">
        <v>P2</v>
      </c>
      <c r="J724" s="30" t="str">
        <v>功能</v>
      </c>
      <c r="K724" s="30" t="str">
        <v>手动测试</v>
      </c>
      <c r="L724" s="30"/>
      <c r="M724" s="1" t="str">
        <v>是</v>
      </c>
      <c r="N724" s="1"/>
      <c r="O724" s="42" t="str">
        <v>PASS</v>
      </c>
      <c r="P724" s="33"/>
      <c r="Q724" s="30"/>
      <c r="R724" s="30"/>
      <c r="S724" s="32"/>
      <c r="T724" s="30"/>
      <c r="U724" s="30"/>
    </row>
    <row customHeight="true" ht="51" r="725">
      <c r="A725" s="30">
        <f>"VehicleSetting_"&amp;ROW()-2</f>
      </c>
      <c r="B725" s="30"/>
      <c r="C725" s="30"/>
      <c r="D725" s="30" t="str">
        <v>胎压监测重置</v>
      </c>
      <c r="E725" s="30" t="str">
        <v>胎压监测不显示设置配置项</v>
      </c>
      <c r="F725" s="30" t="str">
        <v>1.车机供电正常
2.3B2 IGN = Run</v>
      </c>
      <c r="G725" s="30" t="str">
        <v>1.配置配置字DE08, BYTE 20, BIT 3 Tire Monitor/Pressure Reset Setting= 0
2.查看胎压监测选项</v>
      </c>
      <c r="H725" s="30" t="str">
        <v>2.不显示胎压监测选项</v>
      </c>
      <c r="I725" s="30" t="str">
        <v>P2</v>
      </c>
      <c r="J725" s="30" t="str">
        <v>功能</v>
      </c>
      <c r="K725" s="30" t="str">
        <v>手动测试</v>
      </c>
      <c r="L725" s="30"/>
      <c r="M725" s="1" t="str">
        <v>否</v>
      </c>
      <c r="N725" s="1" t="str">
        <v>配置字测试</v>
      </c>
      <c r="O725" s="42" t="str">
        <v>PASS</v>
      </c>
      <c r="P725" s="30"/>
      <c r="Q725" s="30"/>
      <c r="R725" s="30"/>
      <c r="S725" s="32"/>
      <c r="T725" s="30"/>
      <c r="U725" s="30"/>
    </row>
    <row customHeight="true" ht="51" r="726">
      <c r="A726" s="30">
        <f>"VehicleSetting_"&amp;ROW()-2</f>
      </c>
      <c r="B726" s="30"/>
      <c r="C726" s="30"/>
      <c r="D726" s="30" t="str">
        <v>胎压监测重置</v>
      </c>
      <c r="E726" s="30" t="str">
        <v>胎压监测显示设置配置项</v>
      </c>
      <c r="F726" s="30" t="str">
        <v>1.车机供电正常
2.3B2 IGN = Run</v>
      </c>
      <c r="G726" s="30" t="str">
        <v>1.配置配置字DE08, BYTE 20, BIT 3 Tire Monitor/Pressure Reset Setting= 1 (enabled)
2.查看胎压监测选项</v>
      </c>
      <c r="H726" s="30" t="str">
        <v>2.显示胎压监测选项</v>
      </c>
      <c r="I726" s="30" t="str">
        <v>P2</v>
      </c>
      <c r="J726" s="30" t="str">
        <v>功能</v>
      </c>
      <c r="K726" s="30" t="str">
        <v>手动测试</v>
      </c>
      <c r="L726" s="30"/>
      <c r="M726" s="1" t="str">
        <v>否</v>
      </c>
      <c r="N726" s="1" t="str">
        <v>配置字测试</v>
      </c>
      <c r="O726" s="42" t="str">
        <v>PASS</v>
      </c>
      <c r="P726" s="30"/>
      <c r="Q726" s="30"/>
      <c r="R726" s="30"/>
      <c r="S726" s="32"/>
      <c r="T726" s="30"/>
      <c r="U726" s="30"/>
    </row>
    <row customHeight="true" ht="95" r="727">
      <c r="A727" s="30">
        <f>"VehicleSetting_"&amp;ROW()-2</f>
      </c>
      <c r="B727" s="30"/>
      <c r="C727" s="30"/>
      <c r="D727" s="30" t="str">
        <v>胎压监测重置</v>
      </c>
      <c r="E727" s="30" t="str">
        <v>胎压监测重置成功Rx逻辑</v>
      </c>
      <c r="F727" s="30" t="str">
        <v>1.车机供电正常
2.3B2 IGN = Run</v>
      </c>
      <c r="G727" s="30" t="str">
        <v>1.模拟ECU发送信号:
0x3E3FeatNoBcm_No_Actl=0x0960
0x3E3FeatConfigBcmActl=0x02
0x3E3PersIndexBcm_D_Actl=0x04
2.查看界面显示</v>
      </c>
      <c r="H727" s="30" t="str">
        <v>2.toast提示胎压监测重置成功，2s后toast消失</v>
      </c>
      <c r="I727" s="30" t="str">
        <v>P1</v>
      </c>
      <c r="J727" s="30" t="str">
        <v>功能</v>
      </c>
      <c r="K727" s="30" t="str">
        <v>手动测试</v>
      </c>
      <c r="L727" s="30"/>
      <c r="M727" s="1" t="str">
        <v>否</v>
      </c>
      <c r="N727" s="1" t="str">
        <v>需模拟信号触发</v>
      </c>
      <c r="O727" s="42" t="str">
        <v>PASS</v>
      </c>
      <c r="P727" s="33"/>
      <c r="Q727" s="30"/>
      <c r="R727" s="30" t="str">
        <v>SOC:20221014_LA_R06.1
MCU:20221014_LA_R06.1</v>
      </c>
      <c r="S727" s="32" t="str">
        <v>2022.10.18</v>
      </c>
      <c r="T727" s="30" t="str">
        <v>关满意</v>
      </c>
      <c r="U727" s="30" t="str">
        <v>台架</v>
      </c>
    </row>
    <row customHeight="true" ht="95" r="728">
      <c r="A728" s="30">
        <f>"VehicleSetting_"&amp;ROW()-2</f>
      </c>
      <c r="B728" s="30"/>
      <c r="C728" s="30"/>
      <c r="D728" s="30" t="str">
        <v>胎压监测重置</v>
      </c>
      <c r="E728" s="30" t="str">
        <v>胎压监测重置失败Rx逻辑</v>
      </c>
      <c r="F728" s="30" t="str">
        <v>1.车机供电正常
2.3B2 IGN = Run</v>
      </c>
      <c r="G728" s="30" t="str">
        <v>1.模拟ECU发送信号：
0x3E3FeatNoBcm_No_Actl=0x0960
0x3E3FeatConfigBcmActl=0x03
0x3E3PersIndexBcm_D_Actl=0x04
2.查看界面显示</v>
      </c>
      <c r="H728" s="30" t="str">
        <v>2.toast提示胎压监测重置失败，2s后toast消失</v>
      </c>
      <c r="I728" s="30" t="str">
        <v>P1</v>
      </c>
      <c r="J728" s="30" t="str">
        <v>功能</v>
      </c>
      <c r="K728" s="30" t="str">
        <v>手动测试</v>
      </c>
      <c r="L728" s="30"/>
      <c r="M728" s="1" t="str">
        <v>否</v>
      </c>
      <c r="N728" s="1" t="str">
        <v>需模拟信号触发</v>
      </c>
      <c r="O728" s="42" t="str">
        <v>PASS</v>
      </c>
      <c r="P728" s="33"/>
      <c r="Q728" s="30"/>
      <c r="R728" s="30" t="str">
        <v>SOC:20221014_LA_R06.1
MCU:20221014_LA_R06.1</v>
      </c>
      <c r="S728" s="32" t="str">
        <v>2022.10.18</v>
      </c>
      <c r="T728" s="30" t="str">
        <v>关满意</v>
      </c>
      <c r="U728" s="30" t="str">
        <v>台架</v>
      </c>
    </row>
    <row customHeight="true" ht="189" r="729">
      <c r="A729" s="30">
        <f>"VehicleSetting_"&amp;ROW()-2</f>
      </c>
      <c r="B729" s="30"/>
      <c r="C729" s="30"/>
      <c r="D729" s="30" t="str">
        <v>胎压监测重置</v>
      </c>
      <c r="E729" s="30" t="str">
        <v>胎压监测Tx逻辑</v>
      </c>
      <c r="F729" s="30" t="str">
        <v>1.车机供电正常
2.3B2 IGN = Run</v>
      </c>
      <c r="G729" s="30" t="str">
        <v>1.长按胎压监测
2.查看车机发出的请求信号
（点击开启胎压监测选项查看tail -f test.log返回值）</v>
      </c>
      <c r="H729" s="30" t="str">
        <v>2.信号（若是FBMP信号，需要在500ms内retry并且Tx发完后需要置零）
0x3E2 CtrStkDsplyOp_D_Rq=0x02
0x3E2 CtrStkFeatNoActl=0x0960
0x3E2 CtrStkFeatConfigActl=0x01，toast提示胎压监测重置中
（返回值1）</v>
      </c>
      <c r="I729" s="30" t="str">
        <v>P1</v>
      </c>
      <c r="J729" s="30" t="str">
        <v>功能</v>
      </c>
      <c r="K729" s="30" t="str">
        <v>手动测试</v>
      </c>
      <c r="L729" s="30"/>
      <c r="M729" s="1" t="str">
        <v>是</v>
      </c>
      <c r="N729" s="1"/>
      <c r="O729" s="42" t="str">
        <v>PASS</v>
      </c>
      <c r="P729" s="33"/>
      <c r="Q729" s="30"/>
      <c r="R729" s="30" t="str">
        <v>SOC:20221014_LA_R06.1
MCU:20221014_LA_R06.1</v>
      </c>
      <c r="S729" s="32" t="str">
        <v>2022.10.19</v>
      </c>
      <c r="T729" s="30" t="str">
        <v>关满意</v>
      </c>
      <c r="U729" s="30" t="str">
        <v>实车</v>
      </c>
    </row>
    <row customHeight="true" ht="51" r="730">
      <c r="A730" s="30">
        <f>"VehicleSetting_"&amp;ROW()-2</f>
      </c>
      <c r="B730" s="30"/>
      <c r="C730" s="30"/>
      <c r="D730" s="30" t="str">
        <v>胎压监测重置</v>
      </c>
      <c r="E730" s="30" t="str">
        <v>胎压监测infobook</v>
      </c>
      <c r="F730" s="30" t="str">
        <v>1.车机供电正常
2.支持配置</v>
      </c>
      <c r="G730" s="30" t="str">
        <v>1.点击胎压监测info按钮
2.点击返回按钮</v>
      </c>
      <c r="H730" s="30" t="str">
        <v>1.点击胎压监测info页面，且显示图片/功能文本说明
2.返回车辆设置-&gt;车锁</v>
      </c>
      <c r="I730" s="30" t="str">
        <v>P2</v>
      </c>
      <c r="J730" s="30" t="str">
        <v>功能</v>
      </c>
      <c r="K730" s="30" t="str">
        <v>手动测试</v>
      </c>
      <c r="L730" s="30"/>
      <c r="M730" s="1" t="str">
        <v>是</v>
      </c>
      <c r="N730" s="1"/>
      <c r="O730" s="42" t="str">
        <v>PASS</v>
      </c>
      <c r="P730" s="33"/>
      <c r="Q730" s="30"/>
      <c r="R730" s="30"/>
      <c r="S730" s="32"/>
      <c r="T730" s="30"/>
      <c r="U730" s="30"/>
    </row>
    <row customHeight="true" ht="51" r="731">
      <c r="A731" s="30">
        <f>"VehicleSetting_"&amp;ROW()-2</f>
      </c>
      <c r="B731" s="30"/>
      <c r="C731" s="30"/>
      <c r="D731" s="30" t="str">
        <v>胎压监测重置</v>
      </c>
      <c r="E731" s="30" t="str">
        <v>胎压监测收藏</v>
      </c>
      <c r="F731" s="30" t="str">
        <v>1.车机供电正常
2.支持配置</v>
      </c>
      <c r="G731" s="30" t="str">
        <v>1.点击胎压监测收藏按钮查看页面
2.进入常用设置查看</v>
      </c>
      <c r="H731" s="30" t="str">
        <v>1.Toast提示“收藏成功，可在“常用设置”界面查看”，胎压监测收藏按钮高亮显示；2s后toast消失
2.常用设置中存在胎压监测且状态与辅助驾驶中保持一致</v>
      </c>
      <c r="I731" s="30" t="str">
        <v>P2</v>
      </c>
      <c r="J731" s="30" t="str">
        <v>功能</v>
      </c>
      <c r="K731" s="30" t="str">
        <v>手动测试</v>
      </c>
      <c r="L731" s="30"/>
      <c r="M731" s="1" t="str">
        <v>是</v>
      </c>
      <c r="N731" s="1"/>
      <c r="O731" s="42" t="str">
        <v>PASS</v>
      </c>
      <c r="P731" s="33"/>
      <c r="Q731" s="30"/>
      <c r="R731" s="30"/>
      <c r="S731" s="32"/>
      <c r="T731" s="30"/>
      <c r="U731" s="30"/>
    </row>
    <row customHeight="true" ht="51" r="732">
      <c r="A732" s="30">
        <f>"VehicleSetting_"&amp;ROW()-2</f>
      </c>
      <c r="B732" s="30"/>
      <c r="C732" s="30"/>
      <c r="D732" s="30" t="str">
        <v>胎压监测重置</v>
      </c>
      <c r="E732" s="30" t="str">
        <v>胎压监测取消收藏</v>
      </c>
      <c r="F732" s="30" t="str">
        <v>1.车机供电正常
2.支持配置</v>
      </c>
      <c r="G732" s="30" t="str">
        <v>1.点击胎压监测已收藏按钮查看页面
2.进入常用设置查看</v>
      </c>
      <c r="H732" s="30" t="str">
        <v>1.Toast提示“已取消收藏”；2s后toast消失；胎压监测收藏按钮灰色显示
2.常用设置中不存在胎压监测</v>
      </c>
      <c r="I732" s="30" t="str">
        <v>P2</v>
      </c>
      <c r="J732" s="30" t="str">
        <v>功能</v>
      </c>
      <c r="K732" s="30" t="str">
        <v>手动测试</v>
      </c>
      <c r="L732" s="30"/>
      <c r="M732" s="1" t="str">
        <v>是</v>
      </c>
      <c r="N732" s="1"/>
      <c r="O732" s="42" t="str">
        <v>PASS</v>
      </c>
      <c r="P732" s="33"/>
      <c r="Q732" s="30"/>
      <c r="R732" s="30"/>
      <c r="S732" s="32"/>
      <c r="T732" s="30"/>
      <c r="U732" s="30"/>
    </row>
    <row customHeight="true" ht="51" r="733">
      <c r="A733" s="30">
        <f>"VehicleSetting_"&amp;ROW()-2</f>
      </c>
      <c r="B733" s="30"/>
      <c r="C733" s="30"/>
      <c r="D733" s="30" t="str">
        <v>胎压监测重置</v>
      </c>
      <c r="E733" s="30" t="str">
        <v>胎压监测重置不可用</v>
      </c>
      <c r="F733" s="30" t="str">
        <v>1.车机供电正常
2.3B2 IGN = Run</v>
      </c>
      <c r="G733" s="30" t="str">
        <v>1.模拟ECU发送信号：
0x3B2 Ignition_Status!=4
2.查看界面显示</v>
      </c>
      <c r="H733" s="30" t="str">
        <v>2.胎压监测重置按钮不可用</v>
      </c>
      <c r="I733" s="30" t="str">
        <v>P2</v>
      </c>
      <c r="J733" s="30" t="str">
        <v>功能</v>
      </c>
      <c r="K733" s="30" t="str">
        <v>手动测试</v>
      </c>
      <c r="L733" s="30"/>
      <c r="M733" s="1" t="str">
        <v>是</v>
      </c>
      <c r="N733" s="1"/>
      <c r="O733" s="42" t="str">
        <v>PASS</v>
      </c>
      <c r="P733" s="30"/>
      <c r="Q733" s="30"/>
      <c r="R733" s="30"/>
      <c r="S733" s="32"/>
      <c r="T733" s="30"/>
      <c r="U733" s="30"/>
    </row>
    <row customHeight="true" ht="53" r="734">
      <c r="A734" s="30">
        <f>"VehicleSetting_"&amp;ROW()-2</f>
      </c>
      <c r="B734" s="28"/>
      <c r="C734" s="28"/>
      <c r="D734" s="44" t="str">
        <v>拖车（U611专属）</v>
      </c>
      <c r="E734" s="44" t="str">
        <v>拖车不显示设置配置项</v>
      </c>
      <c r="F734" s="43" t="str">
        <v>1.车机供电正常
2.3B2 IGN = Run</v>
      </c>
      <c r="G734" s="43" t="str">
        <v>1.配置配置字DE08 9 6  =0（disable）
2.查看拖车选项</v>
      </c>
      <c r="H734" s="44" t="str">
        <v>2.不显示拖车选项</v>
      </c>
      <c r="I734" s="44" t="str">
        <v>P2</v>
      </c>
      <c r="J734" s="44" t="str">
        <v>功能</v>
      </c>
      <c r="K734" s="44" t="str">
        <v>手动测试</v>
      </c>
      <c r="L734" s="28"/>
      <c r="M734" s="11"/>
      <c r="N734" s="11"/>
      <c r="O734" s="42" t="str">
        <v>PASS</v>
      </c>
      <c r="P734" s="28"/>
      <c r="Q734" s="28"/>
      <c r="R734" s="28"/>
      <c r="S734" s="28"/>
      <c r="T734" s="28"/>
      <c r="U734" s="28"/>
    </row>
    <row customHeight="true" ht="53" r="735">
      <c r="A735" s="30">
        <f>"VehicleSetting_"&amp;ROW()-2</f>
      </c>
      <c r="B735" s="28"/>
      <c r="C735" s="28"/>
      <c r="D735" s="44" t="str">
        <v>拖车（U611专属）</v>
      </c>
      <c r="E735" s="44" t="str">
        <v>拖车不显示设置配置项</v>
      </c>
      <c r="F735" s="43" t="str">
        <v>1.车机供电正常
2.3B2 IGN = Run</v>
      </c>
      <c r="G735" s="43" t="str">
        <v>1.配置配置字DE08 9 6  =1（enable）
2.查看拖车选项</v>
      </c>
      <c r="H735" s="44" t="str">
        <v>2.显示拖车选项</v>
      </c>
      <c r="I735" s="44" t="str">
        <v>P2</v>
      </c>
      <c r="J735" s="44" t="str">
        <v>功能</v>
      </c>
      <c r="K735" s="44" t="str">
        <v>手动测试</v>
      </c>
      <c r="L735" s="28"/>
      <c r="M735" s="11"/>
      <c r="N735" s="11"/>
      <c r="O735" s="42" t="str">
        <v>PASS</v>
      </c>
      <c r="P735" s="28"/>
      <c r="Q735" s="28"/>
      <c r="R735" s="28"/>
      <c r="S735" s="28"/>
      <c r="T735" s="28"/>
      <c r="U735" s="28"/>
    </row>
    <row customHeight="true" ht="36" r="736">
      <c r="A736" s="30">
        <f>"VehicleSetting_"&amp;ROW()-2</f>
      </c>
      <c r="B736" s="28"/>
      <c r="C736" s="28"/>
      <c r="D736" s="44" t="str">
        <v>拖车（U611专属）</v>
      </c>
      <c r="E736" s="44" t="str">
        <v>拖车info图标</v>
      </c>
      <c r="F736" s="43" t="str">
        <v>1.车机供电正常
2.3B2 IGN = Run</v>
      </c>
      <c r="G736" s="43" t="str">
        <v>1.点击拖车info图标查看显示
2.点击x好</v>
      </c>
      <c r="H736" s="43" t="str">
        <v>1.弹出弹窗显示文本
2.弹窗关闭</v>
      </c>
      <c r="I736" s="44" t="str">
        <v>P2</v>
      </c>
      <c r="J736" s="44" t="str">
        <v>功能</v>
      </c>
      <c r="K736" s="44" t="str">
        <v>手动测试</v>
      </c>
      <c r="L736" s="28"/>
      <c r="M736" s="11"/>
      <c r="N736" s="11"/>
      <c r="O736" s="42" t="str">
        <v>FAIL</v>
      </c>
      <c r="P736" s="28"/>
      <c r="Q736" s="31" t="s">
        <v>10</v>
      </c>
      <c r="R736" s="28"/>
      <c r="S736" s="28"/>
      <c r="T736" s="28"/>
      <c r="U736" s="28"/>
    </row>
    <row customHeight="true" ht="70" r="737">
      <c r="A737" s="30">
        <f>"VehicleSetting_"&amp;ROW()-2</f>
      </c>
      <c r="B737" s="28"/>
      <c r="C737" s="28"/>
      <c r="D737" s="44" t="str">
        <v>拖车（U611专属）</v>
      </c>
      <c r="E737" s="44" t="str">
        <v>拖车Rx逻辑</v>
      </c>
      <c r="F737" s="43" t="str">
        <v>1.车机供电正常
2.3B2 IGN = Run</v>
      </c>
      <c r="G737" s="43" t="str">
        <v>发送CAN信号
44C AutoTowAll_D_StatMnu=0x1
2.发送CAN信号
44C AutoTowAll_D_StatMnu=0x2</v>
      </c>
      <c r="H737" s="43" t="str">
        <v>1.选中关
2.选中自动</v>
      </c>
      <c r="I737" s="44" t="str">
        <v>P1</v>
      </c>
      <c r="J737" s="44" t="str">
        <v>功能</v>
      </c>
      <c r="K737" s="44" t="str">
        <v>手动测试</v>
      </c>
      <c r="L737" s="28"/>
      <c r="M737" s="11"/>
      <c r="N737" s="11"/>
      <c r="O737" s="42" t="str">
        <v>PASS</v>
      </c>
      <c r="P737" s="28"/>
      <c r="Q737" s="28"/>
      <c r="R737" s="28"/>
      <c r="S737" s="28"/>
      <c r="T737" s="28"/>
      <c r="U737" s="28"/>
    </row>
    <row customHeight="true" ht="105" r="738">
      <c r="A738" s="30">
        <f>"VehicleSetting_"&amp;ROW()-2</f>
      </c>
      <c r="B738" s="28"/>
      <c r="C738" s="28"/>
      <c r="D738" s="44" t="str">
        <v>拖车（U611专属）</v>
      </c>
      <c r="E738" s="44" t="str">
        <v>拖车Tx逻辑</v>
      </c>
      <c r="F738" s="43" t="str">
        <v>1.车机供电正常
2.3B2 IGN = Run</v>
      </c>
      <c r="G738" s="43" t="str">
        <v>1.点击关
2.点击自动</v>
      </c>
      <c r="H738" s="43" t="str">
        <v>1.2FD  AutoTowAll_D_StatMnu=1
2. AutoTowAll_D_StatMnu=2</v>
      </c>
      <c r="I738" s="44" t="str">
        <v>P1</v>
      </c>
      <c r="J738" s="44" t="str">
        <v>功能</v>
      </c>
      <c r="K738" s="44" t="str">
        <v>手动测试</v>
      </c>
      <c r="L738" s="28"/>
      <c r="M738" s="11"/>
      <c r="N738" s="11"/>
      <c r="O738" s="42" t="str">
        <v>PASS</v>
      </c>
      <c r="P738" s="28"/>
      <c r="Q738" s="28"/>
      <c r="R738" s="28"/>
      <c r="S738" s="28"/>
      <c r="T738" s="28"/>
      <c r="U738" s="28"/>
    </row>
    <row customHeight="true" ht="36" r="739">
      <c r="A739" s="30">
        <f>"VehicleSetting_"&amp;ROW()-2</f>
      </c>
      <c r="B739" s="28"/>
      <c r="C739" s="28"/>
      <c r="D739" s="44" t="str">
        <v>拖车（U611专属）</v>
      </c>
      <c r="E739" s="44" t="str">
        <v>拖车-无效信号</v>
      </c>
      <c r="F739" s="43" t="str">
        <v>1.车机供电正常
2.信号正常</v>
      </c>
      <c r="G739" s="43" t="str">
        <v>1.发送无效CAN信号
44C AutoTowAll_D_StatMnu=0x3</v>
      </c>
      <c r="H739" s="44" t="str">
        <v>1.不选中任何选项</v>
      </c>
      <c r="I739" s="44" t="str">
        <v>P2</v>
      </c>
      <c r="J739" s="44" t="str">
        <v>功能</v>
      </c>
      <c r="K739" s="44" t="str">
        <v>手动测试</v>
      </c>
      <c r="L739" s="28"/>
      <c r="M739" s="11"/>
      <c r="N739" s="11"/>
      <c r="O739" s="42" t="str">
        <v>PASS</v>
      </c>
      <c r="P739" s="28"/>
      <c r="Q739" s="28"/>
      <c r="R739" s="28"/>
      <c r="S739" s="28"/>
      <c r="T739" s="28"/>
      <c r="U739" s="28"/>
    </row>
    <row customHeight="true" ht="123" r="740">
      <c r="A740" s="30">
        <f>"VehicleSetting_"&amp;ROW()-2</f>
      </c>
      <c r="B740" s="28"/>
      <c r="C740" s="28"/>
      <c r="D740" s="26" t="str">
        <v>驾驶信息（U6专属）</v>
      </c>
      <c r="E740" s="26" t="str">
        <v>收藏驾驶信息显示</v>
      </c>
      <c r="F740" s="26" t="str">
        <v>1.车机供电正常
2.配置驾驶信息显示</v>
      </c>
      <c r="G740" s="26" t="str">
        <v>1.点击驾驶信息显示收藏按钮查看页面
2.进入常用设置查看</v>
      </c>
      <c r="H740" s="26" t="str">
        <v>1.Toast提示“收藏成功，可在“常用设置”界面查看”，驾驶信息显示收藏按钮高亮显示；2s后toast消失
2.常用设置中存在驾驶信息显示且状态与辅助驾驶中保持一致</v>
      </c>
      <c r="I740" s="27" t="str">
        <v>P2</v>
      </c>
      <c r="J740" s="27" t="str">
        <v>功能</v>
      </c>
      <c r="K740" s="27" t="str">
        <v>手动测试</v>
      </c>
      <c r="L740" s="28"/>
      <c r="M740" s="11"/>
      <c r="N740" s="11"/>
      <c r="O740" s="42" t="str">
        <v>PASS</v>
      </c>
      <c r="P740" s="28"/>
      <c r="Q740" s="31"/>
      <c r="R740" s="28"/>
      <c r="S740" s="28"/>
      <c r="T740" s="28"/>
      <c r="U740" s="28"/>
    </row>
    <row customHeight="true" ht="88" r="741">
      <c r="A741" s="30">
        <f>"VehicleSetting_"&amp;ROW()-2</f>
      </c>
      <c r="B741" s="28"/>
      <c r="C741" s="28"/>
      <c r="D741" s="26" t="str">
        <v>驾驶信息（U6专属）</v>
      </c>
      <c r="E741" s="26" t="str">
        <v>取消收藏驾驶信息显示</v>
      </c>
      <c r="F741" s="26" t="str">
        <v>1.车机供电正常
2.配置驾驶信息显示</v>
      </c>
      <c r="G741" s="26" t="str">
        <v>1.点击驾驶信息显示已收藏按钮查看页面
2.进入常用设置查看</v>
      </c>
      <c r="H741" s="26" t="str">
        <v>1.Toast提示“已取消收藏”；2s后toast消失；驾驶信息显示收藏按钮灰色显示
2.常用设置中不存在驾驶信息显示</v>
      </c>
      <c r="I741" s="27" t="str">
        <v>P2</v>
      </c>
      <c r="J741" s="27" t="str">
        <v>功能</v>
      </c>
      <c r="K741" s="27" t="str">
        <v>手动测试</v>
      </c>
      <c r="L741" s="28"/>
      <c r="M741" s="11"/>
      <c r="N741" s="11"/>
      <c r="O741" s="42" t="str">
        <v>PASS</v>
      </c>
      <c r="P741" s="28"/>
      <c r="Q741" s="28"/>
      <c r="R741" s="28"/>
      <c r="S741" s="28"/>
      <c r="T741" s="28"/>
      <c r="U741" s="28"/>
    </row>
    <row customHeight="true" ht="88" r="742">
      <c r="A742" s="30">
        <f>"VehicleSetting_"&amp;ROW()-2</f>
      </c>
      <c r="B742" s="28"/>
      <c r="C742" s="28"/>
      <c r="D742" s="26" t="str">
        <v>驾驶信息（U6专属）</v>
      </c>
      <c r="E742" s="26" t="str">
        <v>驾驶信息显示—infobook</v>
      </c>
      <c r="F742" s="26" t="str">
        <v>1.车机供电正常
2.进入车辆控制-车辆设置-驾驶信息显示页面</v>
      </c>
      <c r="G742" s="26" t="str">
        <v>1.点击驾驶信息显示—infobook，查看界面显示
2.点击关闭按钮，查看界面显示</v>
      </c>
      <c r="H742" s="26" t="str">
        <v>1.显示驾驶信息显示—infobook弹窗，文本内容与MRD一致
2.返回车辆控制-车辆设置-驾驶信息显示页面</v>
      </c>
      <c r="I742" s="27" t="str">
        <v>P2</v>
      </c>
      <c r="J742" s="27" t="str">
        <v>功能</v>
      </c>
      <c r="K742" s="27" t="str">
        <v>手动测试</v>
      </c>
      <c r="L742" s="28"/>
      <c r="M742" s="11"/>
      <c r="N742" s="11"/>
      <c r="O742" s="42" t="str">
        <v>PASS</v>
      </c>
      <c r="P742" s="28"/>
      <c r="Q742" s="28"/>
      <c r="R742" s="28"/>
      <c r="S742" s="28"/>
      <c r="T742" s="28"/>
      <c r="U742" s="28"/>
    </row>
    <row customHeight="true" ht="53" r="743">
      <c r="A743" s="30">
        <f>"VehicleSetting_"&amp;ROW()-2</f>
      </c>
      <c r="B743" s="28"/>
      <c r="C743" s="28"/>
      <c r="D743" s="26" t="str">
        <v>驾驶信息（U6专属）</v>
      </c>
      <c r="E743" s="26" t="str">
        <v>驾驶信息显示</v>
      </c>
      <c r="F743" s="26" t="str">
        <v>1.车机供电正常
2.配置驾驶信息显示</v>
      </c>
      <c r="G743" s="26" t="str">
        <v>1.进入车辆控制-车辆设置页面，点击驾驶信息显示入口</v>
      </c>
      <c r="H743" s="26" t="str">
        <v>1.驾驶信息显示页面：
IOD显示、行车电脑、屏幕显示、制动指导、节能指导</v>
      </c>
      <c r="I743" s="27" t="str">
        <v>P1</v>
      </c>
      <c r="J743" s="27" t="str">
        <v>功能</v>
      </c>
      <c r="K743" s="27" t="str">
        <v>手动测试</v>
      </c>
      <c r="L743" s="28"/>
      <c r="M743" s="11"/>
      <c r="N743" s="11"/>
      <c r="O743" s="42" t="str">
        <v>PASS</v>
      </c>
      <c r="P743" s="28"/>
      <c r="Q743" s="28"/>
      <c r="R743" s="28"/>
      <c r="S743" s="28"/>
      <c r="T743" s="28"/>
      <c r="U743" s="28"/>
    </row>
    <row customHeight="true" ht="105" r="744">
      <c r="A744" s="30">
        <f>"VehicleSetting_"&amp;ROW()-2</f>
      </c>
      <c r="B744" s="28"/>
      <c r="C744" s="28"/>
      <c r="D744" s="26" t="str">
        <v>驾驶信息-IOD（U6专属）</v>
      </c>
      <c r="E744" s="26" t="str">
        <v>IOD显示</v>
      </c>
      <c r="F744" s="26" t="str">
        <v>1.车机供电正常
2.配置驾驶信息显示</v>
      </c>
      <c r="G744" s="26" t="str">
        <v>1.进入IOD显示页面</v>
      </c>
      <c r="H744" s="26" t="str">
        <v>1.IOD显示页面：
精简屏幕、行车电脑1、行车电脑2、油耗、胎压监测、安全带状态、地图视图、指南针、Trailers light（拖车灯状态）</v>
      </c>
      <c r="I744" s="27" t="str">
        <v>P1</v>
      </c>
      <c r="J744" s="27" t="str">
        <v>功能</v>
      </c>
      <c r="K744" s="27" t="str">
        <v>手动测试</v>
      </c>
      <c r="L744" s="28"/>
      <c r="M744" s="11"/>
      <c r="N744" s="11"/>
      <c r="O744" s="42" t="str">
        <v>PASS</v>
      </c>
      <c r="P744" s="28"/>
      <c r="Q744" s="28"/>
      <c r="R744" s="28"/>
      <c r="S744" s="28"/>
      <c r="T744" s="28"/>
      <c r="U744" s="28"/>
    </row>
    <row customHeight="true" ht="70" r="745">
      <c r="A745" s="30">
        <f>"VehicleSetting_"&amp;ROW()-2</f>
      </c>
      <c r="B745" s="28"/>
      <c r="C745" s="28"/>
      <c r="D745" s="26" t="str">
        <v>驾驶信息-IOD（U6专属）</v>
      </c>
      <c r="E745" s="26" t="str">
        <v>IOD显示-数量最大</v>
      </c>
      <c r="F745" s="26" t="str">
        <v>1.车机供电正常
2.进入驾驶信息显示页面</v>
      </c>
      <c r="G745" s="26" t="str">
        <v>1.勾选项数量=7
2.点击确定</v>
      </c>
      <c r="H745" s="26" t="str">
        <v>1.出现弹窗“屏幕显示数量已达最大”以及"确定"Button
2.返回IOD配置界面</v>
      </c>
      <c r="I745" s="27" t="str">
        <v>P2</v>
      </c>
      <c r="J745" s="27" t="str">
        <v>功能</v>
      </c>
      <c r="K745" s="27" t="str">
        <v>手动测试</v>
      </c>
      <c r="L745" s="28"/>
      <c r="M745" s="11"/>
      <c r="N745" s="11"/>
      <c r="O745" s="42" t="str">
        <v>PASS</v>
      </c>
      <c r="P745" s="28"/>
      <c r="Q745" s="28"/>
      <c r="R745" s="28"/>
      <c r="S745" s="28"/>
      <c r="T745" s="28"/>
      <c r="U745" s="28"/>
    </row>
    <row customHeight="true" ht="70" r="746">
      <c r="A746" s="30">
        <f>"VehicleSetting_"&amp;ROW()-2</f>
      </c>
      <c r="B746" s="28"/>
      <c r="C746" s="28"/>
      <c r="D746" s="26" t="str">
        <v>驾驶信息-IOD（U6专属）</v>
      </c>
      <c r="E746" s="26" t="str">
        <v>IOD显示-数量超过</v>
      </c>
      <c r="F746" s="26" t="str">
        <v>1.车机供电正常
2.进入驾驶信息显示页面</v>
      </c>
      <c r="G746" s="26" t="str">
        <v>1.勾选项数量=8
2.点击确定</v>
      </c>
      <c r="H746" s="26" t="str">
        <v>1.出现弹窗“增加前请先取消一个现有选择”以及"确定"Button
2.返回IOD配置界面</v>
      </c>
      <c r="I746" s="27" t="str">
        <v>P2</v>
      </c>
      <c r="J746" s="27" t="str">
        <v>功能</v>
      </c>
      <c r="K746" s="27" t="str">
        <v>手动测试</v>
      </c>
      <c r="L746" s="28"/>
      <c r="M746" s="11"/>
      <c r="N746" s="11"/>
      <c r="O746" s="42" t="str">
        <v>PASS</v>
      </c>
      <c r="P746" s="28"/>
      <c r="Q746" s="28"/>
      <c r="R746" s="28"/>
      <c r="S746" s="28"/>
      <c r="T746" s="28"/>
      <c r="U746" s="28"/>
    </row>
    <row customHeight="true" ht="70" r="747">
      <c r="A747" s="30">
        <f>"VehicleSetting_"&amp;ROW()-2</f>
      </c>
      <c r="B747" s="28"/>
      <c r="C747" s="28"/>
      <c r="D747" s="26" t="str">
        <v>驾驶信息-IOD（U6专属）</v>
      </c>
      <c r="E747" s="26" t="str">
        <v>IOD显示-数量过少</v>
      </c>
      <c r="F747" s="26" t="str">
        <v>1.车机供电正常
2.进入驾驶信息显示页面
3.勾选2项</v>
      </c>
      <c r="G747" s="26" t="str">
        <v>1.已勾选2项，取消勾选其中一个
2.点击确定</v>
      </c>
      <c r="H747" s="26" t="str">
        <v>1.出现弹窗“必须至少选择2个”以及"确定"Button
2.返回IOD配置界面</v>
      </c>
      <c r="I747" s="27" t="str">
        <v>P2</v>
      </c>
      <c r="J747" s="27" t="str">
        <v>功能</v>
      </c>
      <c r="K747" s="27" t="str">
        <v>手动测试</v>
      </c>
      <c r="L747" s="28"/>
      <c r="M747" s="11"/>
      <c r="N747" s="11"/>
      <c r="O747" s="42" t="str">
        <v>PASS</v>
      </c>
      <c r="P747" s="28"/>
      <c r="Q747" s="28"/>
      <c r="R747" s="28"/>
      <c r="S747" s="28"/>
      <c r="T747" s="28"/>
      <c r="U747" s="28"/>
    </row>
    <row customHeight="true" ht="98" r="748">
      <c r="A748" s="30">
        <f>"VehicleSetting_"&amp;ROW()-2</f>
      </c>
      <c r="B748" s="28"/>
      <c r="C748" s="28"/>
      <c r="D748" s="26" t="str">
        <v>驾驶信息-IOD（U6专属）</v>
      </c>
      <c r="E748" s="26" t="str">
        <v>IOD显示</v>
      </c>
      <c r="F748" s="26" t="str">
        <v>1.车机供电正常
2.进入驾驶信息显示页面
3.勾选n项</v>
      </c>
      <c r="G748" s="26" t="str">
        <v>1.已勾选n项
2.退出当前页面，再进入该页面</v>
      </c>
      <c r="H748" s="26" t="str">
        <v>
2.显示原来所勾选的选项</v>
      </c>
      <c r="I748" s="27" t="str">
        <v>P2</v>
      </c>
      <c r="J748" s="27" t="str">
        <v>功能</v>
      </c>
      <c r="K748" s="27" t="str">
        <v>手动测试</v>
      </c>
      <c r="L748" s="28"/>
      <c r="M748" s="11"/>
      <c r="N748" s="11"/>
      <c r="O748" s="42" t="str">
        <v>FAIL</v>
      </c>
      <c r="P748" s="28"/>
      <c r="Q748" s="31" t="s">
        <v>7</v>
      </c>
      <c r="R748" s="28"/>
      <c r="S748" s="28"/>
      <c r="T748" s="28"/>
      <c r="U748" s="28"/>
    </row>
    <row customHeight="true" ht="70" r="749">
      <c r="A749" s="30">
        <f>"VehicleSetting_"&amp;ROW()-2</f>
      </c>
      <c r="B749" s="28"/>
      <c r="C749" s="28"/>
      <c r="D749" s="26" t="str">
        <v>驾驶信息-IOD-仪表显示（U6专属）</v>
      </c>
      <c r="E749" s="26" t="str">
        <v>IOD显示</v>
      </c>
      <c r="F749" s="26" t="str">
        <v>1.车机供电正常
2.进入驾驶信息显示页面
3.勾选n项</v>
      </c>
      <c r="G749" s="26" t="str">
        <v>1.已勾选n项
2.查看仪表显示</v>
      </c>
      <c r="H749" s="26" t="str">
        <v>
2.仪表正常显示所勾选的设置项</v>
      </c>
      <c r="I749" s="27" t="str">
        <v>P2</v>
      </c>
      <c r="J749" s="27" t="str">
        <v>功能</v>
      </c>
      <c r="K749" s="27" t="str">
        <v>手动测试</v>
      </c>
      <c r="L749" s="28"/>
      <c r="M749" s="11"/>
      <c r="N749" s="11"/>
      <c r="O749" s="42" t="str">
        <v>PASS</v>
      </c>
      <c r="P749" s="28"/>
      <c r="Q749" s="28"/>
      <c r="R749" s="28"/>
      <c r="S749" s="28"/>
      <c r="T749" s="28"/>
      <c r="U749" s="28"/>
    </row>
    <row customHeight="true" ht="88" r="750">
      <c r="A750" s="30">
        <f>"VehicleSetting_"&amp;ROW()-2</f>
      </c>
      <c r="B750" s="28"/>
      <c r="C750" s="28"/>
      <c r="D750" s="26" t="str">
        <v>驾驶信息-行车电脑1（U6专属）</v>
      </c>
      <c r="E750" s="26" t="str">
        <v>行车电脑1-重置所有数据-仪表显示</v>
      </c>
      <c r="F750" s="26" t="str">
        <v>1.车机供电正常
2.进入车辆控制-车辆设置-驾驶信息-重置数据显示页面
3.行车电脑1已有数据</v>
      </c>
      <c r="G750" s="26" t="str">
        <v>1.点击重置所有数据，重置成功信号，查看界面显示
</v>
      </c>
      <c r="H750" s="26" t="str">
        <v>1.仪表显示：行车电脑1 短程里程、平均油耗数据已重置</v>
      </c>
      <c r="I750" s="27" t="str">
        <v>P2</v>
      </c>
      <c r="J750" s="27" t="str">
        <v>功能</v>
      </c>
      <c r="K750" s="27" t="str">
        <v>手动测试</v>
      </c>
      <c r="L750" s="28"/>
      <c r="M750" s="11"/>
      <c r="N750" s="11"/>
      <c r="O750" s="42" t="str">
        <v>PASS</v>
      </c>
      <c r="P750" s="28"/>
      <c r="Q750" s="28"/>
      <c r="R750" s="28"/>
      <c r="S750" s="28"/>
      <c r="T750" s="28"/>
      <c r="U750" s="28"/>
    </row>
    <row customHeight="true" ht="88" r="751">
      <c r="A751" s="30">
        <f>"VehicleSetting_"&amp;ROW()-2</f>
      </c>
      <c r="B751" s="28"/>
      <c r="C751" s="28"/>
      <c r="D751" s="26" t="str">
        <v>驾驶信息-行车电脑1（U6专属）</v>
      </c>
      <c r="E751" s="26" t="str">
        <v>行车电脑1-重置所有数据-取消重置</v>
      </c>
      <c r="F751" s="26" t="str">
        <v>1.车机供电正常
2.进入车辆控制-车辆设置-驾驶信息-重置数据显示页面
3.行车电脑1已有数据</v>
      </c>
      <c r="G751" s="26" t="str">
        <v>1.点击重置所有数据，查看界面显示
2.点击取消按钮，查看界面显示</v>
      </c>
      <c r="H751" s="26" t="str">
        <v>1.弹出弹窗提示，显示与UI一致
2.底部不显示提示，不清除数据</v>
      </c>
      <c r="I751" s="27" t="str">
        <v>P2</v>
      </c>
      <c r="J751" s="27" t="str">
        <v>功能</v>
      </c>
      <c r="K751" s="27" t="str">
        <v>手动测试</v>
      </c>
      <c r="L751" s="28"/>
      <c r="M751" s="11"/>
      <c r="N751" s="11"/>
      <c r="O751" s="42" t="str">
        <v>PASS</v>
      </c>
      <c r="P751" s="28"/>
      <c r="Q751" s="28"/>
      <c r="R751" s="28"/>
      <c r="S751" s="28"/>
      <c r="T751" s="28"/>
      <c r="U751" s="28"/>
    </row>
    <row customHeight="true" ht="88" r="752">
      <c r="A752" s="30">
        <f>"VehicleSetting_"&amp;ROW()-2</f>
      </c>
      <c r="B752" s="28"/>
      <c r="C752" s="28"/>
      <c r="D752" s="26" t="str">
        <v>驾驶信息-行车电脑1（U6专属）</v>
      </c>
      <c r="E752" s="26" t="str">
        <v>行车电脑1-重置短程里程-重置成功</v>
      </c>
      <c r="F752" s="26" t="str">
        <v>1.车机供电正常
2.进入车辆控制-车辆设置-驾驶信息-重置数据显示页面
3.行车电脑1已有数据</v>
      </c>
      <c r="G752" s="26" t="str">
        <v>1.点击重置短程里程，查看界面显示
2.点击确定按钮，查看界面显示
3.收到重置成功信号（TBD），查看界面显示</v>
      </c>
      <c r="H752" s="26" t="str">
        <v>
3.toast提示“数据重置成功！”，行车电脑1的短程里程已重置</v>
      </c>
      <c r="I752" s="27" t="str">
        <v>P2</v>
      </c>
      <c r="J752" s="27" t="str">
        <v>功能</v>
      </c>
      <c r="K752" s="27" t="str">
        <v>手动测试</v>
      </c>
      <c r="L752" s="28"/>
      <c r="M752" s="11"/>
      <c r="N752" s="11"/>
      <c r="O752" s="42" t="str">
        <v>PASS</v>
      </c>
      <c r="P752" s="28"/>
      <c r="Q752" s="28"/>
      <c r="R752" s="28"/>
      <c r="S752" s="28"/>
      <c r="T752" s="28"/>
      <c r="U752" s="28"/>
    </row>
    <row customHeight="true" ht="88" r="753">
      <c r="A753" s="30">
        <f>"VehicleSetting_"&amp;ROW()-2</f>
      </c>
      <c r="B753" s="28"/>
      <c r="C753" s="28"/>
      <c r="D753" s="26" t="str">
        <v>驾驶信息-行车电脑1（U6专属）</v>
      </c>
      <c r="E753" s="26" t="str">
        <v>行车电脑1-重置短程里程-仪表显示</v>
      </c>
      <c r="F753" s="26" t="str">
        <v>1.车机供电正常
2.进入车辆控制-车辆设置-驾驶信息-重置数据显示页面
3.行车电脑1已有数据</v>
      </c>
      <c r="G753" s="26" t="str">
        <v>1.点击重置短程里程，收到重置成功信号，查看界面显示
</v>
      </c>
      <c r="H753" s="26" t="str">
        <v>1.仪表显示：行车电脑1的短程里程已重置</v>
      </c>
      <c r="I753" s="27" t="str">
        <v>P2</v>
      </c>
      <c r="J753" s="27" t="str">
        <v>功能</v>
      </c>
      <c r="K753" s="27" t="str">
        <v>手动测试</v>
      </c>
      <c r="L753" s="28"/>
      <c r="M753" s="11"/>
      <c r="N753" s="11"/>
      <c r="O753" s="42" t="str">
        <v>PASS</v>
      </c>
      <c r="P753" s="28"/>
      <c r="Q753" s="28"/>
      <c r="R753" s="28"/>
      <c r="S753" s="28"/>
      <c r="T753" s="28"/>
      <c r="U753" s="28"/>
    </row>
    <row customHeight="true" ht="88" r="754">
      <c r="A754" s="30">
        <f>"VehicleSetting_"&amp;ROW()-2</f>
      </c>
      <c r="B754" s="28"/>
      <c r="C754" s="28"/>
      <c r="D754" s="26" t="str">
        <v>驾驶信息-行车电脑1（U6专属）</v>
      </c>
      <c r="E754" s="26" t="str">
        <v>行车电脑1-重置短程里程-取消重置</v>
      </c>
      <c r="F754" s="26" t="str">
        <v>1.车机供电正常
2.进入车辆控制-车辆设置-驾驶信息-重置数据显示页面
3.行车电脑1已有数据</v>
      </c>
      <c r="G754" s="26" t="str">
        <v>1.点击重置短程里程，查看界面显示
2.点击取消按钮，查看界面显示</v>
      </c>
      <c r="H754" s="26" t="str">
        <v>1.弹出弹窗提示，显示与UI一致
2.底部不显示提示，不清除数据</v>
      </c>
      <c r="I754" s="27" t="str">
        <v>P2</v>
      </c>
      <c r="J754" s="27" t="str">
        <v>功能</v>
      </c>
      <c r="K754" s="27" t="str">
        <v>手动测试</v>
      </c>
      <c r="L754" s="28"/>
      <c r="M754" s="11"/>
      <c r="N754" s="11"/>
      <c r="O754" s="42" t="str">
        <v>PASS</v>
      </c>
      <c r="P754" s="28"/>
      <c r="Q754" s="28"/>
      <c r="R754" s="28"/>
      <c r="S754" s="28"/>
      <c r="T754" s="28"/>
      <c r="U754" s="28"/>
    </row>
    <row customHeight="true" ht="88" r="755">
      <c r="A755" s="30">
        <f>"VehicleSetting_"&amp;ROW()-2</f>
      </c>
      <c r="B755" s="28"/>
      <c r="C755" s="28"/>
      <c r="D755" s="26" t="str">
        <v>驾驶信息-行车电脑1（U6专属）</v>
      </c>
      <c r="E755" s="26" t="str">
        <v>行车电脑1-重置平均车速-重置成功</v>
      </c>
      <c r="F755" s="26" t="str">
        <v>1.车机供电正常
2.进入车辆控制-车辆设置-驾驶信息-重置数据显示页面
3.行车电脑1已有数据</v>
      </c>
      <c r="G755" s="26" t="str">
        <v>1.点击重置平均车速，查看界面显示
2.点击确定按钮，查看界面显示
3.收到重置成功信号（TBD），查看界面显示</v>
      </c>
      <c r="H755" s="26" t="str">
        <v>
3.toast提示“数据重置成功！”，行车电脑1的短程里程已重置</v>
      </c>
      <c r="I755" s="27" t="str">
        <v>P2</v>
      </c>
      <c r="J755" s="27" t="str">
        <v>功能</v>
      </c>
      <c r="K755" s="27" t="str">
        <v>手动测试</v>
      </c>
      <c r="L755" s="28"/>
      <c r="M755" s="11"/>
      <c r="N755" s="11"/>
      <c r="O755" s="42" t="str">
        <v>PASS</v>
      </c>
      <c r="P755" s="28"/>
      <c r="Q755" s="28"/>
      <c r="R755" s="28"/>
      <c r="S755" s="28"/>
      <c r="T755" s="28"/>
      <c r="U755" s="28"/>
    </row>
    <row customHeight="true" ht="88" r="756">
      <c r="A756" s="30">
        <f>"VehicleSetting_"&amp;ROW()-2</f>
      </c>
      <c r="B756" s="28"/>
      <c r="C756" s="28"/>
      <c r="D756" s="26" t="str">
        <v>驾驶信息-行车电脑1（U6专属）</v>
      </c>
      <c r="E756" s="26" t="str">
        <v>行车电脑1-重置平均车速-仪表显示</v>
      </c>
      <c r="F756" s="26" t="str">
        <v>1.车机供电正常
2.进入车辆控制-车辆设置-驾驶信息-重置数据显示页面
3.行车电脑1已有数据</v>
      </c>
      <c r="G756" s="26" t="str">
        <v>1.点击重置平均车速，查看界面显示
2.点击确定按钮，查看界面显示
3.收到重置成功信号（TBD），查看界面显示</v>
      </c>
      <c r="H756" s="26" t="str">
        <v>1.仪表显示：行车电脑1的短程里程已重置</v>
      </c>
      <c r="I756" s="27" t="str">
        <v>P2</v>
      </c>
      <c r="J756" s="27" t="str">
        <v>功能</v>
      </c>
      <c r="K756" s="27" t="str">
        <v>手动测试</v>
      </c>
      <c r="L756" s="28"/>
      <c r="M756" s="11"/>
      <c r="N756" s="11"/>
      <c r="O756" s="42" t="str">
        <v>PASS</v>
      </c>
      <c r="P756" s="28"/>
      <c r="Q756" s="28"/>
      <c r="R756" s="28"/>
      <c r="S756" s="28"/>
      <c r="T756" s="28"/>
      <c r="U756" s="28"/>
    </row>
    <row customHeight="true" ht="88" r="757">
      <c r="A757" s="30">
        <f>"VehicleSetting_"&amp;ROW()-2</f>
      </c>
      <c r="B757" s="28"/>
      <c r="C757" s="28"/>
      <c r="D757" s="26" t="str">
        <v>驾驶信息-行车电脑1（U6专属）</v>
      </c>
      <c r="E757" s="26" t="str">
        <v>行车电脑1-重置平均车速-取消重置</v>
      </c>
      <c r="F757" s="26" t="str">
        <v>1.车机供电正常
2.进入车辆控制-车辆设置-驾驶信息-重置数据显示页面
3.行车电脑1已有数据</v>
      </c>
      <c r="G757" s="26" t="str">
        <v>1.点击重置平均车速，查看界面显示
2.点击取消按钮，查看界面显示</v>
      </c>
      <c r="H757" s="26" t="str">
        <v>1.弹出弹窗提示，显示与UI一致
2.底部不显示提示，不清除数据</v>
      </c>
      <c r="I757" s="27" t="str">
        <v>P2</v>
      </c>
      <c r="J757" s="27" t="str">
        <v>功能</v>
      </c>
      <c r="K757" s="27" t="str">
        <v>手动测试</v>
      </c>
      <c r="L757" s="28"/>
      <c r="M757" s="11"/>
      <c r="N757" s="11"/>
      <c r="O757" s="42" t="str">
        <v>PASS</v>
      </c>
      <c r="P757" s="28"/>
      <c r="Q757" s="28"/>
      <c r="R757" s="28"/>
      <c r="S757" s="28"/>
      <c r="T757" s="28"/>
      <c r="U757" s="28"/>
    </row>
    <row customHeight="true" ht="88" r="758">
      <c r="A758" s="30">
        <f>"VehicleSetting_"&amp;ROW()-2</f>
      </c>
      <c r="B758" s="28"/>
      <c r="C758" s="28"/>
      <c r="D758" s="26" t="str">
        <v>驾驶信息-行车电脑1（U6专属）</v>
      </c>
      <c r="E758" s="26" t="str">
        <v>行车电脑1-重置平均油耗-重置成功</v>
      </c>
      <c r="F758" s="26" t="str">
        <v>1.车机供电正常
2.进入车辆控制-车辆设置-驾驶信息-重置数据显示页面
3.行车电脑1已有数据</v>
      </c>
      <c r="G758" s="26" t="str">
        <v>1.点击重置平均油耗，查看界面显示
2.点击确定按钮，查看界面显示
3.收到重置成功信号（TBD），查看界面显示</v>
      </c>
      <c r="H758" s="26" t="str">
        <v>
3.toast提示“数据重置成功！”，行车电脑1的平均油耗已重置</v>
      </c>
      <c r="I758" s="27" t="str">
        <v>P2</v>
      </c>
      <c r="J758" s="27" t="str">
        <v>功能</v>
      </c>
      <c r="K758" s="27" t="str">
        <v>手动测试</v>
      </c>
      <c r="L758" s="28"/>
      <c r="M758" s="11"/>
      <c r="N758" s="11"/>
      <c r="O758" s="42" t="str">
        <v>PASS</v>
      </c>
      <c r="P758" s="28"/>
      <c r="Q758" s="28"/>
      <c r="R758" s="28"/>
      <c r="S758" s="28"/>
      <c r="T758" s="28"/>
      <c r="U758" s="28"/>
    </row>
    <row customHeight="true" ht="88" r="759">
      <c r="A759" s="30">
        <f>"VehicleSetting_"&amp;ROW()-2</f>
      </c>
      <c r="B759" s="28"/>
      <c r="C759" s="28"/>
      <c r="D759" s="26" t="str">
        <v>驾驶信息-行车电脑1（U6专属）</v>
      </c>
      <c r="E759" s="26" t="str">
        <v>行车电脑1-重置平均油耗-仪表显示</v>
      </c>
      <c r="F759" s="26" t="str">
        <v>1.车机供电正常
2.进入车辆控制-车辆设置-驾驶信息-重置数据显示页面
3.行车电脑1已有数据</v>
      </c>
      <c r="G759" s="26" t="str">
        <v>1.点击重置平均油耗，收到重置成功信号，查看界面显示
</v>
      </c>
      <c r="H759" s="26" t="str">
        <v>1.仪表显示：行车电脑1的平均油耗已重置</v>
      </c>
      <c r="I759" s="27" t="str">
        <v>P2</v>
      </c>
      <c r="J759" s="27" t="str">
        <v>功能</v>
      </c>
      <c r="K759" s="27" t="str">
        <v>手动测试</v>
      </c>
      <c r="L759" s="28"/>
      <c r="M759" s="11"/>
      <c r="N759" s="11"/>
      <c r="O759" s="42" t="str">
        <v>PASS</v>
      </c>
      <c r="P759" s="28"/>
      <c r="Q759" s="28"/>
      <c r="R759" s="28"/>
      <c r="S759" s="28"/>
      <c r="T759" s="28"/>
      <c r="U759" s="28"/>
    </row>
    <row customHeight="true" ht="88" r="760">
      <c r="A760" s="30">
        <f>"VehicleSetting_"&amp;ROW()-2</f>
      </c>
      <c r="B760" s="28"/>
      <c r="C760" s="28"/>
      <c r="D760" s="26" t="str">
        <v>驾驶信息-行车电脑1（U6专属）</v>
      </c>
      <c r="E760" s="26" t="str">
        <v>行车电脑1-重置平均油耗-取消重置</v>
      </c>
      <c r="F760" s="26" t="str">
        <v>1.车机供电正常
2.进入车辆控制-车辆设置-驾驶信息-重置数据显示页面
3.行车电脑1已有数据</v>
      </c>
      <c r="G760" s="26" t="str">
        <v>1.点击重置平均油耗，查看界面显示
2.点击取消按钮，查看界面显示</v>
      </c>
      <c r="H760" s="26" t="str">
        <v>1.弹出弹窗提示，显示与UI一致
2.底部不显示提示，不清除数据</v>
      </c>
      <c r="I760" s="27" t="str">
        <v>P2</v>
      </c>
      <c r="J760" s="27" t="str">
        <v>功能</v>
      </c>
      <c r="K760" s="27" t="str">
        <v>手动测试</v>
      </c>
      <c r="L760" s="28"/>
      <c r="M760" s="11"/>
      <c r="N760" s="11"/>
      <c r="O760" s="42" t="str">
        <v>PASS</v>
      </c>
      <c r="P760" s="28"/>
      <c r="Q760" s="28"/>
      <c r="R760" s="28"/>
      <c r="S760" s="28"/>
      <c r="T760" s="28"/>
      <c r="U760" s="28"/>
    </row>
    <row customHeight="true" ht="88" r="761">
      <c r="A761" s="30">
        <f>"VehicleSetting_"&amp;ROW()-2</f>
      </c>
      <c r="B761" s="28"/>
      <c r="C761" s="28"/>
      <c r="D761" s="26" t="str">
        <v>驾驶信息-行车电脑2（U6专属）</v>
      </c>
      <c r="E761" s="26" t="str">
        <v>行车电脑2-重置所有数据-重置成功</v>
      </c>
      <c r="F761" s="26" t="str">
        <v>1.车机供电正常
2.进入车辆控制-车辆设置-驾驶信息-重置数据显示页面
3.行车电脑2已有数据</v>
      </c>
      <c r="G761" s="26" t="str">
        <v>1.点击重置所有数据，查看界面显示
2.点击确定按钮，查看界面显示
3.收到重置成功信号（TBD），查看界面显示</v>
      </c>
      <c r="H761" s="26" t="str">
        <v>
3.toast提示“数据重置成功！”，行车电脑2的短程里程已重置</v>
      </c>
      <c r="I761" s="27" t="str">
        <v>P2</v>
      </c>
      <c r="J761" s="27" t="str">
        <v>功能</v>
      </c>
      <c r="K761" s="27" t="str">
        <v>手动测试</v>
      </c>
      <c r="L761" s="28"/>
      <c r="M761" s="11"/>
      <c r="N761" s="11"/>
      <c r="O761" s="42" t="str">
        <v>PASS</v>
      </c>
      <c r="P761" s="28"/>
      <c r="Q761" s="28"/>
      <c r="R761" s="28"/>
      <c r="S761" s="28"/>
      <c r="T761" s="28"/>
      <c r="U761" s="28"/>
    </row>
    <row customHeight="true" ht="88" r="762">
      <c r="A762" s="30">
        <f>"VehicleSetting_"&amp;ROW()-2</f>
      </c>
      <c r="B762" s="28"/>
      <c r="C762" s="28"/>
      <c r="D762" s="26" t="str">
        <v>驾驶信息-行车电脑2（U6专属）</v>
      </c>
      <c r="E762" s="26" t="str">
        <v>行车电脑2-重置所有数据-仪表显示</v>
      </c>
      <c r="F762" s="26" t="str">
        <v>1.车机供电正常
2.进入车辆控制-车辆设置-驾驶信息-重置数据显示页面
3.行车电脑2已有数据</v>
      </c>
      <c r="G762" s="26" t="str">
        <v>1.点击重置所有数据，重置成功信号，查看界面显示
</v>
      </c>
      <c r="H762" s="26" t="str">
        <v>1.仪表显示：行车电脑2重置所有数据、短程里程、平均油耗数据已重置</v>
      </c>
      <c r="I762" s="27" t="str">
        <v>P2</v>
      </c>
      <c r="J762" s="27" t="str">
        <v>功能</v>
      </c>
      <c r="K762" s="27" t="str">
        <v>手动测试</v>
      </c>
      <c r="L762" s="28"/>
      <c r="M762" s="11"/>
      <c r="N762" s="11"/>
      <c r="O762" s="42" t="str">
        <v>PASS</v>
      </c>
      <c r="P762" s="28"/>
      <c r="Q762" s="28"/>
      <c r="R762" s="28"/>
      <c r="S762" s="28"/>
      <c r="T762" s="28"/>
      <c r="U762" s="28"/>
    </row>
    <row customHeight="true" ht="88" r="763">
      <c r="A763" s="30">
        <f>"VehicleSetting_"&amp;ROW()-2</f>
      </c>
      <c r="B763" s="28"/>
      <c r="C763" s="28"/>
      <c r="D763" s="26" t="str">
        <v>驾驶信息-行车电脑2（U6专属）</v>
      </c>
      <c r="E763" s="26" t="str">
        <v>行车电脑2-重置所有数据-取消重置</v>
      </c>
      <c r="F763" s="26" t="str">
        <v>1.车机供电正常
2.进入车辆控制-车辆设置-驾驶信息-重置数据显示页面
3.行车电脑2已有数据</v>
      </c>
      <c r="G763" s="26" t="str">
        <v>1.点击重置所有数据，查看界面显示
2.点击取消按钮，查看界面显示</v>
      </c>
      <c r="H763" s="26" t="str">
        <v>1.弹出弹窗提示，显示与UI一致
2.底部不显示提示，不清除数据</v>
      </c>
      <c r="I763" s="27" t="str">
        <v>P2</v>
      </c>
      <c r="J763" s="27" t="str">
        <v>功能</v>
      </c>
      <c r="K763" s="27" t="str">
        <v>手动测试</v>
      </c>
      <c r="L763" s="28"/>
      <c r="M763" s="11"/>
      <c r="N763" s="11"/>
      <c r="O763" s="42" t="str">
        <v>PASS</v>
      </c>
      <c r="P763" s="28"/>
      <c r="Q763" s="28"/>
      <c r="R763" s="28"/>
      <c r="S763" s="28"/>
      <c r="T763" s="28"/>
      <c r="U763" s="28"/>
    </row>
    <row customHeight="true" ht="88" r="764">
      <c r="A764" s="30">
        <f>"VehicleSetting_"&amp;ROW()-2</f>
      </c>
      <c r="B764" s="28"/>
      <c r="C764" s="28"/>
      <c r="D764" s="26" t="str">
        <v>驾驶信息-行车电脑2（U6专属）</v>
      </c>
      <c r="E764" s="26" t="str">
        <v>行车电脑2-重置短程里程-重置成功</v>
      </c>
      <c r="F764" s="26" t="str">
        <v>1.车机供电正常
2.进入车辆控制-车辆设置-驾驶信息-重置数据显示页面
3.行车电脑2已有数据</v>
      </c>
      <c r="G764" s="26" t="str">
        <v>1.点击重置短程里程，查看界面显示
2.点击确定按钮，查看界面显示
3.收到重置成功信号（TBD），查看界面显示</v>
      </c>
      <c r="H764" s="26" t="str">
        <v>
3.toast提示“数据重置成功！”，行车电脑2的短程里程已重置</v>
      </c>
      <c r="I764" s="27" t="str">
        <v>P2</v>
      </c>
      <c r="J764" s="27" t="str">
        <v>功能</v>
      </c>
      <c r="K764" s="27" t="str">
        <v>手动测试</v>
      </c>
      <c r="L764" s="28"/>
      <c r="M764" s="11"/>
      <c r="N764" s="11"/>
      <c r="O764" s="42" t="str">
        <v>PASS</v>
      </c>
      <c r="P764" s="28"/>
      <c r="Q764" s="28"/>
      <c r="R764" s="28"/>
      <c r="S764" s="28"/>
      <c r="T764" s="28"/>
      <c r="U764" s="28"/>
    </row>
    <row customHeight="true" ht="88" r="765">
      <c r="A765" s="30">
        <f>"VehicleSetting_"&amp;ROW()-2</f>
      </c>
      <c r="B765" s="28"/>
      <c r="C765" s="28"/>
      <c r="D765" s="26" t="str">
        <v>驾驶信息-行车电脑2（U6专属）</v>
      </c>
      <c r="E765" s="26" t="str">
        <v>行车电脑2-重置短程里程-仪表显示</v>
      </c>
      <c r="F765" s="26" t="str">
        <v>1.车机供电正常
2.进入车辆控制-车辆设置-驾驶信息-重置数据显示页面
3.行车电脑2已有数据</v>
      </c>
      <c r="G765" s="26" t="str">
        <v>1.点击重置短程里程，收到重置成功信号，查看界面显示
</v>
      </c>
      <c r="H765" s="26" t="str">
        <v>1.仪表显示：行车电脑2的短程里程已重置</v>
      </c>
      <c r="I765" s="27" t="str">
        <v>P2</v>
      </c>
      <c r="J765" s="27" t="str">
        <v>功能</v>
      </c>
      <c r="K765" s="27" t="str">
        <v>手动测试</v>
      </c>
      <c r="L765" s="28"/>
      <c r="M765" s="11"/>
      <c r="N765" s="11"/>
      <c r="O765" s="42" t="str">
        <v>PASS</v>
      </c>
      <c r="P765" s="28"/>
      <c r="Q765" s="28"/>
      <c r="R765" s="28"/>
      <c r="S765" s="28"/>
      <c r="T765" s="28"/>
      <c r="U765" s="28"/>
    </row>
    <row customHeight="true" ht="88" r="766">
      <c r="A766" s="30">
        <f>"VehicleSetting_"&amp;ROW()-2</f>
      </c>
      <c r="B766" s="28"/>
      <c r="C766" s="28"/>
      <c r="D766" s="26" t="str">
        <v>驾驶信息-行车电脑2（U6专属）</v>
      </c>
      <c r="E766" s="26" t="str">
        <v>行车电脑2-重置短程里程-取消重置</v>
      </c>
      <c r="F766" s="26" t="str">
        <v>1.车机供电正常
2.进入车辆控制-车辆设置-驾驶信息-重置数据显示页面
3.行车电脑2已有数据</v>
      </c>
      <c r="G766" s="26" t="str">
        <v>1.点击重置短程里程，查看界面显示
2.点击取消按钮，查看界面显示</v>
      </c>
      <c r="H766" s="26" t="str">
        <v>1.弹出弹窗提示，显示与UI一致
2.底部不显示提示，不清除数据</v>
      </c>
      <c r="I766" s="27" t="str">
        <v>P2</v>
      </c>
      <c r="J766" s="27" t="str">
        <v>功能</v>
      </c>
      <c r="K766" s="27" t="str">
        <v>手动测试</v>
      </c>
      <c r="L766" s="28"/>
      <c r="M766" s="11"/>
      <c r="N766" s="11"/>
      <c r="O766" s="42" t="str">
        <v>PASS</v>
      </c>
      <c r="P766" s="28"/>
      <c r="Q766" s="28"/>
      <c r="R766" s="28"/>
      <c r="S766" s="28"/>
      <c r="T766" s="28"/>
      <c r="U766" s="28"/>
    </row>
    <row customHeight="true" ht="88" r="767">
      <c r="A767" s="30">
        <f>"VehicleSetting_"&amp;ROW()-2</f>
      </c>
      <c r="B767" s="28"/>
      <c r="C767" s="28"/>
      <c r="D767" s="26" t="str">
        <v>驾驶信息-行车电脑2（U6专属）</v>
      </c>
      <c r="E767" s="26" t="str">
        <v>行车电脑2-重置所有数据-重置成功</v>
      </c>
      <c r="F767" s="26" t="str">
        <v>1.车机供电正常
2.进入车辆控制-车辆设置-驾驶信息-重置数据显示页面
3.行车电脑2已有数据</v>
      </c>
      <c r="G767" s="26" t="str">
        <v>1.点击重置平均车速，查看界面显示
2.点击确定按钮，查看界面显示
3.收到重置成功信号（TBD），查看界面显示</v>
      </c>
      <c r="H767" s="26" t="str">
        <v>
3.toast提示“数据重置成功！”，行车电脑2的短程里程已重置</v>
      </c>
      <c r="I767" s="27" t="str">
        <v>P2</v>
      </c>
      <c r="J767" s="27" t="str">
        <v>功能</v>
      </c>
      <c r="K767" s="27" t="str">
        <v>手动测试</v>
      </c>
      <c r="L767" s="28"/>
      <c r="M767" s="11"/>
      <c r="N767" s="11"/>
      <c r="O767" s="42" t="str">
        <v>PASS</v>
      </c>
      <c r="P767" s="28"/>
      <c r="Q767" s="28"/>
      <c r="R767" s="28"/>
      <c r="S767" s="28"/>
      <c r="T767" s="28"/>
      <c r="U767" s="28"/>
    </row>
    <row customHeight="true" ht="88" r="768">
      <c r="A768" s="30">
        <f>"VehicleSetting_"&amp;ROW()-2</f>
      </c>
      <c r="B768" s="28"/>
      <c r="C768" s="28"/>
      <c r="D768" s="26" t="str">
        <v>驾驶信息-行车电脑2（U6专属）</v>
      </c>
      <c r="E768" s="26" t="str">
        <v>行车电脑2-重置所有数据-仪表显示</v>
      </c>
      <c r="F768" s="26" t="str">
        <v>1.车机供电正常
2.进入车辆控制-车辆设置-驾驶信息-重置数据显示页面
3.行车电脑2已有数据</v>
      </c>
      <c r="G768" s="26" t="str">
        <v>1.点击重置平均车速，查看界面显示
2.点击确定按钮，查看界面显示
3.收到重置成功信号（TBD），查看界面显示</v>
      </c>
      <c r="H768" s="26" t="str">
        <v>1.仪表显示：行车电脑2的短程里程已重置</v>
      </c>
      <c r="I768" s="27" t="str">
        <v>P2</v>
      </c>
      <c r="J768" s="27" t="str">
        <v>功能</v>
      </c>
      <c r="K768" s="27" t="str">
        <v>手动测试</v>
      </c>
      <c r="L768" s="28"/>
      <c r="M768" s="11"/>
      <c r="N768" s="11"/>
      <c r="O768" s="42" t="str">
        <v>PASS</v>
      </c>
      <c r="P768" s="28"/>
      <c r="Q768" s="28"/>
      <c r="R768" s="28"/>
      <c r="S768" s="28"/>
      <c r="T768" s="28"/>
      <c r="U768" s="28"/>
    </row>
    <row customHeight="true" ht="88" r="769">
      <c r="A769" s="30">
        <f>"VehicleSetting_"&amp;ROW()-2</f>
      </c>
      <c r="B769" s="28"/>
      <c r="C769" s="28"/>
      <c r="D769" s="26" t="str">
        <v>驾驶信息-行车电脑2（U6专属）</v>
      </c>
      <c r="E769" s="26" t="str">
        <v>行车电脑2-重置所有数-取消重置</v>
      </c>
      <c r="F769" s="26" t="str">
        <v>1.车机供电正常
2.进入车辆控制-车辆设置-驾驶信息-重置数据显示页面
3.行车电脑2已有数据</v>
      </c>
      <c r="G769" s="26" t="str">
        <v>1.点击重置平均车速，查看界面显示
2.点击取消按钮，查看界面显示</v>
      </c>
      <c r="H769" s="26" t="str">
        <v>1.弹出弹窗提示，显示与UI一致
2.底部不显示提示，不清除数据</v>
      </c>
      <c r="I769" s="27" t="str">
        <v>P2</v>
      </c>
      <c r="J769" s="27" t="str">
        <v>功能</v>
      </c>
      <c r="K769" s="27" t="str">
        <v>手动测试</v>
      </c>
      <c r="L769" s="28"/>
      <c r="M769" s="11"/>
      <c r="N769" s="11"/>
      <c r="O769" s="42" t="str">
        <v>PASS</v>
      </c>
      <c r="P769" s="28"/>
      <c r="Q769" s="28"/>
      <c r="R769" s="28"/>
      <c r="S769" s="28"/>
      <c r="T769" s="28"/>
      <c r="U769" s="28"/>
    </row>
    <row customHeight="true" ht="88" r="770">
      <c r="A770" s="30">
        <f>"VehicleSetting_"&amp;ROW()-2</f>
      </c>
      <c r="B770" s="28"/>
      <c r="C770" s="28"/>
      <c r="D770" s="26" t="str">
        <v>驾驶信息-行车电脑2（U6专属）</v>
      </c>
      <c r="E770" s="26" t="str">
        <v>行车电脑2-重置平均油耗-重置成功</v>
      </c>
      <c r="F770" s="26" t="str">
        <v>1.车机供电正常
2.进入车辆控制-车辆设置-驾驶信息-重置数据显示页面
3.行车电脑2已有数据</v>
      </c>
      <c r="G770" s="26" t="str">
        <v>1.点击重置平均油耗，查看界面显示
2.点击确定按钮，查看界面显示
3.收到重置成功信号（TBD），查看界面显示</v>
      </c>
      <c r="H770" s="26" t="str">
        <v>
3.toast提示“数据重置成功！”，行车电脑2的平均油耗已重置</v>
      </c>
      <c r="I770" s="27" t="str">
        <v>P2</v>
      </c>
      <c r="J770" s="27" t="str">
        <v>功能</v>
      </c>
      <c r="K770" s="27" t="str">
        <v>手动测试</v>
      </c>
      <c r="L770" s="28"/>
      <c r="M770" s="11"/>
      <c r="N770" s="11"/>
      <c r="O770" s="42" t="str">
        <v>PASS</v>
      </c>
      <c r="P770" s="28"/>
      <c r="Q770" s="28"/>
      <c r="R770" s="28"/>
      <c r="S770" s="28"/>
      <c r="T770" s="28"/>
      <c r="U770" s="28"/>
    </row>
    <row customHeight="true" ht="88" r="771">
      <c r="A771" s="30">
        <f>"VehicleSetting_"&amp;ROW()-2</f>
      </c>
      <c r="B771" s="28"/>
      <c r="C771" s="28"/>
      <c r="D771" s="26" t="str">
        <v>驾驶信息-行车电脑2（U6专属）</v>
      </c>
      <c r="E771" s="26" t="str">
        <v>行车电脑2-重置平均油耗-仪表显示</v>
      </c>
      <c r="F771" s="26" t="str">
        <v>1.车机供电正常
2.进入车辆控制-车辆设置-驾驶信息-重置数据显示页面
3.行车电脑2已有数据</v>
      </c>
      <c r="G771" s="26" t="str">
        <v>1.点击重置平均油耗，收到重置成功信号，查看界面显示
</v>
      </c>
      <c r="H771" s="26" t="str">
        <v>1.仪表显示：行车电脑2的平均油耗已重置</v>
      </c>
      <c r="I771" s="27" t="str">
        <v>P2</v>
      </c>
      <c r="J771" s="27" t="str">
        <v>功能</v>
      </c>
      <c r="K771" s="27" t="str">
        <v>手动测试</v>
      </c>
      <c r="L771" s="28"/>
      <c r="M771" s="11"/>
      <c r="N771" s="11"/>
      <c r="O771" s="42" t="str">
        <v>PASS</v>
      </c>
      <c r="P771" s="28"/>
      <c r="Q771" s="28"/>
      <c r="R771" s="28"/>
      <c r="S771" s="28"/>
      <c r="T771" s="28"/>
      <c r="U771" s="28"/>
    </row>
    <row customHeight="true" ht="88" r="772">
      <c r="A772" s="30">
        <f>"VehicleSetting_"&amp;ROW()-2</f>
      </c>
      <c r="B772" s="28"/>
      <c r="C772" s="28"/>
      <c r="D772" s="26" t="str">
        <v>驾驶信息-行车电脑2（U6专属）</v>
      </c>
      <c r="E772" s="26" t="str">
        <v>行车电脑2-重置平均油耗-取消重置</v>
      </c>
      <c r="F772" s="26" t="str">
        <v>1.车机供电正常
2.进入车辆控制-车辆设置-驾驶信息-重置数据显示页面
3.行车电脑2已有数据</v>
      </c>
      <c r="G772" s="26" t="str">
        <v>1.点击重置平均油耗，查看界面显示
2.点击取消按钮，查看界面显示</v>
      </c>
      <c r="H772" s="26" t="str">
        <v>1.弹出弹窗提示，显示与UI一致
2.底部不显示提示，不清除数据</v>
      </c>
      <c r="I772" s="27" t="str">
        <v>P2</v>
      </c>
      <c r="J772" s="27" t="str">
        <v>功能</v>
      </c>
      <c r="K772" s="27" t="str">
        <v>手动测试</v>
      </c>
      <c r="L772" s="28"/>
      <c r="M772" s="11"/>
      <c r="N772" s="11"/>
      <c r="O772" s="42" t="str">
        <v>PASS</v>
      </c>
      <c r="P772" s="28"/>
      <c r="Q772" s="28"/>
      <c r="R772" s="28"/>
      <c r="S772" s="28"/>
      <c r="T772" s="28"/>
      <c r="U772" s="28"/>
    </row>
    <row customHeight="true" ht="53" r="773">
      <c r="A773" s="30">
        <f>"VehicleSetting_"&amp;ROW()-2</f>
      </c>
      <c r="B773" s="28"/>
      <c r="C773" s="28"/>
      <c r="D773" s="26" t="str">
        <v>驾驶信息-屏幕显示（U6专属）</v>
      </c>
      <c r="E773" s="26" t="str">
        <v>屏幕显示-显示</v>
      </c>
      <c r="F773" s="26" t="str">
        <v>1.车机供电正常
2.进入驾驶信息显示页面</v>
      </c>
      <c r="G773" s="26" t="str">
        <v>1.进入屏幕显示界面</v>
      </c>
      <c r="H773" s="26" t="s">
        <v>5</v>
      </c>
      <c r="I773" s="27" t="str">
        <v>P1</v>
      </c>
      <c r="J773" s="27" t="str">
        <v>功能</v>
      </c>
      <c r="K773" s="27" t="str">
        <v>手动测试</v>
      </c>
      <c r="L773" s="28"/>
      <c r="M773" s="11"/>
      <c r="N773" s="11"/>
      <c r="O773" s="42" t="str">
        <v>PASS</v>
      </c>
      <c r="P773" s="28"/>
      <c r="Q773" s="28"/>
      <c r="R773" s="28"/>
      <c r="S773" s="28"/>
      <c r="T773" s="28"/>
      <c r="U773" s="28"/>
    </row>
    <row customHeight="true" ht="53" r="774">
      <c r="A774" s="30">
        <f>"VehicleSetting_"&amp;ROW()-2</f>
      </c>
      <c r="B774" s="28"/>
      <c r="C774" s="28"/>
      <c r="D774" s="26" t="str">
        <v>驾驶信息-屏幕显示（U6专属）</v>
      </c>
      <c r="E774" s="26" t="str">
        <v>屏幕显示-车速里程表-仪表显示</v>
      </c>
      <c r="F774" s="26" t="str">
        <v>1.车机供电正常
2.进入驾驶信息显示页面</v>
      </c>
      <c r="G774" s="26" t="str">
        <v>1.选中车速里程表</v>
      </c>
      <c r="H774" s="26" t="str">
        <v>1.仪表显示车速里程表</v>
      </c>
      <c r="I774" s="27" t="str">
        <v>P2</v>
      </c>
      <c r="J774" s="27" t="str">
        <v>功能</v>
      </c>
      <c r="K774" s="27" t="str">
        <v>手动测试</v>
      </c>
      <c r="L774" s="28"/>
      <c r="M774" s="11"/>
      <c r="N774" s="11"/>
      <c r="O774" s="42" t="str">
        <v>PASS</v>
      </c>
      <c r="P774" s="28"/>
      <c r="Q774" s="28"/>
      <c r="R774" s="28"/>
      <c r="S774" s="28"/>
      <c r="T774" s="28"/>
      <c r="U774" s="28"/>
    </row>
    <row customHeight="true" ht="53" r="775">
      <c r="A775" s="30">
        <f>"VehicleSetting_"&amp;ROW()-2</f>
      </c>
      <c r="B775" s="28"/>
      <c r="C775" s="28"/>
      <c r="D775" s="26" t="str">
        <v>驾驶信息-屏幕显示（U6专属）</v>
      </c>
      <c r="E775" s="26" t="str">
        <v>屏幕显示-转向导航-仪表显示</v>
      </c>
      <c r="F775" s="26" t="str">
        <v>1.车机供电正常
2.进入驾驶信息显示页面</v>
      </c>
      <c r="G775" s="26" t="str">
        <v>1.选中转向导航</v>
      </c>
      <c r="H775" s="26" t="str">
        <v>1.仪表显示转向导航</v>
      </c>
      <c r="I775" s="27" t="str">
        <v>P2</v>
      </c>
      <c r="J775" s="27" t="str">
        <v>功能</v>
      </c>
      <c r="K775" s="27" t="str">
        <v>手动测试</v>
      </c>
      <c r="L775" s="28"/>
      <c r="M775" s="11"/>
      <c r="N775" s="11"/>
      <c r="O775" s="42" t="str">
        <v>PASS</v>
      </c>
      <c r="P775" s="28"/>
      <c r="Q775" s="28"/>
      <c r="R775" s="28"/>
      <c r="S775" s="28"/>
      <c r="T775" s="28"/>
      <c r="U775" s="28"/>
    </row>
    <row customHeight="true" ht="175" r="776">
      <c r="A776" s="30">
        <f>"VehicleSetting_"&amp;ROW()-2</f>
      </c>
      <c r="B776" s="28"/>
      <c r="C776" s="28"/>
      <c r="D776" s="26" t="str">
        <v>驾驶信息-屏幕显示（U6专属）</v>
      </c>
      <c r="E776" s="26" t="str">
        <v>屏幕显示-车速里程表单位</v>
      </c>
      <c r="F776" s="26" t="str">
        <v>1.车机供电正常
2.进入驾驶信息显示页面</v>
      </c>
      <c r="G776" s="26" t="str">
        <v>1.系统单位为英制mph（英制：./yfdbus_send DI.lv.ipcl.out vip2gip_Setup 0x15,0x02,0x01,0x00），车速里程表单位显示
2.系统单位为公制km/h（公制：./yfdbus_send DI.lv.ipcl.out vip2gip_Setup 0x15,0x02,0x00,0x00），车速里程表单位显示</v>
      </c>
      <c r="H776" s="26" t="str">
        <v>1.车速里程表单位km/h公制显示
2.车速里程表单位mph英制显示</v>
      </c>
      <c r="I776" s="27" t="str">
        <v>P2</v>
      </c>
      <c r="J776" s="27" t="str">
        <v>功能</v>
      </c>
      <c r="K776" s="27" t="str">
        <v>手动测试</v>
      </c>
      <c r="L776" s="28"/>
      <c r="M776" s="11"/>
      <c r="N776" s="11"/>
      <c r="O776" s="42" t="str">
        <v>PASS</v>
      </c>
      <c r="P776" s="28"/>
      <c r="Q776" s="28"/>
      <c r="R776" s="28"/>
      <c r="S776" s="28"/>
      <c r="T776" s="28"/>
      <c r="U776" s="28"/>
    </row>
    <row customHeight="true" ht="53" r="777">
      <c r="A777" s="30">
        <f>"VehicleSetting_"&amp;ROW()-2</f>
      </c>
      <c r="B777" s="28"/>
      <c r="C777" s="28"/>
      <c r="D777" s="26" t="str">
        <v>状态保持-乘客安全气囊</v>
      </c>
      <c r="E777" s="26" t="str">
        <v>乘客安全气囊状态保持</v>
      </c>
      <c r="F777" s="26" t="str">
        <v>1.车机供电正常
2.3B2 IGN = Run</v>
      </c>
      <c r="G777" s="26" t="str">
        <v>1.操作乘客安全气囊开启/关闭
2.退出界面再进入，查看乘客安全气囊开关状态</v>
      </c>
      <c r="H777" s="26" t="str">
        <v>2.保持退出前的状态，开关无动效</v>
      </c>
      <c r="I777" s="26" t="str">
        <v>P2</v>
      </c>
      <c r="J777" s="26" t="str">
        <v>功能</v>
      </c>
      <c r="K777" s="26" t="str">
        <v>手动测试</v>
      </c>
      <c r="L777" s="30"/>
      <c r="M777" s="1" t="str">
        <v>是</v>
      </c>
      <c r="N777" s="11"/>
      <c r="O777" s="42" t="str">
        <v>PASS</v>
      </c>
      <c r="P777" s="28"/>
      <c r="Q777" s="28"/>
      <c r="R777" s="28"/>
      <c r="S777" s="28"/>
      <c r="T777" s="28"/>
      <c r="U777" s="28"/>
    </row>
    <row customHeight="true" ht="53" r="778">
      <c r="A778" s="30">
        <f>"VehicleSetting_"&amp;ROW()-2</f>
      </c>
      <c r="B778" s="28"/>
      <c r="C778" s="28"/>
      <c r="D778" s="26" t="str">
        <v>状态保持-最多30分钟怠速</v>
      </c>
      <c r="E778" s="26" t="str">
        <v>最多30分钟怠速状态保持</v>
      </c>
      <c r="F778" s="26" t="str">
        <v>1.车机供电正常
2.3B2 IGN = Run</v>
      </c>
      <c r="G778" s="26" t="str">
        <v>1.操作最多30分钟怠速开启/关闭
2.退出界面再进入，查看最多30分钟怠速开关状态</v>
      </c>
      <c r="H778" s="26" t="str">
        <v>2.保持退出前的状态，开关无动效</v>
      </c>
      <c r="I778" s="26" t="str">
        <v>P2</v>
      </c>
      <c r="J778" s="26" t="str">
        <v>功能</v>
      </c>
      <c r="K778" s="26" t="str">
        <v>手动测试</v>
      </c>
      <c r="L778" s="30"/>
      <c r="M778" s="1" t="str">
        <v>是</v>
      </c>
      <c r="N778" s="11"/>
      <c r="O778" s="42" t="str">
        <v>PASS</v>
      </c>
      <c r="P778" s="28"/>
      <c r="Q778" s="28"/>
      <c r="R778" s="28"/>
      <c r="S778" s="28"/>
      <c r="T778" s="28"/>
      <c r="U778" s="28"/>
    </row>
    <row customHeight="true" ht="53" r="779">
      <c r="A779" s="30">
        <f>"VehicleSetting_"&amp;ROW()-2</f>
      </c>
      <c r="B779" s="28"/>
      <c r="C779" s="28"/>
      <c r="D779" s="26" t="str">
        <v>状态保持-节能怠速</v>
      </c>
      <c r="E779" s="26" t="str">
        <v>节能怠速状态保持</v>
      </c>
      <c r="F779" s="26" t="str">
        <v>1.车机供电正常
2.3B2 IGN = Run</v>
      </c>
      <c r="G779" s="26" t="str">
        <v>1.操作节能怠速开启/关闭
2.退出界面再进入，查看节能怠速开关状态</v>
      </c>
      <c r="H779" s="26" t="str">
        <v>2.保持退出前的状态，开关无动效</v>
      </c>
      <c r="I779" s="26" t="str">
        <v>P2</v>
      </c>
      <c r="J779" s="26" t="str">
        <v>功能</v>
      </c>
      <c r="K779" s="26" t="str">
        <v>手动测试</v>
      </c>
      <c r="L779" s="30"/>
      <c r="M779" s="1" t="str">
        <v>是</v>
      </c>
      <c r="N779" s="11"/>
      <c r="O779" s="42" t="str">
        <v>PASS</v>
      </c>
      <c r="P779" s="28"/>
      <c r="Q779" s="28"/>
      <c r="R779" s="28"/>
      <c r="S779" s="28"/>
      <c r="T779" s="28"/>
      <c r="U779" s="28"/>
    </row>
    <row customHeight="true" ht="53" r="780">
      <c r="A780" s="30">
        <f>"VehicleSetting_"&amp;ROW()-2</f>
      </c>
      <c r="B780" s="28"/>
      <c r="C780" s="28"/>
      <c r="D780" s="26" t="str">
        <v>状态保持-静默模式</v>
      </c>
      <c r="E780" s="26" t="str">
        <v>静默模式状态保持</v>
      </c>
      <c r="F780" s="26" t="str">
        <v>1.车机供电正常
2.3B2 IGN = Run</v>
      </c>
      <c r="G780" s="26" t="str">
        <v>1.操作静默模式开启/关闭
2.退出界面再进入，查看静默模式开关状态</v>
      </c>
      <c r="H780" s="26" t="str">
        <v>2.保持退出前的状态，开关无动效</v>
      </c>
      <c r="I780" s="26" t="str">
        <v>P2</v>
      </c>
      <c r="J780" s="26" t="str">
        <v>功能</v>
      </c>
      <c r="K780" s="26" t="str">
        <v>手动测试</v>
      </c>
      <c r="L780" s="30"/>
      <c r="M780" s="1" t="str">
        <v>是</v>
      </c>
      <c r="N780" s="11"/>
      <c r="O780" s="42" t="str">
        <v>PASS</v>
      </c>
      <c r="P780" s="28"/>
      <c r="Q780" s="28"/>
      <c r="R780" s="28"/>
      <c r="S780" s="28"/>
      <c r="T780" s="28"/>
      <c r="U780" s="28"/>
    </row>
    <row customHeight="true" ht="53" r="781">
      <c r="A781" s="30">
        <f>"VehicleSetting_"&amp;ROW()-2</f>
      </c>
      <c r="B781" s="28"/>
      <c r="C781" s="28"/>
      <c r="D781" s="26" t="str">
        <v>状态保持-驻车锁控制</v>
      </c>
      <c r="E781" s="26" t="str">
        <v>驻车锁控制状态保持</v>
      </c>
      <c r="F781" s="26" t="str">
        <v>1.车机供电正常
2.3B2 IGN = Run</v>
      </c>
      <c r="G781" s="26" t="str">
        <v>1.操作驻车锁控制开启/关闭
2.退出界面再进入，查看驻车锁控制开关状态</v>
      </c>
      <c r="H781" s="26" t="str">
        <v>2.保持退出前的状态，开关无动效</v>
      </c>
      <c r="I781" s="26" t="str">
        <v>P2</v>
      </c>
      <c r="J781" s="26" t="str">
        <v>功能</v>
      </c>
      <c r="K781" s="26" t="str">
        <v>手动测试</v>
      </c>
      <c r="L781" s="30"/>
      <c r="M781" s="1" t="str">
        <v>是</v>
      </c>
      <c r="N781" s="11"/>
      <c r="O781" s="42" t="str">
        <v>PASS</v>
      </c>
      <c r="P781" s="28"/>
      <c r="Q781" s="28"/>
      <c r="R781" s="28"/>
      <c r="S781" s="28"/>
      <c r="T781" s="28"/>
      <c r="U781" s="28"/>
    </row>
    <row customHeight="true" ht="53" r="782">
      <c r="A782" s="30">
        <f>"VehicleSetting_"&amp;ROW()-2</f>
      </c>
      <c r="B782" s="28"/>
      <c r="C782" s="28"/>
      <c r="D782" s="26" t="str">
        <v>状态保持-自动再生制动</v>
      </c>
      <c r="E782" s="26" t="str">
        <v>自动再生制动状态保持</v>
      </c>
      <c r="F782" s="26" t="str">
        <v>1.车机供电正常
2.3B2 IGN = Run</v>
      </c>
      <c r="G782" s="26" t="str">
        <v>1.操作自动再生制动开启/关闭
2.退出界面再进入，查看自动再生制动开关状态</v>
      </c>
      <c r="H782" s="26" t="str">
        <v>2.保持退出前的状态，开关无动效</v>
      </c>
      <c r="I782" s="26" t="str">
        <v>P2</v>
      </c>
      <c r="J782" s="26" t="str">
        <v>功能</v>
      </c>
      <c r="K782" s="26" t="str">
        <v>手动测试</v>
      </c>
      <c r="L782" s="30"/>
      <c r="M782" s="1" t="str">
        <v>是</v>
      </c>
      <c r="N782" s="11"/>
      <c r="O782" s="42" t="str">
        <v>PASS</v>
      </c>
      <c r="P782" s="28"/>
      <c r="Q782" s="28"/>
      <c r="R782" s="28"/>
      <c r="S782" s="28"/>
      <c r="T782" s="28"/>
      <c r="U782" s="28"/>
    </row>
    <row customHeight="true" ht="53" r="783">
      <c r="A783" s="30">
        <f>"VehicleSetting_"&amp;ROW()-2</f>
      </c>
      <c r="B783" s="28"/>
      <c r="C783" s="28"/>
      <c r="D783" s="26" t="str">
        <v>状态保持-行车自动落锁</v>
      </c>
      <c r="E783" s="26" t="str">
        <v>行车自动落锁状态保持</v>
      </c>
      <c r="F783" s="26" t="str">
        <v>1.车机供电正常
2.3B2 IGN = Run</v>
      </c>
      <c r="G783" s="26" t="str">
        <v>1.操作行车自动落锁开启/关闭
2.退出界面再进入，查看行车自动落锁开关状态</v>
      </c>
      <c r="H783" s="26" t="str">
        <v>2.保持退出前的状态，开关无动效</v>
      </c>
      <c r="I783" s="26" t="str">
        <v>P2</v>
      </c>
      <c r="J783" s="26" t="str">
        <v>功能</v>
      </c>
      <c r="K783" s="26" t="str">
        <v>手动测试</v>
      </c>
      <c r="L783" s="30"/>
      <c r="M783" s="1" t="str">
        <v>是</v>
      </c>
      <c r="N783" s="11"/>
      <c r="O783" s="42" t="str">
        <v>PASS</v>
      </c>
      <c r="P783" s="28"/>
      <c r="Q783" s="28"/>
      <c r="R783" s="28"/>
      <c r="S783" s="28"/>
      <c r="T783" s="28"/>
      <c r="U783" s="28"/>
    </row>
    <row customHeight="true" ht="53" r="784">
      <c r="A784" s="30">
        <f>"VehicleSetting_"&amp;ROW()-2</f>
      </c>
      <c r="B784" s="28"/>
      <c r="C784" s="28"/>
      <c r="D784" s="26" t="str">
        <v>状态保持-自动解锁</v>
      </c>
      <c r="E784" s="26" t="str">
        <v>自动解锁状态保持</v>
      </c>
      <c r="F784" s="26" t="str">
        <v>1.车机供电正常
2.3B2 IGN = Run</v>
      </c>
      <c r="G784" s="26" t="str">
        <v>1.操作自动解锁开启/关闭
2.退出界面再进入，查看自动解锁开关状态</v>
      </c>
      <c r="H784" s="26" t="str">
        <v>2.保持退出前的状态，开关无动效</v>
      </c>
      <c r="I784" s="26" t="str">
        <v>P2</v>
      </c>
      <c r="J784" s="26" t="str">
        <v>功能</v>
      </c>
      <c r="K784" s="26" t="str">
        <v>手动测试</v>
      </c>
      <c r="L784" s="30"/>
      <c r="M784" s="1" t="str">
        <v>是</v>
      </c>
      <c r="N784" s="11"/>
      <c r="O784" s="42" t="str">
        <v>PASS</v>
      </c>
      <c r="P784" s="28"/>
      <c r="Q784" s="28"/>
      <c r="R784" s="28"/>
      <c r="S784" s="28"/>
      <c r="T784" s="28"/>
      <c r="U784" s="28"/>
    </row>
    <row customHeight="true" ht="53" r="785">
      <c r="A785" s="30">
        <f>"VehicleSetting_"&amp;ROW()-2</f>
      </c>
      <c r="B785" s="28"/>
      <c r="C785" s="28"/>
      <c r="D785" s="26" t="str">
        <v>状态保持-漏锁鸣响</v>
      </c>
      <c r="E785" s="26" t="str">
        <v>漏锁鸣响状态保持</v>
      </c>
      <c r="F785" s="26" t="str">
        <v>1.车机供电正常
2.3B2 IGN = Run</v>
      </c>
      <c r="G785" s="26" t="str">
        <v>1.操作漏锁鸣响开启/关闭
2.退出界面再进入，查看漏锁鸣响开关状态</v>
      </c>
      <c r="H785" s="26" t="str">
        <v>2.保持退出前的状态，开关无动效</v>
      </c>
      <c r="I785" s="26" t="str">
        <v>P2</v>
      </c>
      <c r="J785" s="26" t="str">
        <v>功能</v>
      </c>
      <c r="K785" s="26" t="str">
        <v>手动测试</v>
      </c>
      <c r="L785" s="30"/>
      <c r="M785" s="1" t="str">
        <v>是</v>
      </c>
      <c r="N785" s="11"/>
      <c r="O785" s="42" t="str">
        <v>PASS</v>
      </c>
      <c r="P785" s="28"/>
      <c r="Q785" s="28"/>
      <c r="R785" s="28"/>
      <c r="S785" s="28"/>
      <c r="T785" s="28"/>
      <c r="U785" s="28"/>
    </row>
    <row customHeight="true" ht="53" r="786">
      <c r="A786" s="30">
        <f>"VehicleSetting_"&amp;ROW()-2</f>
      </c>
      <c r="B786" s="28"/>
      <c r="C786" s="28"/>
      <c r="D786" s="26" t="str">
        <v>状态保持-离车自动落锁</v>
      </c>
      <c r="E786" s="26" t="str">
        <v>离车自动落锁状态保持</v>
      </c>
      <c r="F786" s="26" t="str">
        <v>1.车机供电正常
2.3B2 IGN = Run</v>
      </c>
      <c r="G786" s="26" t="str">
        <v>1.操作离车自动落锁中的启用/禁用
2.退出界面再进入，查看离车自动落锁开关状态</v>
      </c>
      <c r="H786" s="26" t="str">
        <v>2.保持退出前的状态，开关无动效</v>
      </c>
      <c r="I786" s="26" t="str">
        <v>P2</v>
      </c>
      <c r="J786" s="26" t="str">
        <v>功能</v>
      </c>
      <c r="K786" s="26" t="str">
        <v>手动测试</v>
      </c>
      <c r="L786" s="30"/>
      <c r="M786" s="1" t="str">
        <v>是</v>
      </c>
      <c r="N786" s="11"/>
      <c r="O786" s="42" t="str">
        <v>PASS</v>
      </c>
      <c r="P786" s="28"/>
      <c r="Q786" s="28"/>
      <c r="R786" s="28"/>
      <c r="S786" s="28"/>
      <c r="T786" s="28"/>
      <c r="U786" s="28"/>
    </row>
    <row customHeight="true" ht="53" r="787">
      <c r="A787" s="30">
        <f>"VehicleSetting_"&amp;ROW()-2</f>
      </c>
      <c r="B787" s="28"/>
      <c r="C787" s="28"/>
      <c r="D787" s="26" t="str">
        <v>状态保持-落锁提示音</v>
      </c>
      <c r="E787" s="26" t="str">
        <v>落锁提示音状态保持</v>
      </c>
      <c r="F787" s="26" t="str">
        <v>1.车机供电正常
2.3B2 IGN = Run</v>
      </c>
      <c r="G787" s="26" t="str">
        <v>1.操作落锁提示音开启/关闭
2.退出界面再进入，查看落锁提示音开关状态</v>
      </c>
      <c r="H787" s="26" t="str">
        <v>2.保持退出前的状态，开关无动效</v>
      </c>
      <c r="I787" s="26" t="str">
        <v>P2</v>
      </c>
      <c r="J787" s="26" t="str">
        <v>功能</v>
      </c>
      <c r="K787" s="26" t="str">
        <v>手动测试</v>
      </c>
      <c r="L787" s="30"/>
      <c r="M787" s="1" t="str">
        <v>是</v>
      </c>
      <c r="N787" s="11"/>
      <c r="O787" s="42" t="str">
        <v>PASS</v>
      </c>
      <c r="P787" s="28"/>
      <c r="Q787" s="28"/>
      <c r="R787" s="28"/>
      <c r="S787" s="28"/>
      <c r="T787" s="28"/>
      <c r="U787" s="28"/>
    </row>
    <row customHeight="true" ht="53" r="788">
      <c r="A788" s="30">
        <f>"VehicleSetting_"&amp;ROW()-2</f>
      </c>
      <c r="B788" s="28"/>
      <c r="C788" s="28"/>
      <c r="D788" s="26" t="str">
        <v>状态保持-自动重锁</v>
      </c>
      <c r="E788" s="26" t="str">
        <v>自动重锁状态保持</v>
      </c>
      <c r="F788" s="26" t="str">
        <v>1.车机供电正常
2.3B2 IGN = Run</v>
      </c>
      <c r="G788" s="26" t="str">
        <v>1.操作自动重锁开启/关闭
2.退出界面再进入，查看自动重锁开关状态</v>
      </c>
      <c r="H788" s="26" t="str">
        <v>2.保持退出前的状态，开关无动效</v>
      </c>
      <c r="I788" s="26" t="str">
        <v>P2</v>
      </c>
      <c r="J788" s="26" t="str">
        <v>功能</v>
      </c>
      <c r="K788" s="26" t="str">
        <v>手动测试</v>
      </c>
      <c r="L788" s="30"/>
      <c r="M788" s="1" t="str">
        <v>是</v>
      </c>
      <c r="N788" s="11"/>
      <c r="O788" s="42" t="str">
        <v>PASS</v>
      </c>
      <c r="P788" s="28"/>
      <c r="Q788" s="28"/>
      <c r="R788" s="28"/>
      <c r="S788" s="28"/>
      <c r="T788" s="28"/>
      <c r="U788" s="28"/>
    </row>
    <row customHeight="true" ht="53" r="789">
      <c r="A789" s="30">
        <f>"VehicleSetting_"&amp;ROW()-2</f>
      </c>
      <c r="B789" s="28"/>
      <c r="C789" s="28"/>
      <c r="D789" s="26" t="str">
        <v>状态保持-重锁提醒</v>
      </c>
      <c r="E789" s="26" t="str">
        <v>重锁提醒状态保持</v>
      </c>
      <c r="F789" s="26" t="str">
        <v>1.车机供电正常
2.3B2 IGN = Run</v>
      </c>
      <c r="G789" s="26" t="str">
        <v>1.操作重锁提醒开启/关闭
2.退出界面再进入，查看重锁提醒开关状态</v>
      </c>
      <c r="H789" s="26" t="str">
        <v>2.保持退出前的状态，开关无动效</v>
      </c>
      <c r="I789" s="26" t="str">
        <v>P2</v>
      </c>
      <c r="J789" s="26" t="str">
        <v>功能</v>
      </c>
      <c r="K789" s="26" t="str">
        <v>手动测试</v>
      </c>
      <c r="L789" s="30"/>
      <c r="M789" s="1" t="str">
        <v>是</v>
      </c>
      <c r="N789" s="11"/>
      <c r="O789" s="42" t="str">
        <v>PASS</v>
      </c>
      <c r="P789" s="28"/>
      <c r="Q789" s="28"/>
      <c r="R789" s="28"/>
      <c r="S789" s="28"/>
      <c r="T789" s="28"/>
      <c r="U789" s="28"/>
    </row>
    <row customHeight="true" ht="53" r="790">
      <c r="A790" s="30">
        <f>"VehicleSetting_"&amp;ROW()-2</f>
      </c>
      <c r="B790" s="28"/>
      <c r="C790" s="28"/>
      <c r="D790" s="26" t="str">
        <v>状态保持-开关禁止</v>
      </c>
      <c r="E790" s="26" t="str">
        <v>开关禁止状态保持</v>
      </c>
      <c r="F790" s="26" t="str">
        <v>1.车机供电正常
2.3B2 IGN = Run</v>
      </c>
      <c r="G790" s="26" t="str">
        <v>1.操作开关禁止开启/关闭
2.退出界面再进入，查看开关禁止开关状态</v>
      </c>
      <c r="H790" s="26" t="str">
        <v>2.保持退出前的状态，开关无动效</v>
      </c>
      <c r="I790" s="26" t="str">
        <v>P2</v>
      </c>
      <c r="J790" s="26" t="str">
        <v>功能</v>
      </c>
      <c r="K790" s="26" t="str">
        <v>手动测试</v>
      </c>
      <c r="L790" s="30"/>
      <c r="M790" s="1" t="str">
        <v>是</v>
      </c>
      <c r="N790" s="11"/>
      <c r="O790" s="42" t="str">
        <v>PASS</v>
      </c>
      <c r="P790" s="28"/>
      <c r="Q790" s="28"/>
      <c r="R790" s="28"/>
      <c r="S790" s="28"/>
      <c r="T790" s="28"/>
      <c r="U790" s="28"/>
    </row>
    <row customHeight="true" ht="53" r="791">
      <c r="A791" s="30">
        <f>"VehicleSetting_"&amp;ROW()-2</f>
      </c>
      <c r="B791" s="28"/>
      <c r="C791" s="28"/>
      <c r="D791" s="26" t="str">
        <v>状态保持-声音反馈</v>
      </c>
      <c r="E791" s="26" t="str">
        <v>声音反馈状态保持</v>
      </c>
      <c r="F791" s="26" t="str">
        <v>1.车机供电正常
2.3B2 IGN = Run</v>
      </c>
      <c r="G791" s="26" t="str">
        <v>1.操作声音反馈开启/关闭
2.退出界面再进入，查看声音反馈开关状态</v>
      </c>
      <c r="H791" s="26" t="str">
        <v>2.保持退出前的状态，开关无动效</v>
      </c>
      <c r="I791" s="26" t="str">
        <v>P2</v>
      </c>
      <c r="J791" s="26" t="str">
        <v>功能</v>
      </c>
      <c r="K791" s="26" t="str">
        <v>手动测试</v>
      </c>
      <c r="L791" s="30"/>
      <c r="M791" s="1" t="str">
        <v>是</v>
      </c>
      <c r="N791" s="11"/>
      <c r="O791" s="42" t="str">
        <v>PASS</v>
      </c>
      <c r="P791" s="28"/>
      <c r="Q791" s="28"/>
      <c r="R791" s="28"/>
      <c r="S791" s="28"/>
      <c r="T791" s="28"/>
      <c r="U791" s="28"/>
    </row>
    <row customHeight="true" ht="53" r="792">
      <c r="A792" s="30">
        <f>"VehicleSetting_"&amp;ROW()-2</f>
      </c>
      <c r="B792" s="28"/>
      <c r="C792" s="28"/>
      <c r="D792" s="26" t="str">
        <v>状态保持-外部车灯反馈</v>
      </c>
      <c r="E792" s="26" t="str">
        <v>外部车灯反馈状态保持</v>
      </c>
      <c r="F792" s="26" t="str">
        <v>1.车机供电正常
2.3B2 IGN = Run</v>
      </c>
      <c r="G792" s="26" t="str">
        <v>1.操作外部车灯反馈开启/关闭
2.退出界面再进入，查看外部车灯反馈开关状态</v>
      </c>
      <c r="H792" s="26" t="str">
        <v>2.保持退出前的状态，开关无动效</v>
      </c>
      <c r="I792" s="26" t="str">
        <v>P2</v>
      </c>
      <c r="J792" s="26" t="str">
        <v>功能</v>
      </c>
      <c r="K792" s="26" t="str">
        <v>手动测试</v>
      </c>
      <c r="L792" s="30"/>
      <c r="M792" s="1" t="str">
        <v>是</v>
      </c>
      <c r="N792" s="11"/>
      <c r="O792" s="42" t="str">
        <v>PASS</v>
      </c>
      <c r="P792" s="28"/>
      <c r="Q792" s="28"/>
      <c r="R792" s="28"/>
      <c r="S792" s="28"/>
      <c r="T792" s="28"/>
      <c r="U792" s="28"/>
    </row>
    <row customHeight="true" ht="70" r="793">
      <c r="A793" s="30">
        <f>"VehicleSetting_"&amp;ROW()-2</f>
      </c>
      <c r="B793" s="28"/>
      <c r="C793" s="28"/>
      <c r="D793" s="26" t="str">
        <v>状态保持-遥控解锁</v>
      </c>
      <c r="E793" s="26" t="str">
        <v>遥控解锁状态保持</v>
      </c>
      <c r="F793" s="26" t="str">
        <v>1.车机供电正常
2.3B2 IGN = Run</v>
      </c>
      <c r="G793" s="26" t="str">
        <v>1.操作遥控解锁中所有车门/仅驾驶座车门
2.退出界面再进入，查看遥控解锁开关状态</v>
      </c>
      <c r="H793" s="26" t="str">
        <v>2.保持退出前的状态，开关无动效</v>
      </c>
      <c r="I793" s="26" t="str">
        <v>P2</v>
      </c>
      <c r="J793" s="26" t="str">
        <v>功能</v>
      </c>
      <c r="K793" s="26" t="str">
        <v>手动测试</v>
      </c>
      <c r="L793" s="30"/>
      <c r="M793" s="1" t="str">
        <v>是</v>
      </c>
      <c r="N793" s="11"/>
      <c r="O793" s="42" t="str">
        <v>PASS</v>
      </c>
      <c r="P793" s="28"/>
      <c r="Q793" s="28"/>
      <c r="R793" s="28"/>
      <c r="S793" s="28"/>
      <c r="T793" s="28"/>
      <c r="U793" s="28"/>
    </row>
    <row customHeight="true" ht="53" r="794">
      <c r="A794" s="30">
        <f>"VehicleSetting_"&amp;ROW()-2</f>
      </c>
      <c r="B794" s="28"/>
      <c r="C794" s="28"/>
      <c r="D794" s="26" t="str">
        <v>状态保持-全部解锁</v>
      </c>
      <c r="E794" s="26" t="str">
        <v>全部解锁状态保持</v>
      </c>
      <c r="F794" s="26" t="str">
        <v>1.车机供电正常
2.3B2 IGN = Run</v>
      </c>
      <c r="G794" s="26" t="str">
        <v>1.操作全部解锁开启/关闭
2.退出界面再进入，查看全部解锁开关状态</v>
      </c>
      <c r="H794" s="26" t="str">
        <v>2.保持退出前的状态，开关无动效</v>
      </c>
      <c r="I794" s="26" t="str">
        <v>P2</v>
      </c>
      <c r="J794" s="26" t="str">
        <v>功能</v>
      </c>
      <c r="K794" s="26" t="str">
        <v>手动测试</v>
      </c>
      <c r="L794" s="30"/>
      <c r="M794" s="1" t="str">
        <v>是</v>
      </c>
      <c r="N794" s="11"/>
      <c r="O794" s="42" t="str">
        <v>PASS</v>
      </c>
      <c r="P794" s="28"/>
      <c r="Q794" s="28"/>
      <c r="R794" s="28"/>
      <c r="S794" s="28"/>
      <c r="T794" s="28"/>
      <c r="U794" s="28"/>
    </row>
    <row customHeight="true" ht="53" r="795">
      <c r="A795" s="30">
        <f>"VehicleSetting_"&amp;ROW()-2</f>
      </c>
      <c r="B795" s="28"/>
      <c r="C795" s="28"/>
      <c r="D795" s="26" t="str">
        <v>状态保持-智能进入</v>
      </c>
      <c r="E795" s="26" t="str">
        <v>智能进入状态保持</v>
      </c>
      <c r="F795" s="26" t="str">
        <v>1.车机供电正常
2.3B2 IGN = Run</v>
      </c>
      <c r="G795" s="26" t="str">
        <v>1.操作智能进入开启/关闭
2.退出界面再进入，查看智能进入开关状态</v>
      </c>
      <c r="H795" s="26" t="str">
        <v>2.保持退出前的状态，开关无动效</v>
      </c>
      <c r="I795" s="26" t="str">
        <v>P2</v>
      </c>
      <c r="J795" s="26" t="str">
        <v>功能</v>
      </c>
      <c r="K795" s="26" t="str">
        <v>手动测试</v>
      </c>
      <c r="L795" s="30"/>
      <c r="M795" s="1" t="str">
        <v>是</v>
      </c>
      <c r="N795" s="11"/>
      <c r="O795" s="42" t="str">
        <v>PASS</v>
      </c>
      <c r="P795" s="28"/>
      <c r="Q795" s="28"/>
      <c r="R795" s="28"/>
      <c r="S795" s="28"/>
      <c r="T795" s="28"/>
      <c r="U795" s="28"/>
    </row>
    <row customHeight="true" ht="53" r="796">
      <c r="A796" s="30">
        <f>"VehicleSetting_"&amp;ROW()-2</f>
      </c>
      <c r="B796" s="28"/>
      <c r="C796" s="28"/>
      <c r="D796" s="26" t="str">
        <v>状态保持-无钥匙进入</v>
      </c>
      <c r="E796" s="26" t="str">
        <v>无钥匙进入状态保持</v>
      </c>
      <c r="F796" s="26" t="str">
        <v>1.车机供电正常
2.3B2 IGN = Run</v>
      </c>
      <c r="G796" s="26" t="str">
        <v>1.操作无钥匙进入开启/关闭
2.退出界面再进入，查看无钥匙进入开关状态</v>
      </c>
      <c r="H796" s="26" t="str">
        <v>2.保持退出前的状态，开关无动效</v>
      </c>
      <c r="I796" s="26" t="str">
        <v>P2</v>
      </c>
      <c r="J796" s="26" t="str">
        <v>功能</v>
      </c>
      <c r="K796" s="26" t="str">
        <v>手动测试</v>
      </c>
      <c r="L796" s="30"/>
      <c r="M796" s="1" t="str">
        <v>是</v>
      </c>
      <c r="N796" s="11"/>
      <c r="O796" s="42" t="str">
        <v>PASS</v>
      </c>
      <c r="P796" s="28"/>
      <c r="Q796" s="28"/>
      <c r="R796" s="28"/>
      <c r="S796" s="28"/>
      <c r="T796" s="28"/>
      <c r="U796" s="28"/>
    </row>
    <row customHeight="true" ht="53" r="797">
      <c r="A797" s="30">
        <f>"VehicleSetting_"&amp;ROW()-2</f>
      </c>
      <c r="B797" s="28"/>
      <c r="C797" s="28"/>
      <c r="D797" s="26" t="str">
        <v>状态保持-防眩照明</v>
      </c>
      <c r="E797" s="26" t="str">
        <v>防眩照明状态保持</v>
      </c>
      <c r="F797" s="26" t="str">
        <v>1.车机供电正常
2.3B2 IGN = Run</v>
      </c>
      <c r="G797" s="26" t="str">
        <v>1.操作防眩照明开启/关闭
2.退出界面再进入，查看防眩照明开关状态</v>
      </c>
      <c r="H797" s="26" t="str">
        <v>2.保持退出前的状态，开关无动效</v>
      </c>
      <c r="I797" s="26" t="str">
        <v>P2</v>
      </c>
      <c r="J797" s="26" t="str">
        <v>功能</v>
      </c>
      <c r="K797" s="26" t="str">
        <v>手动测试</v>
      </c>
      <c r="L797" s="30"/>
      <c r="M797" s="1" t="str">
        <v>是</v>
      </c>
      <c r="N797" s="11"/>
      <c r="O797" s="42" t="str">
        <v>PASS</v>
      </c>
      <c r="P797" s="28"/>
      <c r="Q797" s="28"/>
      <c r="R797" s="28"/>
      <c r="S797" s="28"/>
      <c r="T797" s="28"/>
      <c r="U797" s="28"/>
    </row>
    <row customHeight="true" ht="70" r="798">
      <c r="A798" s="30">
        <f>"VehicleSetting_"&amp;ROW()-2</f>
      </c>
      <c r="B798" s="28"/>
      <c r="C798" s="28"/>
      <c r="D798" s="26" t="str">
        <v>状态保持-前照灯延时</v>
      </c>
      <c r="E798" s="26" t="str">
        <v>前照灯延时状态保持</v>
      </c>
      <c r="F798" s="26" t="str">
        <v>1.车机供电正常
2.3B2 IGN = Run</v>
      </c>
      <c r="G798" s="26" t="str">
        <v>1.操作前照灯延时关闭/10秒/20秒/120秒
2.退出界面再进入，查看前照灯延时开关状态</v>
      </c>
      <c r="H798" s="26" t="str">
        <v>2.保持退出前的状态，开关无动效</v>
      </c>
      <c r="I798" s="26" t="str">
        <v>P2</v>
      </c>
      <c r="J798" s="26" t="str">
        <v>功能</v>
      </c>
      <c r="K798" s="26" t="str">
        <v>手动测试</v>
      </c>
      <c r="L798" s="30"/>
      <c r="M798" s="1" t="str">
        <v>是</v>
      </c>
      <c r="N798" s="11"/>
      <c r="O798" s="42" t="str">
        <v>PASS</v>
      </c>
      <c r="P798" s="28"/>
      <c r="Q798" s="28"/>
      <c r="R798" s="28"/>
      <c r="S798" s="28"/>
      <c r="T798" s="28"/>
      <c r="U798" s="28"/>
    </row>
    <row customHeight="true" ht="53" r="799">
      <c r="A799" s="30">
        <f>"VehicleSetting_"&amp;ROW()-2</f>
      </c>
      <c r="B799" s="28"/>
      <c r="C799" s="28"/>
      <c r="D799" s="26" t="str">
        <v>状态保持-日间行车灯</v>
      </c>
      <c r="E799" s="26" t="str">
        <v>防眩照明状态保持</v>
      </c>
      <c r="F799" s="26" t="str">
        <v>1.车机供电正常
2.3B2 IGN = Run</v>
      </c>
      <c r="G799" s="26" t="str">
        <v>1.操作防眩照明开启/关闭
2.退出界面再进入，查看防眩照明开关状态</v>
      </c>
      <c r="H799" s="26" t="str">
        <v>2.保持退出前的状态，开关无动效</v>
      </c>
      <c r="I799" s="26" t="str">
        <v>P2</v>
      </c>
      <c r="J799" s="26" t="str">
        <v>功能</v>
      </c>
      <c r="K799" s="26" t="str">
        <v>手动测试</v>
      </c>
      <c r="L799" s="30"/>
      <c r="M799" s="1" t="str">
        <v>是</v>
      </c>
      <c r="N799" s="11"/>
      <c r="O799" s="42" t="str">
        <v>PASS</v>
      </c>
      <c r="P799" s="28"/>
      <c r="Q799" s="28"/>
      <c r="R799" s="28"/>
      <c r="S799" s="28"/>
      <c r="T799" s="28"/>
      <c r="U799" s="28"/>
    </row>
    <row customHeight="true" ht="53" r="800">
      <c r="A800" s="30">
        <f>"VehicleSetting_"&amp;ROW()-2</f>
      </c>
      <c r="B800" s="28"/>
      <c r="C800" s="28"/>
      <c r="D800" s="26" t="str">
        <v>状态保持-迎宾灯</v>
      </c>
      <c r="E800" s="26" t="str">
        <v>迎宾灯状态保持</v>
      </c>
      <c r="F800" s="26" t="str">
        <v>1.车机供电正常
2.3B2 IGN = Run</v>
      </c>
      <c r="G800" s="26" t="str">
        <v>1.操作迎宾灯开启/关闭
2.退出界面再进入，查看迎宾灯开关状态</v>
      </c>
      <c r="H800" s="26" t="str">
        <v>2.保持退出前的状态，开关无动效</v>
      </c>
      <c r="I800" s="26" t="str">
        <v>P2</v>
      </c>
      <c r="J800" s="26" t="str">
        <v>功能</v>
      </c>
      <c r="K800" s="26" t="str">
        <v>手动测试</v>
      </c>
      <c r="L800" s="30"/>
      <c r="M800" s="1" t="str">
        <v>是</v>
      </c>
      <c r="N800" s="11"/>
      <c r="O800" s="42" t="str">
        <v>PASS</v>
      </c>
      <c r="P800" s="28"/>
      <c r="Q800" s="28"/>
      <c r="R800" s="28"/>
      <c r="S800" s="28"/>
      <c r="T800" s="28"/>
      <c r="U800" s="28"/>
    </row>
    <row customHeight="true" ht="53" r="801">
      <c r="A801" s="30">
        <f>"VehicleSetting_"&amp;ROW()-2</f>
      </c>
      <c r="B801" s="28"/>
      <c r="C801" s="28"/>
      <c r="D801" s="26" t="str">
        <v>状态保持-自动远光灯</v>
      </c>
      <c r="E801" s="26" t="str">
        <v>自动远光灯状态保持</v>
      </c>
      <c r="F801" s="26" t="str">
        <v>1.车机供电正常
2.3B2 IGN = Run</v>
      </c>
      <c r="G801" s="26" t="str">
        <v>1.操作自动远光灯开启/关闭
2.退出界面再进入，查看自动远光灯开关状态</v>
      </c>
      <c r="H801" s="26" t="str">
        <v>2.保持退出前的状态，开关无动效</v>
      </c>
      <c r="I801" s="26" t="str">
        <v>P2</v>
      </c>
      <c r="J801" s="26" t="str">
        <v>功能</v>
      </c>
      <c r="K801" s="26" t="str">
        <v>手动测试</v>
      </c>
      <c r="L801" s="30"/>
      <c r="M801" s="1" t="str">
        <v>是</v>
      </c>
      <c r="N801" s="11"/>
      <c r="O801" s="42" t="str">
        <v>PASS</v>
      </c>
      <c r="P801" s="28"/>
      <c r="Q801" s="28"/>
      <c r="R801" s="28"/>
      <c r="S801" s="28"/>
      <c r="T801" s="28"/>
      <c r="U801" s="28"/>
    </row>
    <row customHeight="true" ht="53" r="802">
      <c r="A802" s="30">
        <f>"VehicleSetting_"&amp;ROW()-2</f>
      </c>
      <c r="B802" s="28"/>
      <c r="C802" s="28"/>
      <c r="D802" s="26" t="str">
        <v>状态保持-自适应前照灯</v>
      </c>
      <c r="E802" s="26" t="str">
        <v>自适应前照灯状态保持</v>
      </c>
      <c r="F802" s="26" t="str">
        <v>1.车机供电正常
2.3B2 IGN = Run</v>
      </c>
      <c r="G802" s="26" t="str">
        <v>1.操作自适应前照灯开启/关闭
2.退出界面再进入，查看自适应前照灯开关状态</v>
      </c>
      <c r="H802" s="26" t="str">
        <v>2.保持退出前的状态，开关无动效</v>
      </c>
      <c r="I802" s="26" t="str">
        <v>P2</v>
      </c>
      <c r="J802" s="26" t="str">
        <v>功能</v>
      </c>
      <c r="K802" s="26" t="str">
        <v>手动测试</v>
      </c>
      <c r="L802" s="30"/>
      <c r="M802" s="1" t="str">
        <v>是</v>
      </c>
      <c r="N802" s="11"/>
      <c r="O802" s="42" t="str">
        <v>PASS</v>
      </c>
      <c r="P802" s="28"/>
      <c r="Q802" s="28"/>
      <c r="R802" s="28"/>
      <c r="S802" s="28"/>
      <c r="T802" s="28"/>
      <c r="U802" s="28"/>
    </row>
    <row customHeight="true" ht="70" r="803">
      <c r="A803" s="30">
        <f>"VehicleSetting_"&amp;ROW()-2</f>
      </c>
      <c r="B803" s="28"/>
      <c r="C803" s="28"/>
      <c r="D803" s="26" t="str">
        <v>状态保持-自适应前照灯设置</v>
      </c>
      <c r="E803" s="26" t="str">
        <v>自适应前照灯设置状态保持</v>
      </c>
      <c r="F803" s="26" t="str">
        <v>1.车机供电正常
2.3B2 IGN = Run</v>
      </c>
      <c r="G803" s="26" t="str">
        <v>1.操作自适应前照灯设置靠左行驶/靠右行驶
2.退出界面再进入，查看自适应前照灯设置状态</v>
      </c>
      <c r="H803" s="26" t="str">
        <v>2.保持退出前的状态，开关无动效</v>
      </c>
      <c r="I803" s="26" t="str">
        <v>P2</v>
      </c>
      <c r="J803" s="26" t="str">
        <v>功能</v>
      </c>
      <c r="K803" s="26" t="str">
        <v>手动测试</v>
      </c>
      <c r="L803" s="30"/>
      <c r="M803" s="1" t="str">
        <v>是</v>
      </c>
      <c r="N803" s="11"/>
      <c r="O803" s="42" t="str">
        <v>PASS</v>
      </c>
      <c r="P803" s="28"/>
      <c r="Q803" s="28"/>
      <c r="R803" s="28"/>
      <c r="S803" s="28"/>
      <c r="T803" s="28"/>
      <c r="U803" s="28"/>
    </row>
    <row customHeight="true" ht="53" r="804">
      <c r="A804" s="30">
        <f>"VehicleSetting_"&amp;ROW()-2</f>
      </c>
      <c r="B804" s="28"/>
      <c r="C804" s="28"/>
      <c r="D804" s="26" t="str">
        <v>状态保持-遥控开启</v>
      </c>
      <c r="E804" s="26" t="str">
        <v>遥控开启状态保持</v>
      </c>
      <c r="F804" s="26" t="str">
        <v>1.车机供电正常
2.3B2 IGN = Run</v>
      </c>
      <c r="G804" s="26" t="str">
        <v>1.操作遥控开启 开启/关闭
2.退出界面再进入，查看遥控开启 开关状态</v>
      </c>
      <c r="H804" s="26" t="str">
        <v>2.保持退出前的状态，开关无动效</v>
      </c>
      <c r="I804" s="26" t="str">
        <v>P2</v>
      </c>
      <c r="J804" s="26" t="str">
        <v>功能</v>
      </c>
      <c r="K804" s="26" t="str">
        <v>手动测试</v>
      </c>
      <c r="L804" s="30"/>
      <c r="M804" s="1" t="str">
        <v>是</v>
      </c>
      <c r="N804" s="11"/>
      <c r="O804" s="42" t="str">
        <v>PASS</v>
      </c>
      <c r="P804" s="28"/>
      <c r="Q804" s="28"/>
      <c r="R804" s="28"/>
      <c r="S804" s="28"/>
      <c r="T804" s="28"/>
      <c r="U804" s="28"/>
    </row>
    <row customHeight="true" ht="53" r="805">
      <c r="A805" s="30">
        <f>"VehicleSetting_"&amp;ROW()-2</f>
      </c>
      <c r="B805" s="28"/>
      <c r="C805" s="28"/>
      <c r="D805" s="26" t="str">
        <v>状态保持-遥控关闭</v>
      </c>
      <c r="E805" s="26" t="str">
        <v>遥控关闭状态保持</v>
      </c>
      <c r="F805" s="26" t="str">
        <v>1.车机供电正常
2.3B2 IGN = Run</v>
      </c>
      <c r="G805" s="26" t="str">
        <v>1.操作遥控关闭 开启/关闭
2.退出界面再进入，查看遥控关闭 开关状态</v>
      </c>
      <c r="H805" s="26" t="str">
        <v>2.保持退出前的状态，开关无动效</v>
      </c>
      <c r="I805" s="26" t="str">
        <v>P2</v>
      </c>
      <c r="J805" s="26" t="str">
        <v>功能</v>
      </c>
      <c r="K805" s="26" t="str">
        <v>手动测试</v>
      </c>
      <c r="L805" s="30"/>
      <c r="M805" s="1" t="str">
        <v>是</v>
      </c>
      <c r="N805" s="11"/>
      <c r="O805" s="42" t="str">
        <v>PASS</v>
      </c>
      <c r="P805" s="28"/>
      <c r="Q805" s="28"/>
      <c r="R805" s="28"/>
      <c r="S805" s="28"/>
      <c r="T805" s="28"/>
      <c r="U805" s="28"/>
    </row>
    <row customHeight="true" ht="53" r="806">
      <c r="A806" s="30">
        <f>"VehicleSetting_"&amp;ROW()-2</f>
      </c>
      <c r="B806" s="28"/>
      <c r="C806" s="28"/>
      <c r="D806" s="26" t="str">
        <v>状态保持-电动后备箱</v>
      </c>
      <c r="E806" s="26" t="str">
        <v>电动后备箱状态保持</v>
      </c>
      <c r="F806" s="26" t="str">
        <v>1.车机供电正常
2.3B2 IGN = Run</v>
      </c>
      <c r="G806" s="26" t="str">
        <v>1.操作电动后备箱 电动/手动
2.退出界面再进入，查看电动后备箱状态</v>
      </c>
      <c r="H806" s="26" t="str">
        <v>2.保持退出前的状态，开关无动效</v>
      </c>
      <c r="I806" s="26" t="str">
        <v>P2</v>
      </c>
      <c r="J806" s="26" t="str">
        <v>功能</v>
      </c>
      <c r="K806" s="26" t="str">
        <v>手动测试</v>
      </c>
      <c r="L806" s="30"/>
      <c r="M806" s="1" t="str">
        <v>是</v>
      </c>
      <c r="N806" s="11"/>
      <c r="O806" s="42" t="str">
        <v>PASS</v>
      </c>
      <c r="P806" s="28"/>
      <c r="Q806" s="28"/>
      <c r="R806" s="28"/>
      <c r="S806" s="28"/>
      <c r="T806" s="28"/>
      <c r="U806" s="28"/>
    </row>
    <row customHeight="true" ht="36" r="807">
      <c r="A807" s="30">
        <f>"VehicleSetting_"&amp;ROW()-2</f>
      </c>
      <c r="B807" s="28"/>
      <c r="C807" s="28"/>
      <c r="D807" s="26" t="str">
        <v>状态保持-感应开启</v>
      </c>
      <c r="E807" s="26" t="str">
        <v>感应开启状态保持</v>
      </c>
      <c r="F807" s="26" t="str">
        <v>1.车机供电正常
2.3B2 IGN = Run</v>
      </c>
      <c r="G807" s="26" t="str">
        <v>1.操作感应开启 开启/关闭
2.退出界面再进入，查看感应开启状态</v>
      </c>
      <c r="H807" s="26" t="str">
        <v>2.保持退出前的状态，开关无动效</v>
      </c>
      <c r="I807" s="26" t="str">
        <v>P2</v>
      </c>
      <c r="J807" s="26" t="str">
        <v>功能</v>
      </c>
      <c r="K807" s="26" t="str">
        <v>手动测试</v>
      </c>
      <c r="L807" s="30"/>
      <c r="M807" s="1" t="str">
        <v>是</v>
      </c>
      <c r="N807" s="11"/>
      <c r="O807" s="42" t="str">
        <v>PASS</v>
      </c>
      <c r="P807" s="28"/>
      <c r="Q807" s="28"/>
      <c r="R807" s="28"/>
      <c r="S807" s="28"/>
      <c r="T807" s="28"/>
      <c r="U807" s="28"/>
    </row>
    <row customHeight="true" ht="36" r="808">
      <c r="A808" s="30">
        <f>"VehicleSetting_"&amp;ROW()-2</f>
      </c>
      <c r="B808" s="28"/>
      <c r="C808" s="28"/>
      <c r="D808" s="26" t="str">
        <v>状态保持-自动折叠</v>
      </c>
      <c r="E808" s="26" t="str">
        <v>自动折叠状态保持</v>
      </c>
      <c r="F808" s="26" t="str">
        <v>1.车机供电正常
2.3B2 IGN = Run</v>
      </c>
      <c r="G808" s="26" t="str">
        <v>1.操作自动折叠 开启/关闭
2.退出界面再进入，查看自动折叠状态</v>
      </c>
      <c r="H808" s="26" t="str">
        <v>2.保持退出前的状态，开关无动效</v>
      </c>
      <c r="I808" s="26" t="str">
        <v>P2</v>
      </c>
      <c r="J808" s="26" t="str">
        <v>功能</v>
      </c>
      <c r="K808" s="26" t="str">
        <v>手动测试</v>
      </c>
      <c r="L808" s="30"/>
      <c r="M808" s="1" t="str">
        <v>是</v>
      </c>
      <c r="N808" s="11"/>
      <c r="O808" s="42" t="str">
        <v>PASS</v>
      </c>
      <c r="P808" s="28"/>
      <c r="Q808" s="28"/>
      <c r="R808" s="28"/>
      <c r="S808" s="28"/>
      <c r="T808" s="28"/>
      <c r="U808" s="28"/>
    </row>
    <row customHeight="true" ht="36" r="809">
      <c r="A809" s="30">
        <f>"VehicleSetting_"&amp;ROW()-2</f>
      </c>
      <c r="B809" s="28"/>
      <c r="C809" s="28"/>
      <c r="D809" s="26" t="str">
        <v>状态保持-倒车倾斜</v>
      </c>
      <c r="E809" s="26" t="str">
        <v>倒车倾斜状态保持</v>
      </c>
      <c r="F809" s="26" t="str">
        <v>1.车机供电正常
2.3B2 IGN = Run</v>
      </c>
      <c r="G809" s="26" t="str">
        <v>1.操作倒车倾斜 开启/关闭
2.退出界面再进入，查看倒车倾斜状态</v>
      </c>
      <c r="H809" s="26" t="str">
        <v>2.保持退出前的状态，开关无动效</v>
      </c>
      <c r="I809" s="26" t="str">
        <v>P2</v>
      </c>
      <c r="J809" s="26" t="str">
        <v>功能</v>
      </c>
      <c r="K809" s="26" t="str">
        <v>手动测试</v>
      </c>
      <c r="L809" s="30"/>
      <c r="M809" s="1" t="str">
        <v>是</v>
      </c>
      <c r="N809" s="11"/>
      <c r="O809" s="42" t="str">
        <v>PASS</v>
      </c>
      <c r="P809" s="28"/>
      <c r="Q809" s="28"/>
      <c r="R809" s="28"/>
      <c r="S809" s="28"/>
      <c r="T809" s="28"/>
      <c r="U809" s="28"/>
    </row>
    <row customHeight="true" ht="36" r="810">
      <c r="A810" s="30">
        <f>"VehicleSetting_"&amp;ROW()-2</f>
      </c>
      <c r="B810" s="28"/>
      <c r="C810" s="28"/>
      <c r="D810" s="26" t="str">
        <v>状态保持-询问退出</v>
      </c>
      <c r="E810" s="26" t="str">
        <v>询问退出状态保持</v>
      </c>
      <c r="F810" s="26" t="str">
        <v>1.车机供电正常
2.3B2 IGN = Run</v>
      </c>
      <c r="G810" s="26" t="str">
        <v>1.操作询问退出 开启/关闭
2.退出界面再进入，查看询问退出状态</v>
      </c>
      <c r="H810" s="26" t="str">
        <v>2.保持退出前的状态，开关无动效</v>
      </c>
      <c r="I810" s="26" t="str">
        <v>P2</v>
      </c>
      <c r="J810" s="26" t="str">
        <v>功能</v>
      </c>
      <c r="K810" s="26" t="str">
        <v>手动测试</v>
      </c>
      <c r="L810" s="30"/>
      <c r="M810" s="1" t="str">
        <v>是</v>
      </c>
      <c r="N810" s="11"/>
      <c r="O810" s="42" t="str">
        <v>PASS</v>
      </c>
      <c r="P810" s="28"/>
      <c r="Q810" s="28"/>
      <c r="R810" s="28"/>
      <c r="S810" s="28"/>
      <c r="T810" s="28"/>
      <c r="U810" s="28"/>
    </row>
    <row customHeight="true" ht="53" r="811">
      <c r="A811" s="30">
        <f>"VehicleSetting_"&amp;ROW()-2</f>
      </c>
      <c r="B811" s="28"/>
      <c r="C811" s="28"/>
      <c r="D811" s="26" t="str">
        <v>状态保持-运动传感器</v>
      </c>
      <c r="E811" s="26" t="str">
        <v>运动传感器状态保持</v>
      </c>
      <c r="F811" s="26" t="str">
        <v>1.车机供电正常
2.3B2 IGN = Run</v>
      </c>
      <c r="G811" s="26" t="str">
        <v>1.操作运动传感器 开启/关闭
2.退出界面再进入，查看运动传感器状态</v>
      </c>
      <c r="H811" s="26" t="str">
        <v>2.保持退出前的状态，开关无动效</v>
      </c>
      <c r="I811" s="26" t="str">
        <v>P2</v>
      </c>
      <c r="J811" s="26" t="str">
        <v>功能</v>
      </c>
      <c r="K811" s="26" t="str">
        <v>手动测试</v>
      </c>
      <c r="L811" s="30"/>
      <c r="M811" s="1" t="str">
        <v>是</v>
      </c>
      <c r="N811" s="11"/>
      <c r="O811" s="42" t="str">
        <v>PASS</v>
      </c>
      <c r="P811" s="28"/>
      <c r="Q811" s="28"/>
      <c r="R811" s="28"/>
      <c r="S811" s="28"/>
      <c r="T811" s="28"/>
      <c r="U811" s="28"/>
    </row>
    <row customHeight="true" ht="36" r="812">
      <c r="A812" s="30">
        <f>"VehicleSetting_"&amp;ROW()-2</f>
      </c>
      <c r="B812" s="28"/>
      <c r="C812" s="28"/>
      <c r="D812" s="26" t="str">
        <v>状态保持-静默启动</v>
      </c>
      <c r="E812" s="26" t="str">
        <v>静默启动状态保持</v>
      </c>
      <c r="F812" s="26" t="str">
        <v>1.车机供电正常
2.3B2 IGN = Run</v>
      </c>
      <c r="G812" s="26" t="str">
        <v>1.操作静默启动 开启/关闭
2.退出界面再进入，查看静默启动状态</v>
      </c>
      <c r="H812" s="26" t="str">
        <v>2.保持退出前的状态，开关无动效</v>
      </c>
      <c r="I812" s="26" t="str">
        <v>P2</v>
      </c>
      <c r="J812" s="26" t="str">
        <v>功能</v>
      </c>
      <c r="K812" s="26" t="str">
        <v>手动测试</v>
      </c>
      <c r="L812" s="30"/>
      <c r="M812" s="1" t="str">
        <v>是</v>
      </c>
      <c r="N812" s="11"/>
      <c r="O812" s="42" t="str">
        <v>PASS</v>
      </c>
      <c r="P812" s="28"/>
      <c r="Q812" s="28"/>
      <c r="R812" s="28"/>
      <c r="S812" s="28"/>
      <c r="T812" s="28"/>
      <c r="U812" s="28"/>
    </row>
    <row customHeight="true" ht="70" r="813">
      <c r="A813" s="30">
        <f>"VehicleSetting_"&amp;ROW()-2</f>
      </c>
      <c r="B813" s="28"/>
      <c r="C813" s="28"/>
      <c r="D813" s="26" t="str">
        <v>状态保持-轮胎修补工具</v>
      </c>
      <c r="E813" s="26" t="str">
        <v>轮胎修补工具状态保持</v>
      </c>
      <c r="F813" s="26" t="str">
        <v>1.车机供电正常
2.3B2 IGN = Run</v>
      </c>
      <c r="G813" s="26" t="str">
        <v>1.操作轮胎修补工具 1年/2年/3年/4年
2.退出界面再进入，查看轮胎修补工具状态</v>
      </c>
      <c r="H813" s="26" t="str">
        <v>2.保持退出前的状态，开关无动效</v>
      </c>
      <c r="I813" s="26" t="str">
        <v>P2</v>
      </c>
      <c r="J813" s="26" t="str">
        <v>功能</v>
      </c>
      <c r="K813" s="26" t="str">
        <v>手动测试</v>
      </c>
      <c r="L813" s="30"/>
      <c r="M813" s="1" t="str">
        <v>是</v>
      </c>
      <c r="N813" s="11"/>
      <c r="O813" s="42" t="str">
        <v>PASS</v>
      </c>
      <c r="P813" s="28"/>
      <c r="Q813" s="28"/>
      <c r="R813" s="28"/>
      <c r="S813" s="28"/>
      <c r="T813" s="28"/>
      <c r="U813" s="28"/>
    </row>
    <row customHeight="true" ht="36" r="814">
      <c r="A814" s="30">
        <f>"VehicleSetting_"&amp;ROW()-2</f>
      </c>
      <c r="B814" s="28"/>
      <c r="C814" s="28"/>
      <c r="D814" s="26" t="str">
        <v>状态保持-座椅调整</v>
      </c>
      <c r="E814" s="26" t="str">
        <v>座椅调整状态保持</v>
      </c>
      <c r="F814" s="26" t="str">
        <v>1.车机供电正常
2.3B2 IGN = Run</v>
      </c>
      <c r="G814" s="26" t="str">
        <v>1.操作座椅调整 开启/关闭
2.退出界面再进入，查看座椅调整状态</v>
      </c>
      <c r="H814" s="26" t="str">
        <v>2.保持退出前的状态，开关无动效</v>
      </c>
      <c r="I814" s="26" t="str">
        <v>P2</v>
      </c>
      <c r="J814" s="26" t="str">
        <v>功能</v>
      </c>
      <c r="K814" s="26" t="str">
        <v>手动测试</v>
      </c>
      <c r="L814" s="30"/>
      <c r="M814" s="1" t="str">
        <v>是</v>
      </c>
      <c r="N814" s="11"/>
      <c r="O814" s="42" t="str">
        <v>PASS</v>
      </c>
      <c r="P814" s="28"/>
      <c r="Q814" s="28"/>
      <c r="R814" s="28"/>
      <c r="S814" s="28"/>
      <c r="T814" s="28"/>
      <c r="U814" s="28"/>
    </row>
    <row customHeight="true" ht="36" r="815">
      <c r="A815" s="30">
        <f>"VehicleSetting_"&amp;ROW()-2</f>
      </c>
      <c r="B815" s="28"/>
      <c r="C815" s="28"/>
      <c r="D815" s="26" t="str">
        <v>状态保持-货物装载</v>
      </c>
      <c r="E815" s="26" t="str">
        <v>货物装载状态保持</v>
      </c>
      <c r="F815" s="26" t="str">
        <v>1.车机供电正常
2.3B2 IGN = Run</v>
      </c>
      <c r="G815" s="26" t="str">
        <v>1.操作货物装载 开启/关闭
2.退出界面再进入，查看货物装载状态</v>
      </c>
      <c r="H815" s="26" t="str">
        <v>2.保持退出前的状态，开关无动效</v>
      </c>
      <c r="I815" s="26" t="str">
        <v>P2</v>
      </c>
      <c r="J815" s="26" t="str">
        <v>功能</v>
      </c>
      <c r="K815" s="26" t="str">
        <v>手动测试</v>
      </c>
      <c r="L815" s="30"/>
      <c r="M815" s="1" t="str">
        <v>是</v>
      </c>
      <c r="N815" s="11"/>
      <c r="O815" s="42" t="str">
        <v>PASS</v>
      </c>
      <c r="P815" s="28"/>
      <c r="Q815" s="28"/>
      <c r="R815" s="28"/>
      <c r="S815" s="28"/>
      <c r="T815" s="28"/>
      <c r="U815" s="28"/>
    </row>
    <row customHeight="true" ht="53" r="816">
      <c r="A816" s="30">
        <f>"VehicleSetting_"&amp;ROW()-2</f>
      </c>
      <c r="B816" s="28"/>
      <c r="C816" s="28"/>
      <c r="D816" s="26" t="str">
        <v>状态保持-舒适上下车高度</v>
      </c>
      <c r="E816" s="26" t="str">
        <v>舒适上下车高度状态保持</v>
      </c>
      <c r="F816" s="26" t="str">
        <v>1.车机供电正常
2.3B2 IGN = Run</v>
      </c>
      <c r="G816" s="26" t="str">
        <v>1.操作舒适上下车高度 开启/关闭
2.退出界面再进入，查看舒适上下车高度状态</v>
      </c>
      <c r="H816" s="26" t="str">
        <v>2.保持退出前的状态，开关无动效</v>
      </c>
      <c r="I816" s="26" t="str">
        <v>P2</v>
      </c>
      <c r="J816" s="26" t="str">
        <v>功能</v>
      </c>
      <c r="K816" s="26" t="str">
        <v>手动测试</v>
      </c>
      <c r="L816" s="30"/>
      <c r="M816" s="1" t="str">
        <v>是</v>
      </c>
      <c r="N816" s="11"/>
      <c r="O816" s="42" t="str">
        <v>PASS</v>
      </c>
      <c r="P816" s="28"/>
      <c r="Q816" s="28"/>
      <c r="R816" s="28"/>
      <c r="S816" s="28"/>
      <c r="T816" s="28"/>
      <c r="U816" s="28"/>
    </row>
    <row customHeight="true" ht="70" r="817">
      <c r="A817" s="30">
        <f>"VehicleSetting_"&amp;ROW()-2</f>
      </c>
      <c r="B817" s="28"/>
      <c r="C817" s="28"/>
      <c r="D817" s="26" t="str">
        <v>状态保持-电动踏板模式</v>
      </c>
      <c r="E817" s="26" t="str">
        <v>电动踏板模式状态保持</v>
      </c>
      <c r="F817" s="26" t="str">
        <v>1.车机供电正常
2.3B2 IGN = Run</v>
      </c>
      <c r="G817" s="26" t="str">
        <v>1.操作电动踏板模式 始终收回/始终展开/自动
2.退出界面再进入，查看电动踏板模式状态</v>
      </c>
      <c r="H817" s="26" t="str">
        <v>2.保持退出前的状态，开关无动效</v>
      </c>
      <c r="I817" s="26" t="str">
        <v>P2</v>
      </c>
      <c r="J817" s="26" t="str">
        <v>功能</v>
      </c>
      <c r="K817" s="26" t="str">
        <v>手动测试</v>
      </c>
      <c r="L817" s="30"/>
      <c r="M817" s="1" t="str">
        <v>是</v>
      </c>
      <c r="N817" s="11"/>
      <c r="O817" s="42" t="str">
        <v>PASS</v>
      </c>
      <c r="P817" s="28"/>
      <c r="Q817" s="28"/>
      <c r="R817" s="28"/>
      <c r="S817" s="28"/>
      <c r="T817" s="28"/>
      <c r="U817" s="28"/>
    </row>
    <row customHeight="true" ht="36" r="818">
      <c r="A818" s="30">
        <f>"VehicleSetting_"&amp;ROW()-2</f>
      </c>
      <c r="B818" s="28"/>
      <c r="C818" s="28"/>
      <c r="D818" s="26" t="str">
        <v>状态保持-脚踏开关</v>
      </c>
      <c r="E818" s="26" t="str">
        <v>脚踏开关状态保持</v>
      </c>
      <c r="F818" s="26" t="str">
        <v>1.车机供电正常
2.3B2 IGN = Run</v>
      </c>
      <c r="G818" s="26" t="str">
        <v>1.操作脚踏开关 始终激活/仅在解锁时
2.退出界面再进入，查看脚踏开关状态</v>
      </c>
      <c r="H818" s="26" t="str">
        <v>2.保持退出前的状态，开关无动效</v>
      </c>
      <c r="I818" s="26" t="str">
        <v>P2</v>
      </c>
      <c r="J818" s="26" t="str">
        <v>功能</v>
      </c>
      <c r="K818" s="26" t="str">
        <v>手动测试</v>
      </c>
      <c r="L818" s="30"/>
      <c r="M818" s="1" t="str">
        <v>是</v>
      </c>
      <c r="N818" s="11"/>
      <c r="O818" s="42" t="str">
        <v>PASS</v>
      </c>
      <c r="P818" s="28"/>
      <c r="Q818" s="28"/>
      <c r="R818" s="28"/>
      <c r="S818" s="28"/>
      <c r="T818" s="28"/>
      <c r="U818" s="28"/>
    </row>
    <row customHeight="true" ht="36" r="819">
      <c r="A819" s="30">
        <f>"VehicleSetting_"&amp;ROW()-2</f>
      </c>
      <c r="B819" s="28"/>
      <c r="C819" s="28"/>
      <c r="D819" s="26" t="str">
        <v>状态保持-接近检测</v>
      </c>
      <c r="E819" s="26" t="str">
        <v>接近检测状态保持</v>
      </c>
      <c r="F819" s="26" t="str">
        <v>1.车机供电正常
2.3B2 IGN = Run</v>
      </c>
      <c r="G819" s="26" t="str">
        <v>1.操作接近检测 开启/关闭
2.退出界面再进入，查看接近检测状态</v>
      </c>
      <c r="H819" s="26" t="str">
        <v>2.保持退出前的状态，开关无动效</v>
      </c>
      <c r="I819" s="26" t="str">
        <v>P2</v>
      </c>
      <c r="J819" s="26" t="str">
        <v>功能</v>
      </c>
      <c r="K819" s="26" t="str">
        <v>手动测试</v>
      </c>
      <c r="L819" s="30"/>
      <c r="M819" s="1" t="str">
        <v>是</v>
      </c>
      <c r="N819" s="11"/>
      <c r="O819" s="42" t="str">
        <v>PASS</v>
      </c>
      <c r="P819" s="28"/>
      <c r="Q819" s="28"/>
      <c r="R819" s="28"/>
      <c r="S819" s="28"/>
      <c r="T819" s="28"/>
      <c r="U819" s="28"/>
    </row>
    <row customHeight="true" ht="70" r="820">
      <c r="A820" s="30">
        <f>"VehicleSetting_"&amp;ROW()-2</f>
      </c>
      <c r="B820" s="28"/>
      <c r="C820" s="28"/>
      <c r="D820" s="26" t="str">
        <v>状态保持-自动计时器</v>
      </c>
      <c r="E820" s="26" t="str">
        <v>自动计时器状态保持</v>
      </c>
      <c r="F820" s="26" t="str">
        <v>1.车机供电正常
2.3B2 IGN = Run</v>
      </c>
      <c r="G820" s="26" t="str">
        <v>1.操作自动计时器 标准计时器/延时计时器
2.退出界面再进入，查看自动计时器状态</v>
      </c>
      <c r="H820" s="26" t="str">
        <v>2.保持退出前的状态，开关无动效</v>
      </c>
      <c r="I820" s="26" t="str">
        <v>P2</v>
      </c>
      <c r="J820" s="26" t="str">
        <v>功能</v>
      </c>
      <c r="K820" s="26" t="str">
        <v>手动测试</v>
      </c>
      <c r="L820" s="30"/>
      <c r="M820" s="1" t="str">
        <v>是</v>
      </c>
      <c r="N820" s="11"/>
      <c r="O820" s="42" t="str">
        <v>PASS</v>
      </c>
      <c r="P820" s="28"/>
      <c r="Q820" s="28"/>
      <c r="R820" s="28"/>
      <c r="S820" s="28"/>
      <c r="T820" s="28"/>
      <c r="U820" s="28"/>
    </row>
    <row customHeight="true" ht="53" r="821">
      <c r="A821" s="30">
        <f>"VehicleSetting_"&amp;ROW()-2</f>
      </c>
      <c r="B821" s="28"/>
      <c r="C821" s="28"/>
      <c r="D821" s="26" t="str">
        <v>状态保持-找到泊车位</v>
      </c>
      <c r="E821" s="26" t="str">
        <v>找到泊车位状态保持</v>
      </c>
      <c r="F821" s="26" t="str">
        <v>1.车机供电正常
2.3B2 IGN = Run</v>
      </c>
      <c r="G821" s="26" t="str">
        <v>1.操作找到泊车位 开启/关闭
2.退出界面再进入，查看找到泊车位状态</v>
      </c>
      <c r="H821" s="26" t="str">
        <v>2.保持退出前的状态，开关无动效</v>
      </c>
      <c r="I821" s="26" t="str">
        <v>P2</v>
      </c>
      <c r="J821" s="26" t="str">
        <v>功能</v>
      </c>
      <c r="K821" s="26" t="str">
        <v>手动测试</v>
      </c>
      <c r="L821" s="30"/>
      <c r="M821" s="1" t="str">
        <v>是</v>
      </c>
      <c r="N821" s="11"/>
      <c r="O821" s="42" t="str">
        <v>PASS</v>
      </c>
      <c r="P821" s="28"/>
      <c r="Q821" s="28"/>
      <c r="R821" s="28"/>
      <c r="S821" s="28"/>
      <c r="T821" s="28"/>
      <c r="U821" s="28"/>
    </row>
    <row customHeight="true" ht="53" r="822">
      <c r="A822" s="30">
        <f>"VehicleSetting_"&amp;ROW()-2</f>
      </c>
      <c r="B822" s="28"/>
      <c r="C822" s="28"/>
      <c r="D822" s="26" t="str">
        <v>状态保持-车辆状态提示音</v>
      </c>
      <c r="E822" s="26" t="str">
        <v>车辆状态提示音状态保持</v>
      </c>
      <c r="F822" s="26" t="str">
        <v>1.车机供电正常
2.3B2 IGN = Run</v>
      </c>
      <c r="G822" s="26" t="str">
        <v>1.操作车辆状态提示音 开启/关闭
2.退出界面再进入，查看车辆状态提示音状态</v>
      </c>
      <c r="H822" s="26" t="str">
        <v>2.保持退出前的状态，开关无动效</v>
      </c>
      <c r="I822" s="26" t="str">
        <v>P2</v>
      </c>
      <c r="J822" s="26" t="str">
        <v>功能</v>
      </c>
      <c r="K822" s="26" t="str">
        <v>手动测试</v>
      </c>
      <c r="L822" s="30"/>
      <c r="M822" s="1" t="str">
        <v>是</v>
      </c>
      <c r="N822" s="11"/>
      <c r="O822" s="42" t="str">
        <v>PASS</v>
      </c>
      <c r="P822" s="28"/>
      <c r="Q822" s="28"/>
      <c r="R822" s="28"/>
      <c r="S822" s="28"/>
      <c r="T822" s="28"/>
      <c r="U822" s="28"/>
    </row>
    <row customHeight="true" ht="53" r="823">
      <c r="A823" s="30">
        <f>"VehicleSetting_"&amp;ROW()-2</f>
      </c>
      <c r="B823" s="28"/>
      <c r="C823" s="28"/>
      <c r="D823" s="26" t="str">
        <v>状态保持-雨量感应式雨刮</v>
      </c>
      <c r="E823" s="26" t="str">
        <v>雨量感应式雨刮状态保持</v>
      </c>
      <c r="F823" s="26" t="str">
        <v>1.车机供电正常
2.3B2 IGN = Run</v>
      </c>
      <c r="G823" s="26" t="str">
        <v>1.操作雨量感应式雨刮 开启/关闭
2.退出界面再进入，查看雨量感应式雨刮状态</v>
      </c>
      <c r="H823" s="26" t="str">
        <v>2.保持退出前的状态，开关无动效</v>
      </c>
      <c r="I823" s="26" t="str">
        <v>P2</v>
      </c>
      <c r="J823" s="26" t="str">
        <v>功能</v>
      </c>
      <c r="K823" s="26" t="str">
        <v>手动测试</v>
      </c>
      <c r="L823" s="30"/>
      <c r="M823" s="1" t="str">
        <v>是</v>
      </c>
      <c r="N823" s="11"/>
      <c r="O823" s="42" t="str">
        <v>PASS</v>
      </c>
      <c r="P823" s="28"/>
      <c r="Q823" s="28"/>
      <c r="R823" s="28"/>
      <c r="S823" s="28"/>
      <c r="T823" s="28"/>
      <c r="U823" s="28"/>
    </row>
    <row customHeight="true" ht="53" r="824">
      <c r="A824" s="30">
        <f>"VehicleSetting_"&amp;ROW()-2</f>
      </c>
      <c r="B824" s="28"/>
      <c r="C824" s="28"/>
      <c r="D824" s="26" t="str">
        <v>状态保持-重复雨刮一次</v>
      </c>
      <c r="E824" s="26" t="str">
        <v>重复雨刮一次状态保持</v>
      </c>
      <c r="F824" s="26" t="str">
        <v>1.车机供电正常
2.3B2 IGN = Run</v>
      </c>
      <c r="G824" s="26" t="str">
        <v>1.操作重复雨刮一次 开启/关闭
2.退出界面再进入，查看重复雨刮一次状态</v>
      </c>
      <c r="H824" s="26" t="str">
        <v>2.保持退出前的状态，开关无动效</v>
      </c>
      <c r="I824" s="26" t="str">
        <v>P2</v>
      </c>
      <c r="J824" s="26" t="str">
        <v>功能</v>
      </c>
      <c r="K824" s="26" t="str">
        <v>手动测试</v>
      </c>
      <c r="L824" s="30"/>
      <c r="M824" s="1" t="str">
        <v>是</v>
      </c>
      <c r="N824" s="11"/>
      <c r="O824" s="42" t="str">
        <v>PASS</v>
      </c>
      <c r="P824" s="28"/>
      <c r="Q824" s="28"/>
      <c r="R824" s="28"/>
      <c r="S824" s="28"/>
      <c r="T824" s="28"/>
      <c r="U824" s="28"/>
    </row>
    <row customHeight="true" ht="36" r="825">
      <c r="A825" s="30">
        <f>"VehicleSetting_"&amp;ROW()-2</f>
      </c>
      <c r="B825" s="28"/>
      <c r="C825" s="28"/>
      <c r="D825" s="26" t="str">
        <v>状态保持-后雨刮器</v>
      </c>
      <c r="E825" s="26" t="str">
        <v>后雨刮器状态保持</v>
      </c>
      <c r="F825" s="26" t="str">
        <v>1.车机供电正常
2.3B2 IGN = Run</v>
      </c>
      <c r="G825" s="26" t="str">
        <v>1.操作后雨刮器 开启/关闭
2.退出界面再进入，查看后雨刮器状态</v>
      </c>
      <c r="H825" s="26" t="str">
        <v>2.保持退出前的状态，开关无动效</v>
      </c>
      <c r="I825" s="26" t="str">
        <v>P2</v>
      </c>
      <c r="J825" s="26" t="str">
        <v>功能</v>
      </c>
      <c r="K825" s="26" t="str">
        <v>手动测试</v>
      </c>
      <c r="L825" s="30"/>
      <c r="M825" s="1" t="str">
        <v>是</v>
      </c>
      <c r="N825" s="11"/>
      <c r="O825" s="42" t="str">
        <v>PASS</v>
      </c>
      <c r="P825" s="28"/>
      <c r="Q825" s="28"/>
      <c r="R825" s="28"/>
      <c r="S825" s="28"/>
      <c r="T825" s="28"/>
      <c r="U825" s="28"/>
    </row>
  </sheetData>
  <conditionalFormatting sqref="O14:O14">
    <cfRule dxfId="900" operator="equal" priority="2" stopIfTrue="true" type="cellIs">
      <formula>"Block"</formula>
    </cfRule>
  </conditionalFormatting>
  <conditionalFormatting sqref="O14:O14">
    <cfRule dxfId="901" operator="equal" priority="3" stopIfTrue="true" type="cellIs">
      <formula>"NT"</formula>
    </cfRule>
  </conditionalFormatting>
  <conditionalFormatting sqref="O14:O14">
    <cfRule dxfId="902" operator="equal" priority="4" stopIfTrue="true" type="cellIs">
      <formula>"FAIL"</formula>
    </cfRule>
  </conditionalFormatting>
  <conditionalFormatting sqref="O14:O14">
    <cfRule dxfId="903" operator="equal" priority="5" stopIfTrue="true" type="cellIs">
      <formula>"PASS"</formula>
    </cfRule>
  </conditionalFormatting>
  <conditionalFormatting sqref="O16:O16">
    <cfRule dxfId="904" operator="equal" priority="6" stopIfTrue="true" type="cellIs">
      <formula>"Block"</formula>
    </cfRule>
  </conditionalFormatting>
  <conditionalFormatting sqref="O16:O16">
    <cfRule dxfId="905" operator="equal" priority="7" stopIfTrue="true" type="cellIs">
      <formula>"NT"</formula>
    </cfRule>
  </conditionalFormatting>
  <conditionalFormatting sqref="O16:O16">
    <cfRule dxfId="906" operator="equal" priority="8" stopIfTrue="true" type="cellIs">
      <formula>"FAIL"</formula>
    </cfRule>
  </conditionalFormatting>
  <conditionalFormatting sqref="O16:O16">
    <cfRule dxfId="907" operator="equal" priority="9" stopIfTrue="true" type="cellIs">
      <formula>"PASS"</formula>
    </cfRule>
  </conditionalFormatting>
  <conditionalFormatting sqref="O15:O15">
    <cfRule dxfId="908" operator="equal" priority="10" stopIfTrue="true" type="cellIs">
      <formula>"Block"</formula>
    </cfRule>
  </conditionalFormatting>
  <conditionalFormatting sqref="O15:O15">
    <cfRule dxfId="909" operator="equal" priority="11" stopIfTrue="true" type="cellIs">
      <formula>"NT"</formula>
    </cfRule>
  </conditionalFormatting>
  <conditionalFormatting sqref="O15:O15">
    <cfRule dxfId="910" operator="equal" priority="12" stopIfTrue="true" type="cellIs">
      <formula>"FAIL"</formula>
    </cfRule>
  </conditionalFormatting>
  <conditionalFormatting sqref="O15:O15">
    <cfRule dxfId="911" operator="equal" priority="13" stopIfTrue="true" type="cellIs">
      <formula>"PASS"</formula>
    </cfRule>
  </conditionalFormatting>
  <conditionalFormatting sqref="O713:O713">
    <cfRule dxfId="912" operator="equal" priority="14" stopIfTrue="true" type="cellIs">
      <formula>"Block"</formula>
    </cfRule>
  </conditionalFormatting>
  <conditionalFormatting sqref="O712:O712">
    <cfRule dxfId="913" operator="equal" priority="15" stopIfTrue="true" type="cellIs">
      <formula>"Block"</formula>
    </cfRule>
  </conditionalFormatting>
  <conditionalFormatting sqref="O711:O711">
    <cfRule dxfId="914" operator="equal" priority="16" stopIfTrue="true" type="cellIs">
      <formula>"Block"</formula>
    </cfRule>
  </conditionalFormatting>
  <conditionalFormatting sqref="O713:O713">
    <cfRule dxfId="915" operator="equal" priority="17" stopIfTrue="true" type="cellIs">
      <formula>"NT"</formula>
    </cfRule>
  </conditionalFormatting>
  <conditionalFormatting sqref="O712:O712">
    <cfRule dxfId="916" operator="equal" priority="18" stopIfTrue="true" type="cellIs">
      <formula>"NT"</formula>
    </cfRule>
  </conditionalFormatting>
  <conditionalFormatting sqref="O711:O711">
    <cfRule dxfId="917" operator="equal" priority="19" stopIfTrue="true" type="cellIs">
      <formula>"NT"</formula>
    </cfRule>
  </conditionalFormatting>
  <conditionalFormatting sqref="O713:O713">
    <cfRule dxfId="918" operator="equal" priority="20" stopIfTrue="true" type="cellIs">
      <formula>"FAIL"</formula>
    </cfRule>
  </conditionalFormatting>
  <conditionalFormatting sqref="O712:O712">
    <cfRule dxfId="919" operator="equal" priority="21" stopIfTrue="true" type="cellIs">
      <formula>"FAIL"</formula>
    </cfRule>
  </conditionalFormatting>
  <conditionalFormatting sqref="O711:O711">
    <cfRule dxfId="920" operator="equal" priority="22" stopIfTrue="true" type="cellIs">
      <formula>"FAIL"</formula>
    </cfRule>
  </conditionalFormatting>
  <conditionalFormatting sqref="O713:O713">
    <cfRule dxfId="921" operator="equal" priority="23" stopIfTrue="true" type="cellIs">
      <formula>"PASS"</formula>
    </cfRule>
  </conditionalFormatting>
  <conditionalFormatting sqref="O712:O712">
    <cfRule dxfId="922" operator="equal" priority="24" stopIfTrue="true" type="cellIs">
      <formula>"PASS"</formula>
    </cfRule>
  </conditionalFormatting>
  <conditionalFormatting sqref="O711:O711">
    <cfRule dxfId="923" operator="equal" priority="25" stopIfTrue="true" type="cellIs">
      <formula>"PASS"</formula>
    </cfRule>
  </conditionalFormatting>
  <conditionalFormatting sqref="O588:O588">
    <cfRule dxfId="924" operator="equal" priority="26" stopIfTrue="true" type="cellIs">
      <formula>"Block"</formula>
    </cfRule>
  </conditionalFormatting>
  <conditionalFormatting sqref="O587:O587">
    <cfRule dxfId="925" operator="equal" priority="27" stopIfTrue="true" type="cellIs">
      <formula>"Block"</formula>
    </cfRule>
  </conditionalFormatting>
  <conditionalFormatting sqref="O586:O586">
    <cfRule dxfId="926" operator="equal" priority="28" stopIfTrue="true" type="cellIs">
      <formula>"Block"</formula>
    </cfRule>
  </conditionalFormatting>
  <conditionalFormatting sqref="O585:O585">
    <cfRule dxfId="927" operator="equal" priority="29" stopIfTrue="true" type="cellIs">
      <formula>"Block"</formula>
    </cfRule>
  </conditionalFormatting>
  <conditionalFormatting sqref="O588:O588">
    <cfRule dxfId="928" operator="equal" priority="30" stopIfTrue="true" type="cellIs">
      <formula>"NT"</formula>
    </cfRule>
  </conditionalFormatting>
  <conditionalFormatting sqref="O587:O587">
    <cfRule dxfId="929" operator="equal" priority="31" stopIfTrue="true" type="cellIs">
      <formula>"NT"</formula>
    </cfRule>
  </conditionalFormatting>
  <conditionalFormatting sqref="O586:O586">
    <cfRule dxfId="930" operator="equal" priority="32" stopIfTrue="true" type="cellIs">
      <formula>"NT"</formula>
    </cfRule>
  </conditionalFormatting>
  <conditionalFormatting sqref="O585:O585">
    <cfRule dxfId="931" operator="equal" priority="33" stopIfTrue="true" type="cellIs">
      <formula>"NT"</formula>
    </cfRule>
  </conditionalFormatting>
  <conditionalFormatting sqref="O588:O588">
    <cfRule dxfId="932" operator="equal" priority="34" stopIfTrue="true" type="cellIs">
      <formula>"FAIL"</formula>
    </cfRule>
  </conditionalFormatting>
  <conditionalFormatting sqref="O587:O587">
    <cfRule dxfId="933" operator="equal" priority="35" stopIfTrue="true" type="cellIs">
      <formula>"FAIL"</formula>
    </cfRule>
  </conditionalFormatting>
  <conditionalFormatting sqref="O586:O586">
    <cfRule dxfId="934" operator="equal" priority="36" stopIfTrue="true" type="cellIs">
      <formula>"FAIL"</formula>
    </cfRule>
  </conditionalFormatting>
  <conditionalFormatting sqref="O585:O585">
    <cfRule dxfId="935" operator="equal" priority="37" stopIfTrue="true" type="cellIs">
      <formula>"FAIL"</formula>
    </cfRule>
  </conditionalFormatting>
  <conditionalFormatting sqref="O588:O588">
    <cfRule dxfId="936" operator="equal" priority="38" stopIfTrue="true" type="cellIs">
      <formula>"PASS"</formula>
    </cfRule>
  </conditionalFormatting>
  <conditionalFormatting sqref="O587:O587">
    <cfRule dxfId="937" operator="equal" priority="39" stopIfTrue="true" type="cellIs">
      <formula>"PASS"</formula>
    </cfRule>
  </conditionalFormatting>
  <conditionalFormatting sqref="O586:O586">
    <cfRule dxfId="938" operator="equal" priority="40" stopIfTrue="true" type="cellIs">
      <formula>"PASS"</formula>
    </cfRule>
  </conditionalFormatting>
  <conditionalFormatting sqref="O585:O585">
    <cfRule dxfId="939" operator="equal" priority="41" stopIfTrue="true" type="cellIs">
      <formula>"PASS"</formula>
    </cfRule>
  </conditionalFormatting>
  <conditionalFormatting sqref="O581:O581">
    <cfRule dxfId="940" operator="equal" priority="42" stopIfTrue="true" type="cellIs">
      <formula>"Block"</formula>
    </cfRule>
  </conditionalFormatting>
  <conditionalFormatting sqref="O580:O580">
    <cfRule dxfId="941" operator="equal" priority="43" stopIfTrue="true" type="cellIs">
      <formula>"Block"</formula>
    </cfRule>
  </conditionalFormatting>
  <conditionalFormatting sqref="O579:O579">
    <cfRule dxfId="942" operator="equal" priority="44" stopIfTrue="true" type="cellIs">
      <formula>"Block"</formula>
    </cfRule>
  </conditionalFormatting>
  <conditionalFormatting sqref="O578:O578">
    <cfRule dxfId="943" operator="equal" priority="45" stopIfTrue="true" type="cellIs">
      <formula>"Block"</formula>
    </cfRule>
  </conditionalFormatting>
  <conditionalFormatting sqref="O581:O581">
    <cfRule dxfId="944" operator="equal" priority="46" stopIfTrue="true" type="cellIs">
      <formula>"NT"</formula>
    </cfRule>
  </conditionalFormatting>
  <conditionalFormatting sqref="O580:O580">
    <cfRule dxfId="945" operator="equal" priority="47" stopIfTrue="true" type="cellIs">
      <formula>"NT"</formula>
    </cfRule>
  </conditionalFormatting>
  <conditionalFormatting sqref="O579:O579">
    <cfRule dxfId="946" operator="equal" priority="48" stopIfTrue="true" type="cellIs">
      <formula>"NT"</formula>
    </cfRule>
  </conditionalFormatting>
  <conditionalFormatting sqref="O578:O578">
    <cfRule dxfId="947" operator="equal" priority="49" stopIfTrue="true" type="cellIs">
      <formula>"NT"</formula>
    </cfRule>
  </conditionalFormatting>
  <conditionalFormatting sqref="O581:O581">
    <cfRule dxfId="948" operator="equal" priority="50" stopIfTrue="true" type="cellIs">
      <formula>"FAIL"</formula>
    </cfRule>
  </conditionalFormatting>
  <conditionalFormatting sqref="O580:O580">
    <cfRule dxfId="949" operator="equal" priority="51" stopIfTrue="true" type="cellIs">
      <formula>"FAIL"</formula>
    </cfRule>
  </conditionalFormatting>
  <conditionalFormatting sqref="O579:O579">
    <cfRule dxfId="950" operator="equal" priority="52" stopIfTrue="true" type="cellIs">
      <formula>"FAIL"</formula>
    </cfRule>
  </conditionalFormatting>
  <conditionalFormatting sqref="O578:O578">
    <cfRule dxfId="951" operator="equal" priority="53" stopIfTrue="true" type="cellIs">
      <formula>"FAIL"</formula>
    </cfRule>
  </conditionalFormatting>
  <conditionalFormatting sqref="O581:O581">
    <cfRule dxfId="952" operator="equal" priority="54" stopIfTrue="true" type="cellIs">
      <formula>"PASS"</formula>
    </cfRule>
  </conditionalFormatting>
  <conditionalFormatting sqref="O580:O580">
    <cfRule dxfId="953" operator="equal" priority="55" stopIfTrue="true" type="cellIs">
      <formula>"PASS"</formula>
    </cfRule>
  </conditionalFormatting>
  <conditionalFormatting sqref="O579:O579">
    <cfRule dxfId="954" operator="equal" priority="56" stopIfTrue="true" type="cellIs">
      <formula>"PASS"</formula>
    </cfRule>
  </conditionalFormatting>
  <conditionalFormatting sqref="O578:O578">
    <cfRule dxfId="955" operator="equal" priority="57" stopIfTrue="true" type="cellIs">
      <formula>"PASS"</formula>
    </cfRule>
  </conditionalFormatting>
  <conditionalFormatting sqref="O571:O571">
    <cfRule dxfId="956" operator="equal" priority="58" stopIfTrue="true" type="cellIs">
      <formula>"Block"</formula>
    </cfRule>
  </conditionalFormatting>
  <conditionalFormatting sqref="O570:O570">
    <cfRule dxfId="957" operator="equal" priority="59" stopIfTrue="true" type="cellIs">
      <formula>"Block"</formula>
    </cfRule>
  </conditionalFormatting>
  <conditionalFormatting sqref="O569:O569">
    <cfRule dxfId="958" operator="equal" priority="60" stopIfTrue="true" type="cellIs">
      <formula>"Block"</formula>
    </cfRule>
  </conditionalFormatting>
  <conditionalFormatting sqref="O571:O571">
    <cfRule dxfId="959" operator="equal" priority="61" stopIfTrue="true" type="cellIs">
      <formula>"NT"</formula>
    </cfRule>
  </conditionalFormatting>
  <conditionalFormatting sqref="O570:O570">
    <cfRule dxfId="960" operator="equal" priority="62" stopIfTrue="true" type="cellIs">
      <formula>"NT"</formula>
    </cfRule>
  </conditionalFormatting>
  <conditionalFormatting sqref="O569:O569">
    <cfRule dxfId="961" operator="equal" priority="63" stopIfTrue="true" type="cellIs">
      <formula>"NT"</formula>
    </cfRule>
  </conditionalFormatting>
  <conditionalFormatting sqref="O571:O571">
    <cfRule dxfId="962" operator="equal" priority="64" stopIfTrue="true" type="cellIs">
      <formula>"FAIL"</formula>
    </cfRule>
  </conditionalFormatting>
  <conditionalFormatting sqref="O570:O570">
    <cfRule dxfId="963" operator="equal" priority="65" stopIfTrue="true" type="cellIs">
      <formula>"FAIL"</formula>
    </cfRule>
  </conditionalFormatting>
  <conditionalFormatting sqref="O569:O569">
    <cfRule dxfId="964" operator="equal" priority="66" stopIfTrue="true" type="cellIs">
      <formula>"FAIL"</formula>
    </cfRule>
  </conditionalFormatting>
  <conditionalFormatting sqref="O571:O571">
    <cfRule dxfId="965" operator="equal" priority="67" stopIfTrue="true" type="cellIs">
      <formula>"PASS"</formula>
    </cfRule>
  </conditionalFormatting>
  <conditionalFormatting sqref="O570:O570">
    <cfRule dxfId="966" operator="equal" priority="68" stopIfTrue="true" type="cellIs">
      <formula>"PASS"</formula>
    </cfRule>
  </conditionalFormatting>
  <conditionalFormatting sqref="O569:O569">
    <cfRule dxfId="967" operator="equal" priority="69" stopIfTrue="true" type="cellIs">
      <formula>"PASS"</formula>
    </cfRule>
  </conditionalFormatting>
  <conditionalFormatting sqref="O568:O568">
    <cfRule dxfId="968" operator="equal" priority="70" stopIfTrue="true" type="cellIs">
      <formula>"Block"</formula>
    </cfRule>
  </conditionalFormatting>
  <conditionalFormatting sqref="O567:O567">
    <cfRule dxfId="969" operator="equal" priority="71" stopIfTrue="true" type="cellIs">
      <formula>"Block"</formula>
    </cfRule>
  </conditionalFormatting>
  <conditionalFormatting sqref="O566:O566">
    <cfRule dxfId="970" operator="equal" priority="72" stopIfTrue="true" type="cellIs">
      <formula>"Block"</formula>
    </cfRule>
  </conditionalFormatting>
  <conditionalFormatting sqref="O568:O568">
    <cfRule dxfId="971" operator="equal" priority="73" stopIfTrue="true" type="cellIs">
      <formula>"NT"</formula>
    </cfRule>
  </conditionalFormatting>
  <conditionalFormatting sqref="O567:O567">
    <cfRule dxfId="972" operator="equal" priority="74" stopIfTrue="true" type="cellIs">
      <formula>"NT"</formula>
    </cfRule>
  </conditionalFormatting>
  <conditionalFormatting sqref="O566:O566">
    <cfRule dxfId="973" operator="equal" priority="75" stopIfTrue="true" type="cellIs">
      <formula>"NT"</formula>
    </cfRule>
  </conditionalFormatting>
  <conditionalFormatting sqref="O568:O568">
    <cfRule dxfId="974" operator="equal" priority="76" stopIfTrue="true" type="cellIs">
      <formula>"FAIL"</formula>
    </cfRule>
  </conditionalFormatting>
  <conditionalFormatting sqref="O567:O567">
    <cfRule dxfId="975" operator="equal" priority="77" stopIfTrue="true" type="cellIs">
      <formula>"FAIL"</formula>
    </cfRule>
  </conditionalFormatting>
  <conditionalFormatting sqref="O566:O566">
    <cfRule dxfId="976" operator="equal" priority="78" stopIfTrue="true" type="cellIs">
      <formula>"FAIL"</formula>
    </cfRule>
  </conditionalFormatting>
  <conditionalFormatting sqref="O568:O568">
    <cfRule dxfId="977" operator="equal" priority="79" stopIfTrue="true" type="cellIs">
      <formula>"PASS"</formula>
    </cfRule>
  </conditionalFormatting>
  <conditionalFormatting sqref="O567:O567">
    <cfRule dxfId="978" operator="equal" priority="80" stopIfTrue="true" type="cellIs">
      <formula>"PASS"</formula>
    </cfRule>
  </conditionalFormatting>
  <conditionalFormatting sqref="O566:O566">
    <cfRule dxfId="979" operator="equal" priority="81" stopIfTrue="true" type="cellIs">
      <formula>"PASS"</formula>
    </cfRule>
  </conditionalFormatting>
  <conditionalFormatting sqref="O558:O558">
    <cfRule dxfId="980" operator="equal" priority="82" stopIfTrue="true" type="cellIs">
      <formula>"Block"</formula>
    </cfRule>
  </conditionalFormatting>
  <conditionalFormatting sqref="O557:O557">
    <cfRule dxfId="981" operator="equal" priority="83" stopIfTrue="true" type="cellIs">
      <formula>"Block"</formula>
    </cfRule>
  </conditionalFormatting>
  <conditionalFormatting sqref="O556:O556">
    <cfRule dxfId="982" operator="equal" priority="84" stopIfTrue="true" type="cellIs">
      <formula>"Block"</formula>
    </cfRule>
  </conditionalFormatting>
  <conditionalFormatting sqref="O555:O555">
    <cfRule dxfId="983" operator="equal" priority="85" stopIfTrue="true" type="cellIs">
      <formula>"Block"</formula>
    </cfRule>
  </conditionalFormatting>
  <conditionalFormatting sqref="O558:O558">
    <cfRule dxfId="984" operator="equal" priority="86" stopIfTrue="true" type="cellIs">
      <formula>"NT"</formula>
    </cfRule>
  </conditionalFormatting>
  <conditionalFormatting sqref="O557:O557">
    <cfRule dxfId="985" operator="equal" priority="87" stopIfTrue="true" type="cellIs">
      <formula>"NT"</formula>
    </cfRule>
  </conditionalFormatting>
  <conditionalFormatting sqref="O556:O556">
    <cfRule dxfId="986" operator="equal" priority="88" stopIfTrue="true" type="cellIs">
      <formula>"NT"</formula>
    </cfRule>
  </conditionalFormatting>
  <conditionalFormatting sqref="O555:O555">
    <cfRule dxfId="987" operator="equal" priority="89" stopIfTrue="true" type="cellIs">
      <formula>"NT"</formula>
    </cfRule>
  </conditionalFormatting>
  <conditionalFormatting sqref="O558:O558">
    <cfRule dxfId="988" operator="equal" priority="90" stopIfTrue="true" type="cellIs">
      <formula>"FAIL"</formula>
    </cfRule>
  </conditionalFormatting>
  <conditionalFormatting sqref="O557:O557">
    <cfRule dxfId="989" operator="equal" priority="91" stopIfTrue="true" type="cellIs">
      <formula>"FAIL"</formula>
    </cfRule>
  </conditionalFormatting>
  <conditionalFormatting sqref="O556:O556">
    <cfRule dxfId="990" operator="equal" priority="92" stopIfTrue="true" type="cellIs">
      <formula>"FAIL"</formula>
    </cfRule>
  </conditionalFormatting>
  <conditionalFormatting sqref="O555:O555">
    <cfRule dxfId="991" operator="equal" priority="93" stopIfTrue="true" type="cellIs">
      <formula>"FAIL"</formula>
    </cfRule>
  </conditionalFormatting>
  <conditionalFormatting sqref="O558:O558">
    <cfRule dxfId="992" operator="equal" priority="94" stopIfTrue="true" type="cellIs">
      <formula>"PASS"</formula>
    </cfRule>
  </conditionalFormatting>
  <conditionalFormatting sqref="O557:O557">
    <cfRule dxfId="993" operator="equal" priority="95" stopIfTrue="true" type="cellIs">
      <formula>"PASS"</formula>
    </cfRule>
  </conditionalFormatting>
  <conditionalFormatting sqref="O556:O556">
    <cfRule dxfId="994" operator="equal" priority="96" stopIfTrue="true" type="cellIs">
      <formula>"PASS"</formula>
    </cfRule>
  </conditionalFormatting>
  <conditionalFormatting sqref="O555:O555">
    <cfRule dxfId="995" operator="equal" priority="97" stopIfTrue="true" type="cellIs">
      <formula>"PASS"</formula>
    </cfRule>
  </conditionalFormatting>
  <conditionalFormatting sqref="O553:O553">
    <cfRule dxfId="996" operator="equal" priority="98" stopIfTrue="true" type="cellIs">
      <formula>"Block"</formula>
    </cfRule>
  </conditionalFormatting>
  <conditionalFormatting sqref="O552:O552">
    <cfRule dxfId="997" operator="equal" priority="99" stopIfTrue="true" type="cellIs">
      <formula>"Block"</formula>
    </cfRule>
  </conditionalFormatting>
  <conditionalFormatting sqref="O551:O551">
    <cfRule dxfId="998" operator="equal" priority="100" stopIfTrue="true" type="cellIs">
      <formula>"Block"</formula>
    </cfRule>
  </conditionalFormatting>
  <conditionalFormatting sqref="O553:O553">
    <cfRule dxfId="999" operator="equal" priority="101" stopIfTrue="true" type="cellIs">
      <formula>"NT"</formula>
    </cfRule>
  </conditionalFormatting>
  <conditionalFormatting sqref="O552:O552">
    <cfRule dxfId="1000" operator="equal" priority="102" stopIfTrue="true" type="cellIs">
      <formula>"NT"</formula>
    </cfRule>
  </conditionalFormatting>
  <conditionalFormatting sqref="O551:O551">
    <cfRule dxfId="1001" operator="equal" priority="103" stopIfTrue="true" type="cellIs">
      <formula>"NT"</formula>
    </cfRule>
  </conditionalFormatting>
  <conditionalFormatting sqref="O553:O553">
    <cfRule dxfId="1002" operator="equal" priority="104" stopIfTrue="true" type="cellIs">
      <formula>"FAIL"</formula>
    </cfRule>
  </conditionalFormatting>
  <conditionalFormatting sqref="O552:O552">
    <cfRule dxfId="1003" operator="equal" priority="105" stopIfTrue="true" type="cellIs">
      <formula>"FAIL"</formula>
    </cfRule>
  </conditionalFormatting>
  <conditionalFormatting sqref="O551:O551">
    <cfRule dxfId="1004" operator="equal" priority="106" stopIfTrue="true" type="cellIs">
      <formula>"FAIL"</formula>
    </cfRule>
  </conditionalFormatting>
  <conditionalFormatting sqref="O553:O553">
    <cfRule dxfId="1005" operator="equal" priority="107" stopIfTrue="true" type="cellIs">
      <formula>"PASS"</formula>
    </cfRule>
  </conditionalFormatting>
  <conditionalFormatting sqref="O552:O552">
    <cfRule dxfId="1006" operator="equal" priority="108" stopIfTrue="true" type="cellIs">
      <formula>"PASS"</formula>
    </cfRule>
  </conditionalFormatting>
  <conditionalFormatting sqref="O551:O551">
    <cfRule dxfId="1007" operator="equal" priority="109" stopIfTrue="true" type="cellIs">
      <formula>"PASS"</formula>
    </cfRule>
  </conditionalFormatting>
  <conditionalFormatting sqref="O550:O550">
    <cfRule dxfId="1008" operator="equal" priority="110" stopIfTrue="true" type="cellIs">
      <formula>"Block"</formula>
    </cfRule>
  </conditionalFormatting>
  <conditionalFormatting sqref="O550:O550">
    <cfRule dxfId="1009" operator="equal" priority="111" stopIfTrue="true" type="cellIs">
      <formula>"NT"</formula>
    </cfRule>
  </conditionalFormatting>
  <conditionalFormatting sqref="O550:O550">
    <cfRule dxfId="1010" operator="equal" priority="112" stopIfTrue="true" type="cellIs">
      <formula>"FAIL"</formula>
    </cfRule>
  </conditionalFormatting>
  <conditionalFormatting sqref="O550:O550">
    <cfRule dxfId="1011" operator="equal" priority="113" stopIfTrue="true" type="cellIs">
      <formula>"PASS"</formula>
    </cfRule>
  </conditionalFormatting>
  <conditionalFormatting sqref="O537:O537">
    <cfRule dxfId="1012" operator="equal" priority="114" stopIfTrue="true" type="cellIs">
      <formula>"Block"</formula>
    </cfRule>
  </conditionalFormatting>
  <conditionalFormatting sqref="O537:O537">
    <cfRule dxfId="1013" operator="equal" priority="115" stopIfTrue="true" type="cellIs">
      <formula>"NT"</formula>
    </cfRule>
  </conditionalFormatting>
  <conditionalFormatting sqref="O537:O537">
    <cfRule dxfId="1014" operator="equal" priority="116" stopIfTrue="true" type="cellIs">
      <formula>"FAIL"</formula>
    </cfRule>
  </conditionalFormatting>
  <conditionalFormatting sqref="O537:O537">
    <cfRule dxfId="1015" operator="equal" priority="117" stopIfTrue="true" type="cellIs">
      <formula>"PASS"</formula>
    </cfRule>
  </conditionalFormatting>
  <conditionalFormatting sqref="O535:O535">
    <cfRule dxfId="1016" operator="equal" priority="118" stopIfTrue="true" type="cellIs">
      <formula>"Block"</formula>
    </cfRule>
  </conditionalFormatting>
  <conditionalFormatting sqref="O535:O535">
    <cfRule dxfId="1017" operator="equal" priority="119" stopIfTrue="true" type="cellIs">
      <formula>"NT"</formula>
    </cfRule>
  </conditionalFormatting>
  <conditionalFormatting sqref="O535:O535">
    <cfRule dxfId="1018" operator="equal" priority="120" stopIfTrue="true" type="cellIs">
      <formula>"FAIL"</formula>
    </cfRule>
  </conditionalFormatting>
  <conditionalFormatting sqref="O535:O535">
    <cfRule dxfId="1019" operator="equal" priority="121" stopIfTrue="true" type="cellIs">
      <formula>"PASS"</formula>
    </cfRule>
  </conditionalFormatting>
  <conditionalFormatting sqref="O533:O533">
    <cfRule dxfId="1020" operator="equal" priority="122" stopIfTrue="true" type="cellIs">
      <formula>"Block"</formula>
    </cfRule>
  </conditionalFormatting>
  <conditionalFormatting sqref="O533:O533">
    <cfRule dxfId="1021" operator="equal" priority="123" stopIfTrue="true" type="cellIs">
      <formula>"NT"</formula>
    </cfRule>
  </conditionalFormatting>
  <conditionalFormatting sqref="O533:O533">
    <cfRule dxfId="1022" operator="equal" priority="124" stopIfTrue="true" type="cellIs">
      <formula>"FAIL"</formula>
    </cfRule>
  </conditionalFormatting>
  <conditionalFormatting sqref="O533:O533">
    <cfRule dxfId="1023" operator="equal" priority="125" stopIfTrue="true" type="cellIs">
      <formula>"PASS"</formula>
    </cfRule>
  </conditionalFormatting>
  <conditionalFormatting sqref="O305:O305">
    <cfRule dxfId="1024" operator="equal" priority="126" stopIfTrue="true" type="cellIs">
      <formula>"Block"</formula>
    </cfRule>
  </conditionalFormatting>
  <conditionalFormatting sqref="O305:O305">
    <cfRule dxfId="1025" operator="equal" priority="127" stopIfTrue="true" type="cellIs">
      <formula>"NT"</formula>
    </cfRule>
  </conditionalFormatting>
  <conditionalFormatting sqref="O305:O305">
    <cfRule dxfId="1026" operator="equal" priority="128" stopIfTrue="true" type="cellIs">
      <formula>"FAIL"</formula>
    </cfRule>
  </conditionalFormatting>
  <conditionalFormatting sqref="O305:O305">
    <cfRule dxfId="1027" operator="equal" priority="129" stopIfTrue="true" type="cellIs">
      <formula>"PASS"</formula>
    </cfRule>
  </conditionalFormatting>
  <conditionalFormatting sqref="O303:O304">
    <cfRule dxfId="1028" operator="equal" priority="130" stopIfTrue="true" type="cellIs">
      <formula>"Block"</formula>
    </cfRule>
  </conditionalFormatting>
  <conditionalFormatting sqref="O303:O304">
    <cfRule dxfId="1029" operator="equal" priority="131" stopIfTrue="true" type="cellIs">
      <formula>"NT"</formula>
    </cfRule>
  </conditionalFormatting>
  <conditionalFormatting sqref="O303:O304">
    <cfRule dxfId="1030" operator="equal" priority="132" stopIfTrue="true" type="cellIs">
      <formula>"FAIL"</formula>
    </cfRule>
  </conditionalFormatting>
  <conditionalFormatting sqref="O303:O304">
    <cfRule dxfId="1031" operator="equal" priority="133" stopIfTrue="true" type="cellIs">
      <formula>"PASS"</formula>
    </cfRule>
  </conditionalFormatting>
  <conditionalFormatting sqref="O548:O548">
    <cfRule dxfId="1032" operator="equal" priority="134" stopIfTrue="true" type="cellIs">
      <formula>"Block"</formula>
    </cfRule>
  </conditionalFormatting>
  <conditionalFormatting sqref="O547:O547">
    <cfRule dxfId="1033" operator="equal" priority="135" stopIfTrue="true" type="cellIs">
      <formula>"Block"</formula>
    </cfRule>
  </conditionalFormatting>
  <conditionalFormatting sqref="O546:O546">
    <cfRule dxfId="1034" operator="equal" priority="136" stopIfTrue="true" type="cellIs">
      <formula>"Block"</formula>
    </cfRule>
  </conditionalFormatting>
  <conditionalFormatting sqref="O548:O548">
    <cfRule dxfId="1035" operator="equal" priority="137" stopIfTrue="true" type="cellIs">
      <formula>"NT"</formula>
    </cfRule>
  </conditionalFormatting>
  <conditionalFormatting sqref="O547:O547">
    <cfRule dxfId="1036" operator="equal" priority="138" stopIfTrue="true" type="cellIs">
      <formula>"NT"</formula>
    </cfRule>
  </conditionalFormatting>
  <conditionalFormatting sqref="O546:O546">
    <cfRule dxfId="1037" operator="equal" priority="139" stopIfTrue="true" type="cellIs">
      <formula>"NT"</formula>
    </cfRule>
  </conditionalFormatting>
  <conditionalFormatting sqref="O548:O548">
    <cfRule dxfId="1038" operator="equal" priority="140" stopIfTrue="true" type="cellIs">
      <formula>"FAIL"</formula>
    </cfRule>
  </conditionalFormatting>
  <conditionalFormatting sqref="O547:O547">
    <cfRule dxfId="1039" operator="equal" priority="141" stopIfTrue="true" type="cellIs">
      <formula>"FAIL"</formula>
    </cfRule>
  </conditionalFormatting>
  <conditionalFormatting sqref="O546:O546">
    <cfRule dxfId="1040" operator="equal" priority="142" stopIfTrue="true" type="cellIs">
      <formula>"FAIL"</formula>
    </cfRule>
  </conditionalFormatting>
  <conditionalFormatting sqref="O548:O548">
    <cfRule dxfId="1041" operator="equal" priority="143" stopIfTrue="true" type="cellIs">
      <formula>"PASS"</formula>
    </cfRule>
  </conditionalFormatting>
  <conditionalFormatting sqref="O547:O547">
    <cfRule dxfId="1042" operator="equal" priority="144" stopIfTrue="true" type="cellIs">
      <formula>"PASS"</formula>
    </cfRule>
  </conditionalFormatting>
  <conditionalFormatting sqref="O546:O546">
    <cfRule dxfId="1043" operator="equal" priority="145" stopIfTrue="true" type="cellIs">
      <formula>"PASS"</formula>
    </cfRule>
  </conditionalFormatting>
  <conditionalFormatting sqref="O28:O30">
    <cfRule dxfId="1044" operator="equal" priority="146" stopIfTrue="true" type="cellIs">
      <formula>"NT"</formula>
    </cfRule>
  </conditionalFormatting>
  <conditionalFormatting sqref="O28:O30">
    <cfRule dxfId="1045" operator="equal" priority="147" stopIfTrue="true" type="cellIs">
      <formula>"FAIL"</formula>
    </cfRule>
  </conditionalFormatting>
  <conditionalFormatting sqref="O28:O30">
    <cfRule dxfId="1046" operator="equal" priority="148" stopIfTrue="true" type="cellIs">
      <formula>"PASS"</formula>
    </cfRule>
  </conditionalFormatting>
  <conditionalFormatting sqref="O518:O518">
    <cfRule dxfId="1047" operator="equal" priority="149" stopIfTrue="true" type="cellIs">
      <formula>"Block"</formula>
    </cfRule>
  </conditionalFormatting>
  <conditionalFormatting sqref="O518:O518">
    <cfRule dxfId="1048" operator="equal" priority="150" stopIfTrue="true" type="cellIs">
      <formula>"NT"</formula>
    </cfRule>
  </conditionalFormatting>
  <conditionalFormatting sqref="O518:O518">
    <cfRule dxfId="1049" operator="equal" priority="151" stopIfTrue="true" type="cellIs">
      <formula>"FAIL"</formula>
    </cfRule>
  </conditionalFormatting>
  <conditionalFormatting sqref="O518:O518">
    <cfRule dxfId="1050" operator="equal" priority="152" stopIfTrue="true" type="cellIs">
      <formula>"PASS"</formula>
    </cfRule>
  </conditionalFormatting>
  <conditionalFormatting sqref="O498:O498">
    <cfRule dxfId="1051" operator="equal" priority="153" stopIfTrue="true" type="cellIs">
      <formula>"Block"</formula>
    </cfRule>
  </conditionalFormatting>
  <conditionalFormatting sqref="O498:O498">
    <cfRule dxfId="1052" operator="equal" priority="154" stopIfTrue="true" type="cellIs">
      <formula>"NT"</formula>
    </cfRule>
  </conditionalFormatting>
  <conditionalFormatting sqref="O498:O498">
    <cfRule dxfId="1053" operator="equal" priority="155" stopIfTrue="true" type="cellIs">
      <formula>"FAIL"</formula>
    </cfRule>
  </conditionalFormatting>
  <conditionalFormatting sqref="O498:O498">
    <cfRule dxfId="1054" operator="equal" priority="156" stopIfTrue="true" type="cellIs">
      <formula>"PASS"</formula>
    </cfRule>
  </conditionalFormatting>
  <conditionalFormatting sqref="O474:O474">
    <cfRule dxfId="1055" operator="equal" priority="157" stopIfTrue="true" type="cellIs">
      <formula>"Block"</formula>
    </cfRule>
  </conditionalFormatting>
  <conditionalFormatting sqref="O474:O474">
    <cfRule dxfId="1056" operator="equal" priority="158" stopIfTrue="true" type="cellIs">
      <formula>"NT"</formula>
    </cfRule>
  </conditionalFormatting>
  <conditionalFormatting sqref="O474:O474">
    <cfRule dxfId="1057" operator="equal" priority="159" stopIfTrue="true" type="cellIs">
      <formula>"FAIL"</formula>
    </cfRule>
  </conditionalFormatting>
  <conditionalFormatting sqref="O474:O474">
    <cfRule dxfId="1058" operator="equal" priority="160" stopIfTrue="true" type="cellIs">
      <formula>"PASS"</formula>
    </cfRule>
  </conditionalFormatting>
  <conditionalFormatting sqref="O472:O472">
    <cfRule dxfId="1059" operator="equal" priority="161" stopIfTrue="true" type="cellIs">
      <formula>"Block"</formula>
    </cfRule>
  </conditionalFormatting>
  <conditionalFormatting sqref="O472:O472">
    <cfRule dxfId="1060" operator="equal" priority="162" stopIfTrue="true" type="cellIs">
      <formula>"NT"</formula>
    </cfRule>
  </conditionalFormatting>
  <conditionalFormatting sqref="O472:O472">
    <cfRule dxfId="1061" operator="equal" priority="163" stopIfTrue="true" type="cellIs">
      <formula>"FAIL"</formula>
    </cfRule>
  </conditionalFormatting>
  <conditionalFormatting sqref="O472:O472">
    <cfRule dxfId="1062" operator="equal" priority="164" stopIfTrue="true" type="cellIs">
      <formula>"PASS"</formula>
    </cfRule>
  </conditionalFormatting>
  <conditionalFormatting sqref="O450:O450">
    <cfRule dxfId="1063" operator="equal" priority="165" stopIfTrue="true" type="cellIs">
      <formula>"Block"</formula>
    </cfRule>
  </conditionalFormatting>
  <conditionalFormatting sqref="O450:O450">
    <cfRule dxfId="1064" operator="equal" priority="166" stopIfTrue="true" type="cellIs">
      <formula>"NT"</formula>
    </cfRule>
  </conditionalFormatting>
  <conditionalFormatting sqref="O450:O450">
    <cfRule dxfId="1065" operator="equal" priority="167" stopIfTrue="true" type="cellIs">
      <formula>"FAIL"</formula>
    </cfRule>
  </conditionalFormatting>
  <conditionalFormatting sqref="O450:O450">
    <cfRule dxfId="1066" operator="equal" priority="168" stopIfTrue="true" type="cellIs">
      <formula>"PASS"</formula>
    </cfRule>
  </conditionalFormatting>
  <conditionalFormatting sqref="O426:O426">
    <cfRule dxfId="1067" operator="equal" priority="169" stopIfTrue="true" type="cellIs">
      <formula>"Block"</formula>
    </cfRule>
  </conditionalFormatting>
  <conditionalFormatting sqref="O426:O426">
    <cfRule dxfId="1068" operator="equal" priority="170" stopIfTrue="true" type="cellIs">
      <formula>"NT"</formula>
    </cfRule>
  </conditionalFormatting>
  <conditionalFormatting sqref="O426:O426">
    <cfRule dxfId="1069" operator="equal" priority="171" stopIfTrue="true" type="cellIs">
      <formula>"FAIL"</formula>
    </cfRule>
  </conditionalFormatting>
  <conditionalFormatting sqref="O426:O426">
    <cfRule dxfId="1070" operator="equal" priority="172" stopIfTrue="true" type="cellIs">
      <formula>"PASS"</formula>
    </cfRule>
  </conditionalFormatting>
  <conditionalFormatting sqref="O402:O402">
    <cfRule dxfId="1071" operator="equal" priority="173" stopIfTrue="true" type="cellIs">
      <formula>"Block"</formula>
    </cfRule>
  </conditionalFormatting>
  <conditionalFormatting sqref="O402:O402">
    <cfRule dxfId="1072" operator="equal" priority="174" stopIfTrue="true" type="cellIs">
      <formula>"NT"</formula>
    </cfRule>
  </conditionalFormatting>
  <conditionalFormatting sqref="O402:O402">
    <cfRule dxfId="1073" operator="equal" priority="175" stopIfTrue="true" type="cellIs">
      <formula>"FAIL"</formula>
    </cfRule>
  </conditionalFormatting>
  <conditionalFormatting sqref="O402:O402">
    <cfRule dxfId="1074" operator="equal" priority="176" stopIfTrue="true" type="cellIs">
      <formula>"PASS"</formula>
    </cfRule>
  </conditionalFormatting>
  <conditionalFormatting sqref="O400:O400">
    <cfRule dxfId="1075" operator="equal" priority="177" stopIfTrue="true" type="cellIs">
      <formula>"Block"</formula>
    </cfRule>
  </conditionalFormatting>
  <conditionalFormatting sqref="O400:O400">
    <cfRule dxfId="1076" operator="equal" priority="178" stopIfTrue="true" type="cellIs">
      <formula>"NT"</formula>
    </cfRule>
  </conditionalFormatting>
  <conditionalFormatting sqref="O400:O400">
    <cfRule dxfId="1077" operator="equal" priority="179" stopIfTrue="true" type="cellIs">
      <formula>"FAIL"</formula>
    </cfRule>
  </conditionalFormatting>
  <conditionalFormatting sqref="O400:O400">
    <cfRule dxfId="1078" operator="equal" priority="180" stopIfTrue="true" type="cellIs">
      <formula>"PASS"</formula>
    </cfRule>
  </conditionalFormatting>
  <conditionalFormatting sqref="O378:O378">
    <cfRule dxfId="1079" operator="equal" priority="181" stopIfTrue="true" type="cellIs">
      <formula>"Block"</formula>
    </cfRule>
  </conditionalFormatting>
  <conditionalFormatting sqref="O378:O378">
    <cfRule dxfId="1080" operator="equal" priority="182" stopIfTrue="true" type="cellIs">
      <formula>"NT"</formula>
    </cfRule>
  </conditionalFormatting>
  <conditionalFormatting sqref="O378:O378">
    <cfRule dxfId="1081" operator="equal" priority="183" stopIfTrue="true" type="cellIs">
      <formula>"FAIL"</formula>
    </cfRule>
  </conditionalFormatting>
  <conditionalFormatting sqref="O378:O378">
    <cfRule dxfId="1082" operator="equal" priority="184" stopIfTrue="true" type="cellIs">
      <formula>"PASS"</formula>
    </cfRule>
  </conditionalFormatting>
  <conditionalFormatting sqref="O376:O376">
    <cfRule dxfId="1083" operator="equal" priority="185" stopIfTrue="true" type="cellIs">
      <formula>"Block"</formula>
    </cfRule>
  </conditionalFormatting>
  <conditionalFormatting sqref="O376:O376">
    <cfRule dxfId="1084" operator="equal" priority="186" stopIfTrue="true" type="cellIs">
      <formula>"NT"</formula>
    </cfRule>
  </conditionalFormatting>
  <conditionalFormatting sqref="O376:O376">
    <cfRule dxfId="1085" operator="equal" priority="187" stopIfTrue="true" type="cellIs">
      <formula>"FAIL"</formula>
    </cfRule>
  </conditionalFormatting>
  <conditionalFormatting sqref="O376:O376">
    <cfRule dxfId="1086" operator="equal" priority="188" stopIfTrue="true" type="cellIs">
      <formula>"PASS"</formula>
    </cfRule>
  </conditionalFormatting>
  <conditionalFormatting sqref="O374:O374">
    <cfRule dxfId="1087" operator="equal" priority="189" stopIfTrue="true" type="cellIs">
      <formula>"Block"</formula>
    </cfRule>
  </conditionalFormatting>
  <conditionalFormatting sqref="O374:O374">
    <cfRule dxfId="1088" operator="equal" priority="190" stopIfTrue="true" type="cellIs">
      <formula>"NT"</formula>
    </cfRule>
  </conditionalFormatting>
  <conditionalFormatting sqref="O374:O374">
    <cfRule dxfId="1089" operator="equal" priority="191" stopIfTrue="true" type="cellIs">
      <formula>"FAIL"</formula>
    </cfRule>
  </conditionalFormatting>
  <conditionalFormatting sqref="O374:O374">
    <cfRule dxfId="1090" operator="equal" priority="192" stopIfTrue="true" type="cellIs">
      <formula>"PASS"</formula>
    </cfRule>
  </conditionalFormatting>
  <conditionalFormatting sqref="O352:O352">
    <cfRule dxfId="1091" operator="equal" priority="193" stopIfTrue="true" type="cellIs">
      <formula>"Block"</formula>
    </cfRule>
  </conditionalFormatting>
  <conditionalFormatting sqref="O352:O352">
    <cfRule dxfId="1092" operator="equal" priority="194" stopIfTrue="true" type="cellIs">
      <formula>"NT"</formula>
    </cfRule>
  </conditionalFormatting>
  <conditionalFormatting sqref="O352:O352">
    <cfRule dxfId="1093" operator="equal" priority="195" stopIfTrue="true" type="cellIs">
      <formula>"FAIL"</formula>
    </cfRule>
  </conditionalFormatting>
  <conditionalFormatting sqref="O352:O352">
    <cfRule dxfId="1094" operator="equal" priority="196" stopIfTrue="true" type="cellIs">
      <formula>"PASS"</formula>
    </cfRule>
  </conditionalFormatting>
  <conditionalFormatting sqref="O710:O710">
    <cfRule dxfId="1095" operator="equal" priority="197" stopIfTrue="true" type="cellIs">
      <formula>"Block"</formula>
    </cfRule>
  </conditionalFormatting>
  <conditionalFormatting sqref="O710:O710">
    <cfRule dxfId="1096" operator="equal" priority="198" stopIfTrue="true" type="cellIs">
      <formula>"NT"</formula>
    </cfRule>
  </conditionalFormatting>
  <conditionalFormatting sqref="O710:O710">
    <cfRule dxfId="1097" operator="equal" priority="199" stopIfTrue="true" type="cellIs">
      <formula>"FAIL"</formula>
    </cfRule>
  </conditionalFormatting>
  <conditionalFormatting sqref="O710:O710">
    <cfRule dxfId="1098" operator="equal" priority="200" stopIfTrue="true" type="cellIs">
      <formula>"PASS"</formula>
    </cfRule>
  </conditionalFormatting>
  <conditionalFormatting sqref="O639:O639">
    <cfRule dxfId="1099" operator="equal" priority="201" stopIfTrue="true" type="cellIs">
      <formula>"Block"</formula>
    </cfRule>
  </conditionalFormatting>
  <conditionalFormatting sqref="O639:O639">
    <cfRule dxfId="1100" operator="equal" priority="202" stopIfTrue="true" type="cellIs">
      <formula>"NT"</formula>
    </cfRule>
  </conditionalFormatting>
  <conditionalFormatting sqref="O639:O639">
    <cfRule dxfId="1101" operator="equal" priority="203" stopIfTrue="true" type="cellIs">
      <formula>"FAIL"</formula>
    </cfRule>
  </conditionalFormatting>
  <conditionalFormatting sqref="O639:O639">
    <cfRule dxfId="1102" operator="equal" priority="204" stopIfTrue="true" type="cellIs">
      <formula>"PASS"</formula>
    </cfRule>
  </conditionalFormatting>
  <conditionalFormatting sqref="O637:O638">
    <cfRule dxfId="1103" operator="equal" priority="205" stopIfTrue="true" type="cellIs">
      <formula>"Block"</formula>
    </cfRule>
  </conditionalFormatting>
  <conditionalFormatting sqref="O637:O638">
    <cfRule dxfId="1104" operator="equal" priority="206" stopIfTrue="true" type="cellIs">
      <formula>"NT"</formula>
    </cfRule>
  </conditionalFormatting>
  <conditionalFormatting sqref="O637:O638">
    <cfRule dxfId="1105" operator="equal" priority="207" stopIfTrue="true" type="cellIs">
      <formula>"FAIL"</formula>
    </cfRule>
  </conditionalFormatting>
  <conditionalFormatting sqref="O637:O638">
    <cfRule dxfId="1106" operator="equal" priority="208" stopIfTrue="true" type="cellIs">
      <formula>"PASS"</formula>
    </cfRule>
  </conditionalFormatting>
  <conditionalFormatting sqref="O607:O607">
    <cfRule dxfId="1107" operator="equal" priority="209" stopIfTrue="true" type="cellIs">
      <formula>"Block"</formula>
    </cfRule>
  </conditionalFormatting>
  <conditionalFormatting sqref="O607:O607">
    <cfRule dxfId="1108" operator="equal" priority="210" stopIfTrue="true" type="cellIs">
      <formula>"NT"</formula>
    </cfRule>
  </conditionalFormatting>
  <conditionalFormatting sqref="O607:O607">
    <cfRule dxfId="1109" operator="equal" priority="211" stopIfTrue="true" type="cellIs">
      <formula>"FAIL"</formula>
    </cfRule>
  </conditionalFormatting>
  <conditionalFormatting sqref="O607:O607">
    <cfRule dxfId="1110" operator="equal" priority="212" stopIfTrue="true" type="cellIs">
      <formula>"PASS"</formula>
    </cfRule>
  </conditionalFormatting>
  <conditionalFormatting sqref="O606:O606 O636:O636">
    <cfRule dxfId="1111" operator="equal" priority="213" stopIfTrue="true" type="cellIs">
      <formula>"Block"</formula>
    </cfRule>
  </conditionalFormatting>
  <conditionalFormatting sqref="O606:O606 O636:O636">
    <cfRule dxfId="1112" operator="equal" priority="214" stopIfTrue="true" type="cellIs">
      <formula>"NT"</formula>
    </cfRule>
  </conditionalFormatting>
  <conditionalFormatting sqref="O606:O606 O636:O636">
    <cfRule dxfId="1113" operator="equal" priority="215" stopIfTrue="true" type="cellIs">
      <formula>"FAIL"</formula>
    </cfRule>
  </conditionalFormatting>
  <conditionalFormatting sqref="O606:O606 O636:O636">
    <cfRule dxfId="1114" operator="equal" priority="216" stopIfTrue="true" type="cellIs">
      <formula>"PASS"</formula>
    </cfRule>
  </conditionalFormatting>
  <conditionalFormatting sqref="O605:O605">
    <cfRule dxfId="1115" operator="equal" priority="217" stopIfTrue="true" type="cellIs">
      <formula>"Block"</formula>
    </cfRule>
  </conditionalFormatting>
  <conditionalFormatting sqref="O605:O605">
    <cfRule dxfId="1116" operator="equal" priority="218" stopIfTrue="true" type="cellIs">
      <formula>"NT"</formula>
    </cfRule>
  </conditionalFormatting>
  <conditionalFormatting sqref="O605:O605">
    <cfRule dxfId="1117" operator="equal" priority="219" stopIfTrue="true" type="cellIs">
      <formula>"FAIL"</formula>
    </cfRule>
  </conditionalFormatting>
  <conditionalFormatting sqref="O605:O605">
    <cfRule dxfId="1118" operator="equal" priority="220" stopIfTrue="true" type="cellIs">
      <formula>"PASS"</formula>
    </cfRule>
  </conditionalFormatting>
  <conditionalFormatting sqref="O604:O604">
    <cfRule dxfId="1119" operator="equal" priority="221" stopIfTrue="true" type="cellIs">
      <formula>"Block"</formula>
    </cfRule>
  </conditionalFormatting>
  <conditionalFormatting sqref="O604:O604">
    <cfRule dxfId="1120" operator="equal" priority="222" stopIfTrue="true" type="cellIs">
      <formula>"NT"</formula>
    </cfRule>
  </conditionalFormatting>
  <conditionalFormatting sqref="O604:O604">
    <cfRule dxfId="1121" operator="equal" priority="223" stopIfTrue="true" type="cellIs">
      <formula>"FAIL"</formula>
    </cfRule>
  </conditionalFormatting>
  <conditionalFormatting sqref="O604:O604">
    <cfRule dxfId="1122" operator="equal" priority="224" stopIfTrue="true" type="cellIs">
      <formula>"PASS"</formula>
    </cfRule>
  </conditionalFormatting>
  <conditionalFormatting sqref="O602:O602">
    <cfRule dxfId="1123" operator="equal" priority="225" stopIfTrue="true" type="cellIs">
      <formula>"Block"</formula>
    </cfRule>
  </conditionalFormatting>
  <conditionalFormatting sqref="O602:O602">
    <cfRule dxfId="1124" operator="equal" priority="226" stopIfTrue="true" type="cellIs">
      <formula>"NT"</formula>
    </cfRule>
  </conditionalFormatting>
  <conditionalFormatting sqref="O602:O602">
    <cfRule dxfId="1125" operator="equal" priority="227" stopIfTrue="true" type="cellIs">
      <formula>"FAIL"</formula>
    </cfRule>
  </conditionalFormatting>
  <conditionalFormatting sqref="O602:O602">
    <cfRule dxfId="1126" operator="equal" priority="228" stopIfTrue="true" type="cellIs">
      <formula>"PASS"</formula>
    </cfRule>
  </conditionalFormatting>
  <conditionalFormatting sqref="O603:O603">
    <cfRule dxfId="1127" operator="equal" priority="229" stopIfTrue="true" type="cellIs">
      <formula>"Block"</formula>
    </cfRule>
  </conditionalFormatting>
  <conditionalFormatting sqref="O603:O603">
    <cfRule dxfId="1128" operator="equal" priority="230" stopIfTrue="true" type="cellIs">
      <formula>"NT"</formula>
    </cfRule>
  </conditionalFormatting>
  <conditionalFormatting sqref="O603:O603">
    <cfRule dxfId="1129" operator="equal" priority="231" stopIfTrue="true" type="cellIs">
      <formula>"FAIL"</formula>
    </cfRule>
  </conditionalFormatting>
  <conditionalFormatting sqref="O603:O603">
    <cfRule dxfId="1130" operator="equal" priority="232" stopIfTrue="true" type="cellIs">
      <formula>"PASS"</formula>
    </cfRule>
  </conditionalFormatting>
  <conditionalFormatting sqref="O601:O601">
    <cfRule dxfId="1131" operator="equal" priority="233" stopIfTrue="true" type="cellIs">
      <formula>"Block"</formula>
    </cfRule>
  </conditionalFormatting>
  <conditionalFormatting sqref="O601:O601">
    <cfRule dxfId="1132" operator="equal" priority="234" stopIfTrue="true" type="cellIs">
      <formula>"NT"</formula>
    </cfRule>
  </conditionalFormatting>
  <conditionalFormatting sqref="O601:O601">
    <cfRule dxfId="1133" operator="equal" priority="235" stopIfTrue="true" type="cellIs">
      <formula>"FAIL"</formula>
    </cfRule>
  </conditionalFormatting>
  <conditionalFormatting sqref="O601:O601">
    <cfRule dxfId="1134" operator="equal" priority="236" stopIfTrue="true" type="cellIs">
      <formula>"PASS"</formula>
    </cfRule>
  </conditionalFormatting>
  <conditionalFormatting sqref="O315:O315">
    <cfRule dxfId="1135" operator="equal" priority="237" stopIfTrue="true" type="cellIs">
      <formula>"Block"</formula>
    </cfRule>
  </conditionalFormatting>
  <conditionalFormatting sqref="O315:O315">
    <cfRule dxfId="1136" operator="equal" priority="238" stopIfTrue="true" type="cellIs">
      <formula>"NT"</formula>
    </cfRule>
  </conditionalFormatting>
  <conditionalFormatting sqref="O315:O315">
    <cfRule dxfId="1137" operator="equal" priority="239" stopIfTrue="true" type="cellIs">
      <formula>"FAIL"</formula>
    </cfRule>
  </conditionalFormatting>
  <conditionalFormatting sqref="O315:O315">
    <cfRule dxfId="1138" operator="equal" priority="240" stopIfTrue="true" type="cellIs">
      <formula>"PASS"</formula>
    </cfRule>
  </conditionalFormatting>
  <conditionalFormatting sqref="O312:O314">
    <cfRule dxfId="1139" operator="equal" priority="241" stopIfTrue="true" type="cellIs">
      <formula>"Block"</formula>
    </cfRule>
  </conditionalFormatting>
  <conditionalFormatting sqref="O312:O314">
    <cfRule dxfId="1140" operator="equal" priority="242" stopIfTrue="true" type="cellIs">
      <formula>"NT"</formula>
    </cfRule>
  </conditionalFormatting>
  <conditionalFormatting sqref="O312:O314">
    <cfRule dxfId="1141" operator="equal" priority="243" stopIfTrue="true" type="cellIs">
      <formula>"FAIL"</formula>
    </cfRule>
  </conditionalFormatting>
  <conditionalFormatting sqref="O312:O314">
    <cfRule dxfId="1142" operator="equal" priority="244" stopIfTrue="true" type="cellIs">
      <formula>"PASS"</formula>
    </cfRule>
  </conditionalFormatting>
  <conditionalFormatting sqref="O295:O295">
    <cfRule dxfId="1143" operator="equal" priority="245" stopIfTrue="true" type="cellIs">
      <formula>"Block"</formula>
    </cfRule>
  </conditionalFormatting>
  <conditionalFormatting sqref="O295:O295">
    <cfRule dxfId="1144" operator="equal" priority="246" stopIfTrue="true" type="cellIs">
      <formula>"NT"</formula>
    </cfRule>
  </conditionalFormatting>
  <conditionalFormatting sqref="O295:O295">
    <cfRule dxfId="1145" operator="equal" priority="247" stopIfTrue="true" type="cellIs">
      <formula>"FAIL"</formula>
    </cfRule>
  </conditionalFormatting>
  <conditionalFormatting sqref="O295:O295">
    <cfRule dxfId="1146" operator="equal" priority="248" stopIfTrue="true" type="cellIs">
      <formula>"PASS"</formula>
    </cfRule>
  </conditionalFormatting>
  <conditionalFormatting sqref="O296:O296">
    <cfRule dxfId="1147" operator="equal" priority="249" stopIfTrue="true" type="cellIs">
      <formula>"Block"</formula>
    </cfRule>
  </conditionalFormatting>
  <conditionalFormatting sqref="O296:O296">
    <cfRule dxfId="1148" operator="equal" priority="250" stopIfTrue="true" type="cellIs">
      <formula>"NT"</formula>
    </cfRule>
  </conditionalFormatting>
  <conditionalFormatting sqref="O296:O296">
    <cfRule dxfId="1149" operator="equal" priority="251" stopIfTrue="true" type="cellIs">
      <formula>"FAIL"</formula>
    </cfRule>
  </conditionalFormatting>
  <conditionalFormatting sqref="O296:O296">
    <cfRule dxfId="1150" operator="equal" priority="252" stopIfTrue="true" type="cellIs">
      <formula>"PASS"</formula>
    </cfRule>
  </conditionalFormatting>
  <conditionalFormatting sqref="O707:O707">
    <cfRule dxfId="1151" operator="equal" priority="253" stopIfTrue="true" type="cellIs">
      <formula>"Block"</formula>
    </cfRule>
  </conditionalFormatting>
  <conditionalFormatting sqref="O707:O707">
    <cfRule dxfId="1152" operator="equal" priority="254" stopIfTrue="true" type="cellIs">
      <formula>"NT"</formula>
    </cfRule>
  </conditionalFormatting>
  <conditionalFormatting sqref="O707:O707">
    <cfRule dxfId="1153" operator="equal" priority="255" stopIfTrue="true" type="cellIs">
      <formula>"FAIL"</formula>
    </cfRule>
  </conditionalFormatting>
  <conditionalFormatting sqref="O707:O707">
    <cfRule dxfId="1154" operator="equal" priority="256" stopIfTrue="true" type="cellIs">
      <formula>"PASS"</formula>
    </cfRule>
  </conditionalFormatting>
  <conditionalFormatting sqref="O700:O701">
    <cfRule dxfId="1155" operator="equal" priority="257" stopIfTrue="true" type="cellIs">
      <formula>"Block"</formula>
    </cfRule>
  </conditionalFormatting>
  <conditionalFormatting sqref="O700:O701">
    <cfRule dxfId="1156" operator="equal" priority="258" stopIfTrue="true" type="cellIs">
      <formula>"NT"</formula>
    </cfRule>
  </conditionalFormatting>
  <conditionalFormatting sqref="O700:O701">
    <cfRule dxfId="1157" operator="equal" priority="259" stopIfTrue="true" type="cellIs">
      <formula>"FAIL"</formula>
    </cfRule>
  </conditionalFormatting>
  <conditionalFormatting sqref="O700:O701">
    <cfRule dxfId="1158" operator="equal" priority="260" stopIfTrue="true" type="cellIs">
      <formula>"PASS"</formula>
    </cfRule>
  </conditionalFormatting>
  <conditionalFormatting sqref="O698:O699">
    <cfRule dxfId="1159" operator="equal" priority="261" stopIfTrue="true" type="cellIs">
      <formula>"Block"</formula>
    </cfRule>
  </conditionalFormatting>
  <conditionalFormatting sqref="O698:O699">
    <cfRule dxfId="1160" operator="equal" priority="262" stopIfTrue="true" type="cellIs">
      <formula>"NT"</formula>
    </cfRule>
  </conditionalFormatting>
  <conditionalFormatting sqref="O698:O699">
    <cfRule dxfId="1161" operator="equal" priority="263" stopIfTrue="true" type="cellIs">
      <formula>"FAIL"</formula>
    </cfRule>
  </conditionalFormatting>
  <conditionalFormatting sqref="O698:O699">
    <cfRule dxfId="1162" operator="equal" priority="264" stopIfTrue="true" type="cellIs">
      <formula>"PASS"</formula>
    </cfRule>
  </conditionalFormatting>
  <conditionalFormatting sqref="O696:O697">
    <cfRule dxfId="1163" operator="equal" priority="265" stopIfTrue="true" type="cellIs">
      <formula>"Block"</formula>
    </cfRule>
  </conditionalFormatting>
  <conditionalFormatting sqref="O696:O697">
    <cfRule dxfId="1164" operator="equal" priority="266" stopIfTrue="true" type="cellIs">
      <formula>"NT"</formula>
    </cfRule>
  </conditionalFormatting>
  <conditionalFormatting sqref="O696:O697">
    <cfRule dxfId="1165" operator="equal" priority="267" stopIfTrue="true" type="cellIs">
      <formula>"FAIL"</formula>
    </cfRule>
  </conditionalFormatting>
  <conditionalFormatting sqref="O696:O697">
    <cfRule dxfId="1166" operator="equal" priority="268" stopIfTrue="true" type="cellIs">
      <formula>"PASS"</formula>
    </cfRule>
  </conditionalFormatting>
  <conditionalFormatting sqref="O692:O693">
    <cfRule dxfId="1167" operator="equal" priority="269" stopIfTrue="true" type="cellIs">
      <formula>"Block"</formula>
    </cfRule>
  </conditionalFormatting>
  <conditionalFormatting sqref="O692:O693">
    <cfRule dxfId="1168" operator="equal" priority="270" stopIfTrue="true" type="cellIs">
      <formula>"NT"</formula>
    </cfRule>
  </conditionalFormatting>
  <conditionalFormatting sqref="O692:O693">
    <cfRule dxfId="1169" operator="equal" priority="271" stopIfTrue="true" type="cellIs">
      <formula>"FAIL"</formula>
    </cfRule>
  </conditionalFormatting>
  <conditionalFormatting sqref="O692:O693">
    <cfRule dxfId="1170" operator="equal" priority="272" stopIfTrue="true" type="cellIs">
      <formula>"PASS"</formula>
    </cfRule>
  </conditionalFormatting>
  <conditionalFormatting sqref="O690:O691">
    <cfRule dxfId="1171" operator="equal" priority="273" stopIfTrue="true" type="cellIs">
      <formula>"Block"</formula>
    </cfRule>
  </conditionalFormatting>
  <conditionalFormatting sqref="O690:O691">
    <cfRule dxfId="1172" operator="equal" priority="274" stopIfTrue="true" type="cellIs">
      <formula>"NT"</formula>
    </cfRule>
  </conditionalFormatting>
  <conditionalFormatting sqref="O690:O691">
    <cfRule dxfId="1173" operator="equal" priority="275" stopIfTrue="true" type="cellIs">
      <formula>"FAIL"</formula>
    </cfRule>
  </conditionalFormatting>
  <conditionalFormatting sqref="O690:O691">
    <cfRule dxfId="1174" operator="equal" priority="276" stopIfTrue="true" type="cellIs">
      <formula>"PASS"</formula>
    </cfRule>
  </conditionalFormatting>
  <conditionalFormatting sqref="O684:O685">
    <cfRule dxfId="1175" operator="equal" priority="277" stopIfTrue="true" type="cellIs">
      <formula>"Block"</formula>
    </cfRule>
  </conditionalFormatting>
  <conditionalFormatting sqref="O684:O685">
    <cfRule dxfId="1176" operator="equal" priority="278" stopIfTrue="true" type="cellIs">
      <formula>"NT"</formula>
    </cfRule>
  </conditionalFormatting>
  <conditionalFormatting sqref="O684:O685">
    <cfRule dxfId="1177" operator="equal" priority="279" stopIfTrue="true" type="cellIs">
      <formula>"FAIL"</formula>
    </cfRule>
  </conditionalFormatting>
  <conditionalFormatting sqref="O684:O685">
    <cfRule dxfId="1178" operator="equal" priority="280" stopIfTrue="true" type="cellIs">
      <formula>"PASS"</formula>
    </cfRule>
  </conditionalFormatting>
  <conditionalFormatting sqref="O682:O683">
    <cfRule dxfId="1179" operator="equal" priority="281" stopIfTrue="true" type="cellIs">
      <formula>"Block"</formula>
    </cfRule>
  </conditionalFormatting>
  <conditionalFormatting sqref="O682:O683">
    <cfRule dxfId="1180" operator="equal" priority="282" stopIfTrue="true" type="cellIs">
      <formula>"NT"</formula>
    </cfRule>
  </conditionalFormatting>
  <conditionalFormatting sqref="O682:O683">
    <cfRule dxfId="1181" operator="equal" priority="283" stopIfTrue="true" type="cellIs">
      <formula>"FAIL"</formula>
    </cfRule>
  </conditionalFormatting>
  <conditionalFormatting sqref="O682:O683">
    <cfRule dxfId="1182" operator="equal" priority="284" stopIfTrue="true" type="cellIs">
      <formula>"PASS"</formula>
    </cfRule>
  </conditionalFormatting>
  <conditionalFormatting sqref="O676:O677">
    <cfRule dxfId="1183" operator="equal" priority="285" stopIfTrue="true" type="cellIs">
      <formula>"Block"</formula>
    </cfRule>
  </conditionalFormatting>
  <conditionalFormatting sqref="O676:O677">
    <cfRule dxfId="1184" operator="equal" priority="286" stopIfTrue="true" type="cellIs">
      <formula>"NT"</formula>
    </cfRule>
  </conditionalFormatting>
  <conditionalFormatting sqref="O676:O677">
    <cfRule dxfId="1185" operator="equal" priority="287" stopIfTrue="true" type="cellIs">
      <formula>"FAIL"</formula>
    </cfRule>
  </conditionalFormatting>
  <conditionalFormatting sqref="O676:O677">
    <cfRule dxfId="1186" operator="equal" priority="288" stopIfTrue="true" type="cellIs">
      <formula>"PASS"</formula>
    </cfRule>
  </conditionalFormatting>
  <conditionalFormatting sqref="O675:O675">
    <cfRule dxfId="1187" operator="equal" priority="289" stopIfTrue="true" type="cellIs">
      <formula>"Block"</formula>
    </cfRule>
  </conditionalFormatting>
  <conditionalFormatting sqref="O675:O675">
    <cfRule dxfId="1188" operator="equal" priority="290" stopIfTrue="true" type="cellIs">
      <formula>"NT"</formula>
    </cfRule>
  </conditionalFormatting>
  <conditionalFormatting sqref="O675:O675">
    <cfRule dxfId="1189" operator="equal" priority="291" stopIfTrue="true" type="cellIs">
      <formula>"FAIL"</formula>
    </cfRule>
  </conditionalFormatting>
  <conditionalFormatting sqref="O675:O675">
    <cfRule dxfId="1190" operator="equal" priority="292" stopIfTrue="true" type="cellIs">
      <formula>"PASS"</formula>
    </cfRule>
  </conditionalFormatting>
  <conditionalFormatting sqref="O674:O674">
    <cfRule dxfId="1191" operator="equal" priority="293" stopIfTrue="true" type="cellIs">
      <formula>"Block"</formula>
    </cfRule>
  </conditionalFormatting>
  <conditionalFormatting sqref="O674:O674">
    <cfRule dxfId="1192" operator="equal" priority="294" stopIfTrue="true" type="cellIs">
      <formula>"NT"</formula>
    </cfRule>
  </conditionalFormatting>
  <conditionalFormatting sqref="O674:O674">
    <cfRule dxfId="1193" operator="equal" priority="295" stopIfTrue="true" type="cellIs">
      <formula>"FAIL"</formula>
    </cfRule>
  </conditionalFormatting>
  <conditionalFormatting sqref="O674:O674">
    <cfRule dxfId="1194" operator="equal" priority="296" stopIfTrue="true" type="cellIs">
      <formula>"PASS"</formula>
    </cfRule>
  </conditionalFormatting>
  <conditionalFormatting sqref="O283:O286">
    <cfRule dxfId="1195" operator="equal" priority="297" stopIfTrue="true" type="cellIs">
      <formula>"Block"</formula>
    </cfRule>
  </conditionalFormatting>
  <conditionalFormatting sqref="O283:O286">
    <cfRule dxfId="1196" operator="equal" priority="298" stopIfTrue="true" type="cellIs">
      <formula>"NT"</formula>
    </cfRule>
  </conditionalFormatting>
  <conditionalFormatting sqref="O283:O286">
    <cfRule dxfId="1197" operator="equal" priority="299" stopIfTrue="true" type="cellIs">
      <formula>"FAIL"</formula>
    </cfRule>
  </conditionalFormatting>
  <conditionalFormatting sqref="O283:O286">
    <cfRule dxfId="1198" operator="equal" priority="300" stopIfTrue="true" type="cellIs">
      <formula>"PASS"</formula>
    </cfRule>
  </conditionalFormatting>
  <conditionalFormatting sqref="O277:O280">
    <cfRule dxfId="1199" operator="equal" priority="301" stopIfTrue="true" type="cellIs">
      <formula>"Block"</formula>
    </cfRule>
  </conditionalFormatting>
  <conditionalFormatting sqref="O277:O280">
    <cfRule dxfId="1200" operator="equal" priority="302" stopIfTrue="true" type="cellIs">
      <formula>"NT"</formula>
    </cfRule>
  </conditionalFormatting>
  <conditionalFormatting sqref="O277:O280">
    <cfRule dxfId="1201" operator="equal" priority="303" stopIfTrue="true" type="cellIs">
      <formula>"FAIL"</formula>
    </cfRule>
  </conditionalFormatting>
  <conditionalFormatting sqref="O277:O280">
    <cfRule dxfId="1202" operator="equal" priority="304" stopIfTrue="true" type="cellIs">
      <formula>"PASS"</formula>
    </cfRule>
  </conditionalFormatting>
  <conditionalFormatting sqref="O263:O269">
    <cfRule dxfId="1203" operator="equal" priority="305" stopIfTrue="true" type="cellIs">
      <formula>"Block"</formula>
    </cfRule>
  </conditionalFormatting>
  <conditionalFormatting sqref="O263:O269">
    <cfRule dxfId="1204" operator="equal" priority="306" stopIfTrue="true" type="cellIs">
      <formula>"NT"</formula>
    </cfRule>
  </conditionalFormatting>
  <conditionalFormatting sqref="O263:O269">
    <cfRule dxfId="1205" operator="equal" priority="307" stopIfTrue="true" type="cellIs">
      <formula>"FAIL"</formula>
    </cfRule>
  </conditionalFormatting>
  <conditionalFormatting sqref="O263:O269">
    <cfRule dxfId="1206" operator="equal" priority="308" stopIfTrue="true" type="cellIs">
      <formula>"PASS"</formula>
    </cfRule>
  </conditionalFormatting>
  <conditionalFormatting sqref="O261:O262">
    <cfRule dxfId="1207" operator="equal" priority="309" stopIfTrue="true" type="cellIs">
      <formula>"Block"</formula>
    </cfRule>
  </conditionalFormatting>
  <conditionalFormatting sqref="O261:O262">
    <cfRule dxfId="1208" operator="equal" priority="310" stopIfTrue="true" type="cellIs">
      <formula>"NT"</formula>
    </cfRule>
  </conditionalFormatting>
  <conditionalFormatting sqref="O261:O262">
    <cfRule dxfId="1209" operator="equal" priority="311" stopIfTrue="true" type="cellIs">
      <formula>"FAIL"</formula>
    </cfRule>
  </conditionalFormatting>
  <conditionalFormatting sqref="O261:O262">
    <cfRule dxfId="1210" operator="equal" priority="312" stopIfTrue="true" type="cellIs">
      <formula>"PASS"</formula>
    </cfRule>
  </conditionalFormatting>
  <conditionalFormatting sqref="O257:O258">
    <cfRule dxfId="1211" operator="equal" priority="313" stopIfTrue="true" type="cellIs">
      <formula>"Block"</formula>
    </cfRule>
  </conditionalFormatting>
  <conditionalFormatting sqref="O257:O258">
    <cfRule dxfId="1212" operator="equal" priority="314" stopIfTrue="true" type="cellIs">
      <formula>"NT"</formula>
    </cfRule>
  </conditionalFormatting>
  <conditionalFormatting sqref="O257:O258">
    <cfRule dxfId="1213" operator="equal" priority="315" stopIfTrue="true" type="cellIs">
      <formula>"FAIL"</formula>
    </cfRule>
  </conditionalFormatting>
  <conditionalFormatting sqref="O257:O258">
    <cfRule dxfId="1214" operator="equal" priority="316" stopIfTrue="true" type="cellIs">
      <formula>"PASS"</formula>
    </cfRule>
  </conditionalFormatting>
  <conditionalFormatting sqref="O253:O256">
    <cfRule dxfId="1215" operator="equal" priority="317" stopIfTrue="true" type="cellIs">
      <formula>"Block"</formula>
    </cfRule>
  </conditionalFormatting>
  <conditionalFormatting sqref="O253:O256">
    <cfRule dxfId="1216" operator="equal" priority="318" stopIfTrue="true" type="cellIs">
      <formula>"NT"</formula>
    </cfRule>
  </conditionalFormatting>
  <conditionalFormatting sqref="O253:O256">
    <cfRule dxfId="1217" operator="equal" priority="319" stopIfTrue="true" type="cellIs">
      <formula>"FAIL"</formula>
    </cfRule>
  </conditionalFormatting>
  <conditionalFormatting sqref="O253:O256">
    <cfRule dxfId="1218" operator="equal" priority="320" stopIfTrue="true" type="cellIs">
      <formula>"PASS"</formula>
    </cfRule>
  </conditionalFormatting>
  <conditionalFormatting sqref="O245:O245">
    <cfRule dxfId="1219" operator="equal" priority="321" stopIfTrue="true" type="cellIs">
      <formula>"Block"</formula>
    </cfRule>
  </conditionalFormatting>
  <conditionalFormatting sqref="O245:O245">
    <cfRule dxfId="1220" operator="equal" priority="322" stopIfTrue="true" type="cellIs">
      <formula>"NT"</formula>
    </cfRule>
  </conditionalFormatting>
  <conditionalFormatting sqref="O245:O245">
    <cfRule dxfId="1221" operator="equal" priority="323" stopIfTrue="true" type="cellIs">
      <formula>"FAIL"</formula>
    </cfRule>
  </conditionalFormatting>
  <conditionalFormatting sqref="O245:O245">
    <cfRule dxfId="1222" operator="equal" priority="324" stopIfTrue="true" type="cellIs">
      <formula>"PASS"</formula>
    </cfRule>
  </conditionalFormatting>
  <conditionalFormatting sqref="O242:O244">
    <cfRule dxfId="1223" operator="equal" priority="325" stopIfTrue="true" type="cellIs">
      <formula>"Block"</formula>
    </cfRule>
  </conditionalFormatting>
  <conditionalFormatting sqref="O242:O244">
    <cfRule dxfId="1224" operator="equal" priority="326" stopIfTrue="true" type="cellIs">
      <formula>"NT"</formula>
    </cfRule>
  </conditionalFormatting>
  <conditionalFormatting sqref="O242:O244">
    <cfRule dxfId="1225" operator="equal" priority="327" stopIfTrue="true" type="cellIs">
      <formula>"FAIL"</formula>
    </cfRule>
  </conditionalFormatting>
  <conditionalFormatting sqref="O242:O244">
    <cfRule dxfId="1226" operator="equal" priority="328" stopIfTrue="true" type="cellIs">
      <formula>"PASS"</formula>
    </cfRule>
  </conditionalFormatting>
  <conditionalFormatting sqref="O237:O240">
    <cfRule dxfId="1227" operator="equal" priority="329" stopIfTrue="true" type="cellIs">
      <formula>"Block"</formula>
    </cfRule>
  </conditionalFormatting>
  <conditionalFormatting sqref="O237:O240">
    <cfRule dxfId="1228" operator="equal" priority="330" stopIfTrue="true" type="cellIs">
      <formula>"NT"</formula>
    </cfRule>
  </conditionalFormatting>
  <conditionalFormatting sqref="O237:O240">
    <cfRule dxfId="1229" operator="equal" priority="331" stopIfTrue="true" type="cellIs">
      <formula>"FAIL"</formula>
    </cfRule>
  </conditionalFormatting>
  <conditionalFormatting sqref="O237:O240">
    <cfRule dxfId="1230" operator="equal" priority="332" stopIfTrue="true" type="cellIs">
      <formula>"PASS"</formula>
    </cfRule>
  </conditionalFormatting>
  <conditionalFormatting sqref="O227:O232">
    <cfRule dxfId="1231" operator="equal" priority="333" stopIfTrue="true" type="cellIs">
      <formula>"Block"</formula>
    </cfRule>
  </conditionalFormatting>
  <conditionalFormatting sqref="O227:O232">
    <cfRule dxfId="1232" operator="equal" priority="334" stopIfTrue="true" type="cellIs">
      <formula>"NT"</formula>
    </cfRule>
  </conditionalFormatting>
  <conditionalFormatting sqref="O227:O232">
    <cfRule dxfId="1233" operator="equal" priority="335" stopIfTrue="true" type="cellIs">
      <formula>"FAIL"</formula>
    </cfRule>
  </conditionalFormatting>
  <conditionalFormatting sqref="O227:O232">
    <cfRule dxfId="1234" operator="equal" priority="336" stopIfTrue="true" type="cellIs">
      <formula>"PASS"</formula>
    </cfRule>
  </conditionalFormatting>
  <conditionalFormatting sqref="O219:O220">
    <cfRule dxfId="1235" operator="equal" priority="337" stopIfTrue="true" type="cellIs">
      <formula>"Block"</formula>
    </cfRule>
  </conditionalFormatting>
  <conditionalFormatting sqref="O219:O220">
    <cfRule dxfId="1236" operator="equal" priority="338" stopIfTrue="true" type="cellIs">
      <formula>"NT"</formula>
    </cfRule>
  </conditionalFormatting>
  <conditionalFormatting sqref="O219:O220">
    <cfRule dxfId="1237" operator="equal" priority="339" stopIfTrue="true" type="cellIs">
      <formula>"FAIL"</formula>
    </cfRule>
  </conditionalFormatting>
  <conditionalFormatting sqref="O219:O220">
    <cfRule dxfId="1238" operator="equal" priority="340" stopIfTrue="true" type="cellIs">
      <formula>"PASS"</formula>
    </cfRule>
  </conditionalFormatting>
  <conditionalFormatting sqref="O217:O218">
    <cfRule dxfId="1239" operator="equal" priority="341" stopIfTrue="true" type="cellIs">
      <formula>"Block"</formula>
    </cfRule>
  </conditionalFormatting>
  <conditionalFormatting sqref="O217:O218">
    <cfRule dxfId="1240" operator="equal" priority="342" stopIfTrue="true" type="cellIs">
      <formula>"NT"</formula>
    </cfRule>
  </conditionalFormatting>
  <conditionalFormatting sqref="O217:O218">
    <cfRule dxfId="1241" operator="equal" priority="343" stopIfTrue="true" type="cellIs">
      <formula>"FAIL"</formula>
    </cfRule>
  </conditionalFormatting>
  <conditionalFormatting sqref="O217:O218">
    <cfRule dxfId="1242" operator="equal" priority="344" stopIfTrue="true" type="cellIs">
      <formula>"PASS"</formula>
    </cfRule>
  </conditionalFormatting>
  <conditionalFormatting sqref="O212:O212">
    <cfRule dxfId="1243" operator="equal" priority="345" stopIfTrue="true" type="cellIs">
      <formula>"Block"</formula>
    </cfRule>
  </conditionalFormatting>
  <conditionalFormatting sqref="O212:O212">
    <cfRule dxfId="1244" operator="equal" priority="346" stopIfTrue="true" type="cellIs">
      <formula>"NT"</formula>
    </cfRule>
  </conditionalFormatting>
  <conditionalFormatting sqref="O212:O212">
    <cfRule dxfId="1245" operator="equal" priority="347" stopIfTrue="true" type="cellIs">
      <formula>"FAIL"</formula>
    </cfRule>
  </conditionalFormatting>
  <conditionalFormatting sqref="O212:O212">
    <cfRule dxfId="1246" operator="equal" priority="348" stopIfTrue="true" type="cellIs">
      <formula>"PASS"</formula>
    </cfRule>
  </conditionalFormatting>
  <conditionalFormatting sqref="O142:O145">
    <cfRule dxfId="1247" operator="equal" priority="349" stopIfTrue="true" type="cellIs">
      <formula>"Block"</formula>
    </cfRule>
  </conditionalFormatting>
  <conditionalFormatting sqref="O142:O145">
    <cfRule dxfId="1248" operator="equal" priority="350" stopIfTrue="true" type="cellIs">
      <formula>"NT"</formula>
    </cfRule>
  </conditionalFormatting>
  <conditionalFormatting sqref="O142:O145">
    <cfRule dxfId="1249" operator="equal" priority="351" stopIfTrue="true" type="cellIs">
      <formula>"FAIL"</formula>
    </cfRule>
  </conditionalFormatting>
  <conditionalFormatting sqref="O142:O145">
    <cfRule dxfId="1250" operator="equal" priority="352" stopIfTrue="true" type="cellIs">
      <formula>"PASS"</formula>
    </cfRule>
  </conditionalFormatting>
  <conditionalFormatting sqref="O131:O134">
    <cfRule dxfId="1251" operator="equal" priority="353" stopIfTrue="true" type="cellIs">
      <formula>"Block"</formula>
    </cfRule>
  </conditionalFormatting>
  <conditionalFormatting sqref="O131:O134">
    <cfRule dxfId="1252" operator="equal" priority="354" stopIfTrue="true" type="cellIs">
      <formula>"NT"</formula>
    </cfRule>
  </conditionalFormatting>
  <conditionalFormatting sqref="O131:O134">
    <cfRule dxfId="1253" operator="equal" priority="355" stopIfTrue="true" type="cellIs">
      <formula>"FAIL"</formula>
    </cfRule>
  </conditionalFormatting>
  <conditionalFormatting sqref="O131:O134">
    <cfRule dxfId="1254" operator="equal" priority="356" stopIfTrue="true" type="cellIs">
      <formula>"PASS"</formula>
    </cfRule>
  </conditionalFormatting>
  <conditionalFormatting sqref="O124:O127">
    <cfRule dxfId="1255" operator="equal" priority="357" stopIfTrue="true" type="cellIs">
      <formula>"Block"</formula>
    </cfRule>
  </conditionalFormatting>
  <conditionalFormatting sqref="O124:O127">
    <cfRule dxfId="1256" operator="equal" priority="358" stopIfTrue="true" type="cellIs">
      <formula>"NT"</formula>
    </cfRule>
  </conditionalFormatting>
  <conditionalFormatting sqref="O124:O127">
    <cfRule dxfId="1257" operator="equal" priority="359" stopIfTrue="true" type="cellIs">
      <formula>"FAIL"</formula>
    </cfRule>
  </conditionalFormatting>
  <conditionalFormatting sqref="O124:O127">
    <cfRule dxfId="1258" operator="equal" priority="360" stopIfTrue="true" type="cellIs">
      <formula>"PASS"</formula>
    </cfRule>
  </conditionalFormatting>
  <conditionalFormatting sqref="O117:O120">
    <cfRule dxfId="1259" operator="equal" priority="361" stopIfTrue="true" type="cellIs">
      <formula>"Block"</formula>
    </cfRule>
  </conditionalFormatting>
  <conditionalFormatting sqref="O117:O120">
    <cfRule dxfId="1260" operator="equal" priority="362" stopIfTrue="true" type="cellIs">
      <formula>"NT"</formula>
    </cfRule>
  </conditionalFormatting>
  <conditionalFormatting sqref="O117:O120">
    <cfRule dxfId="1261" operator="equal" priority="363" stopIfTrue="true" type="cellIs">
      <formula>"FAIL"</formula>
    </cfRule>
  </conditionalFormatting>
  <conditionalFormatting sqref="O117:O120">
    <cfRule dxfId="1262" operator="equal" priority="364" stopIfTrue="true" type="cellIs">
      <formula>"PASS"</formula>
    </cfRule>
  </conditionalFormatting>
  <conditionalFormatting sqref="O209:O211">
    <cfRule dxfId="1263" operator="equal" priority="365" stopIfTrue="true" type="cellIs">
      <formula>"Block"</formula>
    </cfRule>
  </conditionalFormatting>
  <conditionalFormatting sqref="O209:O211">
    <cfRule dxfId="1264" operator="equal" priority="366" stopIfTrue="true" type="cellIs">
      <formula>"NT"</formula>
    </cfRule>
  </conditionalFormatting>
  <conditionalFormatting sqref="O209:O211">
    <cfRule dxfId="1265" operator="equal" priority="367" stopIfTrue="true" type="cellIs">
      <formula>"FAIL"</formula>
    </cfRule>
  </conditionalFormatting>
  <conditionalFormatting sqref="O209:O211">
    <cfRule dxfId="1266" operator="equal" priority="368" stopIfTrue="true" type="cellIs">
      <formula>"PASS"</formula>
    </cfRule>
  </conditionalFormatting>
  <conditionalFormatting sqref="O197:O200">
    <cfRule dxfId="1267" operator="equal" priority="369" stopIfTrue="true" type="cellIs">
      <formula>"Block"</formula>
    </cfRule>
  </conditionalFormatting>
  <conditionalFormatting sqref="O197:O200">
    <cfRule dxfId="1268" operator="equal" priority="370" stopIfTrue="true" type="cellIs">
      <formula>"NT"</formula>
    </cfRule>
  </conditionalFormatting>
  <conditionalFormatting sqref="O197:O200">
    <cfRule dxfId="1269" operator="equal" priority="371" stopIfTrue="true" type="cellIs">
      <formula>"FAIL"</formula>
    </cfRule>
  </conditionalFormatting>
  <conditionalFormatting sqref="O197:O200">
    <cfRule dxfId="1270" operator="equal" priority="372" stopIfTrue="true" type="cellIs">
      <formula>"PASS"</formula>
    </cfRule>
  </conditionalFormatting>
  <conditionalFormatting sqref="O110:O113">
    <cfRule dxfId="1271" operator="equal" priority="373" stopIfTrue="true" type="cellIs">
      <formula>"Block"</formula>
    </cfRule>
  </conditionalFormatting>
  <conditionalFormatting sqref="O110:O113">
    <cfRule dxfId="1272" operator="equal" priority="374" stopIfTrue="true" type="cellIs">
      <formula>"NT"</formula>
    </cfRule>
  </conditionalFormatting>
  <conditionalFormatting sqref="O110:O113">
    <cfRule dxfId="1273" operator="equal" priority="375" stopIfTrue="true" type="cellIs">
      <formula>"FAIL"</formula>
    </cfRule>
  </conditionalFormatting>
  <conditionalFormatting sqref="O110:O113">
    <cfRule dxfId="1274" operator="equal" priority="376" stopIfTrue="true" type="cellIs">
      <formula>"PASS"</formula>
    </cfRule>
  </conditionalFormatting>
  <conditionalFormatting sqref="O727:O728">
    <cfRule dxfId="1275" operator="equal" priority="377" stopIfTrue="true" type="cellIs">
      <formula>"Block"</formula>
    </cfRule>
  </conditionalFormatting>
  <conditionalFormatting sqref="O727:O728">
    <cfRule dxfId="1276" operator="equal" priority="378" stopIfTrue="true" type="cellIs">
      <formula>"NT"</formula>
    </cfRule>
  </conditionalFormatting>
  <conditionalFormatting sqref="O727:O728">
    <cfRule dxfId="1277" operator="equal" priority="379" stopIfTrue="true" type="cellIs">
      <formula>"FAIL"</formula>
    </cfRule>
  </conditionalFormatting>
  <conditionalFormatting sqref="O727:O728">
    <cfRule dxfId="1278" operator="equal" priority="380" stopIfTrue="true" type="cellIs">
      <formula>"PASS"</formula>
    </cfRule>
  </conditionalFormatting>
  <conditionalFormatting sqref="O719:O720">
    <cfRule dxfId="1279" operator="equal" priority="381" stopIfTrue="true" type="cellIs">
      <formula>"Block"</formula>
    </cfRule>
  </conditionalFormatting>
  <conditionalFormatting sqref="O719:O720">
    <cfRule dxfId="1280" operator="equal" priority="382" stopIfTrue="true" type="cellIs">
      <formula>"NT"</formula>
    </cfRule>
  </conditionalFormatting>
  <conditionalFormatting sqref="O719:O720">
    <cfRule dxfId="1281" operator="equal" priority="383" stopIfTrue="true" type="cellIs">
      <formula>"FAIL"</formula>
    </cfRule>
  </conditionalFormatting>
  <conditionalFormatting sqref="O719:O720">
    <cfRule dxfId="1282" operator="equal" priority="384" stopIfTrue="true" type="cellIs">
      <formula>"PASS"</formula>
    </cfRule>
  </conditionalFormatting>
  <conditionalFormatting sqref="O725:O725">
    <cfRule dxfId="1283" operator="equal" priority="385" stopIfTrue="true" type="cellIs">
      <formula>"Block"</formula>
    </cfRule>
  </conditionalFormatting>
  <conditionalFormatting sqref="O725:O725">
    <cfRule dxfId="1284" operator="equal" priority="386" stopIfTrue="true" type="cellIs">
      <formula>"NT"</formula>
    </cfRule>
  </conditionalFormatting>
  <conditionalFormatting sqref="O725:O725">
    <cfRule dxfId="1285" operator="equal" priority="387" stopIfTrue="true" type="cellIs">
      <formula>"FAIL"</formula>
    </cfRule>
  </conditionalFormatting>
  <conditionalFormatting sqref="O725:O725">
    <cfRule dxfId="1286" operator="equal" priority="388" stopIfTrue="true" type="cellIs">
      <formula>"PASS"</formula>
    </cfRule>
  </conditionalFormatting>
  <conditionalFormatting sqref="O717:O717">
    <cfRule dxfId="1287" operator="equal" priority="389" stopIfTrue="true" type="cellIs">
      <formula>"Block"</formula>
    </cfRule>
  </conditionalFormatting>
  <conditionalFormatting sqref="O717:O717">
    <cfRule dxfId="1288" operator="equal" priority="390" stopIfTrue="true" type="cellIs">
      <formula>"NT"</formula>
    </cfRule>
  </conditionalFormatting>
  <conditionalFormatting sqref="O717:O717">
    <cfRule dxfId="1289" operator="equal" priority="391" stopIfTrue="true" type="cellIs">
      <formula>"FAIL"</formula>
    </cfRule>
  </conditionalFormatting>
  <conditionalFormatting sqref="O717:O717">
    <cfRule dxfId="1290" operator="equal" priority="392" stopIfTrue="true" type="cellIs">
      <formula>"PASS"</formula>
    </cfRule>
  </conditionalFormatting>
  <conditionalFormatting sqref="O730:O732">
    <cfRule dxfId="1291" operator="equal" priority="393" stopIfTrue="true" type="cellIs">
      <formula>"Block"</formula>
    </cfRule>
  </conditionalFormatting>
  <conditionalFormatting sqref="O730:O732">
    <cfRule dxfId="1292" operator="equal" priority="394" stopIfTrue="true" type="cellIs">
      <formula>"NT"</formula>
    </cfRule>
  </conditionalFormatting>
  <conditionalFormatting sqref="O730:O732">
    <cfRule dxfId="1293" operator="equal" priority="395" stopIfTrue="true" type="cellIs">
      <formula>"FAIL"</formula>
    </cfRule>
  </conditionalFormatting>
  <conditionalFormatting sqref="O730:O732">
    <cfRule dxfId="1294" operator="equal" priority="396" stopIfTrue="true" type="cellIs">
      <formula>"PASS"</formula>
    </cfRule>
  </conditionalFormatting>
  <conditionalFormatting sqref="O714:O716">
    <cfRule dxfId="1295" operator="equal" priority="397" stopIfTrue="true" type="cellIs">
      <formula>"Block"</formula>
    </cfRule>
  </conditionalFormatting>
  <conditionalFormatting sqref="O714:O716">
    <cfRule dxfId="1296" operator="equal" priority="398" stopIfTrue="true" type="cellIs">
      <formula>"NT"</formula>
    </cfRule>
  </conditionalFormatting>
  <conditionalFormatting sqref="O714:O716">
    <cfRule dxfId="1297" operator="equal" priority="399" stopIfTrue="true" type="cellIs">
      <formula>"FAIL"</formula>
    </cfRule>
  </conditionalFormatting>
  <conditionalFormatting sqref="O714:O716">
    <cfRule dxfId="1298" operator="equal" priority="400" stopIfTrue="true" type="cellIs">
      <formula>"PASS"</formula>
    </cfRule>
  </conditionalFormatting>
  <conditionalFormatting sqref="O704:O706">
    <cfRule dxfId="1299" operator="equal" priority="401" stopIfTrue="true" type="cellIs">
      <formula>"Block"</formula>
    </cfRule>
  </conditionalFormatting>
  <conditionalFormatting sqref="O704:O706">
    <cfRule dxfId="1300" operator="equal" priority="402" stopIfTrue="true" type="cellIs">
      <formula>"NT"</formula>
    </cfRule>
  </conditionalFormatting>
  <conditionalFormatting sqref="O704:O706">
    <cfRule dxfId="1301" operator="equal" priority="403" stopIfTrue="true" type="cellIs">
      <formula>"FAIL"</formula>
    </cfRule>
  </conditionalFormatting>
  <conditionalFormatting sqref="O704:O706">
    <cfRule dxfId="1302" operator="equal" priority="404" stopIfTrue="true" type="cellIs">
      <formula>"PASS"</formula>
    </cfRule>
  </conditionalFormatting>
  <conditionalFormatting sqref="O158:O160">
    <cfRule dxfId="1303" operator="equal" priority="405" stopIfTrue="true" type="cellIs">
      <formula>"Block"</formula>
    </cfRule>
  </conditionalFormatting>
  <conditionalFormatting sqref="O158:O160">
    <cfRule dxfId="1304" operator="equal" priority="406" stopIfTrue="true" type="cellIs">
      <formula>"NT"</formula>
    </cfRule>
  </conditionalFormatting>
  <conditionalFormatting sqref="O158:O160">
    <cfRule dxfId="1305" operator="equal" priority="407" stopIfTrue="true" type="cellIs">
      <formula>"FAIL"</formula>
    </cfRule>
  </conditionalFormatting>
  <conditionalFormatting sqref="O158:O160">
    <cfRule dxfId="1306" operator="equal" priority="408" stopIfTrue="true" type="cellIs">
      <formula>"PASS"</formula>
    </cfRule>
  </conditionalFormatting>
  <conditionalFormatting sqref="O157:O157">
    <cfRule dxfId="1307" operator="equal" priority="409" stopIfTrue="true" type="cellIs">
      <formula>"Block"</formula>
    </cfRule>
  </conditionalFormatting>
  <conditionalFormatting sqref="O157:O157">
    <cfRule dxfId="1308" operator="equal" priority="410" stopIfTrue="true" type="cellIs">
      <formula>"NT"</formula>
    </cfRule>
  </conditionalFormatting>
  <conditionalFormatting sqref="O157:O157">
    <cfRule dxfId="1309" operator="equal" priority="411" stopIfTrue="true" type="cellIs">
      <formula>"FAIL"</formula>
    </cfRule>
  </conditionalFormatting>
  <conditionalFormatting sqref="O157:O157">
    <cfRule dxfId="1310" operator="equal" priority="412" stopIfTrue="true" type="cellIs">
      <formula>"PASS"</formula>
    </cfRule>
  </conditionalFormatting>
  <conditionalFormatting sqref="O655:O655">
    <cfRule dxfId="1311" operator="equal" priority="413" stopIfTrue="true" type="cellIs">
      <formula>"Block"</formula>
    </cfRule>
  </conditionalFormatting>
  <conditionalFormatting sqref="O655:O655">
    <cfRule dxfId="1312" operator="equal" priority="414" stopIfTrue="true" type="cellIs">
      <formula>"NT"</formula>
    </cfRule>
  </conditionalFormatting>
  <conditionalFormatting sqref="O655:O655">
    <cfRule dxfId="1313" operator="equal" priority="415" stopIfTrue="true" type="cellIs">
      <formula>"FAIL"</formula>
    </cfRule>
  </conditionalFormatting>
  <conditionalFormatting sqref="O655:O655">
    <cfRule dxfId="1314" operator="equal" priority="416" stopIfTrue="true" type="cellIs">
      <formula>"PASS"</formula>
    </cfRule>
  </conditionalFormatting>
  <conditionalFormatting sqref="O655:O655">
    <cfRule dxfId="1315" operator="equal" priority="417" stopIfTrue="true" type="cellIs">
      <formula>"Block"</formula>
    </cfRule>
  </conditionalFormatting>
  <conditionalFormatting sqref="O655:O655">
    <cfRule dxfId="1316" operator="equal" priority="418" stopIfTrue="true" type="cellIs">
      <formula>"NT"</formula>
    </cfRule>
  </conditionalFormatting>
  <conditionalFormatting sqref="O655:O655">
    <cfRule dxfId="1317" operator="equal" priority="419" stopIfTrue="true" type="cellIs">
      <formula>"FAIL"</formula>
    </cfRule>
  </conditionalFormatting>
  <conditionalFormatting sqref="O655:O655">
    <cfRule dxfId="1318" operator="equal" priority="420" stopIfTrue="true" type="cellIs">
      <formula>"PASS"</formula>
    </cfRule>
  </conditionalFormatting>
  <conditionalFormatting sqref="O673:O673">
    <cfRule dxfId="1319" operator="equal" priority="421" stopIfTrue="true" type="cellIs">
      <formula>"Block"</formula>
    </cfRule>
  </conditionalFormatting>
  <conditionalFormatting sqref="O673:O673">
    <cfRule dxfId="1320" operator="equal" priority="422" stopIfTrue="true" type="cellIs">
      <formula>"NT"</formula>
    </cfRule>
  </conditionalFormatting>
  <conditionalFormatting sqref="O673:O673">
    <cfRule dxfId="1321" operator="equal" priority="423" stopIfTrue="true" type="cellIs">
      <formula>"FAIL"</formula>
    </cfRule>
  </conditionalFormatting>
  <conditionalFormatting sqref="O673:O673">
    <cfRule dxfId="1322" operator="equal" priority="424" stopIfTrue="true" type="cellIs">
      <formula>"PASS"</formula>
    </cfRule>
  </conditionalFormatting>
  <conditionalFormatting sqref="O669:O672">
    <cfRule dxfId="1323" operator="equal" priority="425" stopIfTrue="true" type="cellIs">
      <formula>"Block"</formula>
    </cfRule>
  </conditionalFormatting>
  <conditionalFormatting sqref="O669:O672">
    <cfRule dxfId="1324" operator="equal" priority="426" stopIfTrue="true" type="cellIs">
      <formula>"NT"</formula>
    </cfRule>
  </conditionalFormatting>
  <conditionalFormatting sqref="O669:O672">
    <cfRule dxfId="1325" operator="equal" priority="427" stopIfTrue="true" type="cellIs">
      <formula>"FAIL"</formula>
    </cfRule>
  </conditionalFormatting>
  <conditionalFormatting sqref="O669:O672">
    <cfRule dxfId="1326" operator="equal" priority="428" stopIfTrue="true" type="cellIs">
      <formula>"PASS"</formula>
    </cfRule>
  </conditionalFormatting>
  <conditionalFormatting sqref="O656:O657">
    <cfRule dxfId="1327" operator="equal" priority="429" stopIfTrue="true" type="cellIs">
      <formula>"Block"</formula>
    </cfRule>
  </conditionalFormatting>
  <conditionalFormatting sqref="O656:O657">
    <cfRule dxfId="1328" operator="equal" priority="430" stopIfTrue="true" type="cellIs">
      <formula>"NT"</formula>
    </cfRule>
  </conditionalFormatting>
  <conditionalFormatting sqref="O656:O657">
    <cfRule dxfId="1329" operator="equal" priority="431" stopIfTrue="true" type="cellIs">
      <formula>"FAIL"</formula>
    </cfRule>
  </conditionalFormatting>
  <conditionalFormatting sqref="O656:O657">
    <cfRule dxfId="1330" operator="equal" priority="432" stopIfTrue="true" type="cellIs">
      <formula>"PASS"</formula>
    </cfRule>
  </conditionalFormatting>
  <conditionalFormatting sqref="O600:O600">
    <cfRule dxfId="1331" operator="equal" priority="433" stopIfTrue="true" type="cellIs">
      <formula>"Block"</formula>
    </cfRule>
  </conditionalFormatting>
  <conditionalFormatting sqref="O600:O600">
    <cfRule dxfId="1332" operator="equal" priority="434" stopIfTrue="true" type="cellIs">
      <formula>"NT"</formula>
    </cfRule>
  </conditionalFormatting>
  <conditionalFormatting sqref="O600:O600">
    <cfRule dxfId="1333" operator="equal" priority="435" stopIfTrue="true" type="cellIs">
      <formula>"FAIL"</formula>
    </cfRule>
  </conditionalFormatting>
  <conditionalFormatting sqref="O600:O600">
    <cfRule dxfId="1334" operator="equal" priority="436" stopIfTrue="true" type="cellIs">
      <formula>"PASS"</formula>
    </cfRule>
  </conditionalFormatting>
  <conditionalFormatting sqref="O597:O599">
    <cfRule dxfId="1335" operator="equal" priority="437" stopIfTrue="true" type="cellIs">
      <formula>"Block"</formula>
    </cfRule>
  </conditionalFormatting>
  <conditionalFormatting sqref="O597:O599">
    <cfRule dxfId="1336" operator="equal" priority="438" stopIfTrue="true" type="cellIs">
      <formula>"NT"</formula>
    </cfRule>
  </conditionalFormatting>
  <conditionalFormatting sqref="O597:O599">
    <cfRule dxfId="1337" operator="equal" priority="439" stopIfTrue="true" type="cellIs">
      <formula>"FAIL"</formula>
    </cfRule>
  </conditionalFormatting>
  <conditionalFormatting sqref="O597:O599">
    <cfRule dxfId="1338" operator="equal" priority="440" stopIfTrue="true" type="cellIs">
      <formula>"PASS"</formula>
    </cfRule>
  </conditionalFormatting>
  <conditionalFormatting sqref="O596:O596">
    <cfRule dxfId="1339" operator="equal" priority="441" stopIfTrue="true" type="cellIs">
      <formula>"Block"</formula>
    </cfRule>
  </conditionalFormatting>
  <conditionalFormatting sqref="O596:O596">
    <cfRule dxfId="1340" operator="equal" priority="442" stopIfTrue="true" type="cellIs">
      <formula>"NT"</formula>
    </cfRule>
  </conditionalFormatting>
  <conditionalFormatting sqref="O596:O596">
    <cfRule dxfId="1341" operator="equal" priority="443" stopIfTrue="true" type="cellIs">
      <formula>"FAIL"</formula>
    </cfRule>
  </conditionalFormatting>
  <conditionalFormatting sqref="O596:O596">
    <cfRule dxfId="1342" operator="equal" priority="444" stopIfTrue="true" type="cellIs">
      <formula>"PASS"</formula>
    </cfRule>
  </conditionalFormatting>
  <conditionalFormatting sqref="O595:O595">
    <cfRule dxfId="1343" operator="equal" priority="445" stopIfTrue="true" type="cellIs">
      <formula>"Block"</formula>
    </cfRule>
  </conditionalFormatting>
  <conditionalFormatting sqref="O595:O595">
    <cfRule dxfId="1344" operator="equal" priority="446" stopIfTrue="true" type="cellIs">
      <formula>"NT"</formula>
    </cfRule>
  </conditionalFormatting>
  <conditionalFormatting sqref="O595:O595">
    <cfRule dxfId="1345" operator="equal" priority="447" stopIfTrue="true" type="cellIs">
      <formula>"FAIL"</formula>
    </cfRule>
  </conditionalFormatting>
  <conditionalFormatting sqref="O595:O595">
    <cfRule dxfId="1346" operator="equal" priority="448" stopIfTrue="true" type="cellIs">
      <formula>"PASS"</formula>
    </cfRule>
  </conditionalFormatting>
  <conditionalFormatting sqref="O297:O298">
    <cfRule dxfId="1347" operator="equal" priority="449" stopIfTrue="true" type="cellIs">
      <formula>"Block"</formula>
    </cfRule>
  </conditionalFormatting>
  <conditionalFormatting sqref="O297:O298">
    <cfRule dxfId="1348" operator="equal" priority="450" stopIfTrue="true" type="cellIs">
      <formula>"NT"</formula>
    </cfRule>
  </conditionalFormatting>
  <conditionalFormatting sqref="O297:O298">
    <cfRule dxfId="1349" operator="equal" priority="451" stopIfTrue="true" type="cellIs">
      <formula>"FAIL"</formula>
    </cfRule>
  </conditionalFormatting>
  <conditionalFormatting sqref="O297:O298">
    <cfRule dxfId="1350" operator="equal" priority="452" stopIfTrue="true" type="cellIs">
      <formula>"PASS"</formula>
    </cfRule>
  </conditionalFormatting>
  <conditionalFormatting sqref="O221:O221">
    <cfRule dxfId="1351" operator="equal" priority="453" stopIfTrue="true" type="cellIs">
      <formula>"Block"</formula>
    </cfRule>
  </conditionalFormatting>
  <conditionalFormatting sqref="O221:O221">
    <cfRule dxfId="1352" operator="equal" priority="454" stopIfTrue="true" type="cellIs">
      <formula>"NT"</formula>
    </cfRule>
  </conditionalFormatting>
  <conditionalFormatting sqref="O221:O221">
    <cfRule dxfId="1353" operator="equal" priority="455" stopIfTrue="true" type="cellIs">
      <formula>"FAIL"</formula>
    </cfRule>
  </conditionalFormatting>
  <conditionalFormatting sqref="O221:O221">
    <cfRule dxfId="1354" operator="equal" priority="456" stopIfTrue="true" type="cellIs">
      <formula>"PASS"</formula>
    </cfRule>
  </conditionalFormatting>
  <conditionalFormatting sqref="O213:O216">
    <cfRule dxfId="1355" operator="equal" priority="457" stopIfTrue="true" type="cellIs">
      <formula>"Block"</formula>
    </cfRule>
  </conditionalFormatting>
  <conditionalFormatting sqref="O213:O216">
    <cfRule dxfId="1356" operator="equal" priority="458" stopIfTrue="true" type="cellIs">
      <formula>"NT"</formula>
    </cfRule>
  </conditionalFormatting>
  <conditionalFormatting sqref="O213:O216">
    <cfRule dxfId="1357" operator="equal" priority="459" stopIfTrue="true" type="cellIs">
      <formula>"FAIL"</formula>
    </cfRule>
  </conditionalFormatting>
  <conditionalFormatting sqref="O213:O216">
    <cfRule dxfId="1358" operator="equal" priority="460" stopIfTrue="true" type="cellIs">
      <formula>"PASS"</formula>
    </cfRule>
  </conditionalFormatting>
  <conditionalFormatting sqref="O206:O208">
    <cfRule dxfId="1359" operator="equal" priority="461" stopIfTrue="true" type="cellIs">
      <formula>"Block"</formula>
    </cfRule>
  </conditionalFormatting>
  <conditionalFormatting sqref="O206:O208">
    <cfRule dxfId="1360" operator="equal" priority="462" stopIfTrue="true" type="cellIs">
      <formula>"NT"</formula>
    </cfRule>
  </conditionalFormatting>
  <conditionalFormatting sqref="O206:O208">
    <cfRule dxfId="1361" operator="equal" priority="463" stopIfTrue="true" type="cellIs">
      <formula>"FAIL"</formula>
    </cfRule>
  </conditionalFormatting>
  <conditionalFormatting sqref="O206:O208">
    <cfRule dxfId="1362" operator="equal" priority="464" stopIfTrue="true" type="cellIs">
      <formula>"PASS"</formula>
    </cfRule>
  </conditionalFormatting>
  <conditionalFormatting sqref="O205:O205">
    <cfRule dxfId="1363" operator="equal" priority="465" stopIfTrue="true" type="cellIs">
      <formula>"Block"</formula>
    </cfRule>
  </conditionalFormatting>
  <conditionalFormatting sqref="O205:O205">
    <cfRule dxfId="1364" operator="equal" priority="466" stopIfTrue="true" type="cellIs">
      <formula>"NT"</formula>
    </cfRule>
  </conditionalFormatting>
  <conditionalFormatting sqref="O205:O205">
    <cfRule dxfId="1365" operator="equal" priority="467" stopIfTrue="true" type="cellIs">
      <formula>"FAIL"</formula>
    </cfRule>
  </conditionalFormatting>
  <conditionalFormatting sqref="O205:O205">
    <cfRule dxfId="1366" operator="equal" priority="468" stopIfTrue="true" type="cellIs">
      <formula>"PASS"</formula>
    </cfRule>
  </conditionalFormatting>
  <conditionalFormatting sqref="O202:O204">
    <cfRule dxfId="1367" operator="equal" priority="469" stopIfTrue="true" type="cellIs">
      <formula>"Block"</formula>
    </cfRule>
  </conditionalFormatting>
  <conditionalFormatting sqref="O202:O204">
    <cfRule dxfId="1368" operator="equal" priority="470" stopIfTrue="true" type="cellIs">
      <formula>"NT"</formula>
    </cfRule>
  </conditionalFormatting>
  <conditionalFormatting sqref="O202:O204">
    <cfRule dxfId="1369" operator="equal" priority="471" stopIfTrue="true" type="cellIs">
      <formula>"FAIL"</formula>
    </cfRule>
  </conditionalFormatting>
  <conditionalFormatting sqref="O202:O204">
    <cfRule dxfId="1370" operator="equal" priority="472" stopIfTrue="true" type="cellIs">
      <formula>"PASS"</formula>
    </cfRule>
  </conditionalFormatting>
  <conditionalFormatting sqref="O201:O201">
    <cfRule dxfId="1371" operator="equal" priority="473" stopIfTrue="true" type="cellIs">
      <formula>"Block"</formula>
    </cfRule>
  </conditionalFormatting>
  <conditionalFormatting sqref="O201:O201">
    <cfRule dxfId="1372" operator="equal" priority="474" stopIfTrue="true" type="cellIs">
      <formula>"NT"</formula>
    </cfRule>
  </conditionalFormatting>
  <conditionalFormatting sqref="O201:O201">
    <cfRule dxfId="1373" operator="equal" priority="475" stopIfTrue="true" type="cellIs">
      <formula>"FAIL"</formula>
    </cfRule>
  </conditionalFormatting>
  <conditionalFormatting sqref="O201:O201">
    <cfRule dxfId="1374" operator="equal" priority="476" stopIfTrue="true" type="cellIs">
      <formula>"PASS"</formula>
    </cfRule>
  </conditionalFormatting>
  <conditionalFormatting sqref="O195:O196">
    <cfRule dxfId="1375" operator="equal" priority="477" stopIfTrue="true" type="cellIs">
      <formula>"Block"</formula>
    </cfRule>
  </conditionalFormatting>
  <conditionalFormatting sqref="O195:O196">
    <cfRule dxfId="1376" operator="equal" priority="478" stopIfTrue="true" type="cellIs">
      <formula>"NT"</formula>
    </cfRule>
  </conditionalFormatting>
  <conditionalFormatting sqref="O195:O196">
    <cfRule dxfId="1377" operator="equal" priority="479" stopIfTrue="true" type="cellIs">
      <formula>"FAIL"</formula>
    </cfRule>
  </conditionalFormatting>
  <conditionalFormatting sqref="O195:O196">
    <cfRule dxfId="1378" operator="equal" priority="480" stopIfTrue="true" type="cellIs">
      <formula>"PASS"</formula>
    </cfRule>
  </conditionalFormatting>
  <conditionalFormatting sqref="O194:O194">
    <cfRule dxfId="1379" operator="equal" priority="481" stopIfTrue="true" type="cellIs">
      <formula>"Block"</formula>
    </cfRule>
  </conditionalFormatting>
  <conditionalFormatting sqref="O194:O194">
    <cfRule dxfId="1380" operator="equal" priority="482" stopIfTrue="true" type="cellIs">
      <formula>"NT"</formula>
    </cfRule>
  </conditionalFormatting>
  <conditionalFormatting sqref="O194:O194">
    <cfRule dxfId="1381" operator="equal" priority="483" stopIfTrue="true" type="cellIs">
      <formula>"FAIL"</formula>
    </cfRule>
  </conditionalFormatting>
  <conditionalFormatting sqref="O194:O194">
    <cfRule dxfId="1382" operator="equal" priority="484" stopIfTrue="true" type="cellIs">
      <formula>"PASS"</formula>
    </cfRule>
  </conditionalFormatting>
  <conditionalFormatting sqref="O152:O152">
    <cfRule dxfId="1383" operator="equal" priority="485" stopIfTrue="true" type="cellIs">
      <formula>"Block"</formula>
    </cfRule>
  </conditionalFormatting>
  <conditionalFormatting sqref="O152:O152">
    <cfRule dxfId="1384" operator="equal" priority="486" stopIfTrue="true" type="cellIs">
      <formula>"NT"</formula>
    </cfRule>
  </conditionalFormatting>
  <conditionalFormatting sqref="O152:O152">
    <cfRule dxfId="1385" operator="equal" priority="487" stopIfTrue="true" type="cellIs">
      <formula>"FAIL"</formula>
    </cfRule>
  </conditionalFormatting>
  <conditionalFormatting sqref="O152:O152">
    <cfRule dxfId="1386" operator="equal" priority="488" stopIfTrue="true" type="cellIs">
      <formula>"PASS"</formula>
    </cfRule>
  </conditionalFormatting>
  <conditionalFormatting sqref="O151:O151">
    <cfRule dxfId="1387" operator="equal" priority="489" stopIfTrue="true" type="cellIs">
      <formula>"Block"</formula>
    </cfRule>
  </conditionalFormatting>
  <conditionalFormatting sqref="O151:O151">
    <cfRule dxfId="1388" operator="equal" priority="490" stopIfTrue="true" type="cellIs">
      <formula>"NT"</formula>
    </cfRule>
  </conditionalFormatting>
  <conditionalFormatting sqref="O151:O151">
    <cfRule dxfId="1389" operator="equal" priority="491" stopIfTrue="true" type="cellIs">
      <formula>"FAIL"</formula>
    </cfRule>
  </conditionalFormatting>
  <conditionalFormatting sqref="O151:O151">
    <cfRule dxfId="1390" operator="equal" priority="492" stopIfTrue="true" type="cellIs">
      <formula>"PASS"</formula>
    </cfRule>
  </conditionalFormatting>
  <conditionalFormatting sqref="O148:O150">
    <cfRule dxfId="1391" operator="equal" priority="493" stopIfTrue="true" type="cellIs">
      <formula>"Block"</formula>
    </cfRule>
  </conditionalFormatting>
  <conditionalFormatting sqref="O148:O150">
    <cfRule dxfId="1392" operator="equal" priority="494" stopIfTrue="true" type="cellIs">
      <formula>"NT"</formula>
    </cfRule>
  </conditionalFormatting>
  <conditionalFormatting sqref="O148:O150">
    <cfRule dxfId="1393" operator="equal" priority="495" stopIfTrue="true" type="cellIs">
      <formula>"FAIL"</formula>
    </cfRule>
  </conditionalFormatting>
  <conditionalFormatting sqref="O148:O150">
    <cfRule dxfId="1394" operator="equal" priority="496" stopIfTrue="true" type="cellIs">
      <formula>"PASS"</formula>
    </cfRule>
  </conditionalFormatting>
  <conditionalFormatting sqref="O147:O147">
    <cfRule dxfId="1395" operator="equal" priority="497" stopIfTrue="true" type="cellIs">
      <formula>"Block"</formula>
    </cfRule>
  </conditionalFormatting>
  <conditionalFormatting sqref="O147:O147">
    <cfRule dxfId="1396" operator="equal" priority="498" stopIfTrue="true" type="cellIs">
      <formula>"NT"</formula>
    </cfRule>
  </conditionalFormatting>
  <conditionalFormatting sqref="O147:O147">
    <cfRule dxfId="1397" operator="equal" priority="499" stopIfTrue="true" type="cellIs">
      <formula>"FAIL"</formula>
    </cfRule>
  </conditionalFormatting>
  <conditionalFormatting sqref="O147:O147">
    <cfRule dxfId="1398" operator="equal" priority="500" stopIfTrue="true" type="cellIs">
      <formula>"PASS"</formula>
    </cfRule>
  </conditionalFormatting>
  <conditionalFormatting sqref="O32:O32">
    <cfRule dxfId="1399" operator="equal" priority="501" stopIfTrue="true" type="cellIs">
      <formula>"NT"</formula>
    </cfRule>
  </conditionalFormatting>
  <conditionalFormatting sqref="O32:O32">
    <cfRule dxfId="1400" operator="equal" priority="502" stopIfTrue="true" type="cellIs">
      <formula>"FAIL"</formula>
    </cfRule>
  </conditionalFormatting>
  <conditionalFormatting sqref="O32:O32">
    <cfRule dxfId="1401" operator="equal" priority="503" stopIfTrue="true" type="cellIs">
      <formula>"PASS"</formula>
    </cfRule>
  </conditionalFormatting>
  <conditionalFormatting sqref="O31:O31">
    <cfRule dxfId="1402" operator="equal" priority="504" stopIfTrue="true" type="cellIs">
      <formula>"NT"</formula>
    </cfRule>
  </conditionalFormatting>
  <conditionalFormatting sqref="O31:O31">
    <cfRule dxfId="1403" operator="equal" priority="505" stopIfTrue="true" type="cellIs">
      <formula>"FAIL"</formula>
    </cfRule>
  </conditionalFormatting>
  <conditionalFormatting sqref="O31:O31">
    <cfRule dxfId="1404" operator="equal" priority="506" stopIfTrue="true" type="cellIs">
      <formula>"PASS"</formula>
    </cfRule>
  </conditionalFormatting>
  <conditionalFormatting sqref="O27:O27">
    <cfRule dxfId="1405" operator="equal" priority="507" stopIfTrue="true" type="cellIs">
      <formula>"NT"</formula>
    </cfRule>
  </conditionalFormatting>
  <conditionalFormatting sqref="O27:O27">
    <cfRule dxfId="1406" operator="equal" priority="508" stopIfTrue="true" type="cellIs">
      <formula>"FAIL"</formula>
    </cfRule>
  </conditionalFormatting>
  <conditionalFormatting sqref="O27:O27">
    <cfRule dxfId="1407" operator="equal" priority="509" stopIfTrue="true" type="cellIs">
      <formula>"PASS"</formula>
    </cfRule>
  </conditionalFormatting>
  <conditionalFormatting sqref="O3:O11">
    <cfRule dxfId="1408" operator="equal" priority="510" stopIfTrue="true" type="cellIs">
      <formula>"Block"</formula>
    </cfRule>
  </conditionalFormatting>
  <conditionalFormatting sqref="O3:O11">
    <cfRule dxfId="1409" operator="equal" priority="511" stopIfTrue="true" type="cellIs">
      <formula>"NT"</formula>
    </cfRule>
  </conditionalFormatting>
  <conditionalFormatting sqref="O3:O11">
    <cfRule dxfId="1410" operator="equal" priority="512" stopIfTrue="true" type="cellIs">
      <formula>"FAIL"</formula>
    </cfRule>
  </conditionalFormatting>
  <conditionalFormatting sqref="O3:O11">
    <cfRule dxfId="1411" operator="equal" priority="513" stopIfTrue="true" type="cellIs">
      <formula>"PASS"</formula>
    </cfRule>
  </conditionalFormatting>
  <conditionalFormatting sqref="O686:O689 O694:O695 O678:O681">
    <cfRule dxfId="1412" operator="equal" priority="514" stopIfTrue="true" type="cellIs">
      <formula>"Block"</formula>
    </cfRule>
  </conditionalFormatting>
  <conditionalFormatting sqref="O686:O689 O694:O695 O678:O681">
    <cfRule dxfId="1413" operator="equal" priority="515" stopIfTrue="true" type="cellIs">
      <formula>"NT"</formula>
    </cfRule>
  </conditionalFormatting>
  <conditionalFormatting sqref="O686:O689 O694:O695 O678:O681">
    <cfRule dxfId="1414" operator="equal" priority="516" stopIfTrue="true" type="cellIs">
      <formula>"FAIL"</formula>
    </cfRule>
  </conditionalFormatting>
  <conditionalFormatting sqref="O686:O689 O694:O695 O678:O681">
    <cfRule dxfId="1415" operator="equal" priority="517" stopIfTrue="true" type="cellIs">
      <formula>"PASS"</formula>
    </cfRule>
  </conditionalFormatting>
  <conditionalFormatting sqref="O661:O668">
    <cfRule dxfId="1416" operator="equal" priority="518" stopIfTrue="true" type="cellIs">
      <formula>"Block"</formula>
    </cfRule>
  </conditionalFormatting>
  <conditionalFormatting sqref="O661:O668">
    <cfRule dxfId="1417" operator="equal" priority="519" stopIfTrue="true" type="cellIs">
      <formula>"NT"</formula>
    </cfRule>
  </conditionalFormatting>
  <conditionalFormatting sqref="O661:O668">
    <cfRule dxfId="1418" operator="equal" priority="520" stopIfTrue="true" type="cellIs">
      <formula>"FAIL"</formula>
    </cfRule>
  </conditionalFormatting>
  <conditionalFormatting sqref="O661:O668">
    <cfRule dxfId="1419" operator="equal" priority="521" stopIfTrue="true" type="cellIs">
      <formula>"PASS"</formula>
    </cfRule>
  </conditionalFormatting>
  <conditionalFormatting sqref="O658:O659">
    <cfRule dxfId="1420" operator="equal" priority="522" stopIfTrue="true" type="cellIs">
      <formula>"Block"</formula>
    </cfRule>
  </conditionalFormatting>
  <conditionalFormatting sqref="O658:O659">
    <cfRule dxfId="1421" operator="equal" priority="523" stopIfTrue="true" type="cellIs">
      <formula>"NT"</formula>
    </cfRule>
  </conditionalFormatting>
  <conditionalFormatting sqref="O658:O659">
    <cfRule dxfId="1422" operator="equal" priority="524" stopIfTrue="true" type="cellIs">
      <formula>"FAIL"</formula>
    </cfRule>
  </conditionalFormatting>
  <conditionalFormatting sqref="O658:O659">
    <cfRule dxfId="1423" operator="equal" priority="525" stopIfTrue="true" type="cellIs">
      <formula>"PASS"</formula>
    </cfRule>
  </conditionalFormatting>
  <conditionalFormatting sqref="O640:O653 O608:O635">
    <cfRule dxfId="1424" operator="equal" priority="526" stopIfTrue="true" type="cellIs">
      <formula>"Block"</formula>
    </cfRule>
  </conditionalFormatting>
  <conditionalFormatting sqref="O640:O653 O608:O635">
    <cfRule dxfId="1425" operator="equal" priority="527" stopIfTrue="true" type="cellIs">
      <formula>"NT"</formula>
    </cfRule>
  </conditionalFormatting>
  <conditionalFormatting sqref="O640:O653 O608:O635">
    <cfRule dxfId="1426" operator="equal" priority="528" stopIfTrue="true" type="cellIs">
      <formula>"FAIL"</formula>
    </cfRule>
  </conditionalFormatting>
  <conditionalFormatting sqref="O640:O653 O608:O635">
    <cfRule dxfId="1427" operator="equal" priority="529" stopIfTrue="true" type="cellIs">
      <formula>"PASS"</formula>
    </cfRule>
  </conditionalFormatting>
  <conditionalFormatting sqref="O306:O311 O316:O351 O353:O373 O375:O375 O377:O377 O379:O399 O401:O401 O403:O425 O427:O449 O451:O471 O473:O473 O475:O497 O499:O517 O519:O532 O534:O534 O536:O536 O538:O545 O589:O594 O582:O584 O572:O577 O559:O565 O554:O554 O549:O549">
    <cfRule dxfId="1428" operator="equal" priority="530" stopIfTrue="true" type="cellIs">
      <formula>"Block"</formula>
    </cfRule>
  </conditionalFormatting>
  <conditionalFormatting sqref="O306:O311 O316:O351 O353:O373 O375:O375 O377:O377 O379:O399 O401:O401 O403:O425 O427:O449 O451:O471 O473:O473 O475:O497 O499:O517 O519:O532 O534:O534 O536:O536 O538:O545 O589:O594 O582:O584 O572:O577 O559:O565 O554:O554 O549:O549">
    <cfRule dxfId="1429" operator="equal" priority="531" stopIfTrue="true" type="cellIs">
      <formula>"NT"</formula>
    </cfRule>
  </conditionalFormatting>
  <conditionalFormatting sqref="O306:O311 O316:O351 O353:O373 O375:O375 O377:O377 O379:O399 O401:O401 O403:O425 O427:O449 O451:O471 O473:O473 O475:O497 O499:O517 O519:O532 O534:O534 O536:O536 O538:O545 O589:O594 O582:O584 O572:O577 O559:O565 O554:O554 O549:O549">
    <cfRule dxfId="1430" operator="equal" priority="532" stopIfTrue="true" type="cellIs">
      <formula>"FAIL"</formula>
    </cfRule>
  </conditionalFormatting>
  <conditionalFormatting sqref="O306:O311 O316:O351 O353:O373 O375:O375 O377:O377 O379:O399 O401:O401 O403:O425 O427:O449 O451:O471 O473:O473 O475:O497 O499:O517 O519:O532 O534:O534 O536:O536 O538:O545 O589:O594 O582:O584 O572:O577 O559:O565 O554:O554 O549:O549">
    <cfRule dxfId="1431" operator="equal" priority="533" stopIfTrue="true" type="cellIs">
      <formula>"PASS"</formula>
    </cfRule>
  </conditionalFormatting>
  <conditionalFormatting sqref="O299:O302">
    <cfRule dxfId="1432" operator="equal" priority="534" stopIfTrue="true" type="cellIs">
      <formula>"Block"</formula>
    </cfRule>
  </conditionalFormatting>
  <conditionalFormatting sqref="O299:O302">
    <cfRule dxfId="1433" operator="equal" priority="535" stopIfTrue="true" type="cellIs">
      <formula>"NT"</formula>
    </cfRule>
  </conditionalFormatting>
  <conditionalFormatting sqref="O299:O302">
    <cfRule dxfId="1434" operator="equal" priority="536" stopIfTrue="true" type="cellIs">
      <formula>"FAIL"</formula>
    </cfRule>
  </conditionalFormatting>
  <conditionalFormatting sqref="O299:O302">
    <cfRule dxfId="1435" operator="equal" priority="537" stopIfTrue="true" type="cellIs">
      <formula>"PASS"</formula>
    </cfRule>
  </conditionalFormatting>
  <conditionalFormatting sqref="O270:O276 O281:O282 O287:O294">
    <cfRule dxfId="1436" operator="equal" priority="538" stopIfTrue="true" type="cellIs">
      <formula>"Block"</formula>
    </cfRule>
  </conditionalFormatting>
  <conditionalFormatting sqref="O270:O276 O281:O282 O287:O294">
    <cfRule dxfId="1437" operator="equal" priority="539" stopIfTrue="true" type="cellIs">
      <formula>"NT"</formula>
    </cfRule>
  </conditionalFormatting>
  <conditionalFormatting sqref="O270:O276 O281:O282 O287:O294">
    <cfRule dxfId="1438" operator="equal" priority="540" stopIfTrue="true" type="cellIs">
      <formula>"FAIL"</formula>
    </cfRule>
  </conditionalFormatting>
  <conditionalFormatting sqref="O270:O276 O281:O282 O287:O294">
    <cfRule dxfId="1439" operator="equal" priority="541" stopIfTrue="true" type="cellIs">
      <formula>"PASS"</formula>
    </cfRule>
  </conditionalFormatting>
  <conditionalFormatting sqref="O233:O236 O246:O246 O241:O241">
    <cfRule dxfId="1440" operator="equal" priority="542" stopIfTrue="true" type="cellIs">
      <formula>"Block"</formula>
    </cfRule>
  </conditionalFormatting>
  <conditionalFormatting sqref="O233:O236 O246:O246 O241:O241">
    <cfRule dxfId="1441" operator="equal" priority="543" stopIfTrue="true" type="cellIs">
      <formula>"NT"</formula>
    </cfRule>
  </conditionalFormatting>
  <conditionalFormatting sqref="O233:O236 O246:O246 O241:O241">
    <cfRule dxfId="1442" operator="equal" priority="544" stopIfTrue="true" type="cellIs">
      <formula>"FAIL"</formula>
    </cfRule>
  </conditionalFormatting>
  <conditionalFormatting sqref="O233:O236 O246:O246 O241:O241">
    <cfRule dxfId="1443" operator="equal" priority="545" stopIfTrue="true" type="cellIs">
      <formula>"PASS"</formula>
    </cfRule>
  </conditionalFormatting>
  <conditionalFormatting sqref="O222:O226">
    <cfRule dxfId="1444" operator="equal" priority="546" stopIfTrue="true" type="cellIs">
      <formula>"Block"</formula>
    </cfRule>
  </conditionalFormatting>
  <conditionalFormatting sqref="O222:O226">
    <cfRule dxfId="1445" operator="equal" priority="547" stopIfTrue="true" type="cellIs">
      <formula>"NT"</formula>
    </cfRule>
  </conditionalFormatting>
  <conditionalFormatting sqref="O222:O226">
    <cfRule dxfId="1446" operator="equal" priority="548" stopIfTrue="true" type="cellIs">
      <formula>"FAIL"</formula>
    </cfRule>
  </conditionalFormatting>
  <conditionalFormatting sqref="O222:O226">
    <cfRule dxfId="1447" operator="equal" priority="549" stopIfTrue="true" type="cellIs">
      <formula>"PASS"</formula>
    </cfRule>
  </conditionalFormatting>
  <conditionalFormatting sqref="O33:O109">
    <cfRule dxfId="1448" operator="equal" priority="550" stopIfTrue="true" type="cellIs">
      <formula>"Block"</formula>
    </cfRule>
  </conditionalFormatting>
  <conditionalFormatting sqref="O33:O109">
    <cfRule dxfId="1449" operator="equal" priority="551" stopIfTrue="true" type="cellIs">
      <formula>"NT"</formula>
    </cfRule>
  </conditionalFormatting>
  <conditionalFormatting sqref="O33:O109">
    <cfRule dxfId="1450" operator="equal" priority="552" stopIfTrue="true" type="cellIs">
      <formula>"FAIL"</formula>
    </cfRule>
  </conditionalFormatting>
  <conditionalFormatting sqref="O33:O109">
    <cfRule dxfId="1451" operator="equal" priority="553" stopIfTrue="true" type="cellIs">
      <formula>"PASS"</formula>
    </cfRule>
  </conditionalFormatting>
  <conditionalFormatting sqref="O17:O26">
    <cfRule dxfId="1452" operator="equal" priority="554" stopIfTrue="true" type="cellIs">
      <formula>"NT"</formula>
    </cfRule>
  </conditionalFormatting>
  <conditionalFormatting sqref="O17:O26">
    <cfRule dxfId="1453" operator="equal" priority="555" stopIfTrue="true" type="cellIs">
      <formula>"FAIL"</formula>
    </cfRule>
  </conditionalFormatting>
  <conditionalFormatting sqref="O17:O26">
    <cfRule dxfId="1454" operator="equal" priority="556" stopIfTrue="true" type="cellIs">
      <formula>"PASS"</formula>
    </cfRule>
  </conditionalFormatting>
  <conditionalFormatting sqref="O12:O13 O17:O16">
    <cfRule dxfId="1455" operator="equal" priority="557" stopIfTrue="true" type="cellIs">
      <formula>"Block"</formula>
    </cfRule>
  </conditionalFormatting>
  <conditionalFormatting sqref="O12:O13 O17:O16">
    <cfRule dxfId="1456" operator="equal" priority="558" stopIfTrue="true" type="cellIs">
      <formula>"NT"</formula>
    </cfRule>
  </conditionalFormatting>
  <conditionalFormatting sqref="O12:O13 O17:O16">
    <cfRule dxfId="1457" operator="equal" priority="559" stopIfTrue="true" type="cellIs">
      <formula>"FAIL"</formula>
    </cfRule>
  </conditionalFormatting>
  <conditionalFormatting sqref="O12:O13 O17:O16">
    <cfRule dxfId="1458" operator="equal" priority="560" stopIfTrue="true" type="cellIs">
      <formula>"PASS"</formula>
    </cfRule>
  </conditionalFormatting>
  <conditionalFormatting sqref="O660:O660">
    <cfRule dxfId="1459" operator="equal" priority="561" stopIfTrue="true" type="cellIs">
      <formula>"Block"</formula>
    </cfRule>
  </conditionalFormatting>
  <conditionalFormatting sqref="O660:O660">
    <cfRule dxfId="1460" operator="equal" priority="562" stopIfTrue="true" type="cellIs">
      <formula>"NT"</formula>
    </cfRule>
  </conditionalFormatting>
  <conditionalFormatting sqref="O660:O660">
    <cfRule dxfId="1461" operator="equal" priority="563" stopIfTrue="true" type="cellIs">
      <formula>"FAIL"</formula>
    </cfRule>
  </conditionalFormatting>
  <conditionalFormatting sqref="O660:O660">
    <cfRule dxfId="1462" operator="equal" priority="564" stopIfTrue="true" type="cellIs">
      <formula>"PASS"</formula>
    </cfRule>
  </conditionalFormatting>
  <conditionalFormatting sqref="O721:O724 O729:O729">
    <cfRule dxfId="1463" operator="equal" priority="565" stopIfTrue="true" type="cellIs">
      <formula>"Block"</formula>
    </cfRule>
  </conditionalFormatting>
  <conditionalFormatting sqref="O721:O724 O729:O729">
    <cfRule dxfId="1464" operator="equal" priority="566" stopIfTrue="true" type="cellIs">
      <formula>"NT"</formula>
    </cfRule>
  </conditionalFormatting>
  <conditionalFormatting sqref="O721:O724 O729:O729">
    <cfRule dxfId="1465" operator="equal" priority="567" stopIfTrue="true" type="cellIs">
      <formula>"FAIL"</formula>
    </cfRule>
  </conditionalFormatting>
  <conditionalFormatting sqref="O721:O724 O729:O729">
    <cfRule dxfId="1466" operator="equal" priority="568" stopIfTrue="true" type="cellIs">
      <formula>"PASS"</formula>
    </cfRule>
  </conditionalFormatting>
  <conditionalFormatting sqref="O640:O653 O625:O626 O631:O635 O619:O620">
    <cfRule dxfId="1467" operator="equal" priority="569" stopIfTrue="true" type="cellIs">
      <formula>"Block"</formula>
    </cfRule>
  </conditionalFormatting>
  <conditionalFormatting sqref="O640:O653 O625:O626 O631:O635 O619:O620">
    <cfRule dxfId="1468" operator="equal" priority="570" stopIfTrue="true" type="cellIs">
      <formula>"NT"</formula>
    </cfRule>
  </conditionalFormatting>
  <conditionalFormatting sqref="O640:O653 O625:O626 O631:O635 O619:O620">
    <cfRule dxfId="1469" operator="equal" priority="571" stopIfTrue="true" type="cellIs">
      <formula>"FAIL"</formula>
    </cfRule>
  </conditionalFormatting>
  <conditionalFormatting sqref="O640:O653 O625:O626 O631:O635 O619:O620">
    <cfRule dxfId="1470" operator="equal" priority="572" stopIfTrue="true" type="cellIs">
      <formula>"PASS"</formula>
    </cfRule>
  </conditionalFormatting>
  <conditionalFormatting sqref="O260:O260 O247:O252">
    <cfRule dxfId="1471" operator="equal" priority="573" stopIfTrue="true" type="cellIs">
      <formula>"Block"</formula>
    </cfRule>
  </conditionalFormatting>
  <conditionalFormatting sqref="O260:O260 O247:O252">
    <cfRule dxfId="1472" operator="equal" priority="574" stopIfTrue="true" type="cellIs">
      <formula>"NT"</formula>
    </cfRule>
  </conditionalFormatting>
  <conditionalFormatting sqref="O260:O260 O247:O252">
    <cfRule dxfId="1473" operator="equal" priority="575" stopIfTrue="true" type="cellIs">
      <formula>"FAIL"</formula>
    </cfRule>
  </conditionalFormatting>
  <conditionalFormatting sqref="O260:O260 O247:O252">
    <cfRule dxfId="1474" operator="equal" priority="576" stopIfTrue="true" type="cellIs">
      <formula>"PASS"</formula>
    </cfRule>
  </conditionalFormatting>
  <conditionalFormatting sqref="O136:O141">
    <cfRule dxfId="1475" operator="equal" priority="577" stopIfTrue="true" type="cellIs">
      <formula>"Block"</formula>
    </cfRule>
  </conditionalFormatting>
  <conditionalFormatting sqref="O136:O141">
    <cfRule dxfId="1476" operator="equal" priority="578" stopIfTrue="true" type="cellIs">
      <formula>"NT"</formula>
    </cfRule>
  </conditionalFormatting>
  <conditionalFormatting sqref="O136:O141">
    <cfRule dxfId="1477" operator="equal" priority="579" stopIfTrue="true" type="cellIs">
      <formula>"FAIL"</formula>
    </cfRule>
  </conditionalFormatting>
  <conditionalFormatting sqref="O136:O141">
    <cfRule dxfId="1478" operator="equal" priority="580" stopIfTrue="true" type="cellIs">
      <formula>"PASS"</formula>
    </cfRule>
  </conditionalFormatting>
  <conditionalFormatting sqref="O733:O733">
    <cfRule dxfId="1479" operator="equal" priority="581" stopIfTrue="true" type="cellIs">
      <formula>"Block"</formula>
    </cfRule>
  </conditionalFormatting>
  <conditionalFormatting sqref="O733:O733">
    <cfRule dxfId="1480" operator="equal" priority="582" stopIfTrue="true" type="cellIs">
      <formula>"NT"</formula>
    </cfRule>
  </conditionalFormatting>
  <conditionalFormatting sqref="O733:O733">
    <cfRule dxfId="1481" operator="equal" priority="583" stopIfTrue="true" type="cellIs">
      <formula>"FAIL"</formula>
    </cfRule>
  </conditionalFormatting>
  <conditionalFormatting sqref="O733:O733">
    <cfRule dxfId="1482" operator="equal" priority="584" stopIfTrue="true" type="cellIs">
      <formula>"PASS"</formula>
    </cfRule>
  </conditionalFormatting>
  <conditionalFormatting sqref="O259:O259">
    <cfRule dxfId="1483" operator="equal" priority="585" stopIfTrue="true" type="cellIs">
      <formula>"Block"</formula>
    </cfRule>
  </conditionalFormatting>
  <conditionalFormatting sqref="O259:O259">
    <cfRule dxfId="1484" operator="equal" priority="586" stopIfTrue="true" type="cellIs">
      <formula>"NT"</formula>
    </cfRule>
  </conditionalFormatting>
  <conditionalFormatting sqref="O259:O259">
    <cfRule dxfId="1485" operator="equal" priority="587" stopIfTrue="true" type="cellIs">
      <formula>"FAIL"</formula>
    </cfRule>
  </conditionalFormatting>
  <conditionalFormatting sqref="O259:O259">
    <cfRule dxfId="1486" operator="equal" priority="588" stopIfTrue="true" type="cellIs">
      <formula>"PASS"</formula>
    </cfRule>
  </conditionalFormatting>
  <conditionalFormatting sqref="O654:O654">
    <cfRule dxfId="1487" operator="equal" priority="589" stopIfTrue="true" type="cellIs">
      <formula>"Block"</formula>
    </cfRule>
  </conditionalFormatting>
  <conditionalFormatting sqref="O654:O654">
    <cfRule dxfId="1488" operator="equal" priority="590" stopIfTrue="true" type="cellIs">
      <formula>"NT"</formula>
    </cfRule>
  </conditionalFormatting>
  <conditionalFormatting sqref="O654:O654">
    <cfRule dxfId="1489" operator="equal" priority="591" stopIfTrue="true" type="cellIs">
      <formula>"FAIL"</formula>
    </cfRule>
  </conditionalFormatting>
  <conditionalFormatting sqref="O654:O654">
    <cfRule dxfId="1490" operator="equal" priority="592" stopIfTrue="true" type="cellIs">
      <formula>"PASS"</formula>
    </cfRule>
  </conditionalFormatting>
  <conditionalFormatting sqref="O702:O703 O708:O709 O718:O718 O726:O726">
    <cfRule dxfId="1491" operator="equal" priority="593" stopIfTrue="true" type="cellIs">
      <formula>"Block"</formula>
    </cfRule>
  </conditionalFormatting>
  <conditionalFormatting sqref="O702:O703 O708:O709 O718:O718 O726:O726">
    <cfRule dxfId="1492" operator="equal" priority="594" stopIfTrue="true" type="cellIs">
      <formula>"NT"</formula>
    </cfRule>
  </conditionalFormatting>
  <conditionalFormatting sqref="O702:O703 O708:O709 O718:O718 O726:O726">
    <cfRule dxfId="1493" operator="equal" priority="595" stopIfTrue="true" type="cellIs">
      <formula>"FAIL"</formula>
    </cfRule>
  </conditionalFormatting>
  <conditionalFormatting sqref="O702:O703 O708:O709 O718:O718 O726:O726">
    <cfRule dxfId="1494" operator="equal" priority="596" stopIfTrue="true" type="cellIs">
      <formula>"PASS"</formula>
    </cfRule>
  </conditionalFormatting>
  <conditionalFormatting sqref="O2:O2">
    <cfRule dxfId="1495" operator="equal" priority="597" stopIfTrue="true" type="cellIs">
      <formula>"Block"</formula>
    </cfRule>
  </conditionalFormatting>
  <conditionalFormatting sqref="O2:O2">
    <cfRule dxfId="1496" operator="equal" priority="598" stopIfTrue="true" type="cellIs">
      <formula>"NT"</formula>
    </cfRule>
  </conditionalFormatting>
  <conditionalFormatting sqref="O2:O2">
    <cfRule dxfId="1497" operator="equal" priority="599" stopIfTrue="true" type="cellIs">
      <formula>"FAIL"</formula>
    </cfRule>
  </conditionalFormatting>
  <conditionalFormatting sqref="O2:O2">
    <cfRule dxfId="1498" operator="equal" priority="600" stopIfTrue="true" type="cellIs">
      <formula>"PASS"</formula>
    </cfRule>
  </conditionalFormatting>
  <conditionalFormatting sqref="O161:O193 O153:O156">
    <cfRule dxfId="1499" operator="equal" priority="601" stopIfTrue="true" type="cellIs">
      <formula>"Block"</formula>
    </cfRule>
  </conditionalFormatting>
  <conditionalFormatting sqref="O161:O193 O153:O156">
    <cfRule dxfId="1500" operator="equal" priority="602" stopIfTrue="true" type="cellIs">
      <formula>"NT"</formula>
    </cfRule>
  </conditionalFormatting>
  <conditionalFormatting sqref="O161:O193 O153:O156">
    <cfRule dxfId="1501" operator="equal" priority="603" stopIfTrue="true" type="cellIs">
      <formula>"FAIL"</formula>
    </cfRule>
  </conditionalFormatting>
  <conditionalFormatting sqref="O161:O193 O153:O156">
    <cfRule dxfId="1502" operator="equal" priority="604" stopIfTrue="true" type="cellIs">
      <formula>"PASS"</formula>
    </cfRule>
  </conditionalFormatting>
  <conditionalFormatting sqref="O146:O146">
    <cfRule dxfId="1503" operator="equal" priority="605" stopIfTrue="true" type="cellIs">
      <formula>"Block"</formula>
    </cfRule>
  </conditionalFormatting>
  <conditionalFormatting sqref="O146:O146">
    <cfRule dxfId="1504" operator="equal" priority="606" stopIfTrue="true" type="cellIs">
      <formula>"NT"</formula>
    </cfRule>
  </conditionalFormatting>
  <conditionalFormatting sqref="O146:O146">
    <cfRule dxfId="1505" operator="equal" priority="607" stopIfTrue="true" type="cellIs">
      <formula>"FAIL"</formula>
    </cfRule>
  </conditionalFormatting>
  <conditionalFormatting sqref="O146:O146">
    <cfRule dxfId="1506" operator="equal" priority="608" stopIfTrue="true" type="cellIs">
      <formula>"PASS"</formula>
    </cfRule>
  </conditionalFormatting>
  <conditionalFormatting sqref="O135:O135 O114:O116 O121:O123 O128:O130">
    <cfRule dxfId="1507" operator="equal" priority="609" stopIfTrue="true" type="cellIs">
      <formula>"Block"</formula>
    </cfRule>
  </conditionalFormatting>
  <conditionalFormatting sqref="O135:O135 O114:O116 O121:O123 O128:O130">
    <cfRule dxfId="1508" operator="equal" priority="610" stopIfTrue="true" type="cellIs">
      <formula>"NT"</formula>
    </cfRule>
  </conditionalFormatting>
  <conditionalFormatting sqref="O135:O135 O114:O116 O121:O123 O128:O130">
    <cfRule dxfId="1509" operator="equal" priority="611" stopIfTrue="true" type="cellIs">
      <formula>"FAIL"</formula>
    </cfRule>
  </conditionalFormatting>
  <conditionalFormatting sqref="O135:O135 O114:O116 O121:O123 O128:O130">
    <cfRule dxfId="1510" operator="equal" priority="612" stopIfTrue="true" type="cellIs">
      <formula>"PASS"</formula>
    </cfRule>
  </conditionalFormatting>
  <dataValidations count="4">
    <dataValidation allowBlank="true" errorStyle="stop" showErrorMessage="true" sqref="K2:K266 K268:K733" type="list">
      <formula1>"手动测试,脚本测试"</formula1>
    </dataValidation>
    <dataValidation allowBlank="true" errorStyle="stop" showErrorMessage="true" sqref="O2:O825" type="list">
      <formula1>"PASS,FAIL,BLOCK,NT,NA"</formula1>
    </dataValidation>
    <dataValidation allowBlank="true" errorStyle="stop" showErrorMessage="true" sqref="I2:I16 I18:I39 I44:I46 I51:I53 I58:I86 I91:I93 I98:I100 I105:I109 I114:I116 I121:I123 I128:I216 I221:I266 I268:I294 I299:I301 I597:I685" type="list">
      <formula1>"P0,P1,P2,P3"</formula1>
    </dataValidation>
    <dataValidation allowBlank="true" errorStyle="stop" showErrorMessage="true" sqref="J667:J703" type="list">
      <formula1>"接口,功能,交互,压力,性能,UI/UE,压力,兼容性,容错性"</formula1>
    </dataValidation>
  </dataValidations>
  <hyperlinks>
    <hyperlink ref="Q748" display="FCIVIOS-17074" r:id="rId1"/>
    <hyperlink ref="Q530" display="FCIVIOS-17138" r:id="rId2"/>
    <hyperlink ref="Q646" display="FCIVIOS-17027" r:id="rId3"/>
    <hyperlink ref="Q736" display="APIMCIM-25702" r:id="rId4"/>
    <hyperlink ref="Q19" display="FCIVIOS-17075" r:id="rId5"/>
  </hyperlinks>
  <picture r:id="rId6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3"/>
    <col collapsed="false" customWidth="true" hidden="false" max="3" min="3" style="0" width="9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27"/>
    <col collapsed="false" customWidth="true" hidden="false" max="7" min="7" style="0" width="40"/>
    <col collapsed="false" customWidth="true" hidden="false" max="8" min="8" style="0" width="3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9"/>
    <col collapsed="false" customWidth="true" hidden="false" max="19" min="19" style="0" width="11"/>
    <col collapsed="false" customWidth="true" hidden="false" max="20" min="20" style="0" width="10"/>
  </cols>
  <sheetData>
    <row customHeight="true" ht="27" r="1">
      <c r="A1" s="35" t="str">
        <v>Case ID</v>
      </c>
      <c r="B1" s="35" t="str">
        <v>Feature ID_1</v>
      </c>
      <c r="C1" s="35" t="str">
        <v>Feature ID_2</v>
      </c>
      <c r="D1" s="35" t="str">
        <v>需求ID</v>
      </c>
      <c r="E1" s="35" t="str">
        <v>标题</v>
      </c>
      <c r="F1" s="35" t="str">
        <v>前提条件</v>
      </c>
      <c r="G1" s="35" t="str">
        <v>操作步骤</v>
      </c>
      <c r="H1" s="35" t="str">
        <v>预期结果</v>
      </c>
      <c r="I1" s="35" t="str">
        <v>优先级</v>
      </c>
      <c r="J1" s="35" t="str">
        <v>用例类型</v>
      </c>
      <c r="K1" s="35" t="str">
        <v>测试方式</v>
      </c>
      <c r="L1" s="35" t="str">
        <v>交付节点</v>
      </c>
      <c r="M1" s="36" t="str">
        <v>验证结果</v>
      </c>
      <c r="N1" s="36" t="str">
        <v>非PASS原因</v>
      </c>
      <c r="O1" s="36" t="str">
        <v>备注</v>
      </c>
      <c r="P1" s="36" t="str">
        <v>测试版本</v>
      </c>
      <c r="Q1" s="36" t="str">
        <v>测试日期</v>
      </c>
      <c r="R1" s="36" t="str">
        <v>测试人员</v>
      </c>
      <c r="S1" s="36" t="str">
        <v>测试环境</v>
      </c>
    </row>
    <row customHeight="true" ht="38" r="2">
      <c r="A2" s="30" t="str">
        <v>VehicleSetting_0</v>
      </c>
      <c r="B2" s="1" t="str">
        <v>SYNC+_Z0186</v>
      </c>
      <c r="C2" s="1"/>
      <c r="D2" s="1" t="str">
        <v>快捷控制</v>
      </c>
      <c r="E2" s="30" t="str">
        <v>快捷控制—主题切换</v>
      </c>
      <c r="F2" s="30" t="str">
        <v>1.车机供电正常;</v>
      </c>
      <c r="G2" s="30" t="str">
        <v>1.在快捷控制界面内，切换不同主题
2.查看界面显示</v>
      </c>
      <c r="H2" s="31" t="str">
        <v>1.界面跟随不同主题显示对应主题颜色</v>
      </c>
      <c r="I2" s="1" t="str">
        <v>P2</v>
      </c>
      <c r="J2" s="1" t="str">
        <v>功能</v>
      </c>
      <c r="K2" s="1" t="str">
        <v>手动测试</v>
      </c>
      <c r="L2" s="1" t="str">
        <v>R10</v>
      </c>
      <c r="M2" s="49" t="str">
        <v>PASS</v>
      </c>
      <c r="N2" s="30"/>
      <c r="O2" s="30"/>
      <c r="P2" s="30"/>
      <c r="Q2" s="32"/>
      <c r="R2" s="30"/>
      <c r="S2" s="31"/>
    </row>
    <row customHeight="true" ht="38" r="3">
      <c r="A3" s="30" t="str">
        <v>VehicleSetting_1</v>
      </c>
      <c r="B3" s="1" t="str">
        <v>SYNC+_Z0186</v>
      </c>
      <c r="C3" s="1"/>
      <c r="D3" s="1" t="str">
        <v>氛围灯</v>
      </c>
      <c r="E3" s="30" t="str">
        <v>氛围灯-配置显示</v>
      </c>
      <c r="F3" s="30" t="str">
        <v>1.车机供电正常;
2.支持高配</v>
      </c>
      <c r="G3" s="30" t="str">
        <v>1.高配：DE01 Ambient Light：0x3</v>
      </c>
      <c r="H3" s="31" t="str">
        <v>1.显示氛围灯功能</v>
      </c>
      <c r="I3" s="1" t="str">
        <v>P2</v>
      </c>
      <c r="J3" s="1" t="str">
        <v>功能</v>
      </c>
      <c r="K3" s="1" t="str">
        <v>手动测试</v>
      </c>
      <c r="L3" s="1" t="str">
        <v>R10</v>
      </c>
      <c r="M3" s="49" t="str">
        <v>PASS</v>
      </c>
      <c r="N3" s="30"/>
      <c r="O3" s="30"/>
      <c r="P3" s="30"/>
      <c r="Q3" s="32"/>
      <c r="R3" s="30"/>
      <c r="S3" s="31"/>
    </row>
    <row customHeight="true" ht="38" r="4">
      <c r="A4" s="30" t="str">
        <v>VehicleSetting_2</v>
      </c>
      <c r="B4" s="1" t="str">
        <v>SYNC+_Z0186</v>
      </c>
      <c r="C4" s="1"/>
      <c r="D4" s="1" t="str">
        <v>氛围灯</v>
      </c>
      <c r="E4" s="30" t="str">
        <v>氛围灯-配置不显示</v>
      </c>
      <c r="F4" s="30" t="str">
        <v>1.车机供电正常;
2.支持配置</v>
      </c>
      <c r="G4" s="30" t="str">
        <v>1.配置有DE01 Ambient Light：0x0: Disabled;</v>
      </c>
      <c r="H4" s="31" t="str">
        <v>1.不显示氛围灯选项</v>
      </c>
      <c r="I4" s="1" t="str">
        <v>P0</v>
      </c>
      <c r="J4" s="1" t="str">
        <v>功能</v>
      </c>
      <c r="K4" s="1" t="str">
        <v>手动测试</v>
      </c>
      <c r="L4" s="1" t="str">
        <v>R10</v>
      </c>
      <c r="M4" s="49" t="str">
        <v>PASS</v>
      </c>
      <c r="N4" s="30"/>
      <c r="O4" s="30"/>
      <c r="P4" s="30"/>
      <c r="Q4" s="32"/>
      <c r="R4" s="30"/>
      <c r="S4" s="31"/>
    </row>
    <row customHeight="true" ht="38" r="5">
      <c r="A5" s="30" t="str">
        <v>VehicleSetting_3</v>
      </c>
      <c r="B5" s="1" t="str">
        <v>SYNC+_Z0186</v>
      </c>
      <c r="C5" s="1"/>
      <c r="D5" s="1" t="str">
        <v>氛围灯</v>
      </c>
      <c r="E5" s="30" t="str">
        <v>氛围灯-入口</v>
      </c>
      <c r="F5" s="30" t="str">
        <v>1.车机供电正常;
2.支持配置</v>
      </c>
      <c r="G5" s="30" t="str">
        <v>1.快捷控制-&gt;点击氛围灯</v>
      </c>
      <c r="H5" s="31" t="str">
        <v>1.显示氛围灯开关、氛围灯颜色、亮度</v>
      </c>
      <c r="I5" s="1" t="str">
        <v>P0</v>
      </c>
      <c r="J5" s="1" t="str">
        <v>功能</v>
      </c>
      <c r="K5" s="1" t="str">
        <v>手动测试</v>
      </c>
      <c r="L5" s="1" t="str">
        <v>R5</v>
      </c>
      <c r="M5" s="49" t="str">
        <v>PASS</v>
      </c>
      <c r="N5" s="30"/>
      <c r="O5" s="30"/>
      <c r="P5" s="30"/>
      <c r="Q5" s="32"/>
      <c r="R5" s="30"/>
      <c r="S5" s="31"/>
    </row>
    <row customHeight="true" ht="38" r="6">
      <c r="A6" s="30" t="str">
        <v>VehicleSetting_4</v>
      </c>
      <c r="B6" s="1" t="str">
        <v>SYNC+_Z0186</v>
      </c>
      <c r="C6" s="1"/>
      <c r="D6" s="1" t="str">
        <v>氛围灯</v>
      </c>
      <c r="E6" s="30" t="str">
        <v>氛围灯-入口</v>
      </c>
      <c r="F6" s="30" t="str">
        <v>1.车机供电正常;
2.支持配置</v>
      </c>
      <c r="G6" s="30" t="str">
        <v>1.快捷控制-&gt;点击氛围灯-&gt;infobook</v>
      </c>
      <c r="H6" s="31" t="str">
        <v>1.正常打开和关闭infobook弹窗</v>
      </c>
      <c r="I6" s="1" t="str">
        <v>P2</v>
      </c>
      <c r="J6" s="1" t="str">
        <v>功能</v>
      </c>
      <c r="K6" s="1" t="str">
        <v>手动测试</v>
      </c>
      <c r="L6" s="1" t="str">
        <v>R5</v>
      </c>
      <c r="M6" s="49" t="str">
        <v>PASS</v>
      </c>
      <c r="N6" s="30"/>
      <c r="O6" s="30"/>
      <c r="P6" s="30"/>
      <c r="Q6" s="32"/>
      <c r="R6" s="30"/>
      <c r="S6" s="31"/>
    </row>
    <row customHeight="true" ht="185" r="7">
      <c r="A7" s="30" t="str">
        <v>VehicleSetting_5</v>
      </c>
      <c r="B7" s="1" t="str">
        <v>SYNC+_Z0186</v>
      </c>
      <c r="C7" s="1"/>
      <c r="D7" s="1" t="str">
        <v>氛围灯</v>
      </c>
      <c r="E7" s="30" t="str">
        <v>氛围灯-开关RX</v>
      </c>
      <c r="F7" s="30" t="str">
        <v>1.车机供电正常;
2.支持配置</v>
      </c>
      <c r="G7" s="30" t="str">
        <v>1.发送关闭信号：0x3E3.LightAmbIntsy_No_Actl=0x00
2.发送打开信号：0x3E3.LightAmbIntsy_No_Actl=0x01-0x64</v>
      </c>
      <c r="H7" s="31" t="str">
        <v>1.开关关闭，氛围灯颜色和氛围灯亮度置灰显示
2.开关开启，激活氛围灯颜色和氛围灯亮度</v>
      </c>
      <c r="I7" s="1" t="str">
        <v>P0</v>
      </c>
      <c r="J7" s="1" t="str">
        <v>功能</v>
      </c>
      <c r="K7" s="1" t="str">
        <v>手动测试</v>
      </c>
      <c r="L7" s="1" t="str">
        <v>R5</v>
      </c>
      <c r="M7" s="49" t="str">
        <v>PASS</v>
      </c>
      <c r="N7" s="30"/>
      <c r="O7" s="30" t="str">
        <v>FCIVIOS-16616
【U611 MCA】【实车】【必现】【Vehicle Setting】氛围灯关闭状态，点击颜色会打开氛围灯</v>
      </c>
      <c r="P7" s="30"/>
      <c r="Q7" s="32"/>
      <c r="R7" s="30"/>
      <c r="S7" s="31"/>
    </row>
    <row customHeight="true" ht="60" r="8">
      <c r="A8" s="30" t="str">
        <v>VehicleSetting_6</v>
      </c>
      <c r="B8" s="1" t="str">
        <v>SYNC+_Z0186</v>
      </c>
      <c r="C8" s="1"/>
      <c r="D8" s="1" t="str">
        <v>氛围灯</v>
      </c>
      <c r="E8" s="30" t="str">
        <v>氛围灯-开关TX</v>
      </c>
      <c r="F8" s="30" t="str">
        <v>1.车机供电正常;
2.支持配置</v>
      </c>
      <c r="G8" s="30" t="str">
        <v>1.点击开启;
2.点击关闭;
</v>
      </c>
      <c r="H8" s="30" t="str">
        <v>1. 3DA.LightAmbIntsy_No_Actl=0x66
2. 3DA.LightAmbIntsy_No_Actl=0x01</v>
      </c>
      <c r="I8" s="1" t="str">
        <v>P0</v>
      </c>
      <c r="J8" s="1" t="str">
        <v>功能</v>
      </c>
      <c r="K8" s="1" t="str">
        <v>手动测试</v>
      </c>
      <c r="L8" s="1" t="str">
        <v>R10</v>
      </c>
      <c r="M8" s="49" t="str">
        <v>PASS</v>
      </c>
      <c r="N8" s="30"/>
      <c r="O8" s="30"/>
      <c r="P8" s="30"/>
      <c r="Q8" s="32"/>
      <c r="R8" s="30"/>
      <c r="S8" s="31"/>
    </row>
    <row customHeight="true" ht="38" r="9">
      <c r="A9" s="30" t="str">
        <v>VehicleSetting_7</v>
      </c>
      <c r="B9" s="1" t="str">
        <v>SYNC+_Z0186</v>
      </c>
      <c r="C9" s="1"/>
      <c r="D9" s="27" t="str">
        <v>氛围灯与车模状态</v>
      </c>
      <c r="E9" s="26" t="str">
        <v>氛围灯与车模交互状态</v>
      </c>
      <c r="F9" s="26" t="str">
        <v>1.车机供电正常;
2.支持配置</v>
      </c>
      <c r="G9" s="26" t="str">
        <v>1.在氛围灯界面调节设置项，退出界面
2.从3D车模入口进入，查看氛围灯状态</v>
      </c>
      <c r="H9" s="26" t="str">
        <v>2.保持退出前的设置项</v>
      </c>
      <c r="I9" s="1" t="str">
        <v>P2</v>
      </c>
      <c r="J9" s="1" t="str">
        <v>功能</v>
      </c>
      <c r="K9" s="1" t="str">
        <v>手动测试</v>
      </c>
      <c r="L9" s="1" t="str">
        <v>R5</v>
      </c>
      <c r="M9" s="49" t="str">
        <v>PASS</v>
      </c>
      <c r="N9" s="30"/>
      <c r="O9" s="30"/>
      <c r="P9" s="30"/>
      <c r="Q9" s="32"/>
      <c r="R9" s="30"/>
      <c r="S9" s="31"/>
    </row>
    <row customHeight="true" ht="57" r="10">
      <c r="A10" s="30" t="str">
        <v>VehicleSetting_8</v>
      </c>
      <c r="B10" s="1" t="str">
        <v>SYNC+_Z0186</v>
      </c>
      <c r="C10" s="1"/>
      <c r="D10" s="1" t="str">
        <v>氛围灯</v>
      </c>
      <c r="E10" s="30" t="str">
        <v>氛围灯-颜色1-RX</v>
      </c>
      <c r="F10" s="30" t="str">
        <v>1.车机供电正常
2.信号正常
3.氛围灯开启</v>
      </c>
      <c r="G10" s="30" t="str">
        <v>1.发送信号：
0x3E3.LightAmbColor_No_Actl=0x01</v>
      </c>
      <c r="H10" s="30" t="str">
        <v>1.氛围灯选中颜色1</v>
      </c>
      <c r="I10" s="1" t="str">
        <v>P0</v>
      </c>
      <c r="J10" s="1" t="str">
        <v>功能</v>
      </c>
      <c r="K10" s="1" t="str">
        <v>手动测试</v>
      </c>
      <c r="L10" s="1" t="str">
        <v>R5</v>
      </c>
      <c r="M10" s="49" t="str">
        <v>PASS</v>
      </c>
      <c r="N10" s="30"/>
      <c r="O10" s="30"/>
      <c r="P10" s="30"/>
      <c r="Q10" s="32"/>
      <c r="R10" s="30"/>
      <c r="S10" s="31"/>
    </row>
    <row customHeight="true" ht="57" r="11">
      <c r="A11" s="30" t="str">
        <v>VehicleSetting_9</v>
      </c>
      <c r="B11" s="1" t="str">
        <v>SYNC+_Z0186</v>
      </c>
      <c r="C11" s="1"/>
      <c r="D11" s="1" t="str">
        <v>氛围灯</v>
      </c>
      <c r="E11" s="30" t="str">
        <v>氛围灯-颜色1-TX</v>
      </c>
      <c r="F11" s="30" t="str">
        <v>1.车机供电正常
2.信号正常
3.氛围灯开启</v>
      </c>
      <c r="G11" s="30" t="str">
        <v>1.氛围灯选中颜色1</v>
      </c>
      <c r="H11" s="30" t="str">
        <v>1.0x3DA.LightAmbColor_No_Rq=0x01</v>
      </c>
      <c r="I11" s="1" t="str">
        <v>P0</v>
      </c>
      <c r="J11" s="1" t="str">
        <v>功能</v>
      </c>
      <c r="K11" s="1" t="str">
        <v>手动测试</v>
      </c>
      <c r="L11" s="1" t="str">
        <v>R5</v>
      </c>
      <c r="M11" s="49" t="str">
        <v>PASS</v>
      </c>
      <c r="N11" s="30"/>
      <c r="O11" s="30"/>
      <c r="P11" s="30"/>
      <c r="Q11" s="32"/>
      <c r="R11" s="30"/>
      <c r="S11" s="31"/>
    </row>
    <row customHeight="true" ht="38" r="12">
      <c r="A12" s="30" t="str">
        <v>VehicleSetting_10</v>
      </c>
      <c r="B12" s="1" t="str">
        <v>SYNC+_Z0186</v>
      </c>
      <c r="C12" s="1"/>
      <c r="D12" s="1" t="str">
        <v>氛围灯</v>
      </c>
      <c r="E12" s="30" t="str">
        <v>氛围灯-颜色2-RX</v>
      </c>
      <c r="F12" s="30" t="str">
        <v>1.车机供电正常
2.信号正常
3.氛围灯开启</v>
      </c>
      <c r="G12" s="30" t="str">
        <v>1.发送信号：
0x3E3.LightAmbColor_No_Actl=0x02</v>
      </c>
      <c r="H12" s="30" t="str">
        <v>1.氛围灯选中颜色2</v>
      </c>
      <c r="I12" s="1" t="str">
        <v>P1</v>
      </c>
      <c r="J12" s="1" t="str">
        <v>功能</v>
      </c>
      <c r="K12" s="1" t="str">
        <v>手动测试</v>
      </c>
      <c r="L12" s="1" t="str">
        <v>R5</v>
      </c>
      <c r="M12" s="49" t="str">
        <v>PASS</v>
      </c>
      <c r="N12" s="30"/>
      <c r="O12" s="30"/>
      <c r="P12" s="30"/>
      <c r="Q12" s="32"/>
      <c r="R12" s="30"/>
      <c r="S12" s="31"/>
    </row>
    <row customHeight="true" ht="38" r="13">
      <c r="A13" s="30" t="str">
        <v>VehicleSetting_11</v>
      </c>
      <c r="B13" s="1" t="str">
        <v>SYNC+_Z0186</v>
      </c>
      <c r="C13" s="1"/>
      <c r="D13" s="1" t="str">
        <v>氛围灯</v>
      </c>
      <c r="E13" s="30" t="str">
        <v>氛围灯-颜色2-TX</v>
      </c>
      <c r="F13" s="30" t="str">
        <v>1.车机供电正常
2.信号正常
3.氛围灯开启</v>
      </c>
      <c r="G13" s="30" t="str">
        <v>1.氛围灯选中颜色2</v>
      </c>
      <c r="H13" s="30" t="str">
        <v>1.0x3DA.LightAmbColor_No_Rq=0x02</v>
      </c>
      <c r="I13" s="1" t="str">
        <v>P1</v>
      </c>
      <c r="J13" s="1" t="str">
        <v>功能</v>
      </c>
      <c r="K13" s="1" t="str">
        <v>手动测试</v>
      </c>
      <c r="L13" s="1" t="str">
        <v>R5</v>
      </c>
      <c r="M13" s="49" t="str">
        <v>PASS</v>
      </c>
      <c r="N13" s="30"/>
      <c r="O13" s="30"/>
      <c r="P13" s="30"/>
      <c r="Q13" s="32"/>
      <c r="R13" s="30"/>
      <c r="S13" s="31"/>
    </row>
    <row customHeight="true" ht="38" r="14">
      <c r="A14" s="30" t="str">
        <v>VehicleSetting_12</v>
      </c>
      <c r="B14" s="1" t="str">
        <v>SYNC+_Z0186</v>
      </c>
      <c r="C14" s="1"/>
      <c r="D14" s="1" t="str">
        <v>氛围灯</v>
      </c>
      <c r="E14" s="30" t="str">
        <v>氛围灯-颜色3-RX</v>
      </c>
      <c r="F14" s="30" t="str">
        <v>1.车机供电正常
2.信号正常
3.氛围灯开启</v>
      </c>
      <c r="G14" s="30" t="str">
        <v>1.发送信号：
0x3E3.LightAmbColor_No_Actl=0x03</v>
      </c>
      <c r="H14" s="30" t="str">
        <v>1.氛围灯选中颜色3</v>
      </c>
      <c r="I14" s="1" t="str">
        <v>P2</v>
      </c>
      <c r="J14" s="1" t="str">
        <v>功能</v>
      </c>
      <c r="K14" s="1" t="str">
        <v>手动测试</v>
      </c>
      <c r="L14" s="1" t="str">
        <v>R5</v>
      </c>
      <c r="M14" s="49" t="str">
        <v>PASS</v>
      </c>
      <c r="N14" s="30"/>
      <c r="O14" s="30"/>
      <c r="P14" s="30"/>
      <c r="Q14" s="32"/>
      <c r="R14" s="30"/>
      <c r="S14" s="31"/>
    </row>
    <row customHeight="true" ht="57" r="15">
      <c r="A15" s="30" t="str">
        <v>VehicleSetting_13</v>
      </c>
      <c r="B15" s="1" t="str">
        <v>SYNC+_Z0186</v>
      </c>
      <c r="C15" s="1"/>
      <c r="D15" s="1" t="str">
        <v>氛围灯</v>
      </c>
      <c r="E15" s="30" t="str">
        <v>氛围灯-颜色3-TX</v>
      </c>
      <c r="F15" s="30" t="str">
        <v>1.车机供电正常
2.信号正常
3.氛围灯开启</v>
      </c>
      <c r="G15" s="30" t="str">
        <v>1.氛围灯选中颜色3</v>
      </c>
      <c r="H15" s="30" t="str">
        <v>1.0x3DA.LightAmbColor_No_Rq=0x03</v>
      </c>
      <c r="I15" s="1" t="str">
        <v>P2</v>
      </c>
      <c r="J15" s="1" t="str">
        <v>功能</v>
      </c>
      <c r="K15" s="1" t="str">
        <v>手动测试</v>
      </c>
      <c r="L15" s="1" t="str">
        <v>R5</v>
      </c>
      <c r="M15" s="49" t="str">
        <v>PASS</v>
      </c>
      <c r="N15" s="30"/>
      <c r="O15" s="30"/>
      <c r="P15" s="30"/>
      <c r="Q15" s="32"/>
      <c r="R15" s="30"/>
      <c r="S15" s="31"/>
    </row>
    <row customHeight="true" ht="38" r="16">
      <c r="A16" s="30" t="str">
        <v>VehicleSetting_14</v>
      </c>
      <c r="B16" s="1" t="str">
        <v>SYNC+_Z0186</v>
      </c>
      <c r="C16" s="1"/>
      <c r="D16" s="1" t="str">
        <v>氛围灯</v>
      </c>
      <c r="E16" s="30" t="str">
        <v>氛围灯-颜色4-RX</v>
      </c>
      <c r="F16" s="30" t="str">
        <v>1.车机供电正常
2.信号正常
3.氛围灯开启</v>
      </c>
      <c r="G16" s="30" t="str">
        <v>1.发送信号：
0x3E3.LightAmbColor_No_Actl=0x04</v>
      </c>
      <c r="H16" s="30" t="str">
        <v>1.氛围灯选中颜色4</v>
      </c>
      <c r="I16" s="1" t="str">
        <v>P1</v>
      </c>
      <c r="J16" s="1" t="str">
        <v>功能</v>
      </c>
      <c r="K16" s="1" t="str">
        <v>手动测试</v>
      </c>
      <c r="L16" s="1" t="str">
        <v>R5</v>
      </c>
      <c r="M16" s="49" t="str">
        <v>PASS</v>
      </c>
      <c r="N16" s="30"/>
      <c r="O16" s="30"/>
      <c r="P16" s="30"/>
      <c r="Q16" s="32"/>
      <c r="R16" s="30"/>
      <c r="S16" s="31"/>
    </row>
    <row customHeight="true" ht="74" r="17">
      <c r="A17" s="30" t="str">
        <v>VehicleSetting_15</v>
      </c>
      <c r="B17" s="1" t="str">
        <v>SYNC+_Z0186</v>
      </c>
      <c r="C17" s="1"/>
      <c r="D17" s="1" t="str">
        <v>氛围灯</v>
      </c>
      <c r="E17" s="30" t="str">
        <v>氛围灯-颜色4-TX</v>
      </c>
      <c r="F17" s="30" t="str">
        <v>1.车机供电正常
2.信号正常
3.氛围灯开启</v>
      </c>
      <c r="G17" s="30" t="str">
        <v>1.氛围灯选中颜色4</v>
      </c>
      <c r="H17" s="30" t="str">
        <v>1.0x3DA.LightAmbColor_No_Rq=0x04</v>
      </c>
      <c r="I17" s="1" t="str">
        <v>P1</v>
      </c>
      <c r="J17" s="1" t="str">
        <v>功能</v>
      </c>
      <c r="K17" s="1" t="str">
        <v>手动测试</v>
      </c>
      <c r="L17" s="1" t="str">
        <v>R5</v>
      </c>
      <c r="M17" s="49" t="str">
        <v>PASS</v>
      </c>
      <c r="N17" s="30"/>
      <c r="O17" s="30"/>
      <c r="P17" s="30"/>
      <c r="Q17" s="32"/>
      <c r="R17" s="30"/>
      <c r="S17" s="31"/>
    </row>
    <row customHeight="true" ht="38" r="18">
      <c r="A18" s="30" t="str">
        <v>VehicleSetting_16</v>
      </c>
      <c r="B18" s="1" t="str">
        <v>SYNC+_Z0186</v>
      </c>
      <c r="C18" s="1"/>
      <c r="D18" s="1" t="str">
        <v>氛围灯</v>
      </c>
      <c r="E18" s="30" t="str">
        <v>氛围灯-颜色5-RX</v>
      </c>
      <c r="F18" s="30" t="str">
        <v>1.车机供电正常
2.信号正常
3.氛围灯开启</v>
      </c>
      <c r="G18" s="30" t="str">
        <v>1.发送信号：
0x3E3.LightAmbColor_No_Actl=0x05</v>
      </c>
      <c r="H18" s="30" t="str">
        <v>1.氛围灯选中颜色5</v>
      </c>
      <c r="I18" s="1" t="str">
        <v>P2</v>
      </c>
      <c r="J18" s="1" t="str">
        <v>功能</v>
      </c>
      <c r="K18" s="1" t="str">
        <v>手动测试</v>
      </c>
      <c r="L18" s="1" t="str">
        <v>R5</v>
      </c>
      <c r="M18" s="49" t="str">
        <v>PASS</v>
      </c>
      <c r="N18" s="30"/>
      <c r="O18" s="30"/>
      <c r="P18" s="30"/>
      <c r="Q18" s="32"/>
      <c r="R18" s="30"/>
      <c r="S18" s="31"/>
    </row>
    <row customHeight="true" ht="74" r="19">
      <c r="A19" s="30" t="str">
        <v>VehicleSetting_17</v>
      </c>
      <c r="B19" s="1" t="str">
        <v>SYNC+_Z0186</v>
      </c>
      <c r="C19" s="1"/>
      <c r="D19" s="1" t="str">
        <v>氛围灯</v>
      </c>
      <c r="E19" s="30" t="str">
        <v>氛围灯-颜色5-TX</v>
      </c>
      <c r="F19" s="30" t="str">
        <v>1.车机供电正常
2.信号正常
3.氛围灯开启</v>
      </c>
      <c r="G19" s="30" t="str">
        <v>1.氛围灯选中颜色5</v>
      </c>
      <c r="H19" s="30" t="str">
        <v>1.0x3DA.LightAmbColor_No_Rq=0x05</v>
      </c>
      <c r="I19" s="1" t="str">
        <v>P2</v>
      </c>
      <c r="J19" s="1" t="str">
        <v>功能</v>
      </c>
      <c r="K19" s="1" t="str">
        <v>手动测试</v>
      </c>
      <c r="L19" s="1" t="str">
        <v>R5</v>
      </c>
      <c r="M19" s="49" t="str">
        <v>PASS</v>
      </c>
      <c r="N19" s="30"/>
      <c r="O19" s="30"/>
      <c r="P19" s="30"/>
      <c r="Q19" s="32"/>
      <c r="R19" s="30"/>
      <c r="S19" s="31"/>
    </row>
    <row customHeight="true" ht="38" r="20">
      <c r="A20" s="30" t="str">
        <v>VehicleSetting_18</v>
      </c>
      <c r="B20" s="1" t="str">
        <v>SYNC+_Z0186</v>
      </c>
      <c r="C20" s="1"/>
      <c r="D20" s="1" t="str">
        <v>氛围灯</v>
      </c>
      <c r="E20" s="30" t="str">
        <v>氛围灯-颜色6-RX</v>
      </c>
      <c r="F20" s="30" t="str">
        <v>1.车机供电正常
2.信号正常
3.氛围灯开启</v>
      </c>
      <c r="G20" s="30" t="str">
        <v>1.发送信号：
0x3E3.LightAmbColor_No_Actl=0x06</v>
      </c>
      <c r="H20" s="30" t="str">
        <v>1.氛围灯选中颜色6</v>
      </c>
      <c r="I20" s="1" t="str">
        <v>P2</v>
      </c>
      <c r="J20" s="1" t="str">
        <v>功能</v>
      </c>
      <c r="K20" s="1" t="str">
        <v>手动测试</v>
      </c>
      <c r="L20" s="1" t="str">
        <v>R5</v>
      </c>
      <c r="M20" s="49" t="str">
        <v>PASS</v>
      </c>
      <c r="N20" s="30"/>
      <c r="O20" s="30"/>
      <c r="P20" s="30"/>
      <c r="Q20" s="32"/>
      <c r="R20" s="30"/>
      <c r="S20" s="31"/>
    </row>
    <row customHeight="true" ht="57" r="21">
      <c r="A21" s="30" t="str">
        <v>VehicleSetting_19</v>
      </c>
      <c r="B21" s="1" t="str">
        <v>SYNC+_Z0186</v>
      </c>
      <c r="C21" s="1"/>
      <c r="D21" s="1" t="str">
        <v>氛围灯</v>
      </c>
      <c r="E21" s="30" t="str">
        <v>氛围灯-颜色6-TX</v>
      </c>
      <c r="F21" s="30" t="str">
        <v>1.车机供电正常
2.信号正常
3.氛围灯开启</v>
      </c>
      <c r="G21" s="30" t="str">
        <v>1.氛围灯选中颜色6</v>
      </c>
      <c r="H21" s="30" t="str">
        <v>1.0x3DA.LightAmbColor_No_Rq=0x06</v>
      </c>
      <c r="I21" s="1" t="str">
        <v>P2</v>
      </c>
      <c r="J21" s="1" t="str">
        <v>功能</v>
      </c>
      <c r="K21" s="1" t="str">
        <v>手动测试</v>
      </c>
      <c r="L21" s="1" t="str">
        <v>R5</v>
      </c>
      <c r="M21" s="49" t="str">
        <v>PASS</v>
      </c>
      <c r="N21" s="30"/>
      <c r="O21" s="30"/>
      <c r="P21" s="30"/>
      <c r="Q21" s="32"/>
      <c r="R21" s="30"/>
      <c r="S21" s="31"/>
    </row>
    <row customHeight="true" ht="38" r="22">
      <c r="A22" s="30" t="str">
        <v>VehicleSetting_20</v>
      </c>
      <c r="B22" s="1" t="str">
        <v>SYNC+_Z0186</v>
      </c>
      <c r="C22" s="1"/>
      <c r="D22" s="1" t="str">
        <v>氛围灯</v>
      </c>
      <c r="E22" s="30" t="str">
        <v>氛围灯-颜色7-RX</v>
      </c>
      <c r="F22" s="30" t="str">
        <v>1.车机供电正常
2.信号正常
3.氛围灯开启</v>
      </c>
      <c r="G22" s="30" t="str">
        <v>1.发送信号：
0x3E3.LightAmbColor_No_Actl=0x07</v>
      </c>
      <c r="H22" s="30" t="str">
        <v>1.氛围灯选中颜色7</v>
      </c>
      <c r="I22" s="1" t="str">
        <v>P1</v>
      </c>
      <c r="J22" s="1" t="str">
        <v>功能</v>
      </c>
      <c r="K22" s="1" t="str">
        <v>手动测试</v>
      </c>
      <c r="L22" s="1" t="str">
        <v>R5</v>
      </c>
      <c r="M22" s="49" t="str">
        <v>PASS</v>
      </c>
      <c r="N22" s="30"/>
      <c r="O22" s="30"/>
      <c r="P22" s="30"/>
      <c r="Q22" s="32"/>
      <c r="R22" s="30"/>
      <c r="S22" s="31"/>
    </row>
    <row customHeight="true" ht="57" r="23">
      <c r="A23" s="30" t="str">
        <v>VehicleSetting_21</v>
      </c>
      <c r="B23" s="1" t="str">
        <v>SYNC+_Z0186</v>
      </c>
      <c r="C23" s="1"/>
      <c r="D23" s="1" t="str">
        <v>氛围灯</v>
      </c>
      <c r="E23" s="30" t="str">
        <v>氛围灯-颜色7-TX</v>
      </c>
      <c r="F23" s="30" t="str">
        <v>1.车机供电正常
2.信号正常
3.氛围灯开启</v>
      </c>
      <c r="G23" s="30" t="str">
        <v>1.氛围灯选中颜色7</v>
      </c>
      <c r="H23" s="30" t="str">
        <v>1.0x3DA.LightAmbColor_No_Rq=0x07</v>
      </c>
      <c r="I23" s="1" t="str">
        <v>P1</v>
      </c>
      <c r="J23" s="1" t="str">
        <v>功能</v>
      </c>
      <c r="K23" s="1" t="str">
        <v>手动测试</v>
      </c>
      <c r="L23" s="1" t="str">
        <v>R5</v>
      </c>
      <c r="M23" s="49" t="str">
        <v>PASS</v>
      </c>
      <c r="N23" s="30"/>
      <c r="O23" s="30"/>
      <c r="P23" s="30"/>
      <c r="Q23" s="32"/>
      <c r="R23" s="30"/>
      <c r="S23" s="31"/>
    </row>
    <row customHeight="true" ht="38" r="24">
      <c r="A24" s="30" t="str">
        <v>VehicleSetting_22</v>
      </c>
      <c r="B24" s="1" t="str">
        <v>SYNC+_Z0186</v>
      </c>
      <c r="C24" s="1"/>
      <c r="D24" s="1" t="str">
        <v>氛围灯</v>
      </c>
      <c r="E24" s="30" t="str">
        <v>氛围灯-亮度</v>
      </c>
      <c r="F24" s="30" t="str">
        <v>1.车机供电正常
2.信号正常</v>
      </c>
      <c r="G24" s="30" t="str">
        <v>1.点击亮度图标，亮度达到最高或最低级别时，再次点击</v>
      </c>
      <c r="H24" s="30" t="str">
        <v>1.无亮度变化</v>
      </c>
      <c r="I24" s="1" t="str">
        <v>P2</v>
      </c>
      <c r="J24" s="1" t="str">
        <v>功能</v>
      </c>
      <c r="K24" s="1" t="str">
        <v>手动测试</v>
      </c>
      <c r="L24" s="1" t="str">
        <v>R5</v>
      </c>
      <c r="M24" s="49" t="str">
        <v>PASS</v>
      </c>
      <c r="N24" s="30"/>
      <c r="O24" s="30"/>
      <c r="P24" s="30"/>
      <c r="Q24" s="32"/>
      <c r="R24" s="30"/>
      <c r="S24" s="31"/>
    </row>
    <row customHeight="true" ht="38" r="25">
      <c r="A25" s="30" t="str">
        <v>VehicleSetting_23</v>
      </c>
      <c r="B25" s="1" t="str">
        <v>SYNC+_Z0186</v>
      </c>
      <c r="C25" s="1"/>
      <c r="D25" s="1" t="str">
        <v>氛围灯</v>
      </c>
      <c r="E25" s="30" t="str">
        <v>氛围灯-亮度-0%-RX</v>
      </c>
      <c r="F25" s="30" t="str">
        <v>1.车机供电正常
2.信号正常</v>
      </c>
      <c r="G25" s="30" t="str">
        <v>1.发送信号：
0x3E3.LightAmbIntsty_No_Actl=0x00</v>
      </c>
      <c r="H25" s="30" t="str">
        <v>1.亮度调节0%</v>
      </c>
      <c r="I25" s="1" t="str">
        <v>P1</v>
      </c>
      <c r="J25" s="1" t="str">
        <v>功能</v>
      </c>
      <c r="K25" s="1" t="str">
        <v>手动测试</v>
      </c>
      <c r="L25" s="1" t="str">
        <v>R5</v>
      </c>
      <c r="M25" s="49" t="str">
        <v>PASS</v>
      </c>
      <c r="N25" s="30"/>
      <c r="O25" s="30"/>
      <c r="P25" s="30" t="str">
        <v>SOC:20221014_LA_R06.1
MCU:20221014_LA_R06.1</v>
      </c>
      <c r="Q25" s="32" t="str">
        <v>2022.10.19</v>
      </c>
      <c r="R25" s="30" t="str">
        <v>关满意</v>
      </c>
      <c r="S25" s="31" t="str">
        <v>实车</v>
      </c>
    </row>
    <row customHeight="true" ht="221" r="26">
      <c r="A26" s="30" t="str">
        <v>VehicleSetting_24</v>
      </c>
      <c r="B26" s="1" t="str">
        <v>SYNC+_Z0186</v>
      </c>
      <c r="C26" s="1"/>
      <c r="D26" s="1" t="str">
        <v>氛围灯</v>
      </c>
      <c r="E26" s="30" t="str">
        <v>氛围灯-亮度-0%-TX</v>
      </c>
      <c r="F26" s="30" t="str">
        <v>1.车机供电正常
2.信号正常</v>
      </c>
      <c r="G26" s="30" t="str">
        <v>1.亮度调节0%</v>
      </c>
      <c r="H26" s="30" t="str">
        <v>1.0x3DA.LightAmbIntsty_No_Rq=0x00</v>
      </c>
      <c r="I26" s="1" t="str">
        <v>P1</v>
      </c>
      <c r="J26" s="1" t="str">
        <v>功能</v>
      </c>
      <c r="K26" s="1" t="str">
        <v>手动测试</v>
      </c>
      <c r="L26" s="1" t="str">
        <v>R5</v>
      </c>
      <c r="M26" s="49" t="str">
        <v>PASS</v>
      </c>
      <c r="N26" s="30"/>
      <c r="O26" s="30"/>
      <c r="P26" s="30" t="str">
        <v>SOC:20221014_LA_R06.1
MCU:20221014_LA_R06.1</v>
      </c>
      <c r="Q26" s="32" t="str">
        <v>2022.10.19</v>
      </c>
      <c r="R26" s="30" t="str">
        <v>关满意</v>
      </c>
      <c r="S26" s="31" t="str">
        <v>实车</v>
      </c>
    </row>
    <row customHeight="true" ht="112" r="27">
      <c r="A27" s="30" t="str">
        <v>VehicleSetting_25</v>
      </c>
      <c r="B27" s="1" t="str">
        <v>SYNC+_Z0186</v>
      </c>
      <c r="C27" s="1"/>
      <c r="D27" s="1" t="str">
        <v>氛围灯</v>
      </c>
      <c r="E27" s="30" t="str">
        <v>氛围灯-亮度-10%-RX</v>
      </c>
      <c r="F27" s="30" t="str">
        <v>1.车机供电正常
2.信号正常</v>
      </c>
      <c r="G27" s="30" t="str">
        <v>1.发送信号：
0x3E3.LightAmbIntsty_No_Actl=0x0A</v>
      </c>
      <c r="H27" s="30" t="str">
        <v>1.亮度调节10%</v>
      </c>
      <c r="I27" s="1" t="str">
        <v>P1</v>
      </c>
      <c r="J27" s="1" t="str">
        <v>功能</v>
      </c>
      <c r="K27" s="1" t="str">
        <v>手动测试</v>
      </c>
      <c r="L27" s="1" t="str">
        <v>R5</v>
      </c>
      <c r="M27" s="49" t="str">
        <v>PASS</v>
      </c>
      <c r="N27" s="30"/>
      <c r="O27" s="30"/>
      <c r="P27" s="30" t="str">
        <v>SOC:20221014_LA_R06.1
MCU:20221014_LA_R06.1</v>
      </c>
      <c r="Q27" s="32" t="str">
        <v>2022.10.19</v>
      </c>
      <c r="R27" s="30" t="str">
        <v>关满意</v>
      </c>
      <c r="S27" s="31" t="str">
        <v>实车</v>
      </c>
    </row>
    <row customHeight="true" ht="111" r="28">
      <c r="A28" s="30" t="str">
        <v>VehicleSetting_26</v>
      </c>
      <c r="B28" s="1" t="str">
        <v>SYNC+_Z0186</v>
      </c>
      <c r="C28" s="1"/>
      <c r="D28" s="1" t="str">
        <v>氛围灯</v>
      </c>
      <c r="E28" s="30" t="str">
        <v>氛围灯-亮度-10%-TX</v>
      </c>
      <c r="F28" s="30" t="str">
        <v>1.车机供电正常
2.信号正常</v>
      </c>
      <c r="G28" s="30" t="str">
        <v>1.亮度调节10%</v>
      </c>
      <c r="H28" s="30" t="str">
        <v>1.0x3DA.LightAmbIntsty_No_Rq=0x0B</v>
      </c>
      <c r="I28" s="1" t="str">
        <v>P2</v>
      </c>
      <c r="J28" s="1" t="str">
        <v>功能</v>
      </c>
      <c r="K28" s="1" t="str">
        <v>手动测试</v>
      </c>
      <c r="L28" s="1" t="str">
        <v>R5</v>
      </c>
      <c r="M28" s="49" t="str">
        <v>PASS</v>
      </c>
      <c r="N28" s="30"/>
      <c r="O28" s="30"/>
      <c r="P28" s="30" t="str">
        <v>SOC:20221014_LA_R06.1
MCU:20221014_LA_R06.1</v>
      </c>
      <c r="Q28" s="32" t="str">
        <v>2022.10.19</v>
      </c>
      <c r="R28" s="30" t="str">
        <v>关满意</v>
      </c>
      <c r="S28" s="31" t="str">
        <v>实车</v>
      </c>
    </row>
    <row customHeight="true" ht="61" r="29">
      <c r="A29" s="30" t="str">
        <v>VehicleSetting_27</v>
      </c>
      <c r="B29" s="1" t="str">
        <v>SYNC+_Z0186</v>
      </c>
      <c r="C29" s="1"/>
      <c r="D29" s="1" t="str">
        <v>氛围灯</v>
      </c>
      <c r="E29" s="46" t="str">
        <v>氛围灯-亮度-22%-RX</v>
      </c>
      <c r="F29" s="46" t="str">
        <v>1.车机供电正常
2.信号正常</v>
      </c>
      <c r="G29" s="46" t="str">
        <v>1.发送信号：
0x3E3.LightAmbIntsty_No_Actl=0x16</v>
      </c>
      <c r="H29" s="46" t="str">
        <v>1.亮度调节22%</v>
      </c>
      <c r="I29" s="1" t="str">
        <v>P2</v>
      </c>
      <c r="J29" s="1" t="str">
        <v>功能</v>
      </c>
      <c r="K29" s="1" t="str">
        <v>手动测试</v>
      </c>
      <c r="L29" s="1" t="str">
        <v>R5</v>
      </c>
      <c r="M29" s="49" t="str">
        <v>PASS</v>
      </c>
      <c r="N29" s="30"/>
      <c r="O29" s="30"/>
      <c r="P29" s="30" t="str">
        <v>SOC:20221014_LA_R06.1
MCU:20221014_LA_R06.1</v>
      </c>
      <c r="Q29" s="32" t="str">
        <v>2022.10.19</v>
      </c>
      <c r="R29" s="30" t="str">
        <v>关满意</v>
      </c>
      <c r="S29" s="31" t="str">
        <v>实车</v>
      </c>
    </row>
    <row customHeight="true" ht="93" r="30">
      <c r="A30" s="30" t="str">
        <v>VehicleSetting_28</v>
      </c>
      <c r="B30" s="1" t="str">
        <v>SYNC+_Z0186</v>
      </c>
      <c r="C30" s="1"/>
      <c r="D30" s="1" t="str">
        <v>氛围灯</v>
      </c>
      <c r="E30" s="46" t="str">
        <v>氛围灯-亮度-20%-TX</v>
      </c>
      <c r="F30" s="46" t="str">
        <v>1.车机供电正常
2.信号正常</v>
      </c>
      <c r="G30" s="46" t="str">
        <v>1.亮度调节20%</v>
      </c>
      <c r="H30" s="46" t="str">
        <v>1.0x3DA.LightAmbIntsty_No_Rq=0x15</v>
      </c>
      <c r="I30" s="1" t="str">
        <v>P2</v>
      </c>
      <c r="J30" s="1" t="str">
        <v>功能</v>
      </c>
      <c r="K30" s="1" t="str">
        <v>手动测试</v>
      </c>
      <c r="L30" s="1" t="str">
        <v>R5</v>
      </c>
      <c r="M30" s="49" t="str">
        <v>PASS</v>
      </c>
      <c r="N30" s="30"/>
      <c r="O30" s="30"/>
      <c r="P30" s="30" t="str">
        <v>SOC:20221014_LA_R06.1
MCU:20221014_LA_R06.1</v>
      </c>
      <c r="Q30" s="32" t="str">
        <v>2022.10.19</v>
      </c>
      <c r="R30" s="30" t="str">
        <v>关满意</v>
      </c>
      <c r="S30" s="31" t="str">
        <v>实车</v>
      </c>
    </row>
    <row customHeight="true" ht="38" r="31">
      <c r="A31" s="30" t="str">
        <v>VehicleSetting_29</v>
      </c>
      <c r="B31" s="1" t="str">
        <v>SYNC+_Z0186</v>
      </c>
      <c r="C31" s="1"/>
      <c r="D31" s="1" t="str">
        <v>氛围灯</v>
      </c>
      <c r="E31" s="46" t="str">
        <v>氛围灯-亮度-30%-RX</v>
      </c>
      <c r="F31" s="46" t="str">
        <v>1.车机供电正常
2.信号正常</v>
      </c>
      <c r="G31" s="46" t="str">
        <v>1.发送信号：
0x3E3.LightAmbIntsty_No_Actl=0x1E</v>
      </c>
      <c r="H31" s="46" t="str">
        <v>1.亮度调节30%</v>
      </c>
      <c r="I31" s="1" t="str">
        <v>P2</v>
      </c>
      <c r="J31" s="1" t="str">
        <v>功能</v>
      </c>
      <c r="K31" s="1" t="str">
        <v>手动测试</v>
      </c>
      <c r="L31" s="1" t="str">
        <v>R5</v>
      </c>
      <c r="M31" s="49" t="str">
        <v>PASS</v>
      </c>
      <c r="N31" s="30"/>
      <c r="O31" s="30"/>
      <c r="P31" s="30" t="str">
        <v>SOC:20221014_LA_R06.1
MCU:20221014_LA_R06.1</v>
      </c>
      <c r="Q31" s="32" t="str">
        <v>2022.10.19</v>
      </c>
      <c r="R31" s="30" t="str">
        <v>关满意</v>
      </c>
      <c r="S31" s="31" t="str">
        <v>实车</v>
      </c>
    </row>
    <row customHeight="true" ht="93" r="32">
      <c r="A32" s="30" t="str">
        <v>VehicleSetting_30</v>
      </c>
      <c r="B32" s="1" t="str">
        <v>SYNC+_Z0186</v>
      </c>
      <c r="C32" s="1"/>
      <c r="D32" s="1" t="str">
        <v>氛围灯</v>
      </c>
      <c r="E32" s="46" t="str">
        <v>氛围灯-亮度-30%-TX</v>
      </c>
      <c r="F32" s="46" t="str">
        <v>1.车机供电正常
2.信号正常</v>
      </c>
      <c r="G32" s="46" t="str">
        <v>1.亮度调节30%</v>
      </c>
      <c r="H32" s="46" t="str">
        <v>1.0x3DA.LightAmbIntsty_No_Rq=0x1F</v>
      </c>
      <c r="I32" s="1" t="str">
        <v>P2</v>
      </c>
      <c r="J32" s="1" t="str">
        <v>功能</v>
      </c>
      <c r="K32" s="1" t="str">
        <v>手动测试</v>
      </c>
      <c r="L32" s="1" t="str">
        <v>R5</v>
      </c>
      <c r="M32" s="49" t="str">
        <v>PASS</v>
      </c>
      <c r="N32" s="30"/>
      <c r="O32" s="30"/>
      <c r="P32" s="30" t="str">
        <v>SOC:20221014_LA_R06.1
MCU:20221014_LA_R06.1</v>
      </c>
      <c r="Q32" s="32" t="str">
        <v>2022.10.19</v>
      </c>
      <c r="R32" s="30" t="str">
        <v>关满意</v>
      </c>
      <c r="S32" s="31" t="str">
        <v>实车</v>
      </c>
    </row>
    <row customHeight="true" ht="55" r="33">
      <c r="A33" s="30" t="str">
        <v>VehicleSetting_31</v>
      </c>
      <c r="B33" s="1" t="str">
        <v>SYNC+_Z0186</v>
      </c>
      <c r="C33" s="1"/>
      <c r="D33" s="1" t="str">
        <v>氛围灯</v>
      </c>
      <c r="E33" s="46" t="str">
        <v>氛围灯-亮度-40%-RX</v>
      </c>
      <c r="F33" s="46" t="str">
        <v>1.车机供电正常
2.信号正常</v>
      </c>
      <c r="G33" s="46" t="str">
        <v>1.发送信号：
0x3E3.LightAmbIntsty_No_Actl=0x28</v>
      </c>
      <c r="H33" s="46" t="str">
        <v>1.亮度调节40%</v>
      </c>
      <c r="I33" s="1" t="str">
        <v>P2</v>
      </c>
      <c r="J33" s="1" t="str">
        <v>功能</v>
      </c>
      <c r="K33" s="1" t="str">
        <v>手动测试</v>
      </c>
      <c r="L33" s="1" t="str">
        <v>R5</v>
      </c>
      <c r="M33" s="49" t="str">
        <v>PASS</v>
      </c>
      <c r="N33" s="30"/>
      <c r="O33" s="30"/>
      <c r="P33" s="30" t="str">
        <v>SOC:20221014_LA_R06.1
MCU:20221014_LA_R06.1</v>
      </c>
      <c r="Q33" s="32" t="str">
        <v>2022.10.19</v>
      </c>
      <c r="R33" s="30" t="str">
        <v>关满意</v>
      </c>
      <c r="S33" s="31" t="str">
        <v>实车</v>
      </c>
    </row>
    <row customHeight="true" ht="93" r="34">
      <c r="A34" s="30" t="str">
        <v>VehicleSetting_32</v>
      </c>
      <c r="B34" s="1" t="str">
        <v>SYNC+_Z0186</v>
      </c>
      <c r="C34" s="1"/>
      <c r="D34" s="1" t="str">
        <v>氛围灯</v>
      </c>
      <c r="E34" s="46" t="str">
        <v>氛围灯-亮度-40%-TX</v>
      </c>
      <c r="F34" s="46" t="str">
        <v>1.车机供电正常
2.信号正常</v>
      </c>
      <c r="G34" s="46" t="str">
        <v>1.亮度调节40%</v>
      </c>
      <c r="H34" s="46" t="str">
        <v>1.0x3DA.LightAmbIntsty_No_Rq=0x29</v>
      </c>
      <c r="I34" s="1" t="str">
        <v>P2</v>
      </c>
      <c r="J34" s="1" t="str">
        <v>功能</v>
      </c>
      <c r="K34" s="1" t="str">
        <v>手动测试</v>
      </c>
      <c r="L34" s="1" t="str">
        <v>R5</v>
      </c>
      <c r="M34" s="49" t="str">
        <v>PASS</v>
      </c>
      <c r="N34" s="30"/>
      <c r="O34" s="30"/>
      <c r="P34" s="30" t="str">
        <v>SOC:20221014_LA_R06.1
MCU:20221014_LA_R06.1</v>
      </c>
      <c r="Q34" s="32" t="str">
        <v>2022.10.19</v>
      </c>
      <c r="R34" s="30" t="str">
        <v>关满意</v>
      </c>
      <c r="S34" s="31" t="str">
        <v>实车</v>
      </c>
    </row>
    <row customHeight="true" ht="38" r="35">
      <c r="A35" s="30" t="str">
        <v>VehicleSetting_33</v>
      </c>
      <c r="B35" s="1" t="str">
        <v>SYNC+_Z0186</v>
      </c>
      <c r="C35" s="1"/>
      <c r="D35" s="1" t="str">
        <v>氛围灯</v>
      </c>
      <c r="E35" s="46" t="str">
        <v>氛围灯-亮度-50%-RX</v>
      </c>
      <c r="F35" s="46" t="str">
        <v>1.车机供电正常
2.信号正常</v>
      </c>
      <c r="G35" s="46" t="str">
        <v>1.发送信号：
0x3E3.LightAmbIntsty_No_Actl=0x37</v>
      </c>
      <c r="H35" s="46" t="str">
        <v>1.亮度调节55%</v>
      </c>
      <c r="I35" s="1" t="str">
        <v>P2</v>
      </c>
      <c r="J35" s="1" t="str">
        <v>功能</v>
      </c>
      <c r="K35" s="1" t="str">
        <v>手动测试</v>
      </c>
      <c r="L35" s="1" t="str">
        <v>R5</v>
      </c>
      <c r="M35" s="49" t="str">
        <v>PASS</v>
      </c>
      <c r="N35" s="30"/>
      <c r="O35" s="30"/>
      <c r="P35" s="30"/>
      <c r="Q35" s="32"/>
      <c r="R35" s="30"/>
      <c r="S35" s="31"/>
    </row>
    <row customHeight="true" ht="93" r="36">
      <c r="A36" s="30" t="str">
        <v>VehicleSetting_34</v>
      </c>
      <c r="B36" s="1" t="str">
        <v>SYNC+_Z0186</v>
      </c>
      <c r="C36" s="1"/>
      <c r="D36" s="1" t="str">
        <v>氛围灯</v>
      </c>
      <c r="E36" s="30" t="str">
        <v>氛围灯-亮度-50%-TX</v>
      </c>
      <c r="F36" s="30" t="str">
        <v>1.车机供电正常
2.信号正常</v>
      </c>
      <c r="G36" s="30" t="str">
        <v>1.亮度调节50%</v>
      </c>
      <c r="H36" s="30" t="str">
        <v>1.0x3DA.LightAmbIntsty_No_Rq=0x33</v>
      </c>
      <c r="I36" s="1" t="str">
        <v>P1</v>
      </c>
      <c r="J36" s="1" t="str">
        <v>功能</v>
      </c>
      <c r="K36" s="1" t="str">
        <v>手动测试</v>
      </c>
      <c r="L36" s="1" t="str">
        <v>R5</v>
      </c>
      <c r="M36" s="49" t="str">
        <v>PASS</v>
      </c>
      <c r="N36" s="30"/>
      <c r="O36" s="30"/>
      <c r="P36" s="30"/>
      <c r="Q36" s="32"/>
      <c r="R36" s="30"/>
      <c r="S36" s="31"/>
    </row>
    <row customHeight="true" ht="130" r="37">
      <c r="A37" s="30" t="str">
        <v>VehicleSetting_35</v>
      </c>
      <c r="B37" s="1" t="str">
        <v>SYNC+_Z0186</v>
      </c>
      <c r="C37" s="1"/>
      <c r="D37" s="1" t="str">
        <v>氛围灯</v>
      </c>
      <c r="E37" s="30" t="str">
        <v>氛围灯-亮度-60%-RX</v>
      </c>
      <c r="F37" s="30" t="str">
        <v>1.车机供电正常
2.信号正常</v>
      </c>
      <c r="G37" s="30" t="str">
        <v>1.发送信号：
0x3E3.LightAmbIntsty_No_Actl=0x3C</v>
      </c>
      <c r="H37" s="30" t="str">
        <v>1.亮度调节60%</v>
      </c>
      <c r="I37" s="1" t="str">
        <v>P1</v>
      </c>
      <c r="J37" s="1" t="str">
        <v>功能</v>
      </c>
      <c r="K37" s="1" t="str">
        <v>手动测试</v>
      </c>
      <c r="L37" s="1" t="str">
        <v>R5</v>
      </c>
      <c r="M37" s="49" t="str">
        <v>PASS</v>
      </c>
      <c r="N37" s="30"/>
      <c r="O37" s="30"/>
      <c r="P37" s="30"/>
      <c r="Q37" s="32"/>
      <c r="R37" s="30"/>
      <c r="S37" s="31"/>
    </row>
    <row customHeight="true" ht="130" r="38">
      <c r="A38" s="30" t="str">
        <v>VehicleSetting_36</v>
      </c>
      <c r="B38" s="1" t="str">
        <v>SYNC+_Z0186</v>
      </c>
      <c r="C38" s="1"/>
      <c r="D38" s="1" t="str">
        <v>氛围灯</v>
      </c>
      <c r="E38" s="30" t="str">
        <v>氛围灯-亮度-60%-TX</v>
      </c>
      <c r="F38" s="30" t="str">
        <v>1.车机供电正常
2.信号正常</v>
      </c>
      <c r="G38" s="30" t="str">
        <v>1.亮度调节60%</v>
      </c>
      <c r="H38" s="30" t="str">
        <v>1.0x3DA.LightAmbIntsty_No_Rq=0x3D</v>
      </c>
      <c r="I38" s="1" t="str">
        <v>P1</v>
      </c>
      <c r="J38" s="1" t="str">
        <v>功能</v>
      </c>
      <c r="K38" s="1" t="str">
        <v>手动测试</v>
      </c>
      <c r="L38" s="1" t="str">
        <v>R5</v>
      </c>
      <c r="M38" s="49" t="str">
        <v>PASS</v>
      </c>
      <c r="N38" s="30"/>
      <c r="O38" s="30"/>
      <c r="P38" s="30"/>
      <c r="Q38" s="32"/>
      <c r="R38" s="30"/>
      <c r="S38" s="31"/>
    </row>
    <row customHeight="true" ht="93" r="39">
      <c r="A39" s="30" t="str">
        <v>VehicleSetting_37</v>
      </c>
      <c r="B39" s="1" t="str">
        <v>SYNC+_Z0186</v>
      </c>
      <c r="C39" s="1"/>
      <c r="D39" s="1" t="str">
        <v>氛围灯</v>
      </c>
      <c r="E39" s="46" t="str">
        <v>氛围灯-亮度-70%-RX</v>
      </c>
      <c r="F39" s="46" t="str">
        <v>1.车机供电正常
2.信号正常</v>
      </c>
      <c r="G39" s="46" t="str">
        <v>1.发送信号：
0x3E3.LightAmbIntsty_No_Actl=0x46</v>
      </c>
      <c r="H39" s="46" t="str">
        <v>1.亮度调节70%</v>
      </c>
      <c r="I39" s="1" t="str">
        <v>P2</v>
      </c>
      <c r="J39" s="1" t="str">
        <v>功能</v>
      </c>
      <c r="K39" s="1" t="str">
        <v>手动测试</v>
      </c>
      <c r="L39" s="1" t="str">
        <v>R5</v>
      </c>
      <c r="M39" s="49" t="str">
        <v>PASS</v>
      </c>
      <c r="N39" s="30"/>
      <c r="O39" s="30"/>
      <c r="P39" s="30"/>
      <c r="Q39" s="32"/>
      <c r="R39" s="30"/>
      <c r="S39" s="31"/>
    </row>
    <row customHeight="true" ht="57" r="40">
      <c r="A40" s="30" t="str">
        <v>VehicleSetting_38</v>
      </c>
      <c r="B40" s="1" t="str">
        <v>SYNC+_Z0186</v>
      </c>
      <c r="C40" s="1"/>
      <c r="D40" s="1" t="str">
        <v>氛围灯</v>
      </c>
      <c r="E40" s="46" t="str">
        <v>氛围灯-亮度-70%-TX</v>
      </c>
      <c r="F40" s="46" t="str">
        <v>1.车机供电正常
2.信号正常</v>
      </c>
      <c r="G40" s="46" t="str">
        <v>1.亮度调节70%</v>
      </c>
      <c r="H40" s="46" t="str">
        <v>1.0x3DA.LightAmbIntsty_No_Rq=0x47</v>
      </c>
      <c r="I40" s="1" t="str">
        <v>P2</v>
      </c>
      <c r="J40" s="1" t="str">
        <v>功能</v>
      </c>
      <c r="K40" s="1" t="str">
        <v>手动测试</v>
      </c>
      <c r="L40" s="1" t="str">
        <v>R5</v>
      </c>
      <c r="M40" s="49" t="str">
        <v>PASS</v>
      </c>
      <c r="N40" s="30"/>
      <c r="O40" s="30"/>
      <c r="P40" s="30"/>
      <c r="Q40" s="32"/>
      <c r="R40" s="30"/>
      <c r="S40" s="31"/>
    </row>
    <row customHeight="true" ht="38" r="41">
      <c r="A41" s="30" t="str">
        <v>VehicleSetting_39</v>
      </c>
      <c r="B41" s="1" t="str">
        <v>SYNC+_Z0186</v>
      </c>
      <c r="C41" s="1"/>
      <c r="D41" s="1" t="str">
        <v>氛围灯</v>
      </c>
      <c r="E41" s="46" t="str">
        <v>氛围灯-亮度-80%-RX</v>
      </c>
      <c r="F41" s="46" t="str">
        <v>1.车机供电正常
2.信号正常</v>
      </c>
      <c r="G41" s="46" t="str">
        <v>1.发送信号：
0x3E3.LightAmbIntsty_No_Actl=0x50</v>
      </c>
      <c r="H41" s="46" t="str">
        <v>1.亮度调节80%</v>
      </c>
      <c r="I41" s="1" t="str">
        <v>P2</v>
      </c>
      <c r="J41" s="1" t="str">
        <v>功能</v>
      </c>
      <c r="K41" s="1" t="str">
        <v>手动测试</v>
      </c>
      <c r="L41" s="1" t="str">
        <v>R5</v>
      </c>
      <c r="M41" s="49" t="str">
        <v>PASS</v>
      </c>
      <c r="N41" s="50"/>
      <c r="O41" s="30"/>
      <c r="P41" s="30"/>
      <c r="Q41" s="32"/>
      <c r="R41" s="30"/>
      <c r="S41" s="31"/>
    </row>
    <row customHeight="true" ht="38" r="42">
      <c r="A42" s="30" t="str">
        <v>VehicleSetting_40</v>
      </c>
      <c r="B42" s="1" t="str">
        <v>SYNC+_Z0186</v>
      </c>
      <c r="C42" s="1"/>
      <c r="D42" s="1" t="str">
        <v>氛围灯</v>
      </c>
      <c r="E42" s="46" t="str">
        <v>氛围灯-亮度-80%-TX</v>
      </c>
      <c r="F42" s="46" t="str">
        <v>1.车机供电正常
2.信号正常</v>
      </c>
      <c r="G42" s="46" t="str">
        <v>1.亮度调节80%</v>
      </c>
      <c r="H42" s="46" t="str">
        <v>1.0x3DA.LightAmbIntsty_No_Rq=0x51</v>
      </c>
      <c r="I42" s="1" t="str">
        <v>P2</v>
      </c>
      <c r="J42" s="1" t="str">
        <v>功能</v>
      </c>
      <c r="K42" s="1" t="str">
        <v>手动测试</v>
      </c>
      <c r="L42" s="1" t="str">
        <v>R5</v>
      </c>
      <c r="M42" s="49" t="str">
        <v>PASS</v>
      </c>
      <c r="N42" s="30"/>
      <c r="O42" s="30"/>
      <c r="P42" s="30"/>
      <c r="Q42" s="32"/>
      <c r="R42" s="30"/>
      <c r="S42" s="31"/>
    </row>
    <row customHeight="true" ht="74" r="43">
      <c r="A43" s="30" t="str">
        <v>VehicleSetting_41</v>
      </c>
      <c r="B43" s="1" t="str">
        <v>SYNC+_Z0186</v>
      </c>
      <c r="C43" s="1"/>
      <c r="D43" s="1" t="str">
        <v>氛围灯</v>
      </c>
      <c r="E43" s="30" t="str">
        <v>氛围灯-亮度-90%-RX</v>
      </c>
      <c r="F43" s="30" t="str">
        <v>1.车机供电正常
2.信号正常</v>
      </c>
      <c r="G43" s="30" t="str">
        <v>1.发送信号：
0x3E3.LightAmbIntsty_No_Actl=0x63</v>
      </c>
      <c r="H43" s="30" t="str">
        <v>1.亮度调节99%</v>
      </c>
      <c r="I43" s="1" t="str">
        <v>P1</v>
      </c>
      <c r="J43" s="1" t="str">
        <v>功能</v>
      </c>
      <c r="K43" s="1" t="str">
        <v>手动测试</v>
      </c>
      <c r="L43" s="1" t="str">
        <v>R5</v>
      </c>
      <c r="M43" s="49" t="str">
        <v>PASS</v>
      </c>
      <c r="N43" s="30"/>
      <c r="O43" s="30"/>
      <c r="P43" s="30"/>
      <c r="Q43" s="32"/>
      <c r="R43" s="30"/>
      <c r="S43" s="31"/>
    </row>
    <row customHeight="true" ht="93" r="44">
      <c r="A44" s="30" t="str">
        <v>VehicleSetting_42</v>
      </c>
      <c r="B44" s="1" t="str">
        <v>SYNC+_Z0186</v>
      </c>
      <c r="C44" s="1"/>
      <c r="D44" s="1" t="str">
        <v>氛围灯</v>
      </c>
      <c r="E44" s="30" t="str">
        <v>氛围灯-亮度-90%-TX</v>
      </c>
      <c r="F44" s="30" t="str">
        <v>1.车机供电正常
2.信号正常</v>
      </c>
      <c r="G44" s="30" t="str">
        <v>1.亮度调节90%</v>
      </c>
      <c r="H44" s="30" t="str">
        <v>1.0x3DA.LightAmbIntsty_No_Rq=0x5B</v>
      </c>
      <c r="I44" s="1" t="str">
        <v>P1</v>
      </c>
      <c r="J44" s="1" t="str">
        <v>功能</v>
      </c>
      <c r="K44" s="1" t="str">
        <v>手动测试</v>
      </c>
      <c r="L44" s="1" t="str">
        <v>R5</v>
      </c>
      <c r="M44" s="49" t="str">
        <v>PASS</v>
      </c>
      <c r="N44" s="30"/>
      <c r="O44" s="30"/>
      <c r="P44" s="30"/>
      <c r="Q44" s="32"/>
      <c r="R44" s="30"/>
      <c r="S44" s="31"/>
    </row>
    <row customHeight="true" ht="74" r="45">
      <c r="A45" s="30" t="str">
        <v>VehicleSetting_43</v>
      </c>
      <c r="B45" s="1" t="str">
        <v>SYNC+_Z0186</v>
      </c>
      <c r="C45" s="1"/>
      <c r="D45" s="1" t="str">
        <v>氛围灯</v>
      </c>
      <c r="E45" s="30" t="str">
        <v>氛围灯-亮度-100%-RX</v>
      </c>
      <c r="F45" s="30" t="str">
        <v>1.车机供电正常
2.信号正常</v>
      </c>
      <c r="G45" s="30" t="str">
        <v>1.发送信号：
0x3E3.LightAmbIntsty_No_Actl=0x64</v>
      </c>
      <c r="H45" s="30" t="str">
        <v>1.亮度调节100%</v>
      </c>
      <c r="I45" s="1" t="str">
        <v>P2</v>
      </c>
      <c r="J45" s="1" t="str">
        <v>功能</v>
      </c>
      <c r="K45" s="1" t="str">
        <v>手动测试</v>
      </c>
      <c r="L45" s="1" t="str">
        <v>R5</v>
      </c>
      <c r="M45" s="49" t="str">
        <v>PASS</v>
      </c>
      <c r="N45" s="30"/>
      <c r="O45" s="30"/>
      <c r="P45" s="30"/>
      <c r="Q45" s="32"/>
      <c r="R45" s="30"/>
      <c r="S45" s="31"/>
    </row>
    <row customHeight="true" ht="38" r="46">
      <c r="A46" s="30" t="str">
        <v>VehicleSetting_44</v>
      </c>
      <c r="B46" s="1" t="str">
        <v>SYNC+_Z0186</v>
      </c>
      <c r="C46" s="1"/>
      <c r="D46" s="1" t="str">
        <v>氛围灯</v>
      </c>
      <c r="E46" s="30" t="str">
        <v>氛围灯-亮度-100%-TX</v>
      </c>
      <c r="F46" s="30" t="str">
        <v>1.车机供电正常
2.信号正常</v>
      </c>
      <c r="G46" s="30" t="str">
        <v>1.亮度调节100%</v>
      </c>
      <c r="H46" s="30" t="str">
        <v>1.0x3DA.LightAmbIntsty_No_Rq=0x65</v>
      </c>
      <c r="I46" s="1" t="str">
        <v>P2</v>
      </c>
      <c r="J46" s="1" t="str">
        <v>功能</v>
      </c>
      <c r="K46" s="1" t="str">
        <v>手动测试</v>
      </c>
      <c r="L46" s="1" t="str">
        <v>R5</v>
      </c>
      <c r="M46" s="49" t="str">
        <v>PASS</v>
      </c>
      <c r="N46" s="30"/>
      <c r="O46" s="30"/>
      <c r="P46" s="30"/>
      <c r="Q46" s="32"/>
      <c r="R46" s="30"/>
      <c r="S46" s="31"/>
    </row>
    <row customHeight="true" ht="116" r="47">
      <c r="A47" s="30" t="str">
        <v>VehicleSetting_45</v>
      </c>
      <c r="B47" s="1" t="str">
        <v>SYNC+_Z0101</v>
      </c>
      <c r="C47" s="1"/>
      <c r="D47" s="1" t="str">
        <v>氛围灯VCS</v>
      </c>
      <c r="E47" s="30" t="str">
        <v>打开氛围灯-未打开</v>
      </c>
      <c r="F47" s="31" t="str">
        <v>1.氛围灯未打开</v>
      </c>
      <c r="G47" s="30" t="str">
        <v>1.说出语义：
打开氛围灯
帮我打开氛围灯
我想开氛围灯
我想打开氛围灯
开启氛围灯
开一下氛围灯
氛围灯开
我要开氛围灯
给我打开氛围灯</v>
      </c>
      <c r="H47" s="31" t="str">
        <v>1.氛围灯打开（默认上次的设置项），TTS播报”好的/搞定/没问题”</v>
      </c>
      <c r="I47" s="1" t="str">
        <v>P1</v>
      </c>
      <c r="J47" s="1" t="str">
        <v>功能</v>
      </c>
      <c r="K47" s="1" t="str">
        <v>手动测试</v>
      </c>
      <c r="L47" s="1"/>
      <c r="M47" s="49" t="str">
        <v>PASS</v>
      </c>
      <c r="N47" s="30"/>
      <c r="O47" s="30"/>
      <c r="P47" s="30"/>
      <c r="Q47" s="32"/>
      <c r="R47" s="30"/>
      <c r="S47" s="31"/>
    </row>
    <row customHeight="true" ht="116" r="48">
      <c r="A48" s="30" t="str">
        <v>VehicleSetting_46</v>
      </c>
      <c r="B48" s="1" t="str">
        <v>SYNC+_Z0101</v>
      </c>
      <c r="C48" s="1"/>
      <c r="D48" s="1" t="str">
        <v>氛围灯VCS</v>
      </c>
      <c r="E48" s="30" t="str">
        <v>已打开-打开氛围灯</v>
      </c>
      <c r="F48" s="31" t="str">
        <v>1.氛围灯已打开</v>
      </c>
      <c r="G48" s="30" t="str">
        <v>1.说出语义：
打开氛围灯
帮我打开氛围灯
我想开氛围灯
我想打开氛围灯
开启氛围灯
开一下氛围灯
氛围灯开
我要开氛围灯
给我打开氛围灯</v>
      </c>
      <c r="H48" s="31" t="str">
        <v>1.界面无反应，TTS播报”好的/搞定/没问题”</v>
      </c>
      <c r="I48" s="1" t="str">
        <v>P2</v>
      </c>
      <c r="J48" s="1" t="str">
        <v>功能</v>
      </c>
      <c r="K48" s="1" t="str">
        <v>手动测试</v>
      </c>
      <c r="L48" s="1"/>
      <c r="M48" s="49" t="str">
        <v>PASS</v>
      </c>
      <c r="N48" s="30"/>
      <c r="O48" s="30"/>
      <c r="P48" s="30"/>
      <c r="Q48" s="32"/>
      <c r="R48" s="30"/>
      <c r="S48" s="31"/>
    </row>
    <row customHeight="true" ht="116" r="49">
      <c r="A49" s="30" t="str">
        <v>VehicleSetting_47</v>
      </c>
      <c r="B49" s="1" t="str">
        <v>SYNC+_Z0101</v>
      </c>
      <c r="C49" s="1"/>
      <c r="D49" s="1" t="str">
        <v>氛围灯VCS</v>
      </c>
      <c r="E49" s="30" t="str">
        <v>已打开-关闭氛围灯</v>
      </c>
      <c r="F49" s="31" t="str">
        <v>1.氛围灯已打开</v>
      </c>
      <c r="G49" s="30" t="str">
        <v>1.说出语义：
关闭氛围灯
帮我关闭氛围灯
关掉氛围灯
我要关掉氛围灯
关一下氛围灯
氛围灯关上
氛围灯关闭</v>
      </c>
      <c r="H49" s="31" t="str">
        <v>1.氛围灯关闭，TTS播报“好的/搞定/没问题“</v>
      </c>
      <c r="I49" s="1" t="str">
        <v>P1</v>
      </c>
      <c r="J49" s="1" t="str">
        <v>功能</v>
      </c>
      <c r="K49" s="1" t="str">
        <v>手动测试</v>
      </c>
      <c r="L49" s="1"/>
      <c r="M49" s="49" t="str">
        <v>PASS</v>
      </c>
      <c r="N49" s="30"/>
      <c r="O49" s="30"/>
      <c r="P49" s="30"/>
      <c r="Q49" s="32"/>
      <c r="R49" s="30"/>
      <c r="S49" s="31"/>
    </row>
    <row customHeight="true" ht="116" r="50">
      <c r="A50" s="30" t="str">
        <v>VehicleSetting_48</v>
      </c>
      <c r="B50" s="1" t="str">
        <v>SYNC+_Z0101</v>
      </c>
      <c r="C50" s="1"/>
      <c r="D50" s="1" t="str">
        <v>氛围灯VCS</v>
      </c>
      <c r="E50" s="30" t="str">
        <v>未打开-关闭氛围灯</v>
      </c>
      <c r="F50" s="31" t="str">
        <v>1.氛围灯未打开</v>
      </c>
      <c r="G50" s="30" t="str">
        <v>1.说出语义：
关闭氛围灯
帮我关闭氛围灯
关掉氛围灯
我要关掉氛围灯
关一下氛围灯
氛围灯关上
氛围灯关闭</v>
      </c>
      <c r="H50" s="31" t="str">
        <v>1.界面无反应，TTS播报”好的/搞定/没问题”</v>
      </c>
      <c r="I50" s="1" t="str">
        <v>P2</v>
      </c>
      <c r="J50" s="1" t="str">
        <v>功能</v>
      </c>
      <c r="K50" s="1" t="str">
        <v>手动测试</v>
      </c>
      <c r="L50" s="1"/>
      <c r="M50" s="49" t="str">
        <v>PASS</v>
      </c>
      <c r="N50" s="30"/>
      <c r="O50" s="30"/>
      <c r="P50" s="30"/>
      <c r="Q50" s="32"/>
      <c r="R50" s="30"/>
      <c r="S50" s="31"/>
    </row>
    <row customHeight="true" ht="116" r="51">
      <c r="A51" s="30" t="str">
        <v>VehicleSetting_49</v>
      </c>
      <c r="B51" s="1" t="str">
        <v>SYNC+_Z0101</v>
      </c>
      <c r="C51" s="1"/>
      <c r="D51" s="1" t="str">
        <v>氛围灯VCS</v>
      </c>
      <c r="E51" s="30" t="str">
        <v>设置颜色</v>
      </c>
      <c r="F51" s="31" t="str">
        <v>1.氛围灯已打开</v>
      </c>
      <c r="G51" s="30" t="str">
        <v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v>
      </c>
      <c r="H51" s="31" t="str">
        <v>1.设置为对应颜色，TTS播报”氛围灯已设置为x色”</v>
      </c>
      <c r="I51" s="1" t="str">
        <v>P1</v>
      </c>
      <c r="J51" s="1" t="str">
        <v>功能</v>
      </c>
      <c r="K51" s="1" t="str">
        <v>手动测试</v>
      </c>
      <c r="L51" s="1"/>
      <c r="M51" s="49" t="str">
        <v>PASS</v>
      </c>
      <c r="N51" s="30"/>
      <c r="O51" s="30"/>
      <c r="P51" s="30"/>
      <c r="Q51" s="32"/>
      <c r="R51" s="30"/>
      <c r="S51" s="31"/>
    </row>
    <row customHeight="true" ht="116" r="52">
      <c r="A52" s="30" t="str">
        <v>VehicleSetting_50</v>
      </c>
      <c r="B52" s="1" t="str">
        <v>SYNC+_Z0101</v>
      </c>
      <c r="C52" s="1"/>
      <c r="D52" s="1" t="str">
        <v>氛围灯VCS</v>
      </c>
      <c r="E52" s="30" t="str">
        <v>调高亮度</v>
      </c>
      <c r="F52" s="31" t="str">
        <v>1.氛围灯已打开
2.氛围灯模式处于非自定义颜色模式</v>
      </c>
      <c r="G52" s="30" t="str">
        <v>1.说出语义：
调亮氛围灯亮度</v>
      </c>
      <c r="H52" s="31" t="str">
        <v>1.氛围灯亮度调高（默认+20%），TTS播报”氛围灯亮度调高到X啦”</v>
      </c>
      <c r="I52" s="1" t="str">
        <v>P1</v>
      </c>
      <c r="J52" s="1" t="str">
        <v>功能</v>
      </c>
      <c r="K52" s="1" t="str">
        <v>手动测试</v>
      </c>
      <c r="L52" s="1"/>
      <c r="M52" s="49" t="str">
        <v>PASS</v>
      </c>
      <c r="N52" s="30"/>
      <c r="O52" s="30"/>
      <c r="P52" s="30"/>
      <c r="Q52" s="32"/>
      <c r="R52" s="30"/>
      <c r="S52" s="31"/>
    </row>
    <row customHeight="true" ht="116" r="53">
      <c r="A53" s="30" t="str">
        <v>VehicleSetting_51</v>
      </c>
      <c r="B53" s="1" t="str">
        <v>SYNC+_Z0101</v>
      </c>
      <c r="C53" s="1"/>
      <c r="D53" s="1" t="str">
        <v>氛围灯VCS</v>
      </c>
      <c r="E53" s="30" t="str">
        <v>调高亮度-已最高</v>
      </c>
      <c r="F53" s="31" t="str">
        <v>1.氛围灯已打开
2.氛围灯模式处于非自定义颜色模式
3.氛围灯亮度已处于最高亮度</v>
      </c>
      <c r="G53" s="30" t="str">
        <v>1.说出语义：
调亮氛围灯亮度
氛围灯亮度调到X%
</v>
      </c>
      <c r="H53" s="31" t="str">
        <v>1.tts反馈：好的/搞定/没问题 
如果调节范围超过最大值，tts反馈：氛围灯亮度最高啦</v>
      </c>
      <c r="I53" s="1" t="str">
        <v>P2</v>
      </c>
      <c r="J53" s="1" t="str">
        <v>功能</v>
      </c>
      <c r="K53" s="1" t="str">
        <v>手动测试</v>
      </c>
      <c r="L53" s="1"/>
      <c r="M53" s="49" t="str">
        <v>PASS</v>
      </c>
      <c r="N53" s="30"/>
      <c r="O53" s="30"/>
      <c r="P53" s="30"/>
      <c r="Q53" s="32"/>
      <c r="R53" s="30"/>
      <c r="S53" s="31"/>
    </row>
    <row customHeight="true" ht="116" r="54">
      <c r="A54" s="30" t="str">
        <v>VehicleSetting_52</v>
      </c>
      <c r="B54" s="1" t="str">
        <v>SYNC+_Z0101</v>
      </c>
      <c r="C54" s="1"/>
      <c r="D54" s="1" t="str">
        <v>氛围灯VCS</v>
      </c>
      <c r="E54" s="30" t="str">
        <v>调低亮度</v>
      </c>
      <c r="F54" s="31" t="str">
        <v>1.氛围灯已打开
2.氛围灯模式处于非自定义颜色模式</v>
      </c>
      <c r="G54" s="30" t="str">
        <v>1.说出语义：
氛围灯亮度降低</v>
      </c>
      <c r="H54" s="31" t="str">
        <v>1.氛围灯亮度调低（默认-20%），TTS播报“氛围灯亮度调低到X啦“</v>
      </c>
      <c r="I54" s="1" t="str">
        <v>P1</v>
      </c>
      <c r="J54" s="1" t="str">
        <v>功能</v>
      </c>
      <c r="K54" s="1" t="str">
        <v>手动测试</v>
      </c>
      <c r="L54" s="1"/>
      <c r="M54" s="49" t="str">
        <v>PASS</v>
      </c>
      <c r="N54" s="30"/>
      <c r="O54" s="30"/>
      <c r="P54" s="30"/>
      <c r="Q54" s="32"/>
      <c r="R54" s="30"/>
      <c r="S54" s="31"/>
    </row>
    <row customHeight="true" ht="116" r="55">
      <c r="A55" s="30" t="str">
        <v>VehicleSetting_53</v>
      </c>
      <c r="B55" s="1" t="str">
        <v>SYNC+_Z0101</v>
      </c>
      <c r="C55" s="1"/>
      <c r="D55" s="1" t="str">
        <v>氛围灯VCS</v>
      </c>
      <c r="E55" s="30" t="str">
        <v>调低亮度-已最低</v>
      </c>
      <c r="F55" s="31" t="str">
        <v>1.氛围灯已打开
2.氛围灯模式处于非自定义颜色模式
3.氛围灯亮度已处于最低亮度</v>
      </c>
      <c r="G55" s="30" t="str">
        <v>1.说出语义：
氛围灯亮度降低
氛围灯亮度调到X%
</v>
      </c>
      <c r="H55" s="31" t="str">
        <v>1.tts反馈：好的/搞定/没问题 
如果调节范围超过最大值，tts反馈：氛围灯亮度最低啦</v>
      </c>
      <c r="I55" s="1" t="str">
        <v>P2</v>
      </c>
      <c r="J55" s="1" t="str">
        <v>功能</v>
      </c>
      <c r="K55" s="1" t="str">
        <v>手动测试</v>
      </c>
      <c r="L55" s="1"/>
      <c r="M55" s="49" t="str">
        <v>PASS</v>
      </c>
      <c r="N55" s="30"/>
      <c r="O55" s="30"/>
      <c r="P55" s="30"/>
      <c r="Q55" s="32"/>
      <c r="R55" s="30"/>
      <c r="S55" s="31"/>
    </row>
    <row customHeight="true" ht="116" r="56">
      <c r="A56" s="30" t="str">
        <v>VehicleSetting_54</v>
      </c>
      <c r="B56" s="1" t="str">
        <v>SYNC+_Z0101</v>
      </c>
      <c r="C56" s="1"/>
      <c r="D56" s="1" t="str">
        <v>氛围灯VCS</v>
      </c>
      <c r="E56" s="30" t="str">
        <v>氛围灯亮度最亮</v>
      </c>
      <c r="F56" s="31" t="str">
        <v>1.氛围灯已打开
2.氛围灯模式处于非自定义颜色模式</v>
      </c>
      <c r="G56" s="30" t="str">
        <v>1.说出语义：
调节氛围灯亮度最亮
氛围灯亮度调到最亮</v>
      </c>
      <c r="H56" s="31" t="str">
        <v>1.氛围灯亮度最亮，TTS播报“氛围灯亮度最高啦“</v>
      </c>
      <c r="I56" s="1" t="str">
        <v>P1</v>
      </c>
      <c r="J56" s="1" t="str">
        <v>功能</v>
      </c>
      <c r="K56" s="1" t="str">
        <v>手动测试</v>
      </c>
      <c r="L56" s="1"/>
      <c r="M56" s="49" t="str">
        <v>PASS</v>
      </c>
      <c r="N56" s="30"/>
      <c r="O56" s="30"/>
      <c r="P56" s="30"/>
      <c r="Q56" s="32"/>
      <c r="R56" s="30"/>
      <c r="S56" s="31"/>
    </row>
    <row customHeight="true" ht="116" r="57">
      <c r="A57" s="30" t="str">
        <v>VehicleSetting_55</v>
      </c>
      <c r="B57" s="1" t="str">
        <v>SYNC+_Z0101</v>
      </c>
      <c r="C57" s="1"/>
      <c r="D57" s="1" t="str">
        <v>氛围灯VCS</v>
      </c>
      <c r="E57" s="30" t="str">
        <v>氛围灯亮度最低</v>
      </c>
      <c r="F57" s="31" t="str">
        <v>1.氛围灯已打开
2.氛围灯模式处于非自定义颜色模式</v>
      </c>
      <c r="G57" s="30" t="str">
        <v>1.说出语义：
调节氛围灯亮度最低
氛围灯亮度调到最低</v>
      </c>
      <c r="H57" s="31" t="str">
        <v>1.氛围灯亮度最低，TTS播报“氛围灯亮度最低啦“</v>
      </c>
      <c r="I57" s="1" t="str">
        <v>P1</v>
      </c>
      <c r="J57" s="1" t="str">
        <v>功能</v>
      </c>
      <c r="K57" s="1" t="str">
        <v>手动测试</v>
      </c>
      <c r="L57" s="1"/>
      <c r="M57" s="49" t="str">
        <v>PASS</v>
      </c>
      <c r="N57" s="30"/>
      <c r="O57" s="30"/>
      <c r="P57" s="30"/>
      <c r="Q57" s="32"/>
      <c r="R57" s="30"/>
      <c r="S57" s="31"/>
    </row>
    <row customHeight="true" ht="116" r="58">
      <c r="A58" s="30" t="str">
        <v>VehicleSetting_56</v>
      </c>
      <c r="B58" s="1" t="str">
        <v>SYNC+_Z0101</v>
      </c>
      <c r="C58" s="1"/>
      <c r="D58" s="1" t="str">
        <v>氛围灯VCS</v>
      </c>
      <c r="E58" s="30" t="str">
        <v>换一个颜色颜色</v>
      </c>
      <c r="F58" s="31" t="str">
        <v>1.氛围灯已打开</v>
      </c>
      <c r="G58" s="30" t="str">
        <v>1.说出语义：
换一个氛围灯颜色
把氛围灯颜色换一个
氛围灯换一个颜色</v>
      </c>
      <c r="H58" s="31" t="str">
        <v>1.氛围灯随机更换静态模式颜色，TTS播报“氛围灯换成XX色了“</v>
      </c>
      <c r="I58" s="1" t="str">
        <v>P1</v>
      </c>
      <c r="J58" s="1" t="str">
        <v>功能</v>
      </c>
      <c r="K58" s="1" t="str">
        <v>手动测试</v>
      </c>
      <c r="L58" s="1"/>
      <c r="M58" s="49" t="str">
        <v>PASS</v>
      </c>
      <c r="N58" s="30"/>
      <c r="O58" s="30"/>
      <c r="P58" s="30"/>
      <c r="Q58" s="32"/>
      <c r="R58" s="30"/>
      <c r="S58" s="31"/>
    </row>
    <row customHeight="true" ht="116" r="59">
      <c r="A59" s="30" t="str">
        <v>VehicleSetting_57</v>
      </c>
      <c r="B59" s="1" t="str">
        <v>SYNC+_Z0101</v>
      </c>
      <c r="C59" s="1"/>
      <c r="D59" s="1" t="str">
        <v>氛围灯VCS</v>
      </c>
      <c r="E59" s="30" t="str">
        <v>不同场景下-下发语音指令-氛围灯</v>
      </c>
      <c r="F59" s="31" t="str">
        <v>1.氛围灯已打开</v>
      </c>
      <c r="G59" s="30" t="str">
        <v>1.在3D车模界面上，说出语义：
打开氛围灯
关闭氛围灯
氛围灯颜色变成x色
氛围灯亮度调到最亮</v>
      </c>
      <c r="H59" s="31" t="str">
        <v>1.TTS正常播报反馈，不受界面影响</v>
      </c>
      <c r="I59" s="1" t="str">
        <v>P2</v>
      </c>
      <c r="J59" s="1" t="str">
        <v>功能</v>
      </c>
      <c r="K59" s="1" t="str">
        <v>手动测试</v>
      </c>
      <c r="L59" s="1"/>
      <c r="M59" s="49" t="str">
        <v>PASS</v>
      </c>
      <c r="N59" s="30"/>
      <c r="O59" s="30"/>
      <c r="P59" s="30"/>
      <c r="Q59" s="32"/>
      <c r="R59" s="30"/>
      <c r="S59" s="31"/>
    </row>
    <row customHeight="true" ht="257" r="60">
      <c r="A60" s="30" t="str">
        <v>VehicleSetting_58</v>
      </c>
      <c r="B60" s="1" t="str">
        <v>SYNC+_0170</v>
      </c>
      <c r="C60" s="52"/>
      <c r="D60" s="51" t="str">
        <v>尾灯设置</v>
      </c>
      <c r="E60" s="30" t="str">
        <v>配置字</v>
      </c>
      <c r="F60" s="31" t="str">
        <v>1.车机供电正常</v>
      </c>
      <c r="G60" s="31" t="str">
        <v>1.配置-尾灯设置
DE00 8 7 3 Rear Lamp Animation(尾灯动画)=0x1</v>
      </c>
      <c r="H60" s="31" t="str">
        <v>1.快捷控制中显示尾灯设置</v>
      </c>
      <c r="I60" s="1" t="str">
        <v>P1</v>
      </c>
      <c r="J60" s="1" t="str">
        <v>功能</v>
      </c>
      <c r="K60" s="1" t="str">
        <v>手动测试</v>
      </c>
      <c r="L60" s="1" t="str">
        <v>R5</v>
      </c>
      <c r="M60" s="49" t="str">
        <v>PASS</v>
      </c>
      <c r="N60" s="30"/>
      <c r="O60" s="30"/>
      <c r="P60" s="30"/>
      <c r="Q60" s="32"/>
      <c r="R60" s="30"/>
      <c r="S60" s="31"/>
    </row>
    <row customHeight="true" ht="257" r="61">
      <c r="A61" s="30" t="str">
        <v>VehicleSetting_59</v>
      </c>
      <c r="B61" s="1" t="str">
        <v>SYNC+_0170</v>
      </c>
      <c r="C61" s="52"/>
      <c r="D61" s="51" t="str">
        <v>尾灯设置</v>
      </c>
      <c r="E61" s="30" t="str">
        <v>配置字</v>
      </c>
      <c r="F61" s="31" t="str">
        <v>1.车机供电正常</v>
      </c>
      <c r="G61" s="31" t="str">
        <v>1.配置-尾灯设置
DE00 8 7 3 Rear Lamp Animation(尾灯动画)=0X2</v>
      </c>
      <c r="H61" s="31" t="str">
        <v>1.快捷控制中显示尾灯设置</v>
      </c>
      <c r="I61" s="1" t="str">
        <v>P2</v>
      </c>
      <c r="J61" s="1" t="str">
        <v>功能</v>
      </c>
      <c r="K61" s="1" t="str">
        <v>手动测试</v>
      </c>
      <c r="L61" s="1" t="str">
        <v>R10</v>
      </c>
      <c r="M61" s="49" t="str">
        <v>PASS</v>
      </c>
      <c r="N61" s="30"/>
      <c r="O61" s="30"/>
      <c r="P61" s="30"/>
      <c r="Q61" s="32"/>
      <c r="R61" s="30"/>
      <c r="S61" s="31"/>
    </row>
    <row customHeight="true" ht="144" r="62">
      <c r="A62" s="30" t="str">
        <v>VehicleSetting_60</v>
      </c>
      <c r="B62" s="1" t="str">
        <v>SYNC+_0170</v>
      </c>
      <c r="C62" s="52"/>
      <c r="D62" s="51" t="str">
        <v>尾灯设置</v>
      </c>
      <c r="E62" s="30" t="str">
        <v>配置字</v>
      </c>
      <c r="F62" s="31" t="str">
        <v>1.车机供电正常</v>
      </c>
      <c r="G62" s="31" t="str">
        <v>1.配置-尾灯设置
DE00 8 7 3 Rear Lamp Animation(尾灯动画)=0X0</v>
      </c>
      <c r="H62" s="31" t="str">
        <v>1.快捷控制中不显示尾灯设置</v>
      </c>
      <c r="I62" s="1" t="str">
        <v>P2</v>
      </c>
      <c r="J62" s="1" t="str">
        <v>功能</v>
      </c>
      <c r="K62" s="1" t="str">
        <v>手动测试</v>
      </c>
      <c r="L62" s="1" t="str">
        <v>R10</v>
      </c>
      <c r="M62" s="49" t="str">
        <v>PASS</v>
      </c>
      <c r="N62" s="30"/>
      <c r="O62" s="30"/>
      <c r="P62" s="30"/>
      <c r="Q62" s="32"/>
      <c r="R62" s="30"/>
      <c r="S62" s="31"/>
    </row>
    <row customHeight="true" ht="38" r="63">
      <c r="A63" s="30" t="str">
        <v>VehicleSetting_61</v>
      </c>
      <c r="B63" s="1" t="str">
        <v>SYNC+_0170</v>
      </c>
      <c r="C63" s="52"/>
      <c r="D63" s="51" t="str">
        <v>尾灯设置</v>
      </c>
      <c r="E63" s="30" t="str">
        <v>置灰逻辑</v>
      </c>
      <c r="F63" s="31" t="str">
        <v>1.车机供电正常</v>
      </c>
      <c r="G63" s="31" t="str">
        <v>1.模拟ign=off
2.模拟ign=run</v>
      </c>
      <c r="H63" s="31" t="str">
        <v>1.尾灯设置置灰
2.尾灯设置高亮</v>
      </c>
      <c r="I63" s="1" t="str">
        <v>P2</v>
      </c>
      <c r="J63" s="1" t="str">
        <v>功能</v>
      </c>
      <c r="K63" s="1" t="str">
        <v>手动测试</v>
      </c>
      <c r="L63" s="1" t="str">
        <v>R10</v>
      </c>
      <c r="M63" s="49" t="str">
        <v>PASS</v>
      </c>
      <c r="N63" s="30"/>
      <c r="O63" s="30"/>
      <c r="P63" s="30"/>
      <c r="Q63" s="32"/>
      <c r="R63" s="30"/>
      <c r="S63" s="31"/>
    </row>
    <row customHeight="true" ht="38" r="64">
      <c r="A64" s="30" t="str">
        <v>VehicleSetting_62</v>
      </c>
      <c r="B64" s="1" t="str">
        <v>SYNC+_0170</v>
      </c>
      <c r="C64" s="1"/>
      <c r="D64" s="51" t="str">
        <v>尾灯设置</v>
      </c>
      <c r="E64" s="30" t="str">
        <v>默认值</v>
      </c>
      <c r="F64" s="31" t="str">
        <v>1.车机供电正常
2.车机配置 尾灯设置</v>
      </c>
      <c r="G64" s="31" t="str">
        <v>1.点击尾灯设置</v>
      </c>
      <c r="H64" s="31" t="str">
        <v>1.默认选中动感</v>
      </c>
      <c r="I64" s="1" t="str">
        <v>P2</v>
      </c>
      <c r="J64" s="1" t="str">
        <v>功能</v>
      </c>
      <c r="K64" s="1" t="str">
        <v>手动测试</v>
      </c>
      <c r="L64" s="1" t="str">
        <v>R10</v>
      </c>
      <c r="M64" s="49" t="str">
        <v>PASS</v>
      </c>
      <c r="N64" s="30"/>
      <c r="O64" s="30"/>
      <c r="P64" s="30"/>
      <c r="Q64" s="32"/>
      <c r="R64" s="30"/>
      <c r="S64" s="31"/>
    </row>
    <row customHeight="true" ht="38" r="65">
      <c r="A65" s="30" t="str">
        <v>VehicleSetting_63</v>
      </c>
      <c r="B65" s="1" t="str">
        <v>SYNC+_0170</v>
      </c>
      <c r="C65" s="1"/>
      <c r="D65" s="51" t="str">
        <v>尾灯设置</v>
      </c>
      <c r="E65" s="30" t="str">
        <v>切换尾灯效果-手动</v>
      </c>
      <c r="F65" s="31" t="str">
        <v>1.车机供电正常
2.车机配置 尾灯设置
3.点击尾灯设置</v>
      </c>
      <c r="G65" s="31" t="str">
        <v>1.选择动感</v>
      </c>
      <c r="H65" s="31" t="str">
        <v>1.动感为选中状态
2.右侧展现动感动效</v>
      </c>
      <c r="I65" s="1" t="str">
        <v>P2</v>
      </c>
      <c r="J65" s="1" t="str">
        <v>功能</v>
      </c>
      <c r="K65" s="1" t="str">
        <v>手动测试</v>
      </c>
      <c r="L65" s="1" t="str">
        <v>R10</v>
      </c>
      <c r="M65" s="49" t="str">
        <v>PASS</v>
      </c>
      <c r="N65" s="30"/>
      <c r="O65" s="30"/>
      <c r="P65" s="30"/>
      <c r="Q65" s="32"/>
      <c r="R65" s="30"/>
      <c r="S65" s="31"/>
    </row>
    <row customHeight="true" ht="38" r="66">
      <c r="A66" s="30" t="str">
        <v>VehicleSetting_64</v>
      </c>
      <c r="B66" s="1" t="str">
        <v>SYNC+_0170</v>
      </c>
      <c r="C66" s="1"/>
      <c r="D66" s="51" t="str">
        <v>尾灯设置</v>
      </c>
      <c r="E66" s="30" t="str">
        <v>切换尾灯效果-手动</v>
      </c>
      <c r="F66" s="31" t="str">
        <v>1.车机供电正常
2.车机配置 尾灯设置
3.点击尾灯设置</v>
      </c>
      <c r="G66" s="31" t="str">
        <v>1.选择优雅</v>
      </c>
      <c r="H66" s="31" t="str">
        <v>1.优雅为选中状态
2.右侧展现优雅动效</v>
      </c>
      <c r="I66" s="1" t="str">
        <v>P2</v>
      </c>
      <c r="J66" s="1" t="str">
        <v>功能</v>
      </c>
      <c r="K66" s="1" t="str">
        <v>手动测试</v>
      </c>
      <c r="L66" s="1" t="str">
        <v>R10</v>
      </c>
      <c r="M66" s="49" t="str">
        <v>PASS</v>
      </c>
      <c r="N66" s="30"/>
      <c r="O66" s="30"/>
      <c r="P66" s="30"/>
      <c r="Q66" s="32"/>
      <c r="R66" s="30"/>
      <c r="S66" s="31"/>
    </row>
    <row customHeight="true" ht="38" r="67">
      <c r="A67" s="30" t="str">
        <v>VehicleSetting_65</v>
      </c>
      <c r="B67" s="1" t="str">
        <v>SYNC+_0170</v>
      </c>
      <c r="C67" s="1"/>
      <c r="D67" s="51" t="str">
        <v>尾灯设置</v>
      </c>
      <c r="E67" s="30" t="str">
        <v>切换尾灯效果-手动</v>
      </c>
      <c r="F67" s="31" t="str">
        <v>1.车机供电正常
2.车机配置 尾灯设置
3.点击尾灯设置</v>
      </c>
      <c r="G67" s="31" t="str">
        <v>1.选择激情</v>
      </c>
      <c r="H67" s="31" t="str">
        <v>1.激情为选中状态
2.右侧展现激情动效</v>
      </c>
      <c r="I67" s="1" t="str">
        <v>P2</v>
      </c>
      <c r="J67" s="1" t="str">
        <v>功能</v>
      </c>
      <c r="K67" s="1" t="str">
        <v>手动测试</v>
      </c>
      <c r="L67" s="1" t="str">
        <v>R10</v>
      </c>
      <c r="M67" s="49" t="str">
        <v>PASS</v>
      </c>
      <c r="N67" s="30"/>
      <c r="O67" s="30"/>
      <c r="P67" s="30"/>
      <c r="Q67" s="32"/>
      <c r="R67" s="30" t="str">
        <v>关满意</v>
      </c>
      <c r="S67" s="31" t="str">
        <v>实车</v>
      </c>
    </row>
    <row customHeight="true" ht="57" r="68">
      <c r="A68" s="30" t="str">
        <v>VehicleSetting_66</v>
      </c>
      <c r="B68" s="1" t="str">
        <v>SYNC+_0170</v>
      </c>
      <c r="C68" s="1"/>
      <c r="D68" s="51" t="str">
        <v>尾灯设置</v>
      </c>
      <c r="E68" s="30" t="str">
        <v>配置1-动感-RX</v>
      </c>
      <c r="F68" s="31" t="str">
        <v>1.车机供电正常
2.车机配置 尾灯设置
3.点击尾灯设置</v>
      </c>
      <c r="G68" s="31" t="str">
        <v>1.发送信号
(0x1配置)0x334  SG_ TailLghtAnmtn_D_Stat= 1</v>
      </c>
      <c r="H68" s="31" t="str">
        <v>1.动感为选中状态
2.右侧展现动感动效</v>
      </c>
      <c r="I68" s="1" t="str">
        <v>P1</v>
      </c>
      <c r="J68" s="1" t="str">
        <v>功能</v>
      </c>
      <c r="K68" s="1" t="str">
        <v>手动测试</v>
      </c>
      <c r="L68" s="1" t="str">
        <v>R10</v>
      </c>
      <c r="M68" s="49" t="str">
        <v>PASS</v>
      </c>
      <c r="N68" s="30"/>
      <c r="O68" s="30"/>
      <c r="P68" s="30"/>
      <c r="Q68" s="32"/>
      <c r="R68" s="30"/>
      <c r="S68" s="31"/>
    </row>
    <row customHeight="true" ht="57" r="69">
      <c r="A69" s="30" t="str">
        <v>VehicleSetting_67</v>
      </c>
      <c r="B69" s="1" t="str">
        <v>SYNC+_0170</v>
      </c>
      <c r="C69" s="1"/>
      <c r="D69" s="51" t="str">
        <v>尾灯设置</v>
      </c>
      <c r="E69" s="30" t="str">
        <v>配置1-优雅-RX</v>
      </c>
      <c r="F69" s="31" t="str">
        <v>1.车机供电正常
2.车机配置 尾灯设置
3.点击尾灯设置</v>
      </c>
      <c r="G69" s="31" t="str">
        <v>1.发送信号
(0x1配置)0x334  SG_ TailLghtAnmtn_D_Stat= 2</v>
      </c>
      <c r="H69" s="31" t="str">
        <v>1.优雅为选中状态
2.右侧展现优雅动效</v>
      </c>
      <c r="I69" s="1" t="str">
        <v>P1</v>
      </c>
      <c r="J69" s="1" t="str">
        <v>功能</v>
      </c>
      <c r="K69" s="1" t="str">
        <v>手动测试</v>
      </c>
      <c r="L69" s="1" t="str">
        <v>R10</v>
      </c>
      <c r="M69" s="49" t="str">
        <v>PASS</v>
      </c>
      <c r="N69" s="30"/>
      <c r="O69" s="30"/>
      <c r="P69" s="30"/>
      <c r="Q69" s="32"/>
      <c r="R69" s="30"/>
      <c r="S69" s="31"/>
    </row>
    <row customHeight="true" ht="38" r="70">
      <c r="A70" s="30" t="str">
        <v>VehicleSetting_68</v>
      </c>
      <c r="B70" s="1" t="str">
        <v>SYNC+_0170</v>
      </c>
      <c r="C70" s="1"/>
      <c r="D70" s="51" t="str">
        <v>尾灯设置</v>
      </c>
      <c r="E70" s="30" t="str">
        <v>配置1-激情-RX</v>
      </c>
      <c r="F70" s="31" t="str">
        <v>1.车机供电正常
2.车机配置 尾灯设置
3.点击尾灯设置</v>
      </c>
      <c r="G70" s="31" t="str">
        <v>1.发送信号
(0x1配置)0x334  SG_ TailLghtAnmtn_D_Stat= 3</v>
      </c>
      <c r="H70" s="31" t="str">
        <v>1.激情为选中状态
2.右侧展现激情动效</v>
      </c>
      <c r="I70" s="1" t="str">
        <v>P1</v>
      </c>
      <c r="J70" s="1" t="str">
        <v>功能</v>
      </c>
      <c r="K70" s="1" t="str">
        <v>手动测试</v>
      </c>
      <c r="L70" s="1" t="str">
        <v>R10</v>
      </c>
      <c r="M70" s="49" t="str">
        <v>PASS</v>
      </c>
      <c r="N70" s="30"/>
      <c r="O70" s="30"/>
      <c r="P70" s="30"/>
      <c r="Q70" s="32"/>
      <c r="R70" s="30"/>
      <c r="S70" s="31"/>
    </row>
    <row customHeight="true" ht="38" r="71">
      <c r="A71" s="30" t="str">
        <v>VehicleSetting_69</v>
      </c>
      <c r="B71" s="1" t="str">
        <v>SYNC+_0170</v>
      </c>
      <c r="C71" s="1"/>
      <c r="D71" s="51" t="str">
        <v>尾灯设置</v>
      </c>
      <c r="E71" s="30" t="str">
        <v>配置1-切换尾灯效果-TX</v>
      </c>
      <c r="F71" s="31" t="str">
        <v>1.车机供电正常
2.车机配置 尾灯设置
3.点击尾灯设置</v>
      </c>
      <c r="G71" s="31" t="str">
        <v>1.手动切换效果
2.查看信号</v>
      </c>
      <c r="H71" s="31" t="str">
        <v>1.(0x1配置)0x419 ExtLghtAnmtn_D_Rq=0x1-0x3
</v>
      </c>
      <c r="I71" s="1" t="str">
        <v>P2</v>
      </c>
      <c r="J71" s="1" t="str">
        <v>功能</v>
      </c>
      <c r="K71" s="1" t="str">
        <v>手动测试</v>
      </c>
      <c r="L71" s="1" t="str">
        <v>R10</v>
      </c>
      <c r="M71" s="49" t="str">
        <v>PASS</v>
      </c>
      <c r="N71" s="30"/>
      <c r="O71" s="30"/>
      <c r="P71" s="30"/>
      <c r="Q71" s="32"/>
      <c r="R71" s="30" t="str">
        <v>关满意</v>
      </c>
      <c r="S71" s="31" t="str">
        <v>实车</v>
      </c>
    </row>
    <row customHeight="true" ht="38" r="72">
      <c r="A72" s="30" t="str">
        <v>VehicleSetting_70</v>
      </c>
      <c r="B72" s="1" t="str">
        <v>SYNC+_0170</v>
      </c>
      <c r="C72" s="1"/>
      <c r="D72" s="51" t="str">
        <v>尾灯设置</v>
      </c>
      <c r="E72" s="30" t="str">
        <v>配置2-动感-RX</v>
      </c>
      <c r="F72" s="31" t="str">
        <v>1.车机供电正常
2.车机配置 尾灯设置
3.点击尾灯设置</v>
      </c>
      <c r="G72" s="31" t="str">
        <v>1.发送信号
(0x2配置)0x334  SG_ TailLghtAnmtn_D_Stat=4</v>
      </c>
      <c r="H72" s="31" t="str">
        <v>1.动感为选中状态
2.右侧展现动感动效</v>
      </c>
      <c r="I72" s="1" t="str">
        <v>P2</v>
      </c>
      <c r="J72" s="1" t="str">
        <v>功能</v>
      </c>
      <c r="K72" s="1" t="str">
        <v>手动测试</v>
      </c>
      <c r="L72" s="1" t="str">
        <v>R10</v>
      </c>
      <c r="M72" s="49" t="str">
        <v>PASS</v>
      </c>
      <c r="N72" s="30"/>
      <c r="O72" s="30"/>
      <c r="P72" s="30"/>
      <c r="Q72" s="32"/>
      <c r="R72" s="30" t="str">
        <v>关满意</v>
      </c>
      <c r="S72" s="31" t="str">
        <v>实车</v>
      </c>
    </row>
    <row customHeight="true" ht="93" r="73">
      <c r="A73" s="30" t="str">
        <v>VehicleSetting_71</v>
      </c>
      <c r="B73" s="1" t="str">
        <v>SYNC+_0170</v>
      </c>
      <c r="C73" s="1"/>
      <c r="D73" s="51" t="str">
        <v>尾灯设置</v>
      </c>
      <c r="E73" s="30" t="str">
        <v>配置2-优雅-RX</v>
      </c>
      <c r="F73" s="31" t="str">
        <v>1.车机供电正常
2.车机配置 尾灯设置
3.点击尾灯设置</v>
      </c>
      <c r="G73" s="31" t="str">
        <v>1.发送信号
(0x2配置)0x334  SG_ TailLghtAnmtn_D_Stat=5</v>
      </c>
      <c r="H73" s="31" t="str">
        <v>1.优雅为选中状态
2.右侧展现优雅动效</v>
      </c>
      <c r="I73" s="1" t="str">
        <v>P2</v>
      </c>
      <c r="J73" s="1" t="str">
        <v>功能</v>
      </c>
      <c r="K73" s="1" t="str">
        <v>手动测试</v>
      </c>
      <c r="L73" s="1" t="str">
        <v>R10</v>
      </c>
      <c r="M73" s="49" t="str">
        <v>PASS</v>
      </c>
      <c r="N73" s="30"/>
      <c r="O73" s="30"/>
      <c r="P73" s="30"/>
      <c r="Q73" s="32"/>
      <c r="R73" s="30" t="str">
        <v>关满意</v>
      </c>
      <c r="S73" s="31" t="str">
        <v>实车</v>
      </c>
    </row>
    <row customHeight="true" ht="57" r="74">
      <c r="A74" s="30" t="str">
        <v>VehicleSetting_72</v>
      </c>
      <c r="B74" s="1" t="str">
        <v>SYNC+_0170</v>
      </c>
      <c r="C74" s="1"/>
      <c r="D74" s="51" t="str">
        <v>尾灯设置</v>
      </c>
      <c r="E74" s="30" t="str">
        <v>配置2-激情-RX</v>
      </c>
      <c r="F74" s="31" t="str">
        <v>1.车机供电正常
2.车机配置 尾灯设置
3.点击尾灯设置</v>
      </c>
      <c r="G74" s="31" t="str">
        <v>1.发送信号
(0x2配置)0x334  SG_ TailLghtAnmtn_D_Stat=6</v>
      </c>
      <c r="H74" s="31" t="str">
        <v>1.激情为选中状态
2.右侧展现激情动效</v>
      </c>
      <c r="I74" s="1" t="str">
        <v>P2</v>
      </c>
      <c r="J74" s="1" t="str">
        <v>功能</v>
      </c>
      <c r="K74" s="1" t="str">
        <v>手动测试</v>
      </c>
      <c r="L74" s="1" t="str">
        <v>R10</v>
      </c>
      <c r="M74" s="49" t="str">
        <v>PASS</v>
      </c>
      <c r="N74" s="30"/>
      <c r="O74" s="30"/>
      <c r="P74" s="30"/>
      <c r="Q74" s="32"/>
      <c r="R74" s="30" t="str">
        <v>关满意</v>
      </c>
      <c r="S74" s="31" t="str">
        <v>实车</v>
      </c>
    </row>
    <row customHeight="true" ht="57" r="75">
      <c r="A75" s="30" t="str">
        <v>VehicleSetting_73</v>
      </c>
      <c r="B75" s="1" t="str">
        <v>SYNC+_0170</v>
      </c>
      <c r="C75" s="1"/>
      <c r="D75" s="58" t="str">
        <v>尾灯设置</v>
      </c>
      <c r="E75" s="55" t="str">
        <v>配置2-切换尾灯效果-TX</v>
      </c>
      <c r="F75" s="56" t="str">
        <v>1.车机供电正常
2.车机配置 尾灯设置
3.点击尾灯设置</v>
      </c>
      <c r="G75" s="56" t="str">
        <v>1.手动切换效果
2.查看信号</v>
      </c>
      <c r="H75" s="56" t="str">
        <v>1.(0x2配置)0x419 ExtLghtAnmtn_D_Rq=0x4-0x6</v>
      </c>
      <c r="I75" s="1" t="str">
        <v>P2</v>
      </c>
      <c r="J75" s="1" t="str">
        <v>功能</v>
      </c>
      <c r="K75" s="1" t="str">
        <v>手动测试</v>
      </c>
      <c r="L75" s="1" t="str">
        <v>R10</v>
      </c>
      <c r="M75" s="49" t="str">
        <v>PASS</v>
      </c>
      <c r="N75" s="30"/>
      <c r="O75" s="30"/>
      <c r="P75" s="30"/>
      <c r="Q75" s="32"/>
      <c r="R75" s="30" t="str">
        <v>关满意</v>
      </c>
      <c r="S75" s="31" t="str">
        <v>实车</v>
      </c>
    </row>
    <row customHeight="true" ht="57" r="76">
      <c r="A76" s="30" t="str">
        <v>VehicleSetting_74</v>
      </c>
      <c r="B76" s="1" t="str">
        <v>SYNC+_Z0047</v>
      </c>
      <c r="C76" s="1"/>
      <c r="D76" s="1" t="str">
        <v>多功能座椅功能入口</v>
      </c>
      <c r="E76" s="30" t="str">
        <v>多功能座椅功能入口</v>
      </c>
      <c r="F76" s="30" t="str">
        <v>1.车机供电正常</v>
      </c>
      <c r="G76" s="30" t="str">
        <v>1.快捷控制-&gt;多功能座椅模块</v>
      </c>
      <c r="H76" s="31" t="str">
        <v>1.进入多功能座椅页面</v>
      </c>
      <c r="I76" s="1" t="str">
        <v>P0</v>
      </c>
      <c r="J76" s="1" t="str">
        <v>功能</v>
      </c>
      <c r="K76" s="1" t="str">
        <v>手动测试</v>
      </c>
      <c r="L76" s="1" t="str">
        <v>R10</v>
      </c>
      <c r="M76" s="49" t="str">
        <v>PASS</v>
      </c>
      <c r="N76" s="30"/>
      <c r="O76" s="30"/>
      <c r="P76" s="30"/>
      <c r="Q76" s="32"/>
      <c r="R76" s="30"/>
      <c r="S76" s="31"/>
    </row>
    <row customHeight="true" ht="57" r="77">
      <c r="A77" s="30" t="str">
        <v>VehicleSetting_75</v>
      </c>
      <c r="B77" s="1" t="str">
        <v>SYNC+_Z0047</v>
      </c>
      <c r="C77" s="1"/>
      <c r="D77" s="57" t="str">
        <v>多功能座椅</v>
      </c>
      <c r="E77" s="55" t="str" xml:space="preserve">
        <v>多功能座椅不显示 </v>
      </c>
      <c r="F77" s="55" t="str">
        <v>1.车机供电正常
2.信号正常</v>
      </c>
      <c r="G77" s="55" t="str">
        <v>1.配置多功能座椅 ：
DE01 byte2 bit0 Enhanced MCS=0x0(Disabled)
</v>
      </c>
      <c r="H77" s="56" t="str">
        <v>1.不显示多功能座椅</v>
      </c>
      <c r="I77" s="1" t="str">
        <v>P2</v>
      </c>
      <c r="J77" s="1" t="str">
        <v>功能</v>
      </c>
      <c r="K77" s="1" t="str">
        <v>手动测试</v>
      </c>
      <c r="L77" s="1" t="str">
        <v>R10</v>
      </c>
      <c r="M77" s="49" t="str">
        <v>PASS</v>
      </c>
      <c r="N77" s="50"/>
      <c r="O77" s="30"/>
      <c r="P77" s="30"/>
      <c r="Q77" s="32"/>
      <c r="R77" s="30" t="str">
        <v>关满意</v>
      </c>
      <c r="S77" s="31" t="str">
        <v>实车</v>
      </c>
    </row>
    <row customHeight="true" ht="93" r="78">
      <c r="A78" s="30" t="str">
        <v>VehicleSetting_76</v>
      </c>
      <c r="B78" s="1" t="str">
        <v>SYNC+_Z0047</v>
      </c>
      <c r="C78" s="1"/>
      <c r="D78" s="1" t="str">
        <v>多功能座椅-配置1</v>
      </c>
      <c r="E78" s="30" t="str">
        <v>多功能座椅显示</v>
      </c>
      <c r="F78" s="30" t="str">
        <v>1.车机供电正常
2.信号正常</v>
      </c>
      <c r="G78" s="30" t="str">
        <v>1.配置多功能座椅 ：
DE01 byte2 bit7-5 Multi-Contoured Seat Bladder=0x1(2 way lumbar)
DE01 byte2 bit0 Enhanced MCS=0x1(Enabled)
</v>
      </c>
      <c r="H78" s="31" t="str">
        <v>显示多功能座椅：
驾驶侧和副驾侧各有一个气囊调节</v>
      </c>
      <c r="I78" s="1" t="str">
        <v>P0</v>
      </c>
      <c r="J78" s="1" t="str">
        <v>功能</v>
      </c>
      <c r="K78" s="1" t="str">
        <v>手动测试</v>
      </c>
      <c r="L78" s="1" t="str">
        <v>R10</v>
      </c>
      <c r="M78" s="49" t="str">
        <v>PASS</v>
      </c>
      <c r="N78" s="50"/>
      <c r="O78" s="30"/>
      <c r="P78" s="30"/>
      <c r="Q78" s="32"/>
      <c r="R78" s="30"/>
      <c r="S78" s="31"/>
    </row>
    <row customHeight="true" ht="93" r="79">
      <c r="A79" s="30" t="str">
        <v>VehicleSetting_77</v>
      </c>
      <c r="B79" s="1" t="str">
        <v>SYNC+_Z0047</v>
      </c>
      <c r="C79" s="1"/>
      <c r="D79" s="1" t="str">
        <v>多功能座椅-配置1</v>
      </c>
      <c r="E79" s="30" t="str">
        <v>多功能座椅显示-驾驶侧调节</v>
      </c>
      <c r="F79" s="30" t="str">
        <v>1.车机供电正常
2.信号正常
3.驾驶侧调节</v>
      </c>
      <c r="G79" s="30" t="str">
        <v>1.点击驾驶侧座椅图标，点击气囊调节“-”/“+”</v>
      </c>
      <c r="H79" s="31" t="str">
        <v>1.改变靠腰气囊调节位置</v>
      </c>
      <c r="I79" s="1" t="str">
        <v>P1</v>
      </c>
      <c r="J79" s="1" t="str">
        <v>功能</v>
      </c>
      <c r="K79" s="1" t="str">
        <v>手动测试</v>
      </c>
      <c r="L79" s="1" t="str">
        <v>R10</v>
      </c>
      <c r="M79" s="49" t="str">
        <v>PASS</v>
      </c>
      <c r="N79" s="50"/>
      <c r="O79" s="30"/>
      <c r="P79" s="30"/>
      <c r="Q79" s="32"/>
      <c r="R79" s="30"/>
      <c r="S79" s="31"/>
    </row>
    <row customHeight="true" ht="93" r="80">
      <c r="A80" s="30" t="str">
        <v>VehicleSetting_78</v>
      </c>
      <c r="B80" s="1" t="str">
        <v>SYNC+_Z0047</v>
      </c>
      <c r="C80" s="1"/>
      <c r="D80" s="1" t="str">
        <v>多功能座椅-配置1</v>
      </c>
      <c r="E80" s="30" t="str">
        <v>多功能座椅显示-副驾侧调节</v>
      </c>
      <c r="F80" s="30" t="str">
        <v>1.车机供电正常
2.信号正常
3.副驾侧调节</v>
      </c>
      <c r="G80" s="30" t="str">
        <v>1.点击副驾侧座椅图标，点击气囊调节“-”/“+”</v>
      </c>
      <c r="H80" s="31" t="str">
        <v>1.改变靠腰气囊调节位置</v>
      </c>
      <c r="I80" s="1" t="str">
        <v>P1</v>
      </c>
      <c r="J80" s="1" t="str">
        <v>功能</v>
      </c>
      <c r="K80" s="1" t="str">
        <v>手动测试</v>
      </c>
      <c r="L80" s="1" t="str">
        <v>R10</v>
      </c>
      <c r="M80" s="49" t="str">
        <v>PASS</v>
      </c>
      <c r="N80" s="50"/>
      <c r="O80" s="30"/>
      <c r="P80" s="30"/>
      <c r="Q80" s="32"/>
      <c r="R80" s="30"/>
      <c r="S80" s="31"/>
    </row>
    <row customHeight="true" ht="111" r="81">
      <c r="A81" s="30" t="str">
        <v>VehicleSetting_79</v>
      </c>
      <c r="B81" s="1" t="str">
        <v>SYNC+_Z0047</v>
      </c>
      <c r="C81" s="1"/>
      <c r="D81" s="1" t="str">
        <v>多功能座椅-配置1</v>
      </c>
      <c r="E81" s="30" t="str">
        <v>多功能座椅显示 -驾驶侧调节-Tx</v>
      </c>
      <c r="F81" s="30" t="str">
        <v>1.车机供电正常
2.信号正常
3.驾驶侧调节</v>
      </c>
      <c r="G81" s="30" t="str">
        <v>1.驾驶侧调节，点击气囊调节“-”</v>
      </c>
      <c r="H81" s="31" t="str">
        <v>1.0x34E SeatLmbr_D_Rq=0x2(DriverAft)</v>
      </c>
      <c r="I81" s="1" t="str">
        <v>P1</v>
      </c>
      <c r="J81" s="1" t="str">
        <v>功能</v>
      </c>
      <c r="K81" s="1" t="str">
        <v>手动测试</v>
      </c>
      <c r="L81" s="1" t="str">
        <v>R10</v>
      </c>
      <c r="M81" s="49" t="str">
        <v>PASS</v>
      </c>
      <c r="N81" s="50"/>
      <c r="O81" s="30"/>
      <c r="P81" s="30"/>
      <c r="Q81" s="32"/>
      <c r="R81" s="30"/>
      <c r="S81" s="31"/>
    </row>
    <row customHeight="true" ht="111" r="82">
      <c r="A82" s="30" t="str">
        <v>VehicleSetting_80</v>
      </c>
      <c r="B82" s="1" t="str">
        <v>SYNC+_Z0047</v>
      </c>
      <c r="C82" s="1"/>
      <c r="D82" s="1" t="str">
        <v>多功能座椅-配置1</v>
      </c>
      <c r="E82" s="30" t="str">
        <v>多功能座椅显示 -驾驶侧调节-Tx</v>
      </c>
      <c r="F82" s="30" t="str">
        <v>1.车机供电正常
2.信号正常
3.驾驶侧调节</v>
      </c>
      <c r="G82" s="30" t="str">
        <v>1.驾驶侧调节，点击气囊调节“+”</v>
      </c>
      <c r="H82" s="31" t="str">
        <v>1.0x34E SeatLmbr_D_Rq=0x1(DriverFore)
</v>
      </c>
      <c r="I82" s="1" t="str">
        <v>P1</v>
      </c>
      <c r="J82" s="1" t="str">
        <v>功能</v>
      </c>
      <c r="K82" s="1" t="str">
        <v>手动测试</v>
      </c>
      <c r="L82" s="1" t="str">
        <v>R10</v>
      </c>
      <c r="M82" s="49" t="str">
        <v>PASS</v>
      </c>
      <c r="N82" s="50"/>
      <c r="O82" s="30"/>
      <c r="P82" s="30"/>
      <c r="Q82" s="32"/>
      <c r="R82" s="30"/>
      <c r="S82" s="31"/>
    </row>
    <row customHeight="true" ht="93" r="83">
      <c r="A83" s="30" t="str">
        <v>VehicleSetting_81</v>
      </c>
      <c r="B83" s="1" t="str">
        <v>SYNC+_Z0047</v>
      </c>
      <c r="C83" s="1"/>
      <c r="D83" s="1" t="str">
        <v>多功能座椅-配置1</v>
      </c>
      <c r="E83" s="30" t="str">
        <v>多功能座椅显示 -副驾侧调节-Tx</v>
      </c>
      <c r="F83" s="30" t="str">
        <v>1.车机供电正常
2.信号正常
3.副驾侧调节</v>
      </c>
      <c r="G83" s="30" t="str">
        <v>1.副驾侧调节，点击气囊调节“_”</v>
      </c>
      <c r="H83" s="31" t="str">
        <v>1.0x34E SeatLmbr_D_Rq=0x6(PassengerAft)</v>
      </c>
      <c r="I83" s="1" t="str">
        <v>P1</v>
      </c>
      <c r="J83" s="1" t="str">
        <v>功能</v>
      </c>
      <c r="K83" s="1" t="str">
        <v>手动测试</v>
      </c>
      <c r="L83" s="1" t="str">
        <v>R10</v>
      </c>
      <c r="M83" s="49" t="str">
        <v>PASS</v>
      </c>
      <c r="N83" s="50"/>
      <c r="O83" s="30"/>
      <c r="P83" s="30"/>
      <c r="Q83" s="32"/>
      <c r="R83" s="30"/>
      <c r="S83" s="31"/>
    </row>
    <row customHeight="true" ht="93" r="84">
      <c r="A84" s="30" t="str">
        <v>VehicleSetting_82</v>
      </c>
      <c r="B84" s="1" t="str">
        <v>SYNC+_Z0047</v>
      </c>
      <c r="C84" s="1"/>
      <c r="D84" s="1" t="str">
        <v>多功能座椅-配置1</v>
      </c>
      <c r="E84" s="30" t="str">
        <v>多功能座椅显示 -副驾侧调节-Tx</v>
      </c>
      <c r="F84" s="30" t="str">
        <v>1.车机供电正常
2.信号正常
3.副驾侧调节</v>
      </c>
      <c r="G84" s="30" t="str">
        <v>
1.副驾侧调节，点击气囊调节“+”
</v>
      </c>
      <c r="H84" s="31" t="str">
        <v>1.0x34E SeatLmbr_D_Rq=0x5(PassengerFore)</v>
      </c>
      <c r="I84" s="1" t="str">
        <v>P1</v>
      </c>
      <c r="J84" s="1" t="str">
        <v>功能</v>
      </c>
      <c r="K84" s="1" t="str">
        <v>手动测试</v>
      </c>
      <c r="L84" s="1" t="str">
        <v>R10</v>
      </c>
      <c r="M84" s="49" t="str">
        <v>PASS</v>
      </c>
      <c r="N84" s="50"/>
      <c r="O84" s="30"/>
      <c r="P84" s="30"/>
      <c r="Q84" s="32"/>
      <c r="R84" s="30"/>
      <c r="S84" s="31"/>
    </row>
    <row customHeight="true" ht="93" r="85">
      <c r="A85" s="30" t="str">
        <v>VehicleSetting_83</v>
      </c>
      <c r="B85" s="1" t="str">
        <v>SYNC+_Z0047</v>
      </c>
      <c r="C85" s="1"/>
      <c r="D85" s="1" t="str">
        <v>多功能座椅-配置2</v>
      </c>
      <c r="E85" s="30" t="str" xml:space="preserve">
        <v>多功能座椅显示 </v>
      </c>
      <c r="F85" s="30" t="str">
        <v>1.车机供电正常
2.信号正常</v>
      </c>
      <c r="G85" s="30" t="str">
        <v>1.配置多功能座椅 ：
DE01 byte2 bit7-5 Multi-Contoured Seat Bladder=0x2(4 way lumbar)
DE01 byte2 bit0 Enhanced MCS=0x1(Enabled)
</v>
      </c>
      <c r="H85" s="31" t="str">
        <v>显示多功能座椅：
驾驶侧、上下左右点击状态图标和副驾侧</v>
      </c>
      <c r="I85" s="1" t="str">
        <v>P0</v>
      </c>
      <c r="J85" s="1" t="str">
        <v>功能</v>
      </c>
      <c r="K85" s="1" t="str">
        <v>手动测试</v>
      </c>
      <c r="L85" s="1" t="str">
        <v>R10</v>
      </c>
      <c r="M85" s="49" t="str">
        <v>PASS</v>
      </c>
      <c r="N85" s="50"/>
      <c r="O85" s="30"/>
      <c r="P85" s="30"/>
      <c r="Q85" s="32"/>
      <c r="R85" s="30"/>
      <c r="S85" s="31"/>
    </row>
    <row customHeight="true" ht="93" r="86">
      <c r="A86" s="30" t="str">
        <v>VehicleSetting_84</v>
      </c>
      <c r="B86" s="1" t="str">
        <v>SYNC+_Z0047</v>
      </c>
      <c r="C86" s="1"/>
      <c r="D86" s="1" t="str">
        <v>多功能座椅-配置2</v>
      </c>
      <c r="E86" s="30" t="str">
        <v>多功能座椅显示 -驾驶侧调节</v>
      </c>
      <c r="F86" s="30" t="str">
        <v>1.车机供电正常
2.信号正常</v>
      </c>
      <c r="G86" s="30" t="str">
        <v>1.点击驾驶侧和副驾侧座椅
</v>
      </c>
      <c r="H86" s="31" t="str">
        <v>1.只能调节一侧座椅，不能同时调节两侧座椅</v>
      </c>
      <c r="I86" s="1" t="str">
        <v>P2</v>
      </c>
      <c r="J86" s="1" t="str">
        <v>功能</v>
      </c>
      <c r="K86" s="1" t="str">
        <v>手动测试</v>
      </c>
      <c r="L86" s="1" t="str">
        <v>R10</v>
      </c>
      <c r="M86" s="49" t="str">
        <v>PASS</v>
      </c>
      <c r="N86" s="50"/>
      <c r="O86" s="30"/>
      <c r="P86" s="30"/>
      <c r="Q86" s="32"/>
      <c r="R86" s="30"/>
      <c r="S86" s="31"/>
    </row>
    <row customHeight="true" ht="93" r="87">
      <c r="A87" s="30" t="str">
        <v>VehicleSetting_85</v>
      </c>
      <c r="B87" s="1" t="str">
        <v>SYNC+_Z0047</v>
      </c>
      <c r="C87" s="1"/>
      <c r="D87" s="1" t="str">
        <v>多功能座椅-配置2</v>
      </c>
      <c r="E87" s="30" t="str">
        <v>多功能座椅显示 -驾驶侧调节</v>
      </c>
      <c r="F87" s="30" t="str">
        <v>1.车机供电正常
2.信号正常
3.驾驶侧调节</v>
      </c>
      <c r="G87" s="30" t="str">
        <v>1.点击驾驶侧图标，进入座椅调节模式
</v>
      </c>
      <c r="H87" s="31" t="str">
        <v>1.靠腰气囊调节默认位置，不选中状态</v>
      </c>
      <c r="I87" s="1" t="str">
        <v>P2</v>
      </c>
      <c r="J87" s="1" t="str">
        <v>功能</v>
      </c>
      <c r="K87" s="1" t="str">
        <v>手动测试</v>
      </c>
      <c r="L87" s="1" t="str">
        <v>R10</v>
      </c>
      <c r="M87" s="49" t="str">
        <v>PASS</v>
      </c>
      <c r="N87" s="50"/>
      <c r="O87" s="30"/>
      <c r="P87" s="30"/>
      <c r="Q87" s="32"/>
      <c r="R87" s="30"/>
      <c r="S87" s="31"/>
    </row>
    <row customHeight="true" ht="93" r="88">
      <c r="A88" s="30" t="str">
        <v>VehicleSetting_86</v>
      </c>
      <c r="B88" s="1" t="str">
        <v>SYNC+_Z0047</v>
      </c>
      <c r="C88" s="1"/>
      <c r="D88" s="1" t="str">
        <v>多功能座椅-配置2</v>
      </c>
      <c r="E88" s="30" t="str">
        <v>多功能座椅显示 -副驾侧调节</v>
      </c>
      <c r="F88" s="30" t="str">
        <v>1.车机供电正常
2.信号正常
3.副驾侧调节</v>
      </c>
      <c r="G88" s="30" t="str">
        <v>1.点击副驾侧图标，进入座椅调节模式
</v>
      </c>
      <c r="H88" s="31" t="str">
        <v>1.靠腰气囊调节默认位置，不选中状态</v>
      </c>
      <c r="I88" s="1" t="str">
        <v>P2</v>
      </c>
      <c r="J88" s="1" t="str">
        <v>功能</v>
      </c>
      <c r="K88" s="1" t="str">
        <v>手动测试</v>
      </c>
      <c r="L88" s="1" t="str">
        <v>R10</v>
      </c>
      <c r="M88" s="49" t="str">
        <v>PASS</v>
      </c>
      <c r="N88" s="50"/>
      <c r="O88" s="30"/>
      <c r="P88" s="30"/>
      <c r="Q88" s="32"/>
      <c r="R88" s="30"/>
      <c r="S88" s="31"/>
    </row>
    <row customHeight="true" ht="93" r="89">
      <c r="A89" s="30" t="str">
        <v>VehicleSetting_87</v>
      </c>
      <c r="B89" s="1" t="str">
        <v>SYNC+_Z0047</v>
      </c>
      <c r="C89" s="1"/>
      <c r="D89" s="1" t="str">
        <v>多功能座椅-配置2</v>
      </c>
      <c r="E89" s="30" t="str">
        <v>多功能座椅显示 -驾驶侧调节</v>
      </c>
      <c r="F89" s="30" t="str">
        <v>1.车机供电正常
2.信号正常
3.驾驶侧调节</v>
      </c>
      <c r="G89" s="30" t="str">
        <v>1.点击驾驶侧图标，进入座椅调节模式
2.点击状态：向上、向下、向前、向后
</v>
      </c>
      <c r="H89" s="31" t="str">
        <v>1.改变靠腰气囊调节位置</v>
      </c>
      <c r="I89" s="1" t="str">
        <v>P2</v>
      </c>
      <c r="J89" s="1" t="str">
        <v>功能</v>
      </c>
      <c r="K89" s="1" t="str">
        <v>手动测试</v>
      </c>
      <c r="L89" s="1" t="str">
        <v>R10</v>
      </c>
      <c r="M89" s="49" t="str">
        <v>PASS</v>
      </c>
      <c r="N89" s="50"/>
      <c r="O89" s="30"/>
      <c r="P89" s="30"/>
      <c r="Q89" s="32"/>
      <c r="R89" s="30"/>
      <c r="S89" s="31"/>
    </row>
    <row customHeight="true" ht="130" r="90">
      <c r="A90" s="30" t="str">
        <v>VehicleSetting_88</v>
      </c>
      <c r="B90" s="1" t="str">
        <v>SYNC+_Z0047</v>
      </c>
      <c r="C90" s="1"/>
      <c r="D90" s="1" t="str">
        <v>多功能座椅-配置2</v>
      </c>
      <c r="E90" s="30" t="str">
        <v>多功能座椅显示 -副驾侧调节</v>
      </c>
      <c r="F90" s="30" t="str">
        <v>1.车机供电正常
2.信号正常
3.副驾侧调节</v>
      </c>
      <c r="G90" s="30" t="str">
        <v>1.点击副驾侧图标，进入座椅调节模式
2.点击状态：向上、向下、向前、向后
</v>
      </c>
      <c r="H90" s="31" t="str">
        <v>1.改变靠腰气囊调节位置</v>
      </c>
      <c r="I90" s="1" t="str">
        <v>P2</v>
      </c>
      <c r="J90" s="1" t="str">
        <v>功能</v>
      </c>
      <c r="K90" s="1" t="str">
        <v>手动测试</v>
      </c>
      <c r="L90" s="1" t="str">
        <v>R10</v>
      </c>
      <c r="M90" s="49" t="str">
        <v>PASS</v>
      </c>
      <c r="N90" s="50"/>
      <c r="O90" s="30"/>
      <c r="P90" s="30"/>
      <c r="Q90" s="32"/>
      <c r="R90" s="30"/>
      <c r="S90" s="31"/>
    </row>
    <row customHeight="true" ht="130" r="91">
      <c r="A91" s="30" t="str">
        <v>VehicleSetting_89</v>
      </c>
      <c r="B91" s="1" t="str">
        <v>SYNC+_Z0047</v>
      </c>
      <c r="C91" s="1"/>
      <c r="D91" s="1" t="str">
        <v>多功能座椅-配置2</v>
      </c>
      <c r="E91" s="30" t="str">
        <v>多功能座椅显示 -驾驶侧调节-向前-Tx</v>
      </c>
      <c r="F91" s="30" t="str">
        <v>1.车机供电正常
2.信号正常
3.驾驶侧调节</v>
      </c>
      <c r="G91" s="30" t="str">
        <v>
1.驾驶侧调节，点击气囊调节“〈”
</v>
      </c>
      <c r="H91" s="31" t="str">
        <v>1.0x34E SeatLmbr_D_Rq=0x1(DriverFore)
</v>
      </c>
      <c r="I91" s="1" t="str">
        <v>P1</v>
      </c>
      <c r="J91" s="1" t="str">
        <v>功能</v>
      </c>
      <c r="K91" s="1" t="str">
        <v>手动测试</v>
      </c>
      <c r="L91" s="1" t="str">
        <v>R10</v>
      </c>
      <c r="M91" s="49" t="str">
        <v>PASS</v>
      </c>
      <c r="N91" s="50"/>
      <c r="O91" s="30"/>
      <c r="P91" s="30"/>
      <c r="Q91" s="32"/>
      <c r="R91" s="30"/>
      <c r="S91" s="31"/>
    </row>
    <row customHeight="true" ht="38" r="92">
      <c r="A92" s="30" t="str">
        <v>VehicleSetting_90</v>
      </c>
      <c r="B92" s="1" t="str">
        <v>SYNC+_Z0047</v>
      </c>
      <c r="C92" s="1"/>
      <c r="D92" s="1" t="str">
        <v>多功能座椅-配置2</v>
      </c>
      <c r="E92" s="30" t="str">
        <v>多功能座椅显示 -驾驶侧调节-向后-Tx</v>
      </c>
      <c r="F92" s="30" t="str">
        <v>1.车机供电正常
2.信号正常
3.驾驶侧调节</v>
      </c>
      <c r="G92" s="30" t="str">
        <v>
1.驾驶侧调节，点击气囊调节“〉”
</v>
      </c>
      <c r="H92" s="31" t="str">
        <v>1.0x34E SeatLmbr_D_Rq=0x2(DriverAft)
</v>
      </c>
      <c r="I92" s="1" t="str">
        <v>P1</v>
      </c>
      <c r="J92" s="1" t="str">
        <v>功能</v>
      </c>
      <c r="K92" s="1" t="str">
        <v>手动测试</v>
      </c>
      <c r="L92" s="1" t="str">
        <v>R10</v>
      </c>
      <c r="M92" s="49" t="str">
        <v>PASS</v>
      </c>
      <c r="N92" s="53"/>
      <c r="O92" s="30"/>
      <c r="P92" s="30"/>
      <c r="Q92" s="32"/>
      <c r="R92" s="30"/>
      <c r="S92" s="31"/>
    </row>
    <row customHeight="true" ht="66" r="93">
      <c r="A93" s="30" t="str">
        <v>VehicleSetting_91</v>
      </c>
      <c r="B93" s="1" t="str">
        <v>SYNC+_Z0047</v>
      </c>
      <c r="C93" s="1"/>
      <c r="D93" s="1" t="str">
        <v>多功能座椅-配置2</v>
      </c>
      <c r="E93" s="30" t="str">
        <v>多功能座椅显示 -驾驶侧调节-向上-Tx</v>
      </c>
      <c r="F93" s="30" t="str">
        <v>1.车机供电正常
2.信号正常
3.驾驶侧调节</v>
      </c>
      <c r="G93" s="30" t="str">
        <v>
1.驾驶侧调节，点击气囊调节“︿”
</v>
      </c>
      <c r="H93" s="31" t="str">
        <v>1.0x34E SeatLmbr_D_Rq=0x3(DriverUp)
</v>
      </c>
      <c r="I93" s="1" t="str">
        <v>P1</v>
      </c>
      <c r="J93" s="1" t="str">
        <v>功能</v>
      </c>
      <c r="K93" s="1" t="str">
        <v>手动测试</v>
      </c>
      <c r="L93" s="1" t="str">
        <v>R10</v>
      </c>
      <c r="M93" s="49" t="str">
        <v>PASS</v>
      </c>
      <c r="N93" s="53"/>
      <c r="O93" s="30"/>
      <c r="P93" s="30"/>
      <c r="Q93" s="32"/>
      <c r="R93" s="30"/>
      <c r="S93" s="31"/>
    </row>
    <row customHeight="true" ht="111" r="94">
      <c r="A94" s="30" t="str">
        <v>VehicleSetting_92</v>
      </c>
      <c r="B94" s="1" t="str">
        <v>SYNC+_Z0047</v>
      </c>
      <c r="C94" s="1"/>
      <c r="D94" s="1" t="str">
        <v>多功能座椅-配置2</v>
      </c>
      <c r="E94" s="30" t="str">
        <v>多功能座椅显示 -驾驶侧调节-向下-Tx</v>
      </c>
      <c r="F94" s="30" t="str">
        <v>1.车机供电正常
2.信号正常
3.驾驶侧调节</v>
      </c>
      <c r="G94" s="30" t="str">
        <v>
1.驾驶侧调节，点击气囊调节“﹀”
</v>
      </c>
      <c r="H94" s="31" t="str">
        <v>1.0x34E SeatLmbr_D_Rq=0x4(DriverDown)
</v>
      </c>
      <c r="I94" s="1" t="str">
        <v>P1</v>
      </c>
      <c r="J94" s="1" t="str">
        <v>功能</v>
      </c>
      <c r="K94" s="1" t="str">
        <v>手动测试</v>
      </c>
      <c r="L94" s="1" t="str">
        <v>R10</v>
      </c>
      <c r="M94" s="49" t="str">
        <v>PASS</v>
      </c>
      <c r="N94" s="53"/>
      <c r="O94" s="30"/>
      <c r="P94" s="30"/>
      <c r="Q94" s="32"/>
      <c r="R94" s="30"/>
      <c r="S94" s="31"/>
    </row>
    <row customHeight="true" ht="111" r="95">
      <c r="A95" s="30" t="str">
        <v>VehicleSetting_93</v>
      </c>
      <c r="B95" s="1" t="str">
        <v>SYNC+_Z0047</v>
      </c>
      <c r="C95" s="1"/>
      <c r="D95" s="1" t="str">
        <v>多功能座椅-配置2</v>
      </c>
      <c r="E95" s="30" t="str">
        <v>多功能座椅显示 -副驾侧调节-向前-Tx</v>
      </c>
      <c r="F95" s="30" t="str">
        <v>1.车机供电正常
2.信号正常
3.副驾侧调节</v>
      </c>
      <c r="G95" s="30" t="str">
        <v>
1.副驾侧调节，点击气囊调节“〈”
</v>
      </c>
      <c r="H95" s="31" t="str">
        <v>1.0x34E SeatLmbr_D_Rq=0x5(PassengerFore)
</v>
      </c>
      <c r="I95" s="1" t="str">
        <v>P1</v>
      </c>
      <c r="J95" s="1" t="str">
        <v>功能</v>
      </c>
      <c r="K95" s="1" t="str">
        <v>手动测试</v>
      </c>
      <c r="L95" s="1" t="str">
        <v>R10</v>
      </c>
      <c r="M95" s="49" t="str">
        <v>PASS</v>
      </c>
      <c r="N95" s="50"/>
      <c r="O95" s="30"/>
      <c r="P95" s="30"/>
      <c r="Q95" s="32"/>
      <c r="R95" s="30"/>
      <c r="S95" s="31"/>
    </row>
    <row customHeight="true" ht="111" r="96">
      <c r="A96" s="30" t="str">
        <v>VehicleSetting_94</v>
      </c>
      <c r="B96" s="1" t="str">
        <v>SYNC+_Z0047</v>
      </c>
      <c r="C96" s="1"/>
      <c r="D96" s="1" t="str">
        <v>多功能座椅-配置2</v>
      </c>
      <c r="E96" s="30" t="str">
        <v>多功能座椅显示 -副驾侧调节-向后-Tx</v>
      </c>
      <c r="F96" s="30" t="str">
        <v>1.车机供电正常
2.信号正常
3.副驾侧调节</v>
      </c>
      <c r="G96" s="30" t="str">
        <v>
1.副驾侧调节，点击气囊调节“〉”
</v>
      </c>
      <c r="H96" s="31" t="str">
        <v>1.0x34E SeatLmbr_D_Rq=0x6(PassengerAft)
</v>
      </c>
      <c r="I96" s="1" t="str">
        <v>P1</v>
      </c>
      <c r="J96" s="1" t="str">
        <v>功能</v>
      </c>
      <c r="K96" s="1" t="str">
        <v>手动测试</v>
      </c>
      <c r="L96" s="1" t="str">
        <v>R10</v>
      </c>
      <c r="M96" s="49" t="str">
        <v>PASS</v>
      </c>
      <c r="N96" s="50"/>
      <c r="O96" s="30"/>
      <c r="P96" s="30"/>
      <c r="Q96" s="32"/>
      <c r="R96" s="30"/>
      <c r="S96" s="31"/>
    </row>
    <row customHeight="true" ht="111" r="97">
      <c r="A97" s="30" t="str">
        <v>VehicleSetting_95</v>
      </c>
      <c r="B97" s="1" t="str">
        <v>SYNC+_Z0047</v>
      </c>
      <c r="C97" s="1"/>
      <c r="D97" s="1" t="str">
        <v>多功能座椅-配置2</v>
      </c>
      <c r="E97" s="30" t="str">
        <v>多功能座椅显示 -副驾侧调节-向上-Tx</v>
      </c>
      <c r="F97" s="30" t="str">
        <v>1.车机供电正常
2.信号正常
3.副驾侧调节</v>
      </c>
      <c r="G97" s="30" t="str">
        <v>
1.副驾侧调节，点击气囊调节“︿”
</v>
      </c>
      <c r="H97" s="31" t="str">
        <v>1.0x34E SeatLmbr_D_Rq=0x7(PassengerUp)
</v>
      </c>
      <c r="I97" s="1" t="str">
        <v>P1</v>
      </c>
      <c r="J97" s="1" t="str">
        <v>功能</v>
      </c>
      <c r="K97" s="1" t="str">
        <v>手动测试</v>
      </c>
      <c r="L97" s="1" t="str">
        <v>R10</v>
      </c>
      <c r="M97" s="49" t="str">
        <v>PASS</v>
      </c>
      <c r="N97" s="50"/>
      <c r="O97" s="30"/>
      <c r="P97" s="30"/>
      <c r="Q97" s="32"/>
      <c r="R97" s="30"/>
      <c r="S97" s="31"/>
    </row>
    <row customHeight="true" ht="111" r="98">
      <c r="A98" s="30" t="str">
        <v>VehicleSetting_96</v>
      </c>
      <c r="B98" s="1" t="str">
        <v>SYNC+_Z0047</v>
      </c>
      <c r="C98" s="1"/>
      <c r="D98" s="1" t="str">
        <v>多功能座椅-配置2</v>
      </c>
      <c r="E98" s="30" t="str">
        <v>多功能座椅显示 -副驾侧调节-向下-Tx</v>
      </c>
      <c r="F98" s="30" t="str">
        <v>1.车机供电正常
2.信号正常
3.副驾侧调节</v>
      </c>
      <c r="G98" s="30" t="str">
        <v>
1.副驾侧调节，点击气囊调节“﹀”
</v>
      </c>
      <c r="H98" s="31" t="str">
        <v>1.0x34E SeatLmbr_D_Rq=0x8(PassengerDown)
</v>
      </c>
      <c r="I98" s="1" t="str">
        <v>P1</v>
      </c>
      <c r="J98" s="1" t="str">
        <v>功能</v>
      </c>
      <c r="K98" s="1" t="str">
        <v>手动测试</v>
      </c>
      <c r="L98" s="1" t="str">
        <v>R10</v>
      </c>
      <c r="M98" s="49" t="str">
        <v>PASS</v>
      </c>
      <c r="N98" s="50"/>
      <c r="O98" s="30"/>
      <c r="P98" s="30"/>
      <c r="Q98" s="32"/>
      <c r="R98" s="30"/>
      <c r="S98" s="31"/>
    </row>
    <row customHeight="true" ht="111" r="99">
      <c r="A99" s="30" t="str">
        <v>VehicleSetting_97</v>
      </c>
      <c r="B99" s="1" t="str">
        <v>SYNC+_Z0047</v>
      </c>
      <c r="C99" s="1"/>
      <c r="D99" s="1" t="str">
        <v>多功能座椅-配置3</v>
      </c>
      <c r="E99" s="30" t="str" xml:space="preserve">
        <v>多功能座椅显示 </v>
      </c>
      <c r="F99" s="30" t="str">
        <v>1.车机供电正常
2.信号正常</v>
      </c>
      <c r="G99" s="30" t="s">
        <v>14</v>
      </c>
      <c r="H99" s="31" t="str">
        <v>显示多功能座椅：
驾驶侧、五个气囊可调、副驾侧、按摩功能</v>
      </c>
      <c r="I99" s="1" t="str">
        <v>P0</v>
      </c>
      <c r="J99" s="1" t="str">
        <v>功能</v>
      </c>
      <c r="K99" s="1" t="str">
        <v>手动测试</v>
      </c>
      <c r="L99" s="1" t="str">
        <v>R10</v>
      </c>
      <c r="M99" s="49" t="str">
        <v>PASS</v>
      </c>
      <c r="N99" s="50"/>
      <c r="O99" s="30"/>
      <c r="P99" s="30"/>
      <c r="Q99" s="32"/>
      <c r="R99" s="30"/>
      <c r="S99" s="31"/>
    </row>
    <row customHeight="true" ht="111" r="100">
      <c r="A100" s="30" t="str">
        <v>VehicleSetting_98</v>
      </c>
      <c r="B100" s="1" t="str">
        <v>SYNC+_Z0047</v>
      </c>
      <c r="C100" s="1"/>
      <c r="D100" s="1" t="str">
        <v>多功能座椅-配置3</v>
      </c>
      <c r="E100" s="30" t="str">
        <v>发动机未发动时，按摩/调节模式以及档位开关为置灰态不可用</v>
      </c>
      <c r="F100" s="30" t="str">
        <v>1.车机供电正常
2.支持配置</v>
      </c>
      <c r="G100" s="30" t="str">
        <v>1.模拟ECU发送3B2 ignition = off
2.进入多功能座椅界面，点击界面；查看界面显示</v>
      </c>
      <c r="H100" s="31" t="str">
        <v>2.按摩/调节模式以及档位开关为置灰态不可用</v>
      </c>
      <c r="I100" s="1" t="str">
        <v>P2</v>
      </c>
      <c r="J100" s="1" t="str">
        <v>功能</v>
      </c>
      <c r="K100" s="1" t="str">
        <v>手动测试</v>
      </c>
      <c r="L100" s="1" t="str">
        <v>R10</v>
      </c>
      <c r="M100" s="49" t="str">
        <v>PASS</v>
      </c>
      <c r="N100" s="50"/>
      <c r="O100" s="30"/>
      <c r="P100" s="30"/>
      <c r="Q100" s="32"/>
      <c r="R100" s="30"/>
      <c r="S100" s="31"/>
    </row>
    <row customHeight="true" ht="111" r="101">
      <c r="A101" s="30" t="str">
        <v>VehicleSetting_99</v>
      </c>
      <c r="B101" s="1" t="str">
        <v>SYNC+_Z0047</v>
      </c>
      <c r="C101" s="1"/>
      <c r="D101" s="27" t="str">
        <v>多功能座椅与车模交互</v>
      </c>
      <c r="E101" s="27" t="str">
        <v>多功能座椅与车模交互</v>
      </c>
      <c r="F101" s="26" t="str">
        <v>1.车机供电正常
2.支持配置
3.ignition = run</v>
      </c>
      <c r="G101" s="26" t="str">
        <v>1.在多功能座椅灯界面调节设置项，退出界面
2.从3D车模入口进入，查看多功能座椅状态</v>
      </c>
      <c r="H101" s="43" t="str">
        <v>2.保持退出前的设置项</v>
      </c>
      <c r="I101" s="1" t="str">
        <v>P2</v>
      </c>
      <c r="J101" s="1" t="str">
        <v>功能</v>
      </c>
      <c r="K101" s="1" t="str">
        <v>手动测试</v>
      </c>
      <c r="L101" s="1" t="str">
        <v>R10</v>
      </c>
      <c r="M101" s="49" t="str">
        <v>PASS</v>
      </c>
      <c r="N101" s="50"/>
      <c r="O101" s="30"/>
      <c r="P101" s="30"/>
      <c r="Q101" s="32"/>
      <c r="R101" s="30"/>
      <c r="S101" s="31"/>
    </row>
    <row customHeight="true" ht="111" r="102">
      <c r="A102" s="30" t="str">
        <v>VehicleSetting_100</v>
      </c>
      <c r="B102" s="1" t="str">
        <v>SYNC+_Z0047</v>
      </c>
      <c r="C102" s="1"/>
      <c r="D102" s="27" t="str">
        <v>多功能座椅与车模状态同步</v>
      </c>
      <c r="E102" s="27" t="str">
        <v>多功能座椅与车模同步</v>
      </c>
      <c r="F102" s="26" t="str">
        <v>1.车机供电正常
2.支持配置
3.ignition = run</v>
      </c>
      <c r="G102" s="26" t="str">
        <v>1.在车模界面调节主驾/副驾状态
2.从车模入口进入座椅界面，查看状态显示</v>
      </c>
      <c r="H102" s="43" t="str">
        <v>2.座椅界面状态与车模调节的状态保持一致</v>
      </c>
      <c r="I102" s="1" t="str">
        <v>P2</v>
      </c>
      <c r="J102" s="1" t="str">
        <v>功能</v>
      </c>
      <c r="K102" s="1" t="str">
        <v>手动测试</v>
      </c>
      <c r="L102" s="1" t="str">
        <v>R10</v>
      </c>
      <c r="M102" s="49" t="str">
        <v>PASS</v>
      </c>
      <c r="N102" s="50"/>
      <c r="O102" s="30"/>
      <c r="P102" s="30"/>
      <c r="Q102" s="32"/>
      <c r="R102" s="30"/>
      <c r="S102" s="31"/>
    </row>
    <row customHeight="true" ht="111" r="103">
      <c r="A103" s="30" t="str">
        <v>VehicleSetting_101</v>
      </c>
      <c r="B103" s="1" t="str">
        <v>SYNC+_Z0047</v>
      </c>
      <c r="C103" s="1"/>
      <c r="D103" s="1" t="str">
        <v>多功能座椅-配置3-座椅调节</v>
      </c>
      <c r="E103" s="30" t="str">
        <v>多功能座椅显示 -靠背调节</v>
      </c>
      <c r="F103" s="30" t="str">
        <v>1.车机供电正常
2.信号正常</v>
      </c>
      <c r="G103" s="30" t="str">
        <v>1.多功能座椅靠背页面显示</v>
      </c>
      <c r="H103" s="31" t="str">
        <v>1.显示靠背调节图表：
上部腰托、中部腰托、下部腰托、侧边支撑（靠背）和侧边支撑（坐垫）</v>
      </c>
      <c r="I103" s="1" t="str">
        <v>P0</v>
      </c>
      <c r="J103" s="1" t="str">
        <v>功能</v>
      </c>
      <c r="K103" s="1" t="str">
        <v>手动测试</v>
      </c>
      <c r="L103" s="1" t="str">
        <v>R10</v>
      </c>
      <c r="M103" s="49" t="str">
        <v>PASS</v>
      </c>
      <c r="N103" s="50"/>
      <c r="O103" s="30"/>
      <c r="P103" s="30"/>
      <c r="Q103" s="32"/>
      <c r="R103" s="30"/>
      <c r="S103" s="31"/>
    </row>
    <row customHeight="true" ht="111" r="104">
      <c r="A104" s="30" t="str">
        <v>VehicleSetting_102</v>
      </c>
      <c r="B104" s="1" t="str">
        <v>SYNC+_Z0047</v>
      </c>
      <c r="C104" s="1"/>
      <c r="D104" s="1" t="str">
        <v>多功能座椅-配置3-座椅调节</v>
      </c>
      <c r="E104" s="30" t="str">
        <v>多功能座椅显示 -按摩界面切换至靠背调节界面</v>
      </c>
      <c r="F104" s="30" t="str">
        <v>1.车机供电正常</v>
      </c>
      <c r="G104" s="30" t="str">
        <v>1.按摩开关为开-&gt;按摩开关为关(从按摩到靠背调节页面切换过程中)
34C:SeatFnDrv_D_Stat=0x7</v>
      </c>
      <c r="H104" s="31" t="str">
        <v>1.有toast提示显示，直到切换完毕</v>
      </c>
      <c r="I104" s="1" t="str">
        <v>P2</v>
      </c>
      <c r="J104" s="1" t="str">
        <v>功能</v>
      </c>
      <c r="K104" s="1" t="str">
        <v>手动测试</v>
      </c>
      <c r="L104" s="1" t="str">
        <v>R10</v>
      </c>
      <c r="M104" s="49" t="str">
        <v>PASS</v>
      </c>
      <c r="N104" s="50"/>
      <c r="O104" s="30"/>
      <c r="P104" s="30" t="str">
        <v>SOC:20221014_LA_R06.1
MCU:20221014_LA_R06.1</v>
      </c>
      <c r="Q104" s="32" t="str">
        <v>2022.10.19</v>
      </c>
      <c r="R104" s="30" t="str">
        <v>关满意</v>
      </c>
      <c r="S104" s="31" t="str">
        <v>实车</v>
      </c>
    </row>
    <row customHeight="true" ht="111" r="105">
      <c r="A105" s="30" t="str">
        <v>VehicleSetting_103</v>
      </c>
      <c r="B105" s="1" t="str">
        <v>SYNC+_Z0047</v>
      </c>
      <c r="C105" s="1"/>
      <c r="D105" s="1" t="str">
        <v>多功能座椅-配置3-座椅调节</v>
      </c>
      <c r="E105" s="30" t="str">
        <v>多功能座椅显示 -按摩界面切换至靠背界面</v>
      </c>
      <c r="F105" s="30" t="str">
        <v>1.车机供电正常</v>
      </c>
      <c r="G105" s="30" t="str">
        <v>1.按摩开关为开
2.按摩开关为关</v>
      </c>
      <c r="H105" s="31" t="str">
        <v>1.显示按摩模式页面
2.显示靠背调节页面</v>
      </c>
      <c r="I105" s="1" t="str">
        <v>P0</v>
      </c>
      <c r="J105" s="1" t="str">
        <v>功能</v>
      </c>
      <c r="K105" s="1" t="str">
        <v>手动测试</v>
      </c>
      <c r="L105" s="1" t="str">
        <v>R10</v>
      </c>
      <c r="M105" s="49" t="str">
        <v>PASS</v>
      </c>
      <c r="N105" s="50"/>
      <c r="O105" s="30"/>
      <c r="P105" s="30" t="str">
        <v>SOC:20221014_LA_R06.1
MCU:20221014_LA_R06.1</v>
      </c>
      <c r="Q105" s="32" t="str">
        <v>2022.10.19</v>
      </c>
      <c r="R105" s="30" t="str">
        <v>关满意</v>
      </c>
      <c r="S105" s="31" t="str">
        <v>实车</v>
      </c>
    </row>
    <row customHeight="true" ht="111" r="106">
      <c r="A106" s="30" t="str">
        <v>VehicleSetting_104</v>
      </c>
      <c r="B106" s="1" t="str">
        <v>SYNC+_Z0047</v>
      </c>
      <c r="C106" s="1"/>
      <c r="D106" s="1" t="str">
        <v>多功能座椅-配置3-座椅调节</v>
      </c>
      <c r="E106" s="30" t="str">
        <v>多功能座椅显示 -靠背调节-上部腰托</v>
      </c>
      <c r="F106" s="30" t="str">
        <v>1.车机供电正常
2.按摩开关为开
3.车支持靠背功能</v>
      </c>
      <c r="G106" s="30" t="str">
        <v>1.点击上部腰托
2.滑动强度条，查看页面</v>
      </c>
      <c r="H106" s="30" t="str">
        <v>1.上部腰托选项高亮显示
2.阴影格子随着滑动条显示强度</v>
      </c>
      <c r="I106" s="1" t="str">
        <v>P2</v>
      </c>
      <c r="J106" s="1" t="str">
        <v>功能</v>
      </c>
      <c r="K106" s="1" t="str">
        <v>手动测试</v>
      </c>
      <c r="L106" s="1" t="str">
        <v>R10</v>
      </c>
      <c r="M106" s="49" t="str">
        <v>FAIL</v>
      </c>
      <c r="N106" s="50"/>
      <c r="O106" s="30" t="s">
        <v>15</v>
      </c>
      <c r="P106" s="30" t="str">
        <v>SOC:20221014_LA_R06.1
MCU:20221014_LA_R06.1</v>
      </c>
      <c r="Q106" s="32" t="str">
        <v>2022.10.19</v>
      </c>
      <c r="R106" s="30" t="str">
        <v>关满意</v>
      </c>
      <c r="S106" s="31" t="str">
        <v>实车</v>
      </c>
    </row>
    <row customHeight="true" ht="93" r="107">
      <c r="A107" s="30" t="str">
        <v>VehicleSetting_105</v>
      </c>
      <c r="B107" s="1" t="str">
        <v>SYNC+_Z0047</v>
      </c>
      <c r="C107" s="1"/>
      <c r="D107" s="1" t="str">
        <v>多功能座椅-配置3-座椅调节</v>
      </c>
      <c r="E107" s="30" t="str">
        <v>多功能座椅显示 -靠背调节-中部腰托</v>
      </c>
      <c r="F107" s="30" t="str">
        <v>1.车机供电正常
2.按摩开关为开
3.车支持靠背功能</v>
      </c>
      <c r="G107" s="30" t="str">
        <v>1.点击中部腰托
2.滑动强度条，查看页面</v>
      </c>
      <c r="H107" s="30" t="str">
        <v>1.中部腰托选项高亮显示
2.阴影格子随着滑动条显示强度</v>
      </c>
      <c r="I107" s="1" t="str">
        <v>P2</v>
      </c>
      <c r="J107" s="1" t="str">
        <v>功能</v>
      </c>
      <c r="K107" s="1" t="str">
        <v>手动测试</v>
      </c>
      <c r="L107" s="1" t="str">
        <v>R10</v>
      </c>
      <c r="M107" s="49" t="str">
        <v>PASS</v>
      </c>
      <c r="N107" s="50"/>
      <c r="O107" s="30"/>
      <c r="P107" s="30" t="str">
        <v>SOC:20221014_LA_R06.1
MCU:20221014_LA_R06.1</v>
      </c>
      <c r="Q107" s="32" t="str">
        <v>2022.10.19</v>
      </c>
      <c r="R107" s="30" t="str">
        <v>关满意</v>
      </c>
      <c r="S107" s="31" t="str">
        <v>实车</v>
      </c>
    </row>
    <row customHeight="true" ht="93" r="108">
      <c r="A108" s="30" t="str">
        <v>VehicleSetting_106</v>
      </c>
      <c r="B108" s="1" t="str">
        <v>SYNC+_Z0047</v>
      </c>
      <c r="C108" s="1"/>
      <c r="D108" s="1" t="str">
        <v>多功能座椅-配置3-座椅调节</v>
      </c>
      <c r="E108" s="30" t="str">
        <v>多功能座椅显示 -靠背调节-下部腰托</v>
      </c>
      <c r="F108" s="30" t="str">
        <v>1.车机供电正常
2.按摩开关为开
3.车支持靠背功能</v>
      </c>
      <c r="G108" s="30" t="str">
        <v>1.点击下部腰托
2.滑动强度条，查看页面</v>
      </c>
      <c r="H108" s="31" t="str">
        <v>1.下部腰托选项高亮显示
2.阴影格子随着滑动条显示强度</v>
      </c>
      <c r="I108" s="1" t="str">
        <v>P2</v>
      </c>
      <c r="J108" s="1" t="str">
        <v>功能</v>
      </c>
      <c r="K108" s="1" t="str">
        <v>手动测试</v>
      </c>
      <c r="L108" s="1" t="str">
        <v>R10</v>
      </c>
      <c r="M108" s="49" t="str">
        <v>PASS</v>
      </c>
      <c r="N108" s="50"/>
      <c r="O108" s="30"/>
      <c r="P108" s="30" t="str">
        <v>SOC:20221014_LA_R06.1
MCU:20221014_LA_R06.1</v>
      </c>
      <c r="Q108" s="32" t="str">
        <v>2022.10.19</v>
      </c>
      <c r="R108" s="30" t="str">
        <v>关满意</v>
      </c>
      <c r="S108" s="31" t="str">
        <v>实车</v>
      </c>
    </row>
    <row customHeight="true" ht="93" r="109">
      <c r="A109" s="30" t="str">
        <v>VehicleSetting_107</v>
      </c>
      <c r="B109" s="1" t="str">
        <v>SYNC+_Z0047</v>
      </c>
      <c r="C109" s="1"/>
      <c r="D109" s="1" t="str">
        <v>多功能座椅-配置3-座椅调节</v>
      </c>
      <c r="E109" s="30" t="str">
        <v>多功能座椅显示 -靠背调节-侧边支撑（靠背）</v>
      </c>
      <c r="F109" s="30" t="str">
        <v>1.车机供电正常
2.按摩开关为开
3.车支持靠背功能</v>
      </c>
      <c r="G109" s="30" t="str">
        <v>1.点击侧边支撑（靠背）
2.滑动强度条，查看页面</v>
      </c>
      <c r="H109" s="31" t="str">
        <v>1.侧边支撑（靠背）选项高亮显示
2.阴影格子随着滑动条显示强度</v>
      </c>
      <c r="I109" s="1" t="str">
        <v>P2</v>
      </c>
      <c r="J109" s="1" t="str">
        <v>功能</v>
      </c>
      <c r="K109" s="1" t="str">
        <v>手动测试</v>
      </c>
      <c r="L109" s="1" t="str">
        <v>R10</v>
      </c>
      <c r="M109" s="49" t="str">
        <v>PASS</v>
      </c>
      <c r="N109" s="50"/>
      <c r="O109" s="30"/>
      <c r="P109" s="30" t="str">
        <v>SOC:20221014_LA_R06.1
MCU:20221014_LA_R06.1</v>
      </c>
      <c r="Q109" s="32" t="str">
        <v>2022.10.19</v>
      </c>
      <c r="R109" s="30" t="str">
        <v>关满意</v>
      </c>
      <c r="S109" s="31" t="str">
        <v>实车</v>
      </c>
    </row>
    <row customHeight="true" ht="93" r="110">
      <c r="A110" s="30" t="str">
        <v>VehicleSetting_108</v>
      </c>
      <c r="B110" s="1" t="str">
        <v>SYNC+_Z0047</v>
      </c>
      <c r="C110" s="1"/>
      <c r="D110" s="1" t="str">
        <v>多功能座椅-配置3-座椅调节</v>
      </c>
      <c r="E110" s="30" t="str">
        <v>多功能座椅显示 -靠背调节-侧边支撑（坐垫）</v>
      </c>
      <c r="F110" s="30" t="str">
        <v>1.车机供电正常
2.按摩开关为开
3.车支持靠背功能</v>
      </c>
      <c r="G110" s="30" t="str">
        <v>1.点击侧边支撑（坐垫）
2.滑动强度条，查看页面</v>
      </c>
      <c r="H110" s="31" t="str">
        <v>1.侧边支撑（坐垫）选项高亮显示
2.阴影格子随着滑动条显示强度</v>
      </c>
      <c r="I110" s="1" t="str">
        <v>P2</v>
      </c>
      <c r="J110" s="1" t="str">
        <v>功能</v>
      </c>
      <c r="K110" s="1" t="str">
        <v>手动测试</v>
      </c>
      <c r="L110" s="1" t="str">
        <v>R10</v>
      </c>
      <c r="M110" s="49" t="str">
        <v>PASS</v>
      </c>
      <c r="N110" s="50"/>
      <c r="O110" s="30"/>
      <c r="P110" s="30"/>
      <c r="Q110" s="32"/>
      <c r="R110" s="30"/>
      <c r="S110" s="31"/>
    </row>
    <row customHeight="true" ht="93" r="111">
      <c r="A111" s="30" t="str">
        <v>VehicleSetting_109</v>
      </c>
      <c r="B111" s="1" t="str">
        <v>SYNC+_Z0047</v>
      </c>
      <c r="C111" s="1"/>
      <c r="D111" s="1" t="str">
        <v>多功能座椅-配置3-座椅调节</v>
      </c>
      <c r="E111" s="30" t="str">
        <v>驾驶侧-上部腰托调节至中间 Rx逻辑</v>
      </c>
      <c r="F111" s="30" t="str">
        <v>1.车机供电正常
2.多功能座椅显示
3.ignition = run</v>
      </c>
      <c r="G111" s="30" t="str">
        <v>1.模拟ECU发送信号 0x34A SeatLmbrUpDrv_Pc_Actl=(0x00~0x100) 
2.查看上部腰托状态</v>
      </c>
      <c r="H111" s="31" t="str">
        <v>2.上部腰托被选中高亮，对应不同百分比</v>
      </c>
      <c r="I111" s="1" t="str">
        <v>P1</v>
      </c>
      <c r="J111" s="1" t="str">
        <v>功能</v>
      </c>
      <c r="K111" s="1" t="str">
        <v>手动测试</v>
      </c>
      <c r="L111" s="1" t="str">
        <v>R10</v>
      </c>
      <c r="M111" s="49" t="str">
        <v>PASS</v>
      </c>
      <c r="N111" s="50"/>
      <c r="O111" s="30"/>
      <c r="P111" s="30"/>
      <c r="Q111" s="32"/>
      <c r="R111" s="30"/>
      <c r="S111" s="31"/>
    </row>
    <row customHeight="true" ht="93" r="112">
      <c r="A112" s="30" t="str">
        <v>VehicleSetting_110</v>
      </c>
      <c r="B112" s="1" t="str">
        <v>SYNC+_Z0047</v>
      </c>
      <c r="C112" s="1"/>
      <c r="D112" s="1" t="str">
        <v>多功能座椅-配置3-座椅调节</v>
      </c>
      <c r="E112" s="30" t="str">
        <v>驾驶侧-上部腰托调节至中间 Tx逻辑</v>
      </c>
      <c r="F112" s="30" t="str">
        <v>1.车机供电正常
2.多功能座椅显示
3.ignition = run</v>
      </c>
      <c r="G112" s="30" t="str">
        <v>1.手动滑动强度条调节上部腰托调节至中间
2.查看车机发出的信号</v>
      </c>
      <c r="H112" s="31" t="str">
        <v>2.0x34E SeatFnDrv_D_Rq=0x3
.0x34E SeatFnChngDrv2_D_Rq=0x2(Increse)/0x3(Decrease)</v>
      </c>
      <c r="I112" s="1" t="str">
        <v>P1</v>
      </c>
      <c r="J112" s="1" t="str">
        <v>功能</v>
      </c>
      <c r="K112" s="1" t="str">
        <v>手动测试</v>
      </c>
      <c r="L112" s="1" t="str">
        <v>R10</v>
      </c>
      <c r="M112" s="49" t="str">
        <v>PASS</v>
      </c>
      <c r="N112" s="50"/>
      <c r="O112" s="30"/>
      <c r="P112" s="30"/>
      <c r="Q112" s="32"/>
      <c r="R112" s="30"/>
      <c r="S112" s="31"/>
    </row>
    <row customHeight="true" ht="93" r="113">
      <c r="A113" s="30" t="str">
        <v>VehicleSetting_111</v>
      </c>
      <c r="B113" s="1" t="str">
        <v>SYNC+_Z0047</v>
      </c>
      <c r="C113" s="1"/>
      <c r="D113" s="1" t="str">
        <v>多功能座椅-配置3-座椅调节</v>
      </c>
      <c r="E113" s="30" t="str">
        <v>驾驶侧-上部腰托按键最左侧 Tx逻辑</v>
      </c>
      <c r="F113" s="30" t="str">
        <v>1.车机供电正常
2.多功能座椅显示
3.ignition = run</v>
      </c>
      <c r="G113" s="30" t="str">
        <v>1.手动滑动强度条调节上部腰托调节至最左侧
2.查看车机发出的信号</v>
      </c>
      <c r="H113" s="31" t="str">
        <v>2.0x34E SeatFnDrv_D_Rq=0x3
.0x34E SeatFnChngDrv2_D_Rq=0x2(Increse)/0x3(Decrease)</v>
      </c>
      <c r="I113" s="1" t="str">
        <v>P2</v>
      </c>
      <c r="J113" s="1" t="str">
        <v>功能</v>
      </c>
      <c r="K113" s="1" t="str">
        <v>手动测试</v>
      </c>
      <c r="L113" s="1" t="str">
        <v>R10</v>
      </c>
      <c r="M113" s="49" t="str">
        <v>PASS</v>
      </c>
      <c r="N113" s="50"/>
      <c r="O113" s="30"/>
      <c r="P113" s="30"/>
      <c r="Q113" s="32"/>
      <c r="R113" s="30"/>
      <c r="S113" s="31"/>
    </row>
    <row customHeight="true" ht="93" r="114">
      <c r="A114" s="30" t="str">
        <v>VehicleSetting_112</v>
      </c>
      <c r="B114" s="1" t="str">
        <v>SYNC+_Z0047</v>
      </c>
      <c r="C114" s="1"/>
      <c r="D114" s="1" t="str">
        <v>多功能座椅-配置3-座椅调节</v>
      </c>
      <c r="E114" s="30" t="str">
        <v>驾驶侧-上部腰托按键最右侧 Tx逻辑</v>
      </c>
      <c r="F114" s="30" t="str">
        <v>1.车机供电正常
2.多功能座椅显示
3.ignition = run</v>
      </c>
      <c r="G114" s="30" t="str">
        <v>1.手动滑动强度条调节上部腰托调节至最右侧
2.查看车机发出的信号</v>
      </c>
      <c r="H114" s="31" t="str">
        <v>2.0x34E SeatFnDrv_D_Rq=0x3
.0x34E SeatFnChngDrv2_D_Rq=0x2(Increse)/0x3(Decrease)</v>
      </c>
      <c r="I114" s="1" t="str">
        <v>P2</v>
      </c>
      <c r="J114" s="1" t="str">
        <v>功能</v>
      </c>
      <c r="K114" s="1" t="str">
        <v>手动测试</v>
      </c>
      <c r="L114" s="1" t="str">
        <v>R10</v>
      </c>
      <c r="M114" s="49" t="str">
        <v>PASS</v>
      </c>
      <c r="N114" s="50"/>
      <c r="O114" s="30"/>
      <c r="P114" s="30"/>
      <c r="Q114" s="32"/>
      <c r="R114" s="30"/>
      <c r="S114" s="31"/>
    </row>
    <row customHeight="true" ht="93" r="115">
      <c r="A115" s="30" t="str">
        <v>VehicleSetting_113</v>
      </c>
      <c r="B115" s="1" t="str">
        <v>SYNC+_Z0047</v>
      </c>
      <c r="C115" s="1"/>
      <c r="D115" s="1" t="str">
        <v>多功能座椅-配置3-座椅调节</v>
      </c>
      <c r="E115" s="30" t="str">
        <v>驾驶侧-中部腰托调节至中间 Rx逻辑</v>
      </c>
      <c r="F115" s="30" t="str">
        <v>1.车机供电正常
2.多功能座椅显示
3.ignition = run</v>
      </c>
      <c r="G115" s="30" t="str">
        <v>1.模拟ECU发送信号 0x34A SeatLmbrMidDrv_Pc_Actl=(0x00~0x40) 
2.查看中部腰托状态</v>
      </c>
      <c r="H115" s="31" t="str">
        <v>2.中部腰托被选中高亮，对应不同百分比</v>
      </c>
      <c r="I115" s="1" t="str">
        <v>P1</v>
      </c>
      <c r="J115" s="1" t="str">
        <v>功能</v>
      </c>
      <c r="K115" s="1" t="str">
        <v>手动测试</v>
      </c>
      <c r="L115" s="1" t="str">
        <v>R10</v>
      </c>
      <c r="M115" s="49" t="str">
        <v>PASS</v>
      </c>
      <c r="N115" s="50"/>
      <c r="O115" s="30"/>
      <c r="P115" s="30"/>
      <c r="Q115" s="32"/>
      <c r="R115" s="30"/>
      <c r="S115" s="31"/>
    </row>
    <row customHeight="true" ht="93" r="116">
      <c r="A116" s="30" t="str">
        <v>VehicleSetting_114</v>
      </c>
      <c r="B116" s="1" t="str">
        <v>SYNC+_Z0047</v>
      </c>
      <c r="C116" s="1"/>
      <c r="D116" s="1" t="str">
        <v>多功能座椅-配置3-座椅调节</v>
      </c>
      <c r="E116" s="30" t="str">
        <v>驾驶侧-中部腰托调节至中间 Tx逻辑</v>
      </c>
      <c r="F116" s="30" t="str">
        <v>1.车机供电正常
2.多功能座椅显示
3.ignition = run</v>
      </c>
      <c r="G116" s="30" t="str">
        <v>1.手动滑动强度条调节中部腰托调节至中间
2.查看车机发出的信号</v>
      </c>
      <c r="H116" s="31" t="str">
        <v>2.0x34E SeatFnDrv_D_Rq=0x2
.0x34E SeatFnChngDrv2_D_Rq=0x2(Increse)/0x3(Decrease)</v>
      </c>
      <c r="I116" s="1" t="str">
        <v>P1</v>
      </c>
      <c r="J116" s="1" t="str">
        <v>功能</v>
      </c>
      <c r="K116" s="1" t="str">
        <v>手动测试</v>
      </c>
      <c r="L116" s="1" t="str">
        <v>R10</v>
      </c>
      <c r="M116" s="49" t="str">
        <v>PASS</v>
      </c>
      <c r="N116" s="50"/>
      <c r="O116" s="30"/>
      <c r="P116" s="30"/>
      <c r="Q116" s="32"/>
      <c r="R116" s="30"/>
      <c r="S116" s="31"/>
    </row>
    <row customHeight="true" ht="93" r="117">
      <c r="A117" s="30" t="str">
        <v>VehicleSetting_115</v>
      </c>
      <c r="B117" s="1" t="str">
        <v>SYNC+_Z0047</v>
      </c>
      <c r="C117" s="1"/>
      <c r="D117" s="1" t="str">
        <v>多功能座椅-配置3-座椅调节</v>
      </c>
      <c r="E117" s="30" t="str">
        <v>驾驶侧-中部腰托按键最左侧 Tx逻辑</v>
      </c>
      <c r="F117" s="30" t="str">
        <v>1.车机供电正常
2.多功能座椅显示
3.ignition = run</v>
      </c>
      <c r="G117" s="30" t="str">
        <v>1.手动滑动强度条调节中部腰托调节至最左侧
2.查看车机发出的信号</v>
      </c>
      <c r="H117" s="31" t="str">
        <v>2.0x34E SeatFnDrv_D_Rq=0x2
.0x34E SeatFnChngDrv2_D_Rq=0x2(Increse)/0x3(Decrease)</v>
      </c>
      <c r="I117" s="1" t="str">
        <v>P2</v>
      </c>
      <c r="J117" s="1" t="str">
        <v>功能</v>
      </c>
      <c r="K117" s="1" t="str">
        <v>手动测试</v>
      </c>
      <c r="L117" s="1" t="str">
        <v>R10</v>
      </c>
      <c r="M117" s="49" t="str">
        <v>PASS</v>
      </c>
      <c r="N117" s="50"/>
      <c r="O117" s="30"/>
      <c r="P117" s="30"/>
      <c r="Q117" s="32"/>
      <c r="R117" s="30"/>
      <c r="S117" s="31"/>
    </row>
    <row customHeight="true" ht="130" r="118">
      <c r="A118" s="30" t="str">
        <v>VehicleSetting_116</v>
      </c>
      <c r="B118" s="1" t="str">
        <v>SYNC+_Z0047</v>
      </c>
      <c r="C118" s="1"/>
      <c r="D118" s="1" t="str">
        <v>多功能座椅-配置3-座椅调节</v>
      </c>
      <c r="E118" s="30" t="str">
        <v>驾驶侧-中部腰托按键最右侧 Tx逻辑</v>
      </c>
      <c r="F118" s="30" t="str">
        <v>1.车机供电正常
2.多功能座椅显示
3.ignition = run</v>
      </c>
      <c r="G118" s="30" t="str">
        <v>1.手动滑动强度条调节中部腰托调节至最右侧
2.查看车机发出的信号</v>
      </c>
      <c r="H118" s="31" t="str">
        <v>2.0x34E SeatFnDrv_D_Rq=0x2
.0x34E SeatFnChngDrv2_D_Rq=0x2(Increse)/0x3(Decrease)</v>
      </c>
      <c r="I118" s="1" t="str">
        <v>P2</v>
      </c>
      <c r="J118" s="1" t="str">
        <v>功能</v>
      </c>
      <c r="K118" s="1" t="str">
        <v>手动测试</v>
      </c>
      <c r="L118" s="1" t="str">
        <v>R10</v>
      </c>
      <c r="M118" s="49" t="str">
        <v>PASS</v>
      </c>
      <c r="N118" s="50"/>
      <c r="O118" s="30"/>
      <c r="P118" s="30"/>
      <c r="Q118" s="32"/>
      <c r="R118" s="30"/>
      <c r="S118" s="31"/>
    </row>
    <row customHeight="true" ht="130" r="119">
      <c r="A119" s="30" t="str">
        <v>VehicleSetting_117</v>
      </c>
      <c r="B119" s="1" t="str">
        <v>SYNC+_Z0047</v>
      </c>
      <c r="C119" s="1"/>
      <c r="D119" s="1" t="str">
        <v>多功能座椅-配置3-座椅调节</v>
      </c>
      <c r="E119" s="30" t="str">
        <v>驾驶侧-下部腰件调节至中间 Rx逻辑</v>
      </c>
      <c r="F119" s="30" t="str">
        <v>1.车机供电正常
2.多功能座椅显示
3.ignition = run</v>
      </c>
      <c r="G119" s="30" t="str">
        <v>1.模拟ECU发送信号 0x34A SeatLmbrLoDrv_Pc_Actl=0x00~0x40) 
2.查看下部腰托状态</v>
      </c>
      <c r="H119" s="31" t="str">
        <v>2.下部腰托被选中高亮，对应不同百分比</v>
      </c>
      <c r="I119" s="1" t="str">
        <v>P1</v>
      </c>
      <c r="J119" s="1" t="str">
        <v>功能</v>
      </c>
      <c r="K119" s="1" t="str">
        <v>手动测试</v>
      </c>
      <c r="L119" s="1" t="str">
        <v>R10</v>
      </c>
      <c r="M119" s="49" t="str">
        <v>PASS</v>
      </c>
      <c r="N119" s="50"/>
      <c r="O119" s="30"/>
      <c r="P119" s="30"/>
      <c r="Q119" s="32"/>
      <c r="R119" s="30"/>
      <c r="S119" s="31"/>
    </row>
    <row customHeight="true" ht="93" r="120">
      <c r="A120" s="30" t="str">
        <v>VehicleSetting_118</v>
      </c>
      <c r="B120" s="1" t="str">
        <v>SYNC+_Z0047</v>
      </c>
      <c r="C120" s="1"/>
      <c r="D120" s="1" t="str">
        <v>多功能座椅-配置3-座椅调节</v>
      </c>
      <c r="E120" s="30" t="str">
        <v>驾驶侧-下部腰托案件调节至中间  Tx逻辑</v>
      </c>
      <c r="F120" s="30" t="str">
        <v>1.车机供电正常
2.多功能座椅显示
3.ignition = run</v>
      </c>
      <c r="G120" s="30" t="str">
        <v>1.手动滑动强度条调节下部腰托调节至中间
2.查看车机发出的信号</v>
      </c>
      <c r="H120" s="31" t="str">
        <v>2.0x34E SeatFnDrv_D_Rq=0x1
.0x34E SeatFnChngDrv2_D_Rq=0x2(Increse)/0x3(Decrease)</v>
      </c>
      <c r="I120" s="1" t="str">
        <v>P1</v>
      </c>
      <c r="J120" s="1" t="str">
        <v>功能</v>
      </c>
      <c r="K120" s="1" t="str">
        <v>手动测试</v>
      </c>
      <c r="L120" s="1" t="str">
        <v>R10</v>
      </c>
      <c r="M120" s="49" t="str">
        <v>PASS</v>
      </c>
      <c r="N120" s="50"/>
      <c r="O120" s="30"/>
      <c r="P120" s="30"/>
      <c r="Q120" s="32"/>
      <c r="R120" s="30"/>
      <c r="S120" s="31"/>
    </row>
    <row customHeight="true" ht="93" r="121">
      <c r="A121" s="30" t="str">
        <v>VehicleSetting_119</v>
      </c>
      <c r="B121" s="1" t="str">
        <v>SYNC+_Z0047</v>
      </c>
      <c r="C121" s="1"/>
      <c r="D121" s="1" t="str">
        <v>多功能座椅-配置3-座椅调节</v>
      </c>
      <c r="E121" s="30" t="str">
        <v>驾驶侧-下部腰托按键最左侧  Tx逻辑</v>
      </c>
      <c r="F121" s="30" t="str">
        <v>1.车机供电正常
2.多功能座椅显示
3.ignition = run</v>
      </c>
      <c r="G121" s="30" t="str">
        <v>1.手动滑动强度条调节下部腰托调节至最左侧
2.查看车机发出的信号</v>
      </c>
      <c r="H121" s="31" t="str">
        <v>2.0x34E SeatFnDrv_D_Rq=0x1
.0x34E SeatFnChngDrv2_D_Rq=0x2(Increse)/0x3(Decrease)</v>
      </c>
      <c r="I121" s="1" t="str">
        <v>P2</v>
      </c>
      <c r="J121" s="1" t="str">
        <v>功能</v>
      </c>
      <c r="K121" s="1" t="str">
        <v>手动测试</v>
      </c>
      <c r="L121" s="1" t="str">
        <v>R10</v>
      </c>
      <c r="M121" s="49" t="str">
        <v>PASS</v>
      </c>
      <c r="N121" s="50"/>
      <c r="O121" s="30"/>
      <c r="P121" s="30"/>
      <c r="Q121" s="32"/>
      <c r="R121" s="30"/>
      <c r="S121" s="31"/>
    </row>
    <row customHeight="true" ht="93" r="122">
      <c r="A122" s="30" t="str">
        <v>VehicleSetting_120</v>
      </c>
      <c r="B122" s="1" t="str">
        <v>SYNC+_Z0047</v>
      </c>
      <c r="C122" s="1"/>
      <c r="D122" s="1" t="str">
        <v>多功能座椅-配置3-座椅调节</v>
      </c>
      <c r="E122" s="30" t="str">
        <v>驾驶侧-下部腰托按键最右侧  Tx逻辑</v>
      </c>
      <c r="F122" s="30" t="str">
        <v>1.车机供电正常
2.多功能座椅显示
3.ignition = run</v>
      </c>
      <c r="G122" s="30" t="str">
        <v>1.手动滑动强度条调节下部腰托调节至最右侧
2.查看车机发出的信号</v>
      </c>
      <c r="H122" s="31" t="str">
        <v>2.0x34E SeatFnDrv_D_Rq=0x1
.0x34E SeatFnChngDrv2_D_Rq=0x2(Increse)/0x3(Decrease)</v>
      </c>
      <c r="I122" s="1" t="str">
        <v>P2</v>
      </c>
      <c r="J122" s="1" t="str">
        <v>功能</v>
      </c>
      <c r="K122" s="1" t="str">
        <v>手动测试</v>
      </c>
      <c r="L122" s="1" t="str">
        <v>R10</v>
      </c>
      <c r="M122" s="49" t="str">
        <v>PASS</v>
      </c>
      <c r="N122" s="50"/>
      <c r="O122" s="30"/>
      <c r="P122" s="30"/>
      <c r="Q122" s="32"/>
      <c r="R122" s="30"/>
      <c r="S122" s="31"/>
    </row>
    <row customHeight="true" ht="57" r="123">
      <c r="A123" s="30" t="str">
        <v>VehicleSetting_121</v>
      </c>
      <c r="B123" s="1" t="str">
        <v>SYNC+_Z0047</v>
      </c>
      <c r="C123" s="1"/>
      <c r="D123" s="1" t="str">
        <v>多功能座椅-配置3-座椅调节</v>
      </c>
      <c r="E123" s="30" t="str">
        <v>主驾侧-侧边支撑（靠背）调节至中间  Rx逻辑</v>
      </c>
      <c r="F123" s="30" t="str">
        <v>1.车机供电正常
2.多功能座椅显示
3.ignition = run</v>
      </c>
      <c r="G123" s="30" t="str">
        <v>1.模拟ECU发送信号 0x34B SeatBlLoDrv_Pc_Actl=0x00~0x40) 
2.查看侧边支撑（靠背）状态</v>
      </c>
      <c r="H123" s="31" t="str">
        <v>2.侧边支撑（靠背）被选中高亮，对应不同百分比</v>
      </c>
      <c r="I123" s="1" t="str">
        <v>P1</v>
      </c>
      <c r="J123" s="1" t="str">
        <v>功能</v>
      </c>
      <c r="K123" s="1" t="str">
        <v>手动测试</v>
      </c>
      <c r="L123" s="1" t="str">
        <v>R10</v>
      </c>
      <c r="M123" s="49" t="str">
        <v>PASS</v>
      </c>
      <c r="N123" s="50"/>
      <c r="O123" s="30"/>
      <c r="P123" s="30"/>
      <c r="Q123" s="32"/>
      <c r="R123" s="30"/>
      <c r="S123" s="31"/>
    </row>
    <row customHeight="true" ht="93" r="124">
      <c r="A124" s="30" t="str">
        <v>VehicleSetting_122</v>
      </c>
      <c r="B124" s="1" t="str">
        <v>SYNC+_Z0047</v>
      </c>
      <c r="C124" s="1"/>
      <c r="D124" s="1" t="str">
        <v>多功能座椅-配置3-座椅调节</v>
      </c>
      <c r="E124" s="30" t="str">
        <v>主驾侧-侧边支撑（靠背）调节至中间 设置 Tx逻辑</v>
      </c>
      <c r="F124" s="30" t="str">
        <v>1.车机供电正常
2.多功能座椅显示
3.ignition = run</v>
      </c>
      <c r="G124" s="30" t="str">
        <v>1.手动滑动强度条调节侧边支撑（靠背）调节至中间
2.查看车机发出的信号</v>
      </c>
      <c r="H124" s="31" t="str">
        <v>2.0x34E SeatFnDrv_D_Rq=0x5
.0x34E SeatFnChngDrv2_D_Rq=0x2(Increse)/0x3(Decrease)</v>
      </c>
      <c r="I124" s="1" t="str">
        <v>P1</v>
      </c>
      <c r="J124" s="1" t="str">
        <v>功能</v>
      </c>
      <c r="K124" s="1" t="str">
        <v>手动测试</v>
      </c>
      <c r="L124" s="1" t="str">
        <v>R10</v>
      </c>
      <c r="M124" s="49" t="str">
        <v>PASS</v>
      </c>
      <c r="N124" s="50"/>
      <c r="O124" s="30"/>
      <c r="P124" s="30"/>
      <c r="Q124" s="32"/>
      <c r="R124" s="30"/>
      <c r="S124" s="31"/>
    </row>
    <row customHeight="true" ht="147" r="125">
      <c r="A125" s="30" t="str">
        <v>VehicleSetting_123</v>
      </c>
      <c r="B125" s="1" t="str">
        <v>SYNC+_Z0047</v>
      </c>
      <c r="C125" s="1"/>
      <c r="D125" s="1" t="str">
        <v>多功能座椅-配置3-座椅调节</v>
      </c>
      <c r="E125" s="30" t="str">
        <v>主驾侧-侧边支撑（靠背）按键最左侧 设置 Tx逻辑</v>
      </c>
      <c r="F125" s="30" t="str">
        <v>1.车机供电正常
2.多功能座椅显示
3.ignition = run</v>
      </c>
      <c r="G125" s="30" t="str">
        <v>1.手动滑动强度条调节侧边支撑（靠背）调节至最左侧
2.查看车机发出的信号</v>
      </c>
      <c r="H125" s="31" t="str">
        <v>2.0x34E SeatFnDrv_D_Rq=0x5
.0x34E SeatFnChngDrv2_D_Rq=0x2(Increse)/0x3(Decrease)</v>
      </c>
      <c r="I125" s="1" t="str">
        <v>P2</v>
      </c>
      <c r="J125" s="1" t="str">
        <v>功能</v>
      </c>
      <c r="K125" s="1" t="str">
        <v>手动测试</v>
      </c>
      <c r="L125" s="1" t="str">
        <v>R10</v>
      </c>
      <c r="M125" s="49" t="str">
        <v>PASS</v>
      </c>
      <c r="N125" s="50"/>
      <c r="O125" s="30"/>
      <c r="P125" s="30"/>
      <c r="Q125" s="32"/>
      <c r="R125" s="30"/>
      <c r="S125" s="31"/>
    </row>
    <row customHeight="true" ht="57" r="126">
      <c r="A126" s="30" t="str">
        <v>VehicleSetting_124</v>
      </c>
      <c r="B126" s="1" t="str">
        <v>SYNC+_Z0047</v>
      </c>
      <c r="C126" s="1"/>
      <c r="D126" s="1" t="str">
        <v>多功能座椅-配置3-座椅调节</v>
      </c>
      <c r="E126" s="30" t="str">
        <v>主驾侧-侧边支撑（靠背）按键最右侧 设置 Tx逻辑</v>
      </c>
      <c r="F126" s="30" t="str">
        <v>1.车机供电正常
2.多功能座椅显示
3.ignition = run</v>
      </c>
      <c r="G126" s="30" t="str">
        <v>1.手动滑动强度条调节侧边支撑（靠背）调节至最右侧
2.查看车机发出的信号</v>
      </c>
      <c r="H126" s="31" t="str">
        <v>2.0x34E SeatFnDrv_D_Rq=0x5
.0x34E SeatFnChngDrv2_D_Rq=0x2(Increse)/0x3(Decrease)</v>
      </c>
      <c r="I126" s="1" t="str">
        <v>P2</v>
      </c>
      <c r="J126" s="1" t="str">
        <v>功能</v>
      </c>
      <c r="K126" s="1" t="str">
        <v>手动测试</v>
      </c>
      <c r="L126" s="1" t="str">
        <v>R10</v>
      </c>
      <c r="M126" s="49" t="str">
        <v>PASS</v>
      </c>
      <c r="N126" s="50"/>
      <c r="O126" s="30"/>
      <c r="P126" s="30"/>
      <c r="Q126" s="32"/>
      <c r="R126" s="30"/>
      <c r="S126" s="31"/>
    </row>
    <row customHeight="true" ht="111" r="127">
      <c r="A127" s="30" t="str">
        <v>VehicleSetting_125</v>
      </c>
      <c r="B127" s="1" t="str">
        <v>SYNC+_Z0047</v>
      </c>
      <c r="C127" s="1"/>
      <c r="D127" s="1" t="str">
        <v>多功能座椅-配置3-座椅调节</v>
      </c>
      <c r="E127" s="30" t="str">
        <v>主驾侧-侧边支撑（坐垫）调节至中间 Rx逻辑</v>
      </c>
      <c r="F127" s="30" t="str">
        <v>1.车机供电正常
2.多功能座椅显示
3.ignition = run</v>
      </c>
      <c r="G127" s="30" t="str">
        <v>1.模拟ECU发送信号 0x34B SeatBlUpDrv_Pc_Actl=0x00~0x40) 
2.查看侧边支撑（坐垫）状态</v>
      </c>
      <c r="H127" s="31" t="str">
        <v>2.侧边支撑（坐垫）被选中高亮，对应不同百分比</v>
      </c>
      <c r="I127" s="1" t="str">
        <v>P1</v>
      </c>
      <c r="J127" s="1" t="str">
        <v>功能</v>
      </c>
      <c r="K127" s="1" t="str">
        <v>手动测试</v>
      </c>
      <c r="L127" s="1" t="str">
        <v>R10</v>
      </c>
      <c r="M127" s="49" t="str">
        <v>PASS</v>
      </c>
      <c r="N127" s="50"/>
      <c r="O127" s="30"/>
      <c r="P127" s="30"/>
      <c r="Q127" s="32"/>
      <c r="R127" s="30"/>
      <c r="S127" s="31"/>
    </row>
    <row customHeight="true" ht="147" r="128">
      <c r="A128" s="30" t="str">
        <v>VehicleSetting_126</v>
      </c>
      <c r="B128" s="1" t="str">
        <v>SYNC+_Z0047</v>
      </c>
      <c r="C128" s="31"/>
      <c r="D128" s="1" t="str">
        <v>多功能座椅-配置3-座椅调节</v>
      </c>
      <c r="E128" s="30" t="str">
        <v>主驾侧-侧边支撑（坐垫）调节至中间 Tx逻辑</v>
      </c>
      <c r="F128" s="30" t="str">
        <v>1.车机供电正常
2.多功能座椅显示
3.ignition = run</v>
      </c>
      <c r="G128" s="30" t="str">
        <v>1.手动滑动强度条调节侧边支撑（坐垫）调节至中间
2.查看车机发出的信号</v>
      </c>
      <c r="H128" s="31" t="str">
        <v>2.0x34E SeatFnDrv_D_Rq=0x4
.0x34E SeatFnChngDrv2_D_Rq=0x2(Increse)/0x3(Decrease)</v>
      </c>
      <c r="I128" s="1" t="str">
        <v>P1</v>
      </c>
      <c r="J128" s="1" t="str">
        <v>功能</v>
      </c>
      <c r="K128" s="1" t="str">
        <v>手动测试</v>
      </c>
      <c r="L128" s="1" t="str">
        <v>R10</v>
      </c>
      <c r="M128" s="49" t="str">
        <v>PASS</v>
      </c>
      <c r="N128" s="50"/>
      <c r="O128" s="30"/>
      <c r="P128" s="30"/>
      <c r="Q128" s="32"/>
      <c r="R128" s="30"/>
      <c r="S128" s="31"/>
    </row>
    <row customHeight="true" ht="147" r="129">
      <c r="A129" s="30" t="str">
        <v>VehicleSetting_127</v>
      </c>
      <c r="B129" s="1" t="str">
        <v>SYNC+_Z0047</v>
      </c>
      <c r="C129" s="31"/>
      <c r="D129" s="1" t="str">
        <v>多功能座椅-配置3-座椅调节</v>
      </c>
      <c r="E129" s="30" t="str">
        <v>主驾侧-侧边支撑（坐垫）按键最左侧  Tx逻辑</v>
      </c>
      <c r="F129" s="30" t="str">
        <v>1.车机供电正常
2.多功能座椅显示
3.ignition = run</v>
      </c>
      <c r="G129" s="30" t="str">
        <v>1.手动滑动强度条调节侧边支撑（坐垫）调节至最左侧
2.查看车机发出的信号</v>
      </c>
      <c r="H129" s="31" t="str">
        <v>2.0x34E SeatFnDrv_D_Rq=0x4
.0x34E SeatFnChngDrv2_D_Rq=0x2(Increse)/0x3(Decrease)</v>
      </c>
      <c r="I129" s="1" t="str">
        <v>P2</v>
      </c>
      <c r="J129" s="1" t="str">
        <v>功能</v>
      </c>
      <c r="K129" s="1" t="str">
        <v>手动测试</v>
      </c>
      <c r="L129" s="1" t="str">
        <v>R10</v>
      </c>
      <c r="M129" s="49" t="str">
        <v>PASS</v>
      </c>
      <c r="N129" s="50"/>
      <c r="O129" s="30"/>
      <c r="P129" s="30"/>
      <c r="Q129" s="32"/>
      <c r="R129" s="30"/>
      <c r="S129" s="31"/>
    </row>
    <row customHeight="true" ht="147" r="130">
      <c r="A130" s="30" t="str">
        <v>VehicleSetting_128</v>
      </c>
      <c r="B130" s="1" t="str">
        <v>SYNC+_Z0047</v>
      </c>
      <c r="C130" s="31"/>
      <c r="D130" s="1" t="str">
        <v>多功能座椅-配置3-座椅调节</v>
      </c>
      <c r="E130" s="30" t="str">
        <v>主驾侧-侧边支撑（坐垫）按键最右侧  Tx逻辑</v>
      </c>
      <c r="F130" s="30" t="str">
        <v>1.车机供电正常
2.多功能座椅显示
3.ignition = run</v>
      </c>
      <c r="G130" s="30" t="str">
        <v>1.手动滑动强度条调节侧边支撑（坐垫）调节至最右侧
2.查看车机发出的信号</v>
      </c>
      <c r="H130" s="31" t="str">
        <v>2.0x34E SeatFnDrv_D_Rq=0x4
.0x34E SeatFnChngDrv2_D_Rq=0x2(Increse)/0x3(Decrease)</v>
      </c>
      <c r="I130" s="1" t="str">
        <v>P2</v>
      </c>
      <c r="J130" s="1" t="str">
        <v>功能</v>
      </c>
      <c r="K130" s="1" t="str">
        <v>手动测试</v>
      </c>
      <c r="L130" s="1" t="str">
        <v>R10</v>
      </c>
      <c r="M130" s="49" t="str">
        <v>PASS</v>
      </c>
      <c r="N130" s="50"/>
      <c r="O130" s="30"/>
      <c r="P130" s="30"/>
      <c r="Q130" s="32"/>
      <c r="R130" s="30"/>
      <c r="S130" s="31"/>
    </row>
    <row customHeight="true" ht="147" r="131">
      <c r="A131" s="30" t="str">
        <v>VehicleSetting_129</v>
      </c>
      <c r="B131" s="1" t="str">
        <v>SYNC+_Z0047</v>
      </c>
      <c r="C131" s="31"/>
      <c r="D131" s="1" t="str">
        <v>多功能座椅-配置3-座椅调节</v>
      </c>
      <c r="E131" s="30" t="str">
        <v>副驾侧-上部腰托调节至中间  Rx逻辑</v>
      </c>
      <c r="F131" s="30" t="str">
        <v>1.车机供电正常
2.多功能座椅显示
3.ignition = run</v>
      </c>
      <c r="G131" s="30" t="str">
        <v>1.模拟ECU发送信号 0x34B SeatLmbrUpPsgr_Pc_Actl=(0x00~0x40) 
2.查看上部腰托状态</v>
      </c>
      <c r="H131" s="31" t="str">
        <v>2.上部腰托被选中高亮，对应不同百分比</v>
      </c>
      <c r="I131" s="31" t="str">
        <v>P1</v>
      </c>
      <c r="J131" s="1" t="str">
        <v>功能</v>
      </c>
      <c r="K131" s="1" t="str">
        <v>手动测试</v>
      </c>
      <c r="L131" s="1" t="str">
        <v>R10</v>
      </c>
      <c r="M131" s="49" t="str">
        <v>PASS</v>
      </c>
      <c r="N131" s="50"/>
      <c r="O131" s="30"/>
      <c r="P131" s="30"/>
      <c r="Q131" s="32"/>
      <c r="R131" s="30"/>
      <c r="S131" s="31"/>
    </row>
    <row customHeight="true" ht="147" r="132">
      <c r="A132" s="30" t="str">
        <v>VehicleSetting_130</v>
      </c>
      <c r="B132" s="1" t="str">
        <v>SYNC+_Z0047</v>
      </c>
      <c r="C132" s="31"/>
      <c r="D132" s="1" t="str">
        <v>多功能座椅-配置3-座椅调节</v>
      </c>
      <c r="E132" s="30" t="str">
        <v>副驾侧-上部腰托调节至中间  Tx逻辑</v>
      </c>
      <c r="F132" s="30" t="str">
        <v>1.车机供电正常
2.多功能座椅显示
3.ignition = run</v>
      </c>
      <c r="G132" s="30" t="str">
        <v>1.手动滑动强度条调节上部腰托调节至中间
2.查看车机发出的信号</v>
      </c>
      <c r="H132" s="31" t="str">
        <v>2.0x34E SeatFnPsgr_D_Rq=0x3
.0x34E SeatFnChngPsgr2_D_Rq=0x2(Increse)/0x3(Decrease)</v>
      </c>
      <c r="I132" s="31" t="str">
        <v>P1</v>
      </c>
      <c r="J132" s="1" t="str">
        <v>功能</v>
      </c>
      <c r="K132" s="1" t="str">
        <v>手动测试</v>
      </c>
      <c r="L132" s="1" t="str">
        <v>R10</v>
      </c>
      <c r="M132" s="49" t="str">
        <v>PASS</v>
      </c>
      <c r="N132" s="50"/>
      <c r="O132" s="30"/>
      <c r="P132" s="30"/>
      <c r="Q132" s="32"/>
      <c r="R132" s="30"/>
      <c r="S132" s="31"/>
    </row>
    <row customHeight="true" ht="147" r="133">
      <c r="A133" s="30" t="str">
        <v>VehicleSetting_131</v>
      </c>
      <c r="B133" s="1" t="str">
        <v>SYNC+_Z0047</v>
      </c>
      <c r="C133" s="31"/>
      <c r="D133" s="1" t="str">
        <v>多功能座椅-配置3-座椅调节</v>
      </c>
      <c r="E133" s="30" t="str">
        <v>副驾侧-上部腰托按键最左侧  Tx逻辑</v>
      </c>
      <c r="F133" s="30" t="str">
        <v>1.车机供电正常
2.多功能座椅显示
3.ignition = run</v>
      </c>
      <c r="G133" s="30" t="str">
        <v>1.手动滑动强度条调节上部腰托调节至最左侧
2.查看车机发出的信号</v>
      </c>
      <c r="H133" s="31" t="str">
        <v>2.0x34E SeatFnPsgr_D_Rq=0x3
.0x34E SeatFnChngPsgr2_D_Rq=0x2(Increse)/0x3(Decrease)</v>
      </c>
      <c r="I133" s="1" t="str">
        <v>P2</v>
      </c>
      <c r="J133" s="1" t="str">
        <v>功能</v>
      </c>
      <c r="K133" s="1" t="str">
        <v>手动测试</v>
      </c>
      <c r="L133" s="1" t="str">
        <v>R10</v>
      </c>
      <c r="M133" s="49" t="str">
        <v>PASS</v>
      </c>
      <c r="N133" s="50"/>
      <c r="O133" s="30"/>
      <c r="P133" s="30"/>
      <c r="Q133" s="32"/>
      <c r="R133" s="30"/>
      <c r="S133" s="31"/>
    </row>
    <row customHeight="true" ht="147" r="134">
      <c r="A134" s="30" t="str">
        <v>VehicleSetting_132</v>
      </c>
      <c r="B134" s="1" t="str">
        <v>SYNC+_Z0047</v>
      </c>
      <c r="C134" s="31"/>
      <c r="D134" s="1" t="str">
        <v>多功能座椅-配置3-座椅调节</v>
      </c>
      <c r="E134" s="30" t="str">
        <v>副驾侧-上部腰托按键最右侧  Tx逻辑</v>
      </c>
      <c r="F134" s="30" t="str">
        <v>1.车机供电正常
2.多功能座椅显示
3.ignition = run</v>
      </c>
      <c r="G134" s="30" t="str">
        <v>1.手动滑动强度条调节上部腰托调节至最右侧
2.查看车机发出的信号</v>
      </c>
      <c r="H134" s="31" t="str">
        <v>2.0x34E SeatFnPsgr_D_Rq=0x3
.0x34E SeatFnChngPsgr2_D_Rq=0x2(Increse)/0x3(Decrease)</v>
      </c>
      <c r="I134" s="1" t="str">
        <v>P2</v>
      </c>
      <c r="J134" s="1" t="str">
        <v>功能</v>
      </c>
      <c r="K134" s="1" t="str">
        <v>手动测试</v>
      </c>
      <c r="L134" s="1" t="str">
        <v>R10</v>
      </c>
      <c r="M134" s="49" t="str">
        <v>PASS</v>
      </c>
      <c r="N134" s="50"/>
      <c r="O134" s="30"/>
      <c r="P134" s="30"/>
      <c r="Q134" s="32"/>
      <c r="R134" s="30"/>
      <c r="S134" s="31"/>
    </row>
    <row customHeight="true" ht="147" r="135">
      <c r="A135" s="30" t="str">
        <v>VehicleSetting_133</v>
      </c>
      <c r="B135" s="1" t="str">
        <v>SYNC+_Z0047</v>
      </c>
      <c r="C135" s="31"/>
      <c r="D135" s="1" t="str">
        <v>多功能座椅-配置3-座椅调节</v>
      </c>
      <c r="E135" s="30" t="str">
        <v>副驾侧-中部腰托调节至中间  Rx逻辑</v>
      </c>
      <c r="F135" s="30" t="str">
        <v>1.车机供电正常
2.多功能座椅显示
3.ignition = run</v>
      </c>
      <c r="G135" s="30" t="str">
        <v>1.模拟ECU发送信号 0x34B SeatLmbrMidPsgr_Pc_Actl=(0x00~0x40) 
2.查看中部腰托状态</v>
      </c>
      <c r="H135" s="31" t="str">
        <v>2.中部腰托被选中高亮，对应不同百分比</v>
      </c>
      <c r="I135" s="31" t="str">
        <v>P1</v>
      </c>
      <c r="J135" s="1" t="str">
        <v>功能</v>
      </c>
      <c r="K135" s="1" t="str">
        <v>手动测试</v>
      </c>
      <c r="L135" s="1" t="str">
        <v>R10</v>
      </c>
      <c r="M135" s="49" t="str">
        <v>PASS</v>
      </c>
      <c r="N135" s="50"/>
      <c r="O135" s="30"/>
      <c r="P135" s="30"/>
      <c r="Q135" s="32"/>
      <c r="R135" s="30"/>
      <c r="S135" s="31"/>
    </row>
    <row customHeight="true" ht="147" r="136">
      <c r="A136" s="30" t="str">
        <v>VehicleSetting_134</v>
      </c>
      <c r="B136" s="1" t="str">
        <v>SYNC+_Z0047</v>
      </c>
      <c r="C136" s="31"/>
      <c r="D136" s="1" t="str">
        <v>多功能座椅-配置3-座椅调节</v>
      </c>
      <c r="E136" s="30" t="str">
        <v>副驾侧-中部腰托调节至中间  Tx逻辑</v>
      </c>
      <c r="F136" s="30" t="str">
        <v>1.车机供电正常
2.多功能座椅显示
3.ignition = run</v>
      </c>
      <c r="G136" s="30" t="str">
        <v>1.手动滑动强度条调节中部腰托调节至中间
2.查看车机发出的信号</v>
      </c>
      <c r="H136" s="31" t="str">
        <v>2.0x34E SeatFnPsgr_D_Rq=0x2
.0x34E SeatFnChngPsgr2_D_Rq=0x2(Increse)/0x3(Decrease)</v>
      </c>
      <c r="I136" s="31" t="str">
        <v>P1</v>
      </c>
      <c r="J136" s="1" t="str">
        <v>功能</v>
      </c>
      <c r="K136" s="1" t="str">
        <v>手动测试</v>
      </c>
      <c r="L136" s="1" t="str">
        <v>R10</v>
      </c>
      <c r="M136" s="49" t="str">
        <v>PASS</v>
      </c>
      <c r="N136" s="50"/>
      <c r="O136" s="30"/>
      <c r="P136" s="30"/>
      <c r="Q136" s="32"/>
      <c r="R136" s="30"/>
      <c r="S136" s="31"/>
    </row>
    <row customHeight="true" ht="147" r="137">
      <c r="A137" s="30" t="str">
        <v>VehicleSetting_135</v>
      </c>
      <c r="B137" s="1" t="str">
        <v>SYNC+_Z0047</v>
      </c>
      <c r="C137" s="31"/>
      <c r="D137" s="1" t="str">
        <v>多功能座椅-配置3-座椅调节</v>
      </c>
      <c r="E137" s="30" t="str">
        <v>副驾侧-中部腰托按键最左侧  Tx逻辑</v>
      </c>
      <c r="F137" s="30" t="str">
        <v>1.车机供电正常
2.多功能座椅显示
3.ignition = run</v>
      </c>
      <c r="G137" s="30" t="str">
        <v>1.手动滑动强度条调节中部腰托调节至最左侧
2.查看车机发出的信号</v>
      </c>
      <c r="H137" s="31" t="str">
        <v>2.0x34E SeatFnPsgr_D_Rq=0x2
.0x34E SeatFnChngPsgr2_D_Rq=0x2(Increse)/0x3(Decrease)</v>
      </c>
      <c r="I137" s="1" t="str">
        <v>P2</v>
      </c>
      <c r="J137" s="1" t="str">
        <v>功能</v>
      </c>
      <c r="K137" s="1" t="str">
        <v>手动测试</v>
      </c>
      <c r="L137" s="1" t="str">
        <v>R10</v>
      </c>
      <c r="M137" s="49" t="str">
        <v>PASS</v>
      </c>
      <c r="N137" s="50"/>
      <c r="O137" s="30"/>
      <c r="P137" s="30"/>
      <c r="Q137" s="32"/>
      <c r="R137" s="30"/>
      <c r="S137" s="31"/>
    </row>
    <row customHeight="true" ht="185" r="138">
      <c r="A138" s="30" t="str">
        <v>VehicleSetting_136</v>
      </c>
      <c r="B138" s="1" t="str">
        <v>SYNC+_Z0047</v>
      </c>
      <c r="C138" s="31"/>
      <c r="D138" s="1" t="str">
        <v>多功能座椅-配置3-座椅调节</v>
      </c>
      <c r="E138" s="30" t="str">
        <v>副驾侧-中部腰托按键最右侧  Tx逻辑</v>
      </c>
      <c r="F138" s="30" t="str">
        <v>1.车机供电正常
2.多功能座椅显示
3.ignition = run</v>
      </c>
      <c r="G138" s="30" t="str">
        <v>1.手动滑动强度条调节中部腰托调节至最右侧
2.查看车机发出的信号</v>
      </c>
      <c r="H138" s="31" t="str">
        <v>2.0x34E SeatFnPsgr_D_Rq=0x2
.0x34E SeatFnChngPsgr2_D_Rq=0x2(Increse)/0x3(Decrease)</v>
      </c>
      <c r="I138" s="1" t="str">
        <v>P2</v>
      </c>
      <c r="J138" s="1" t="str">
        <v>功能</v>
      </c>
      <c r="K138" s="1" t="str">
        <v>手动测试</v>
      </c>
      <c r="L138" s="1" t="str">
        <v>R10</v>
      </c>
      <c r="M138" s="49" t="str">
        <v>PASS</v>
      </c>
      <c r="N138" s="50"/>
      <c r="O138" s="30"/>
      <c r="P138" s="30"/>
      <c r="Q138" s="32"/>
      <c r="R138" s="30"/>
      <c r="S138" s="31"/>
    </row>
    <row customHeight="true" ht="185" r="139">
      <c r="A139" s="30" t="str">
        <v>VehicleSetting_137</v>
      </c>
      <c r="B139" s="1" t="str">
        <v>SYNC+_Z0047</v>
      </c>
      <c r="C139" s="31"/>
      <c r="D139" s="1" t="str">
        <v>多功能座椅-配置3-座椅调节</v>
      </c>
      <c r="E139" s="30" t="str">
        <v>副驾侧-下部腰托调节至中间  Rx逻辑</v>
      </c>
      <c r="F139" s="30" t="str">
        <v>1.车机供电正常
2.多功能座椅显示
3.ignition = run</v>
      </c>
      <c r="G139" s="30" t="str">
        <v>1.模拟ECU发送信号 0x34B SeatLmbrLoPsgr_Pc_Actl=0x00~0x40) 
2.查看下部腰托状态</v>
      </c>
      <c r="H139" s="31" t="str">
        <v>2.下部腰托被选中高亮，对应不同百分比</v>
      </c>
      <c r="I139" s="31" t="str">
        <v>P1</v>
      </c>
      <c r="J139" s="1" t="str">
        <v>功能</v>
      </c>
      <c r="K139" s="1" t="str">
        <v>手动测试</v>
      </c>
      <c r="L139" s="1" t="str">
        <v>R10</v>
      </c>
      <c r="M139" s="49" t="str">
        <v>PASS</v>
      </c>
      <c r="N139" s="50"/>
      <c r="O139" s="30"/>
      <c r="P139" s="30"/>
      <c r="Q139" s="32"/>
      <c r="R139" s="30"/>
      <c r="S139" s="31"/>
    </row>
    <row customHeight="true" ht="147" r="140">
      <c r="A140" s="30" t="str">
        <v>VehicleSetting_138</v>
      </c>
      <c r="B140" s="1" t="str">
        <v>SYNC+_Z0047</v>
      </c>
      <c r="C140" s="31"/>
      <c r="D140" s="1" t="str">
        <v>多功能座椅-配置3-座椅调节</v>
      </c>
      <c r="E140" s="30" t="str">
        <v>副驾侧-下部腰托案件调节至中间  Tx逻辑</v>
      </c>
      <c r="F140" s="30" t="str">
        <v>1.车机供电正常
2.多功能座椅显示
3.ignition = run</v>
      </c>
      <c r="G140" s="30" t="str">
        <v>1.手动滑动强度条调节下部腰托调节至中间
2.查看车机发出的信号</v>
      </c>
      <c r="H140" s="31" t="str">
        <v>2.0x34E SeatFnPsgr_D_Rq=0x1
.0x34E SeatFnChngPsgr2_D_Rq=0x2(Increse)/0x3(Decrease)</v>
      </c>
      <c r="I140" s="31" t="str">
        <v>P1</v>
      </c>
      <c r="J140" s="1" t="str">
        <v>功能</v>
      </c>
      <c r="K140" s="1" t="str">
        <v>手动测试</v>
      </c>
      <c r="L140" s="1" t="str">
        <v>R10</v>
      </c>
      <c r="M140" s="49" t="str">
        <v>PASS</v>
      </c>
      <c r="N140" s="50"/>
      <c r="O140" s="30"/>
      <c r="P140" s="30"/>
      <c r="Q140" s="32"/>
      <c r="R140" s="30"/>
      <c r="S140" s="31"/>
    </row>
    <row customHeight="true" ht="147" r="141">
      <c r="A141" s="30" t="str">
        <v>VehicleSetting_139</v>
      </c>
      <c r="B141" s="1" t="str">
        <v>SYNC+_Z0047</v>
      </c>
      <c r="C141" s="31"/>
      <c r="D141" s="1" t="str">
        <v>多功能座椅-配置3-座椅调节</v>
      </c>
      <c r="E141" s="30" t="str">
        <v>副驾侧-下部腰托按键最左侧 Tx逻辑</v>
      </c>
      <c r="F141" s="30" t="str">
        <v>1.车机供电正常
2.多功能座椅显示
3.ignition = run</v>
      </c>
      <c r="G141" s="30" t="str">
        <v>1.手动滑动强度条调节下部腰托调节至最左侧
2.查看车机发出的信号</v>
      </c>
      <c r="H141" s="31" t="str">
        <v>2.0x34E SeatFnPsgr_D_Rq=0x1
.0x34E SeatFnChngPsgr2_D_Rq=0x2(Increse)/0x3(Decrease)</v>
      </c>
      <c r="I141" s="1" t="str">
        <v>P2</v>
      </c>
      <c r="J141" s="1" t="str">
        <v>功能</v>
      </c>
      <c r="K141" s="1" t="str">
        <v>手动测试</v>
      </c>
      <c r="L141" s="1" t="str">
        <v>R10</v>
      </c>
      <c r="M141" s="49" t="str">
        <v>PASS</v>
      </c>
      <c r="N141" s="50"/>
      <c r="O141" s="30"/>
      <c r="P141" s="30"/>
      <c r="Q141" s="32"/>
      <c r="R141" s="30"/>
      <c r="S141" s="31"/>
    </row>
    <row customHeight="true" ht="147" r="142">
      <c r="A142" s="30" t="str">
        <v>VehicleSetting_140</v>
      </c>
      <c r="B142" s="1" t="str">
        <v>SYNC+_Z0047</v>
      </c>
      <c r="C142" s="31"/>
      <c r="D142" s="1" t="str">
        <v>多功能座椅-配置3-座椅调节</v>
      </c>
      <c r="E142" s="30" t="str">
        <v>副驾侧-下部腰托按键最右侧 Tx逻辑</v>
      </c>
      <c r="F142" s="30" t="str">
        <v>1.车机供电正常
2.多功能座椅显示
3.ignition = run</v>
      </c>
      <c r="G142" s="30" t="str">
        <v>1.手动滑动强度条调节下部腰托调节至最右侧
2.查看车机发出的信号</v>
      </c>
      <c r="H142" s="31" t="str">
        <v>2.0x34E SeatFnPsgr_D_Rq=0x1
.0x34E SeatFnChngPsgr2_D_Rq=0x2(Increse)/0x3(Decrease)</v>
      </c>
      <c r="I142" s="1" t="str">
        <v>P2</v>
      </c>
      <c r="J142" s="1" t="str">
        <v>功能</v>
      </c>
      <c r="K142" s="1" t="str">
        <v>手动测试</v>
      </c>
      <c r="L142" s="1" t="str">
        <v>R10</v>
      </c>
      <c r="M142" s="49" t="str">
        <v>PASS</v>
      </c>
      <c r="N142" s="50"/>
      <c r="O142" s="30"/>
      <c r="P142" s="30"/>
      <c r="Q142" s="32"/>
      <c r="R142" s="30"/>
      <c r="S142" s="31"/>
    </row>
    <row customHeight="true" ht="147" r="143">
      <c r="A143" s="30" t="str">
        <v>VehicleSetting_141</v>
      </c>
      <c r="B143" s="1" t="str">
        <v>SYNC+_Z0047</v>
      </c>
      <c r="C143" s="31"/>
      <c r="D143" s="1" t="str">
        <v>多功能座椅-配置3-座椅调节</v>
      </c>
      <c r="E143" s="30" t="str">
        <v>副驾侧-侧边支撑（靠背）调节至中间 Rx逻辑</v>
      </c>
      <c r="F143" s="30" t="str">
        <v>1.车机供电正常
2.多功能座椅显示
3.ignition = run</v>
      </c>
      <c r="G143" s="30" t="str">
        <v>1.模拟ECU发送信号 0x34B SeatBlLoDrv_Pc_Actl=0x00~0x40) 
2.查看侧边支撑（靠背）状态</v>
      </c>
      <c r="H143" s="31" t="str">
        <v>2.侧边支撑（靠背）被选中高亮，对应不同百分比</v>
      </c>
      <c r="I143" s="31" t="str">
        <v>P1</v>
      </c>
      <c r="J143" s="1" t="str">
        <v>功能</v>
      </c>
      <c r="K143" s="1" t="str">
        <v>手动测试</v>
      </c>
      <c r="L143" s="1" t="str">
        <v>R10</v>
      </c>
      <c r="M143" s="49" t="str">
        <v>PASS</v>
      </c>
      <c r="N143" s="50"/>
      <c r="O143" s="30"/>
      <c r="P143" s="30"/>
      <c r="Q143" s="32"/>
      <c r="R143" s="30"/>
      <c r="S143" s="31"/>
    </row>
    <row customHeight="true" ht="147" r="144">
      <c r="A144" s="30" t="str">
        <v>VehicleSetting_142</v>
      </c>
      <c r="B144" s="1" t="str">
        <v>SYNC+_Z0047</v>
      </c>
      <c r="C144" s="31"/>
      <c r="D144" s="1" t="str">
        <v>多功能座椅-配置3-座椅调节</v>
      </c>
      <c r="E144" s="30" t="str">
        <v>副驾侧-侧边支撑（靠背）调节至中间  Tx逻辑</v>
      </c>
      <c r="F144" s="30" t="str">
        <v>1.车机供电正常
2.多功能座椅显示
3.ignition = run</v>
      </c>
      <c r="G144" s="30" t="str">
        <v>1.手动滑动强度条调节侧边支撑（靠背）调节至中间
2.查看车机发出的信号</v>
      </c>
      <c r="H144" s="31" t="str">
        <v>2.0x34E SeatFnPsgr_D_Rq=0x5
.0x34E SeatFnChngPsgr2_D_Rq=0x2(Increse)/0x3(Decrease)</v>
      </c>
      <c r="I144" s="31" t="str">
        <v>P1</v>
      </c>
      <c r="J144" s="1" t="str">
        <v>功能</v>
      </c>
      <c r="K144" s="1" t="str">
        <v>手动测试</v>
      </c>
      <c r="L144" s="1" t="str">
        <v>R10</v>
      </c>
      <c r="M144" s="49" t="str">
        <v>PASS</v>
      </c>
      <c r="N144" s="50"/>
      <c r="O144" s="30"/>
      <c r="P144" s="30"/>
      <c r="Q144" s="32"/>
      <c r="R144" s="30"/>
      <c r="S144" s="31"/>
    </row>
    <row customHeight="true" ht="147" r="145">
      <c r="A145" s="30" t="str">
        <v>VehicleSetting_143</v>
      </c>
      <c r="B145" s="1" t="str">
        <v>SYNC+_Z0047</v>
      </c>
      <c r="C145" s="31"/>
      <c r="D145" s="1" t="str">
        <v>多功能座椅-配置3-座椅调节</v>
      </c>
      <c r="E145" s="30" t="str">
        <v>副驾侧-侧边支撑（靠背）按键最左侧  Tx逻辑</v>
      </c>
      <c r="F145" s="30" t="str">
        <v>1.车机供电正常
2.多功能座椅显示
3.ignition = run</v>
      </c>
      <c r="G145" s="30" t="str">
        <v>1.手动滑动强度条调节侧边支撑（靠背）调节至最左侧
2.查看车机发出的信号</v>
      </c>
      <c r="H145" s="31" t="str">
        <v>2.0x34E SeatFnPsgr_D_Rq=0x5
.0x34E SeatFnChngPsgr2_D_Rq=0x2(Increse)/0x3(Decrease)</v>
      </c>
      <c r="I145" s="1" t="str">
        <v>P2</v>
      </c>
      <c r="J145" s="1" t="str">
        <v>功能</v>
      </c>
      <c r="K145" s="1" t="str">
        <v>手动测试</v>
      </c>
      <c r="L145" s="1" t="str">
        <v>R10</v>
      </c>
      <c r="M145" s="49" t="str">
        <v>PASS</v>
      </c>
      <c r="N145" s="50"/>
      <c r="O145" s="30"/>
      <c r="P145" s="30"/>
      <c r="Q145" s="32"/>
      <c r="R145" s="30"/>
      <c r="S145" s="31"/>
    </row>
    <row customHeight="true" ht="147" r="146">
      <c r="A146" s="30" t="str">
        <v>VehicleSetting_144</v>
      </c>
      <c r="B146" s="1" t="str">
        <v>SYNC+_Z0047</v>
      </c>
      <c r="C146" s="31"/>
      <c r="D146" s="1" t="str">
        <v>多功能座椅-配置3-座椅调节</v>
      </c>
      <c r="E146" s="30" t="str">
        <v>副驾侧-侧边支撑（靠背）按键最右侧  Tx逻辑</v>
      </c>
      <c r="F146" s="30" t="str">
        <v>1.车机供电正常
2.多功能座椅显示
3.ignition = run</v>
      </c>
      <c r="G146" s="30" t="str">
        <v>1.手动滑动强度条调节侧边支撑（靠背）调节至最右侧
2.查看车机发出的信号</v>
      </c>
      <c r="H146" s="31" t="str">
        <v>2.0x34E SeatFnPsgr_D_Rq=0x5
.0x34E SeatFnChngPsgr2_D_Rq=0x2(Increse)/0x3(Decrease)</v>
      </c>
      <c r="I146" s="1" t="str">
        <v>P2</v>
      </c>
      <c r="J146" s="1" t="str">
        <v>功能</v>
      </c>
      <c r="K146" s="1" t="str">
        <v>手动测试</v>
      </c>
      <c r="L146" s="1" t="str">
        <v>R10</v>
      </c>
      <c r="M146" s="49" t="str">
        <v>PASS</v>
      </c>
      <c r="N146" s="50"/>
      <c r="O146" s="30"/>
      <c r="P146" s="30" t="str">
        <v>SOC:20221014_LA_R06.1
MCU:20221014_LA_R06.1</v>
      </c>
      <c r="Q146" s="32" t="str">
        <v>2022.10.19</v>
      </c>
      <c r="R146" s="30" t="str">
        <v>关满意</v>
      </c>
      <c r="S146" s="31" t="str">
        <v>实车</v>
      </c>
    </row>
    <row customHeight="true" ht="147" r="147">
      <c r="A147" s="30" t="str">
        <v>VehicleSetting_145</v>
      </c>
      <c r="B147" s="1" t="str">
        <v>SYNC+_Z0047</v>
      </c>
      <c r="C147" s="31"/>
      <c r="D147" s="1" t="str">
        <v>多功能座椅-配置3-座椅调节</v>
      </c>
      <c r="E147" s="30" t="str">
        <v>副驾侧-侧边支撑（坐垫）调节至中间  Rx逻辑</v>
      </c>
      <c r="F147" s="30" t="str">
        <v>1.车机供电正常
2.多功能座椅显示
3.ignition = run</v>
      </c>
      <c r="G147" s="30" t="str">
        <v>1.模拟ECU发送信号 0x34B SeatBlUpDrv_Pc_Actl=0x00~0x40) 
2.查看侧边支撑（坐垫）状态</v>
      </c>
      <c r="H147" s="31" t="str">
        <v>2.侧边支撑（坐垫）被选中高亮，对应不同百分比</v>
      </c>
      <c r="I147" s="31" t="str">
        <v>P1</v>
      </c>
      <c r="J147" s="1" t="str">
        <v>功能</v>
      </c>
      <c r="K147" s="1" t="str">
        <v>手动测试</v>
      </c>
      <c r="L147" s="1" t="str">
        <v>R10</v>
      </c>
      <c r="M147" s="49" t="str">
        <v>PASS</v>
      </c>
      <c r="N147" s="50"/>
      <c r="O147" s="30"/>
      <c r="P147" s="30"/>
      <c r="Q147" s="32"/>
      <c r="R147" s="30"/>
      <c r="S147" s="31"/>
    </row>
    <row customHeight="true" ht="147" r="148">
      <c r="A148" s="30" t="str">
        <v>VehicleSetting_146</v>
      </c>
      <c r="B148" s="1" t="str">
        <v>SYNC+_Z0047</v>
      </c>
      <c r="C148" s="31"/>
      <c r="D148" s="1" t="str">
        <v>多功能座椅-配置3-座椅调节</v>
      </c>
      <c r="E148" s="30" t="str">
        <v>副驾侧-侧边支撑（坐垫）调节至中间  Tx逻辑</v>
      </c>
      <c r="F148" s="30" t="str">
        <v>1.车机供电正常
2.多功能座椅显示
3.ignition = run</v>
      </c>
      <c r="G148" s="30" t="str">
        <v>1.手动滑动强度条调节侧边支撑（坐垫）调节至中间
2.查看车机发出的信号</v>
      </c>
      <c r="H148" s="31" t="str">
        <v>2.0x34E SeatFnPsgr_D_Rq=0x4
.0x34E SeatFnChngPsgr2_D_Rq=0x2(Increse)/0x3(Decrease)</v>
      </c>
      <c r="I148" s="31" t="str">
        <v>P1</v>
      </c>
      <c r="J148" s="1" t="str">
        <v>功能</v>
      </c>
      <c r="K148" s="1" t="str">
        <v>手动测试</v>
      </c>
      <c r="L148" s="1" t="str">
        <v>R10</v>
      </c>
      <c r="M148" s="49" t="str">
        <v>PASS</v>
      </c>
      <c r="N148" s="50"/>
      <c r="O148" s="30"/>
      <c r="P148" s="30"/>
      <c r="Q148" s="32"/>
      <c r="R148" s="30"/>
      <c r="S148" s="31"/>
    </row>
    <row customHeight="true" ht="147" r="149">
      <c r="A149" s="30" t="str">
        <v>VehicleSetting_147</v>
      </c>
      <c r="B149" s="1" t="str">
        <v>SYNC+_Z0047</v>
      </c>
      <c r="C149" s="31"/>
      <c r="D149" s="1" t="str">
        <v>多功能座椅-配置3-座椅调节</v>
      </c>
      <c r="E149" s="30" t="str">
        <v>副驾侧-侧边支撑（坐垫）按键最左侧  Tx逻辑</v>
      </c>
      <c r="F149" s="30" t="str">
        <v>1.车机供电正常
2.多功能座椅显示
3.ignition = run</v>
      </c>
      <c r="G149" s="30" t="str">
        <v>1.手动滑动强度条调节侧边支撑（坐垫）调节至最左侧
2.查看车机发出的信号</v>
      </c>
      <c r="H149" s="31" t="str">
        <v>2.0x34E SeatFnPsgr_D_Rq=0x4
.0x34E SeatFnChngPsgr2_D_Rq=0x2(Increse)/0x3(Decrease)</v>
      </c>
      <c r="I149" s="1" t="str">
        <v>P2</v>
      </c>
      <c r="J149" s="1" t="str">
        <v>功能</v>
      </c>
      <c r="K149" s="1" t="str">
        <v>手动测试</v>
      </c>
      <c r="L149" s="1" t="str">
        <v>R10</v>
      </c>
      <c r="M149" s="49" t="str">
        <v>PASS</v>
      </c>
      <c r="N149" s="50"/>
      <c r="O149" s="30"/>
      <c r="P149" s="30"/>
      <c r="Q149" s="32"/>
      <c r="R149" s="30"/>
      <c r="S149" s="31"/>
    </row>
    <row customHeight="true" ht="185" r="150">
      <c r="A150" s="30" t="str">
        <v>VehicleSetting_148</v>
      </c>
      <c r="B150" s="1" t="str">
        <v>SYNC+_Z0047</v>
      </c>
      <c r="C150" s="31"/>
      <c r="D150" s="1" t="str">
        <v>多功能座椅-配置3-座椅调节</v>
      </c>
      <c r="E150" s="30" t="str">
        <v>副驾侧-侧边支撑（坐垫）按键最右侧  Tx逻辑</v>
      </c>
      <c r="F150" s="30" t="str">
        <v>1.车机供电正常
2.多功能座椅显示
3.ignition = run</v>
      </c>
      <c r="G150" s="30" t="str">
        <v>1.手动滑动强度条调节侧边支撑（坐垫）调节至最右侧
2.查看车机发出的信号</v>
      </c>
      <c r="H150" s="31" t="str">
        <v>2.0x34E SeatFnPsgr_D_Rq=0x4
.0x34E SeatFnChngPsgr2_D_Rq=0x2(Increse)/0x3(Decrease)</v>
      </c>
      <c r="I150" s="1" t="str">
        <v>P2</v>
      </c>
      <c r="J150" s="1" t="str">
        <v>功能</v>
      </c>
      <c r="K150" s="1" t="str">
        <v>手动测试</v>
      </c>
      <c r="L150" s="1" t="str">
        <v>R10</v>
      </c>
      <c r="M150" s="49" t="str">
        <v>PASS</v>
      </c>
      <c r="N150" s="50"/>
      <c r="O150" s="30"/>
      <c r="P150" s="30"/>
      <c r="Q150" s="32"/>
      <c r="R150" s="30"/>
      <c r="S150" s="31"/>
    </row>
    <row customHeight="true" ht="185" r="151">
      <c r="A151" s="30" t="str">
        <v>VehicleSetting_149</v>
      </c>
      <c r="B151" s="1" t="str">
        <v>SYNC+_Z0047</v>
      </c>
      <c r="C151" s="31"/>
      <c r="D151" s="57" t="str">
        <v>多功能座椅-配置3-座椅调节</v>
      </c>
      <c r="E151" s="55" t="str">
        <v>点击调节多功能座椅，模拟的反馈信号不改变，界面需要回弹</v>
      </c>
      <c r="F151" s="55" t="str">
        <v>1.车机供电正常
2.多功能座椅显示
3.ignition = run</v>
      </c>
      <c r="G151" s="55" t="str">
        <v>1.进入多功能座椅-调节
2.点击调节腰托和支撑的等级，不改变反馈信号
3. 查看界面进度条是否回弹</v>
      </c>
      <c r="H151" s="56" t="str">
        <v>3.进度条显示为之前的反馈信号值或初始值状态</v>
      </c>
      <c r="I151" s="31" t="str">
        <v>P2</v>
      </c>
      <c r="J151" s="1" t="str">
        <v>功能</v>
      </c>
      <c r="K151" s="1" t="str">
        <v>手动测试</v>
      </c>
      <c r="L151" s="1" t="str">
        <v>R10</v>
      </c>
      <c r="M151" s="49" t="str">
        <v>PASS</v>
      </c>
      <c r="N151" s="50"/>
      <c r="O151" s="30"/>
      <c r="P151" s="30"/>
      <c r="Q151" s="32"/>
      <c r="R151" s="30"/>
      <c r="S151" s="31"/>
    </row>
    <row customHeight="true" ht="93" r="152">
      <c r="A152" s="30" t="str">
        <v>VehicleSetting_150</v>
      </c>
      <c r="B152" s="1" t="str">
        <v>SYNC+_Z0047</v>
      </c>
      <c r="C152" s="31"/>
      <c r="D152" s="1" t="str">
        <v>多功能座椅-配置3-按摩模式</v>
      </c>
      <c r="E152" s="30" t="str">
        <v>按摩功能开启后</v>
      </c>
      <c r="F152" s="30" t="str">
        <v>1.车机供电正常
2.多功能座椅显示
3.ignition = run</v>
      </c>
      <c r="G152" s="30" t="str">
        <v>1.进入快捷控制-&gt;多功能座椅</v>
      </c>
      <c r="H152" s="31" t="str">
        <v>1.显示中高低三种强度和5种按摩模式：
向上按摩、向下按摩、坐垫按摩、舒适放松、完全放松</v>
      </c>
      <c r="I152" s="31" t="str">
        <v>P0</v>
      </c>
      <c r="J152" s="1" t="str">
        <v>功能</v>
      </c>
      <c r="K152" s="1" t="str">
        <v>手动测试</v>
      </c>
      <c r="L152" s="1" t="str">
        <v>R10</v>
      </c>
      <c r="M152" s="49" t="str">
        <v>PASS</v>
      </c>
      <c r="N152" s="50"/>
      <c r="O152" s="30"/>
      <c r="P152" s="30"/>
      <c r="Q152" s="32"/>
      <c r="R152" s="30"/>
      <c r="S152" s="31"/>
    </row>
    <row customHeight="true" ht="93" r="153">
      <c r="A153" s="30" t="str">
        <v>VehicleSetting_151</v>
      </c>
      <c r="B153" s="1" t="str">
        <v>SYNC+_Z0047</v>
      </c>
      <c r="C153" s="31"/>
      <c r="D153" s="1" t="str">
        <v>多功能座椅-配置3-按摩模式</v>
      </c>
      <c r="E153" s="30" t="str">
        <v>按摩功能开启后</v>
      </c>
      <c r="F153" s="30" t="str">
        <v>1.车机供电正常
2.多功能座椅显示
3.ignition = run</v>
      </c>
      <c r="G153" s="30" t="str">
        <v>1.切换到按摩模式，34C SeatFnDrv_D_Stat=0x7</v>
      </c>
      <c r="H153" s="31" t="str">
        <v>1.正常切换到按摩模式</v>
      </c>
      <c r="I153" s="31" t="str">
        <v>P1</v>
      </c>
      <c r="J153" s="1" t="str">
        <v>功能</v>
      </c>
      <c r="K153" s="1" t="str">
        <v>手动测试</v>
      </c>
      <c r="L153" s="1" t="str">
        <v>R10</v>
      </c>
      <c r="M153" s="49" t="str">
        <v>PASS</v>
      </c>
      <c r="N153" s="50"/>
      <c r="O153" s="30"/>
      <c r="P153" s="30"/>
      <c r="Q153" s="32"/>
      <c r="R153" s="30"/>
      <c r="S153" s="31"/>
    </row>
    <row customHeight="true" ht="147" r="154">
      <c r="A154" s="30" t="str">
        <v>VehicleSetting_152</v>
      </c>
      <c r="B154" s="1" t="str">
        <v>SYNC+_Z0047</v>
      </c>
      <c r="C154" s="31"/>
      <c r="D154" s="1" t="str">
        <v>多功能座椅-配置3-按摩模式</v>
      </c>
      <c r="E154" s="30" t="str">
        <v>按摩功能开启后默认没有选中项</v>
      </c>
      <c r="F154" s="30" t="str">
        <v>1.车机供电正常
2.多功能座椅显示
3.ignition = run</v>
      </c>
      <c r="G154" s="30" t="str">
        <v>1.进入快捷控制-&gt;多功能座椅，开启按摩功能
2.选择其他任一模式和档位，点击HOME键；再进入快捷控制-&gt;多功能座椅-按摩界面，查看界面显示</v>
      </c>
      <c r="H154" s="31" t="str">
        <v>
2.记忆之前选择的模式和档位</v>
      </c>
      <c r="I154" s="31" t="str">
        <v>P1</v>
      </c>
      <c r="J154" s="1" t="str">
        <v>功能</v>
      </c>
      <c r="K154" s="1" t="str">
        <v>手动测试</v>
      </c>
      <c r="L154" s="1" t="str">
        <v>R10</v>
      </c>
      <c r="M154" s="49" t="str">
        <v>PASS</v>
      </c>
      <c r="N154" s="50"/>
      <c r="O154" s="30"/>
      <c r="P154" s="30"/>
      <c r="Q154" s="32"/>
      <c r="R154" s="30"/>
      <c r="S154" s="31"/>
    </row>
    <row customHeight="true" ht="147" r="155">
      <c r="A155" s="30" t="str">
        <v>VehicleSetting_153</v>
      </c>
      <c r="B155" s="1" t="str">
        <v>SYNC+_Z0047</v>
      </c>
      <c r="C155" s="31"/>
      <c r="D155" s="1" t="str">
        <v>多功能座椅-配置3-按摩模式</v>
      </c>
      <c r="E155" s="30" t="str">
        <v>任意驾驶侧点击一模式，查看页面</v>
      </c>
      <c r="F155" s="30" t="str">
        <v>1.车机供电正常
2.多功能座椅显示
3.ignition = run</v>
      </c>
      <c r="G155" s="30" t="str">
        <v>1.开启按摩开关
2.点击任意按摩模式（按摩模式：向上按摩、向下按摩、坐垫按摩、舒适放松、完全放松）
3.点击其他按摩模式</v>
      </c>
      <c r="H155" s="31" t="str">
        <v>1.开关正常
2.按摩模式被选中
3.切换成其他按摩模式，选中按摩模式仅有一种</v>
      </c>
      <c r="I155" s="31" t="str">
        <v>P2</v>
      </c>
      <c r="J155" s="1" t="str">
        <v>功能</v>
      </c>
      <c r="K155" s="1" t="str">
        <v>手动测试</v>
      </c>
      <c r="L155" s="1" t="str">
        <v>R10</v>
      </c>
      <c r="M155" s="49" t="str">
        <v>FAIL</v>
      </c>
      <c r="N155" s="50"/>
      <c r="O155" s="30" t="s">
        <v>12</v>
      </c>
      <c r="P155" s="30"/>
      <c r="Q155" s="32"/>
      <c r="R155" s="30"/>
      <c r="S155" s="31"/>
    </row>
    <row customHeight="true" ht="147" r="156">
      <c r="A156" s="30" t="str">
        <v>VehicleSetting_154</v>
      </c>
      <c r="B156" s="1" t="str">
        <v>SYNC+_Z0047</v>
      </c>
      <c r="C156" s="31"/>
      <c r="D156" s="1" t="str">
        <v>多功能座椅-配置3-按摩模式</v>
      </c>
      <c r="E156" s="30" t="str">
        <v>任意驾驶侧点击一模式，多次点击切换档位</v>
      </c>
      <c r="F156" s="30" t="str">
        <v>1.车机供电正常
2.多功能座椅显示
3.ignition = run</v>
      </c>
      <c r="G156" s="30" t="str">
        <v>1.开启按摩开关
2.点击任意按摩模式（按摩模式：向上按摩、向下按摩、坐垫按摩、舒适放松、完全放松）
3.点击按摩模式低、中、高档
4.重复切换档位</v>
      </c>
      <c r="H156" s="31" t="str">
        <v>1.开关正常
2.按摩模式被选中
3.正常切换到对应的档位
4.低、中、高档位正常相互切换</v>
      </c>
      <c r="I156" s="31" t="str">
        <v>P2</v>
      </c>
      <c r="J156" s="1" t="str">
        <v>功能</v>
      </c>
      <c r="K156" s="1" t="str">
        <v>手动测试</v>
      </c>
      <c r="L156" s="1" t="str">
        <v>R10</v>
      </c>
      <c r="M156" s="49" t="str">
        <v>FAIL</v>
      </c>
      <c r="N156" s="50"/>
      <c r="O156" s="30" t="s">
        <v>11</v>
      </c>
      <c r="P156" s="30"/>
      <c r="Q156" s="32"/>
      <c r="R156" s="30" t="str">
        <v>关满意</v>
      </c>
      <c r="S156" s="31" t="str">
        <v>实车</v>
      </c>
    </row>
    <row customHeight="true" ht="147" r="157">
      <c r="A157" s="30" t="str">
        <v>VehicleSetting_155</v>
      </c>
      <c r="B157" s="1" t="str">
        <v>SYNC+_Z0047</v>
      </c>
      <c r="C157" s="31"/>
      <c r="D157" s="1" t="str">
        <v>多功能座椅-配置3-按摩模式</v>
      </c>
      <c r="E157" s="30" t="str">
        <v>驾驶侧-向上按摩-档位低 设置 Rx逻辑</v>
      </c>
      <c r="F157" s="30" t="str">
        <v>1.车机供电正常
2.多功能座椅显示
3.ignition = run</v>
      </c>
      <c r="G157" s="30" t="str">
        <v>1.模拟ECU发送信号:
向上按摩：0x34C SeatMasgDrv_D_Stat=0x1
挡位低：0x34C SeatIntnsDrv_D_Stat=0x2
2.查看档位1选项状态</v>
      </c>
      <c r="H157" s="31" t="str">
        <v>2.向上按摩选项被选中,且挡位为低</v>
      </c>
      <c r="I157" s="31" t="str">
        <v>P1</v>
      </c>
      <c r="J157" s="1" t="str">
        <v>功能</v>
      </c>
      <c r="K157" s="1" t="str">
        <v>手动测试</v>
      </c>
      <c r="L157" s="1" t="str">
        <v>R10</v>
      </c>
      <c r="M157" s="49" t="str">
        <v>PASS</v>
      </c>
      <c r="N157" s="50"/>
      <c r="O157" s="30"/>
      <c r="P157" s="30"/>
      <c r="Q157" s="32"/>
      <c r="R157" s="30" t="str">
        <v>关满意</v>
      </c>
      <c r="S157" s="31" t="str">
        <v>实车</v>
      </c>
    </row>
    <row customHeight="true" ht="147" r="158">
      <c r="A158" s="30" t="str">
        <v>VehicleSetting_156</v>
      </c>
      <c r="B158" s="1" t="str">
        <v>SYNC+_Z0047</v>
      </c>
      <c r="C158" s="31"/>
      <c r="D158" s="1" t="str">
        <v>多功能座椅-配置3-按摩模式</v>
      </c>
      <c r="E158" s="30" t="str">
        <v>驾驶侧-向上按摩-档位低 设置 Tx逻辑</v>
      </c>
      <c r="F158" s="30" t="str">
        <v>1.车机供电正常
2.多功能座椅显示
3.ignition = run</v>
      </c>
      <c r="G158" s="30" t="str">
        <v>1.其他选项被选中时, 点击档位低
2.查看车机发出的请求信号</v>
      </c>
      <c r="H158" s="31" t="str">
        <v>2.信号向上按摩：0x34E SeatMasgDrv_D_Rq=0x1
挡位低 0x34E SeatFnChngDrv2_D_Rq=0x8</v>
      </c>
      <c r="I158" s="31" t="str">
        <v>P1</v>
      </c>
      <c r="J158" s="1" t="str">
        <v>功能</v>
      </c>
      <c r="K158" s="1" t="str">
        <v>手动测试</v>
      </c>
      <c r="L158" s="1" t="str">
        <v>R10</v>
      </c>
      <c r="M158" s="49" t="str">
        <v>PASS</v>
      </c>
      <c r="N158" s="50"/>
      <c r="O158" s="30"/>
      <c r="P158" s="30"/>
      <c r="Q158" s="32"/>
      <c r="R158" s="30" t="str">
        <v>关满意</v>
      </c>
      <c r="S158" s="31" t="str">
        <v>实车</v>
      </c>
    </row>
    <row customHeight="true" ht="147" r="159">
      <c r="A159" s="30" t="str">
        <v>VehicleSetting_157</v>
      </c>
      <c r="B159" s="1" t="str">
        <v>SYNC+_Z0047</v>
      </c>
      <c r="C159" s="31"/>
      <c r="D159" s="1" t="str">
        <v>多功能座椅-配置3-按摩模式</v>
      </c>
      <c r="E159" s="30" t="str">
        <v>驾驶侧-向上按摩-档位中 设置 Rx逻辑</v>
      </c>
      <c r="F159" s="30" t="str">
        <v>1.车机供电正常
2.多功能座椅显示
3.ignition = run</v>
      </c>
      <c r="G159" s="30" t="str">
        <v>1.模拟ECU发送信号:
向上按摩：0x34C SeatMasgDrv_D_Stat=0x1
挡位中：0x34C SeatIntnsDrv_D_Stat=0x3
2.查看向上按摩选项状态</v>
      </c>
      <c r="H159" s="31" t="str">
        <v>2.向上按摩选项被选中,且挡位为中</v>
      </c>
      <c r="I159" s="31" t="str">
        <v>P1</v>
      </c>
      <c r="J159" s="1" t="str">
        <v>功能</v>
      </c>
      <c r="K159" s="1" t="str">
        <v>手动测试</v>
      </c>
      <c r="L159" s="1" t="str">
        <v>R10</v>
      </c>
      <c r="M159" s="49" t="str">
        <v>PASS</v>
      </c>
      <c r="N159" s="50"/>
      <c r="O159" s="30"/>
      <c r="P159" s="30"/>
      <c r="Q159" s="32"/>
      <c r="R159" s="30"/>
      <c r="S159" s="31"/>
    </row>
    <row customHeight="true" ht="147" r="160">
      <c r="A160" s="30" t="str">
        <v>VehicleSetting_158</v>
      </c>
      <c r="B160" s="1" t="str">
        <v>SYNC+_Z0047</v>
      </c>
      <c r="C160" s="31"/>
      <c r="D160" s="1" t="str">
        <v>多功能座椅-配置3-按摩模式</v>
      </c>
      <c r="E160" s="30" t="str">
        <v>驾驶侧-向上按摩-档位中 设置 Tx逻辑</v>
      </c>
      <c r="F160" s="30" t="str">
        <v>1.车机供电正常
2.多功能座椅显示
3.ignition = run</v>
      </c>
      <c r="G160" s="30" t="str">
        <v>1.其他选项被选中时, 点击档位2
2.查看车机发出的请求信号</v>
      </c>
      <c r="H160" s="31" t="str">
        <v>2.信号向上按摩：0x34E SeatMasgDrv_D_Rq=0x1
挡位中 0x34E SeatFnChngDrv2_D_Rq=0x9</v>
      </c>
      <c r="I160" s="31" t="str">
        <v>P1</v>
      </c>
      <c r="J160" s="1" t="str">
        <v>功能</v>
      </c>
      <c r="K160" s="1" t="str">
        <v>手动测试</v>
      </c>
      <c r="L160" s="1" t="str">
        <v>R10</v>
      </c>
      <c r="M160" s="49" t="str">
        <v>PASS</v>
      </c>
      <c r="N160" s="50"/>
      <c r="O160" s="30"/>
      <c r="P160" s="30"/>
      <c r="Q160" s="32"/>
      <c r="R160" s="30"/>
      <c r="S160" s="31"/>
    </row>
    <row customHeight="true" ht="147" r="161">
      <c r="A161" s="30" t="str">
        <v>VehicleSetting_159</v>
      </c>
      <c r="B161" s="1" t="str">
        <v>SYNC+_Z0047</v>
      </c>
      <c r="C161" s="31"/>
      <c r="D161" s="1" t="str">
        <v>多功能座椅-配置3-按摩模式</v>
      </c>
      <c r="E161" s="30" t="str">
        <v>驾驶侧-向上按摩-档位高 设置 Rx逻辑</v>
      </c>
      <c r="F161" s="30" t="str">
        <v>1.车机供电正常
2.多功能座椅显示
3.ignition = run</v>
      </c>
      <c r="G161" s="30" t="str">
        <v>1.模拟ECU发送信号:
向上按摩：0x34C SeatMasgDrv_D_Stat=0x1
挡位高：0x34C SeatIntnsDrv_D_Stat=0x4
2.查看按摩模式1选项状态</v>
      </c>
      <c r="H161" s="31" t="str">
        <v>2.向上按摩选项被选中,且挡位为高</v>
      </c>
      <c r="I161" s="31" t="str">
        <v>P1</v>
      </c>
      <c r="J161" s="1" t="str">
        <v>功能</v>
      </c>
      <c r="K161" s="1" t="str">
        <v>手动测试</v>
      </c>
      <c r="L161" s="1" t="str">
        <v>R10</v>
      </c>
      <c r="M161" s="49" t="str">
        <v>PASS</v>
      </c>
      <c r="N161" s="50"/>
      <c r="O161" s="30"/>
      <c r="P161" s="30"/>
      <c r="Q161" s="32"/>
      <c r="R161" s="30"/>
      <c r="S161" s="31"/>
    </row>
    <row customHeight="true" ht="147" r="162">
      <c r="A162" s="30" t="str">
        <v>VehicleSetting_160</v>
      </c>
      <c r="B162" s="1" t="str">
        <v>SYNC+_Z0047</v>
      </c>
      <c r="C162" s="31"/>
      <c r="D162" s="1" t="str">
        <v>多功能座椅-配置3-按摩模式</v>
      </c>
      <c r="E162" s="30" t="str">
        <v>驾驶侧-向上按摩-档位高 设置 Tx逻辑</v>
      </c>
      <c r="F162" s="30" t="str">
        <v>1.车机供电正常
2.多功能座椅显示
3.ignition = run</v>
      </c>
      <c r="G162" s="30" t="str">
        <v>1.其他选项被选中时, 点击档位高
2.查看车机发出的请求信号</v>
      </c>
      <c r="H162" s="31" t="str">
        <v>2.信号向上按摩：0x34E SeatMasgDrv_D_Rq=0x1
挡位高 0x34E SeatFnChngDrv2_D_Rq=0xA</v>
      </c>
      <c r="I162" s="31" t="str">
        <v>P1</v>
      </c>
      <c r="J162" s="1" t="str">
        <v>功能</v>
      </c>
      <c r="K162" s="1" t="str">
        <v>手动测试</v>
      </c>
      <c r="L162" s="1" t="str">
        <v>R10</v>
      </c>
      <c r="M162" s="49" t="str">
        <v>PASS</v>
      </c>
      <c r="N162" s="50"/>
      <c r="O162" s="30"/>
      <c r="P162" s="30"/>
      <c r="Q162" s="32"/>
      <c r="R162" s="30"/>
      <c r="S162" s="31"/>
    </row>
    <row customHeight="true" ht="147" r="163">
      <c r="A163" s="30" t="str">
        <v>VehicleSetting_161</v>
      </c>
      <c r="B163" s="1" t="str">
        <v>SYNC+_Z0047</v>
      </c>
      <c r="C163" s="31"/>
      <c r="D163" s="1" t="str">
        <v>多功能座椅-配置3-按摩模式</v>
      </c>
      <c r="E163" s="30" t="str">
        <v>驾驶侧-向下按摩-档位低 设置 Rx逻辑</v>
      </c>
      <c r="F163" s="30" t="str">
        <v>1.车机供电正常
2.多功能座椅显示
3.ignition = run</v>
      </c>
      <c r="G163" s="30" t="str">
        <v>1.模拟ECU发送信号:
向下按摩：0x34C SeatMasgDrv_D_Stat=0x2
挡位低：0x34C SeatIntnsDrv_D_Stat=0x2
2.查看档位2选项状态</v>
      </c>
      <c r="H163" s="31" t="str">
        <v>2.向下按摩选项被选中,且挡位为低</v>
      </c>
      <c r="I163" s="31" t="str">
        <v>P1</v>
      </c>
      <c r="J163" s="1" t="str">
        <v>功能</v>
      </c>
      <c r="K163" s="1" t="str">
        <v>手动测试</v>
      </c>
      <c r="L163" s="1" t="str">
        <v>R10</v>
      </c>
      <c r="M163" s="49" t="str">
        <v>PASS</v>
      </c>
      <c r="N163" s="50"/>
      <c r="O163" s="30"/>
      <c r="P163" s="30"/>
      <c r="Q163" s="32"/>
      <c r="R163" s="30"/>
      <c r="S163" s="31"/>
    </row>
    <row customHeight="true" ht="185" r="164">
      <c r="A164" s="30" t="str">
        <v>VehicleSetting_162</v>
      </c>
      <c r="B164" s="1" t="str">
        <v>SYNC+_Z0047</v>
      </c>
      <c r="C164" s="31"/>
      <c r="D164" s="1" t="str">
        <v>多功能座椅-配置3-按摩模式</v>
      </c>
      <c r="E164" s="30" t="str">
        <v>驾驶侧-向下按摩-档位低 设置 Tx逻辑</v>
      </c>
      <c r="F164" s="30" t="str">
        <v>1.车机供电正常
2.多功能座椅显示
3.ignition = run</v>
      </c>
      <c r="G164" s="30" t="str">
        <v>1.其他选项被选中时, 点击档位低
2.查看车机发出的请求信号</v>
      </c>
      <c r="H164" s="31" t="str">
        <v>2.信号向下按摩：0x34E SeatMasgDrv_D_Rq=0x2
挡位低 0x34E SeatFnChngDrv2_D_Rq=0x8</v>
      </c>
      <c r="I164" s="31" t="str">
        <v>P1</v>
      </c>
      <c r="J164" s="1" t="str">
        <v>功能</v>
      </c>
      <c r="K164" s="1" t="str">
        <v>手动测试</v>
      </c>
      <c r="L164" s="1" t="str">
        <v>R10</v>
      </c>
      <c r="M164" s="49" t="str">
        <v>PASS</v>
      </c>
      <c r="N164" s="50"/>
      <c r="O164" s="30"/>
      <c r="P164" s="30"/>
      <c r="Q164" s="32"/>
      <c r="R164" s="30"/>
      <c r="S164" s="31"/>
    </row>
    <row customHeight="true" ht="185" r="165">
      <c r="A165" s="30" t="str">
        <v>VehicleSetting_163</v>
      </c>
      <c r="B165" s="1" t="str">
        <v>SYNC+_Z0047</v>
      </c>
      <c r="C165" s="31"/>
      <c r="D165" s="1" t="str">
        <v>多功能座椅-配置3-按摩模式</v>
      </c>
      <c r="E165" s="30" t="str">
        <v>驾驶侧-向下按摩-档位中 设置 Rx逻辑</v>
      </c>
      <c r="F165" s="30" t="str">
        <v>1.车机供电正常
2.多功能座椅显示
3.ignition = run</v>
      </c>
      <c r="G165" s="30" t="str">
        <v>1.模拟ECU发送信号:
向下按摩：0x34C SeatMasgDrv_D_Stat=0x2
挡位中：0x34C SeatIntnsDrv_D_Stat=0x3
2.查看向下按摩选项状态</v>
      </c>
      <c r="H165" s="31" t="str">
        <v>2.向下按摩选项被选中,且挡位为中</v>
      </c>
      <c r="I165" s="31" t="str">
        <v>P1</v>
      </c>
      <c r="J165" s="1" t="str">
        <v>功能</v>
      </c>
      <c r="K165" s="1" t="str">
        <v>手动测试</v>
      </c>
      <c r="L165" s="1" t="str">
        <v>R10</v>
      </c>
      <c r="M165" s="49" t="str">
        <v>PASS</v>
      </c>
      <c r="N165" s="50"/>
      <c r="O165" s="30"/>
      <c r="P165" s="30"/>
      <c r="Q165" s="32"/>
      <c r="R165" s="30"/>
      <c r="S165" s="31"/>
    </row>
    <row customHeight="true" ht="147" r="166">
      <c r="A166" s="30" t="str">
        <v>VehicleSetting_164</v>
      </c>
      <c r="B166" s="1" t="str">
        <v>SYNC+_Z0047</v>
      </c>
      <c r="C166" s="31"/>
      <c r="D166" s="1" t="str">
        <v>多功能座椅-配置3-按摩模式</v>
      </c>
      <c r="E166" s="30" t="str">
        <v>驾驶侧-向下按摩-档位中 设置 Tx逻辑</v>
      </c>
      <c r="F166" s="30" t="str">
        <v>1.车机供电正常
2.多功能座椅显示
3.ignition = run</v>
      </c>
      <c r="G166" s="30" t="str">
        <v>1.其他选项被选中时, 点击档位中
2.查看车机发出的请求信号</v>
      </c>
      <c r="H166" s="31" t="str">
        <v>2.信号向下按摩：0x34E SeatMasgDrv_D_Rq=0x2
挡位中 0x34E SeatFnChngDrv2_D_Rq=0x9</v>
      </c>
      <c r="I166" s="31" t="str">
        <v>P1</v>
      </c>
      <c r="J166" s="1" t="str">
        <v>功能</v>
      </c>
      <c r="K166" s="1" t="str">
        <v>手动测试</v>
      </c>
      <c r="L166" s="1" t="str">
        <v>R10</v>
      </c>
      <c r="M166" s="49" t="str">
        <v>PASS</v>
      </c>
      <c r="N166" s="50"/>
      <c r="O166" s="30"/>
      <c r="P166" s="30"/>
      <c r="Q166" s="32"/>
      <c r="R166" s="30"/>
      <c r="S166" s="31"/>
    </row>
    <row customHeight="true" ht="147" r="167">
      <c r="A167" s="30" t="str">
        <v>VehicleSetting_165</v>
      </c>
      <c r="B167" s="1" t="str">
        <v>SYNC+_Z0047</v>
      </c>
      <c r="C167" s="31"/>
      <c r="D167" s="1" t="str">
        <v>多功能座椅-配置3-按摩模式</v>
      </c>
      <c r="E167" s="30" t="str">
        <v>驾驶侧-向下按摩-档位高 设置 Rx逻辑</v>
      </c>
      <c r="F167" s="30" t="str">
        <v>1.车机供电正常
2.多功能座椅显示
3.ignition = run</v>
      </c>
      <c r="G167" s="30" t="str">
        <v>1.模拟ECU发送信号:
向下按摩：0x34C SeatMasgDrv_D_Stat=0x2
挡位高：0x34C SeatIntnsDrv_D_Stat=0x4
2.查看向下按摩选项状态</v>
      </c>
      <c r="H167" s="31" t="str">
        <v>2.向下按摩选项被选中,且挡位为高</v>
      </c>
      <c r="I167" s="31" t="str">
        <v>P1</v>
      </c>
      <c r="J167" s="1" t="str">
        <v>功能</v>
      </c>
      <c r="K167" s="1" t="str">
        <v>手动测试</v>
      </c>
      <c r="L167" s="1" t="str">
        <v>R10</v>
      </c>
      <c r="M167" s="49" t="str">
        <v>PASS</v>
      </c>
      <c r="N167" s="50"/>
      <c r="O167" s="30"/>
      <c r="P167" s="30"/>
      <c r="Q167" s="32"/>
      <c r="R167" s="30"/>
      <c r="S167" s="31"/>
    </row>
    <row customHeight="true" ht="147" r="168">
      <c r="A168" s="30" t="str">
        <v>VehicleSetting_166</v>
      </c>
      <c r="B168" s="1" t="str">
        <v>SYNC+_Z0047</v>
      </c>
      <c r="C168" s="31"/>
      <c r="D168" s="1" t="str">
        <v>多功能座椅-配置3-按摩模式</v>
      </c>
      <c r="E168" s="30" t="str">
        <v>驾驶侧-向下按摩-档位高 设置 Tx逻辑</v>
      </c>
      <c r="F168" s="30" t="str">
        <v>1.车机供电正常
2.多功能座椅显示
3.ignition = run</v>
      </c>
      <c r="G168" s="30" t="str">
        <v>1.其他选项被选中时, 点击档位高
2.查看车机发出的请求信号</v>
      </c>
      <c r="H168" s="31" t="str">
        <v>2.信号向下按摩：0x34E SeatMasgDrv_D_Rq=0x2
挡位高 0x34E SeatFnChngDrv2_D_Rq=0xA</v>
      </c>
      <c r="I168" s="31" t="str">
        <v>P1</v>
      </c>
      <c r="J168" s="1" t="str">
        <v>功能</v>
      </c>
      <c r="K168" s="1" t="str">
        <v>手动测试</v>
      </c>
      <c r="L168" s="1" t="str">
        <v>R10</v>
      </c>
      <c r="M168" s="49" t="str">
        <v>PASS</v>
      </c>
      <c r="N168" s="50"/>
      <c r="O168" s="30"/>
      <c r="P168" s="30"/>
      <c r="Q168" s="32"/>
      <c r="R168" s="30"/>
      <c r="S168" s="31"/>
    </row>
    <row customHeight="true" ht="147" r="169">
      <c r="A169" s="30" t="str">
        <v>VehicleSetting_167</v>
      </c>
      <c r="B169" s="1" t="str">
        <v>SYNC+_Z0047</v>
      </c>
      <c r="C169" s="31"/>
      <c r="D169" s="1" t="str">
        <v>多功能座椅-配置3-按摩模式</v>
      </c>
      <c r="E169" s="30" t="str">
        <v>驾驶侧-坐垫按摩-档位低 设置 Rx逻辑</v>
      </c>
      <c r="F169" s="30" t="str">
        <v>1.车机供电正常
2.多功能座椅显示
3.ignition = run</v>
      </c>
      <c r="G169" s="30" t="str">
        <v>1.模拟ECU发送信号:
坐垫按摩：0x34C SeatMasgDrv_D_Stat=0x3
挡位低：0x34C SeatIntnsDrv_D_Stat=0x2
2.查看坐垫按摩状态</v>
      </c>
      <c r="H169" s="31" t="str">
        <v>3.坐垫按摩选项被选中,且挡位为低</v>
      </c>
      <c r="I169" s="31" t="str">
        <v>P1</v>
      </c>
      <c r="J169" s="1" t="str">
        <v>功能</v>
      </c>
      <c r="K169" s="1" t="str">
        <v>手动测试</v>
      </c>
      <c r="L169" s="1" t="str">
        <v>R10</v>
      </c>
      <c r="M169" s="49" t="str">
        <v>PASS</v>
      </c>
      <c r="N169" s="50"/>
      <c r="O169" s="30"/>
      <c r="P169" s="30"/>
      <c r="Q169" s="32"/>
      <c r="R169" s="30"/>
      <c r="S169" s="31"/>
    </row>
    <row customHeight="true" ht="147" r="170">
      <c r="A170" s="30" t="str">
        <v>VehicleSetting_168</v>
      </c>
      <c r="B170" s="1" t="str">
        <v>SYNC+_Z0047</v>
      </c>
      <c r="C170" s="31"/>
      <c r="D170" s="1" t="str">
        <v>多功能座椅-配置3-按摩模式</v>
      </c>
      <c r="E170" s="30" t="str">
        <v>驾驶侧-坐垫按摩-档位低 设置 Tx逻辑</v>
      </c>
      <c r="F170" s="30" t="str">
        <v>1.车机供电正常
2.多功能座椅显示
3.ignition = run</v>
      </c>
      <c r="G170" s="30" t="str">
        <v>1.其他选项被选中时, 点击档位低
2.查看车机发出的请求信号</v>
      </c>
      <c r="H170" s="31" t="str">
        <v>2.信号坐垫按摩：0x34E SeatMasgDrv_D_Rq=0x3
挡位低 0x34E SeatFnChngDrv2_D_Rq=0x8</v>
      </c>
      <c r="I170" s="31" t="str">
        <v>P1</v>
      </c>
      <c r="J170" s="1" t="str">
        <v>功能</v>
      </c>
      <c r="K170" s="1" t="str">
        <v>手动测试</v>
      </c>
      <c r="L170" s="1" t="str">
        <v>R10</v>
      </c>
      <c r="M170" s="49" t="str">
        <v>PASS</v>
      </c>
      <c r="N170" s="50"/>
      <c r="O170" s="30"/>
      <c r="P170" s="30"/>
      <c r="Q170" s="32"/>
      <c r="R170" s="30"/>
      <c r="S170" s="31"/>
    </row>
    <row customHeight="true" ht="147" r="171">
      <c r="A171" s="30" t="str">
        <v>VehicleSetting_169</v>
      </c>
      <c r="B171" s="1" t="str">
        <v>SYNC+_Z0047</v>
      </c>
      <c r="C171" s="31"/>
      <c r="D171" s="1" t="str">
        <v>多功能座椅-配置3-按摩模式</v>
      </c>
      <c r="E171" s="30" t="str">
        <v>驾驶侧-坐垫按摩-档位中 设置 Rx逻辑</v>
      </c>
      <c r="F171" s="30" t="str">
        <v>1.车机供电正常
2.多功能座椅显示
3.ignition = run</v>
      </c>
      <c r="G171" s="30" t="str">
        <v>1.模拟ECU发送信号:
坐垫按摩：0x34C SeatMasgDrv_D_Stat=0x3
挡位中：0x34C SeatIntnsDrv_D_Stat=0x3
2.查看坐垫按摩选项状态</v>
      </c>
      <c r="H171" s="31" t="str">
        <v>3.坐垫按摩选项被选中,且挡位为中</v>
      </c>
      <c r="I171" s="31" t="str">
        <v>P1</v>
      </c>
      <c r="J171" s="1" t="str">
        <v>功能</v>
      </c>
      <c r="K171" s="1" t="str">
        <v>手动测试</v>
      </c>
      <c r="L171" s="1" t="str">
        <v>R10</v>
      </c>
      <c r="M171" s="49" t="str">
        <v>PASS</v>
      </c>
      <c r="N171" s="50"/>
      <c r="O171" s="30"/>
      <c r="P171" s="30"/>
      <c r="Q171" s="32"/>
      <c r="R171" s="30"/>
      <c r="S171" s="31"/>
    </row>
    <row customHeight="true" ht="147" r="172">
      <c r="A172" s="30" t="str">
        <v>VehicleSetting_170</v>
      </c>
      <c r="B172" s="1" t="str">
        <v>SYNC+_Z0047</v>
      </c>
      <c r="C172" s="31"/>
      <c r="D172" s="1" t="str">
        <v>多功能座椅-配置3-按摩模式</v>
      </c>
      <c r="E172" s="30" t="str">
        <v>驾驶侧-坐垫按摩-档位中 设置 Tx逻辑</v>
      </c>
      <c r="F172" s="30" t="str">
        <v>1.车机供电正常
2.多功能座椅显示
3.ignition = run</v>
      </c>
      <c r="G172" s="30" t="str">
        <v>1.其他选项被选中时, 点击档位中
2.查看车机发出的请求信号</v>
      </c>
      <c r="H172" s="31" t="str">
        <v>2.信号坐垫按摩：0x34E SeatMasgDrv_D_Rq=0x3
挡位中 0x34E SeatFnChngDrv2_D_Rq=0x9</v>
      </c>
      <c r="I172" s="31" t="str">
        <v>P1</v>
      </c>
      <c r="J172" s="1" t="str">
        <v>功能</v>
      </c>
      <c r="K172" s="1" t="str">
        <v>手动测试</v>
      </c>
      <c r="L172" s="1" t="str">
        <v>R10</v>
      </c>
      <c r="M172" s="49" t="str">
        <v>PASS</v>
      </c>
      <c r="N172" s="50"/>
      <c r="O172" s="30"/>
      <c r="P172" s="30"/>
      <c r="Q172" s="32"/>
      <c r="R172" s="30"/>
      <c r="S172" s="31"/>
    </row>
    <row customHeight="true" ht="147" r="173">
      <c r="A173" s="30" t="str">
        <v>VehicleSetting_171</v>
      </c>
      <c r="B173" s="1" t="str">
        <v>SYNC+_Z0047</v>
      </c>
      <c r="C173" s="31"/>
      <c r="D173" s="1" t="str">
        <v>多功能座椅-配置3-按摩模式</v>
      </c>
      <c r="E173" s="30" t="str">
        <v>驾驶侧-坐垫按摩-档位高 设置 Rx逻辑</v>
      </c>
      <c r="F173" s="30" t="str">
        <v>1.车机供电正常
2.多功能座椅显示
3.ignition = run</v>
      </c>
      <c r="G173" s="30" t="str">
        <v>1.模拟ECU发送信号:
坐垫按摩：0x34C SeatMasgDrv_D_Stat=0x3
挡位高：0x34C SeatIntnsDrv_D_Stat=0x4
2.查看坐垫按摩选项状态</v>
      </c>
      <c r="H173" s="31" t="str">
        <v>3.坐垫按摩选项被选中,且挡位为高</v>
      </c>
      <c r="I173" s="31" t="str">
        <v>P1</v>
      </c>
      <c r="J173" s="1" t="str">
        <v>功能</v>
      </c>
      <c r="K173" s="1" t="str">
        <v>手动测试</v>
      </c>
      <c r="L173" s="1" t="str">
        <v>R10</v>
      </c>
      <c r="M173" s="49" t="str">
        <v>PASS</v>
      </c>
      <c r="N173" s="50"/>
      <c r="O173" s="30"/>
      <c r="P173" s="30"/>
      <c r="Q173" s="32"/>
      <c r="R173" s="30"/>
      <c r="S173" s="31"/>
    </row>
    <row customHeight="true" ht="147" r="174">
      <c r="A174" s="30" t="str">
        <v>VehicleSetting_172</v>
      </c>
      <c r="B174" s="1" t="str">
        <v>SYNC+_Z0047</v>
      </c>
      <c r="C174" s="31"/>
      <c r="D174" s="1" t="str">
        <v>多功能座椅-配置3-按摩模式</v>
      </c>
      <c r="E174" s="30" t="str">
        <v>驾驶侧-坐垫按摩-档位高 设置 Tx逻辑</v>
      </c>
      <c r="F174" s="30" t="str">
        <v>1.车机供电正常
2.多功能座椅显示
3.ignition = run</v>
      </c>
      <c r="G174" s="30" t="str">
        <v>1.其他选项被选中时, 点击档位高
2.查看车机发出的请求信号</v>
      </c>
      <c r="H174" s="31" t="str">
        <v>2.信号坐垫按摩：0x34E SeatMasgDrv_D_Rq=0x3
挡位高 0x34E SeatFnChngDrv2_D_Rq=0xA</v>
      </c>
      <c r="I174" s="31" t="str">
        <v>P1</v>
      </c>
      <c r="J174" s="1" t="str">
        <v>功能</v>
      </c>
      <c r="K174" s="1" t="str">
        <v>手动测试</v>
      </c>
      <c r="L174" s="1" t="str">
        <v>R10</v>
      </c>
      <c r="M174" s="49" t="str">
        <v>PASS</v>
      </c>
      <c r="N174" s="50"/>
      <c r="O174" s="30"/>
      <c r="P174" s="30"/>
      <c r="Q174" s="32"/>
      <c r="R174" s="30"/>
      <c r="S174" s="31"/>
    </row>
    <row customHeight="true" ht="147" r="175">
      <c r="A175" s="30" t="str">
        <v>VehicleSetting_173</v>
      </c>
      <c r="B175" s="1" t="str">
        <v>SYNC+_Z0047</v>
      </c>
      <c r="C175" s="31"/>
      <c r="D175" s="1" t="str">
        <v>多功能座椅-配置3-按摩模式</v>
      </c>
      <c r="E175" s="30" t="str">
        <v>驾驶侧-舒适放松-档位低 设置 Rx逻辑</v>
      </c>
      <c r="F175" s="30" t="str">
        <v>1.车机供电正常
2.多功能座椅显示
3.ignition = run</v>
      </c>
      <c r="G175" s="30" t="str">
        <v>1.模拟ECU发送信号:
舒适放松：0x34C SeatMasgDrv_D_Stat=0x4
挡位低：0x34C SeatIntnsDrv_D_Stat=0x2
2.查看舒适放松状态</v>
      </c>
      <c r="H175" s="31" t="str">
        <v>3.舒适放松选项被选中,且挡位为低</v>
      </c>
      <c r="I175" s="31" t="str">
        <v>P1</v>
      </c>
      <c r="J175" s="1" t="str">
        <v>功能</v>
      </c>
      <c r="K175" s="1" t="str">
        <v>手动测试</v>
      </c>
      <c r="L175" s="1" t="str">
        <v>R10</v>
      </c>
      <c r="M175" s="49" t="str">
        <v>PASS</v>
      </c>
      <c r="N175" s="50"/>
      <c r="O175" s="30"/>
      <c r="P175" s="30"/>
      <c r="Q175" s="32"/>
      <c r="R175" s="30"/>
      <c r="S175" s="31"/>
    </row>
    <row customHeight="true" ht="185" r="176">
      <c r="A176" s="30" t="str">
        <v>VehicleSetting_174</v>
      </c>
      <c r="B176" s="1" t="str">
        <v>SYNC+_Z0047</v>
      </c>
      <c r="C176" s="31"/>
      <c r="D176" s="1" t="str">
        <v>多功能座椅-配置3-按摩模式</v>
      </c>
      <c r="E176" s="30" t="str">
        <v>驾驶侧-舒适放松-档位低 设置 Tx逻辑</v>
      </c>
      <c r="F176" s="30" t="str">
        <v>1.车机供电正常
2.多功能座椅显示
3.ignition = run</v>
      </c>
      <c r="G176" s="30" t="str">
        <v>1.其他选项被选中时, 点击档位低
2.查看车机发出的请求信号</v>
      </c>
      <c r="H176" s="31" t="str">
        <v>2.信号舒适放松：0x34E SeatMasgDrv_D_Rq=0x4
挡位低 0x34E SeatFnChngDrv2_D_Rq=0x8</v>
      </c>
      <c r="I176" s="31" t="str">
        <v>P1</v>
      </c>
      <c r="J176" s="1" t="str">
        <v>功能</v>
      </c>
      <c r="K176" s="1" t="str">
        <v>手动测试</v>
      </c>
      <c r="L176" s="1" t="str">
        <v>R10</v>
      </c>
      <c r="M176" s="49" t="str">
        <v>PASS</v>
      </c>
      <c r="N176" s="50"/>
      <c r="O176" s="30"/>
      <c r="P176" s="30"/>
      <c r="Q176" s="32"/>
      <c r="R176" s="30"/>
      <c r="S176" s="31"/>
    </row>
    <row customHeight="true" ht="185" r="177">
      <c r="A177" s="30" t="str">
        <v>VehicleSetting_175</v>
      </c>
      <c r="B177" s="1" t="str">
        <v>SYNC+_Z0047</v>
      </c>
      <c r="C177" s="31"/>
      <c r="D177" s="1" t="str">
        <v>多功能座椅-配置3-按摩模式</v>
      </c>
      <c r="E177" s="30" t="str">
        <v>驾驶侧-舒适放松-档位中 设置 Rx逻辑</v>
      </c>
      <c r="F177" s="30" t="str">
        <v>1.车机供电正常
2.多功能座椅显示
3.ignition = run</v>
      </c>
      <c r="G177" s="30" t="str">
        <v>1.模拟ECU发送信号:
舒适放松：0x34C SeatMasgDrv_D_Stat=0x4
挡位中：0x34C SeatIntnsDrv_D_Stat=0x3
2.查看舒适放松选项状态</v>
      </c>
      <c r="H177" s="31" t="str">
        <v>3.舒适放松选项被选中,且挡位为中</v>
      </c>
      <c r="I177" s="31" t="str">
        <v>P1</v>
      </c>
      <c r="J177" s="1" t="str">
        <v>功能</v>
      </c>
      <c r="K177" s="1" t="str">
        <v>手动测试</v>
      </c>
      <c r="L177" s="1" t="str">
        <v>R10</v>
      </c>
      <c r="M177" s="49" t="str">
        <v>PASS</v>
      </c>
      <c r="N177" s="50"/>
      <c r="O177" s="30"/>
      <c r="P177" s="30"/>
      <c r="Q177" s="32"/>
      <c r="R177" s="30"/>
      <c r="S177" s="31"/>
    </row>
    <row customHeight="true" ht="93" r="178">
      <c r="A178" s="30" t="str">
        <v>VehicleSetting_176</v>
      </c>
      <c r="B178" s="1" t="str">
        <v>SYNC+_Z0047</v>
      </c>
      <c r="C178" s="31"/>
      <c r="D178" s="1" t="str">
        <v>多功能座椅-配置3-按摩模式</v>
      </c>
      <c r="E178" s="30" t="str">
        <v>驾驶侧-舒适放松-档位中 设置 Tx逻辑</v>
      </c>
      <c r="F178" s="30" t="str">
        <v>1.车机供电正常
2.多功能座椅显示
3.ignition = run</v>
      </c>
      <c r="G178" s="30" t="str">
        <v>1.其他选项被选中时, 点击档位中
2.查看车机发出的请求信号</v>
      </c>
      <c r="H178" s="31" t="str">
        <v>2.信号舒适放松：0x34E SeatMasgDrv_D_Rq=0x4
挡位中 0x34E SeatFnChngDrv2_D_Rq=0x9</v>
      </c>
      <c r="I178" s="31" t="str">
        <v>P1</v>
      </c>
      <c r="J178" s="1" t="str">
        <v>功能</v>
      </c>
      <c r="K178" s="1" t="str">
        <v>手动测试</v>
      </c>
      <c r="L178" s="1" t="str">
        <v>R10</v>
      </c>
      <c r="M178" s="49" t="str">
        <v>PASS</v>
      </c>
      <c r="N178" s="50"/>
      <c r="O178" s="30"/>
      <c r="P178" s="30"/>
      <c r="Q178" s="32"/>
      <c r="R178" s="30"/>
      <c r="S178" s="31"/>
    </row>
    <row customHeight="true" ht="93" r="179">
      <c r="A179" s="30" t="str">
        <v>VehicleSetting_177</v>
      </c>
      <c r="B179" s="1" t="str">
        <v>SYNC+_Z0047</v>
      </c>
      <c r="C179" s="31"/>
      <c r="D179" s="1" t="str">
        <v>多功能座椅-配置3-按摩模式</v>
      </c>
      <c r="E179" s="30" t="str">
        <v>驾驶侧-舒适放松-档位高 设置 Rx逻辑</v>
      </c>
      <c r="F179" s="30" t="str">
        <v>1.车机供电正常
2.多功能座椅显示
3.ignition = run</v>
      </c>
      <c r="G179" s="30" t="str">
        <v>1.模拟ECU发送信号:
舒适放松：0x34C SeatMasgDrv_D_Stat=0x4
挡位高：0x34C SeatIntnsDrv_D_Stat=0x4
2.查看舒适放松选项状态</v>
      </c>
      <c r="H179" s="31" t="str">
        <v>3.舒适放松选项被选中,且挡位为高</v>
      </c>
      <c r="I179" s="31" t="str">
        <v>P1</v>
      </c>
      <c r="J179" s="1" t="str">
        <v>功能</v>
      </c>
      <c r="K179" s="1" t="str">
        <v>手动测试</v>
      </c>
      <c r="L179" s="1" t="str">
        <v>R10</v>
      </c>
      <c r="M179" s="49" t="str">
        <v>PASS</v>
      </c>
      <c r="N179" s="50"/>
      <c r="O179" s="30"/>
      <c r="P179" s="30"/>
      <c r="Q179" s="32"/>
      <c r="R179" s="30"/>
      <c r="S179" s="31"/>
    </row>
    <row customHeight="true" ht="147" r="180">
      <c r="A180" s="30" t="str">
        <v>VehicleSetting_178</v>
      </c>
      <c r="B180" s="1" t="str">
        <v>SYNC+_Z0047</v>
      </c>
      <c r="C180" s="31"/>
      <c r="D180" s="1" t="str">
        <v>多功能座椅-配置3-按摩模式</v>
      </c>
      <c r="E180" s="30" t="str">
        <v>驾驶侧-舒适放松-档位高 设置 Tx逻辑</v>
      </c>
      <c r="F180" s="30" t="str">
        <v>1.车机供电正常
2.多功能座椅显示
3.ignition = run</v>
      </c>
      <c r="G180" s="30" t="str">
        <v>1.其他选项被选中时, 点击档位高
2.查看车机发出的请求信号</v>
      </c>
      <c r="H180" s="31" t="str">
        <v>2.信号舒适放松：0x34E SeatMasgDrv_D_Rq=0x4
挡位高 0x34E SeatFnChngDrv2_D_Rq=0xA</v>
      </c>
      <c r="I180" s="31" t="str">
        <v>P1</v>
      </c>
      <c r="J180" s="1" t="str">
        <v>功能</v>
      </c>
      <c r="K180" s="1" t="str">
        <v>手动测试</v>
      </c>
      <c r="L180" s="1" t="str">
        <v>R10</v>
      </c>
      <c r="M180" s="49" t="str">
        <v>PASS</v>
      </c>
      <c r="N180" s="50"/>
      <c r="O180" s="30"/>
      <c r="P180" s="30"/>
      <c r="Q180" s="32"/>
      <c r="R180" s="30"/>
      <c r="S180" s="31"/>
    </row>
    <row customHeight="true" ht="147" r="181">
      <c r="A181" s="30" t="str">
        <v>VehicleSetting_179</v>
      </c>
      <c r="B181" s="1" t="str">
        <v>SYNC+_Z0047</v>
      </c>
      <c r="C181" s="31"/>
      <c r="D181" s="1" t="str">
        <v>多功能座椅-配置3-按摩模式</v>
      </c>
      <c r="E181" s="30" t="str">
        <v>驾驶侧-完全放松-档位低 设置 Rx逻辑</v>
      </c>
      <c r="F181" s="30" t="str">
        <v>1.车机供电正常
2.多功能座椅显示
3.ignition = run</v>
      </c>
      <c r="G181" s="30" t="str">
        <v>1.模拟ECU发送信号:
完全放松：0x34C SeatMasgDrv_D_Stat=0x5
挡位低：0x34C SeatIntnsDrv_D_Stat=0x2
2.查看完全放松状态</v>
      </c>
      <c r="H181" s="31" t="str">
        <v>3.完全放松选项被选中,且挡位为低</v>
      </c>
      <c r="I181" s="31" t="str">
        <v>P1</v>
      </c>
      <c r="J181" s="1" t="str">
        <v>功能</v>
      </c>
      <c r="K181" s="1" t="str">
        <v>手动测试</v>
      </c>
      <c r="L181" s="1" t="str">
        <v>R10</v>
      </c>
      <c r="M181" s="49" t="str">
        <v>PASS</v>
      </c>
      <c r="N181" s="50"/>
      <c r="O181" s="30"/>
      <c r="P181" s="30"/>
      <c r="Q181" s="32"/>
      <c r="R181" s="30"/>
      <c r="S181" s="31"/>
    </row>
    <row customHeight="true" ht="147" r="182">
      <c r="A182" s="30" t="str">
        <v>VehicleSetting_180</v>
      </c>
      <c r="B182" s="1" t="str">
        <v>SYNC+_Z0047</v>
      </c>
      <c r="C182" s="31"/>
      <c r="D182" s="1" t="str">
        <v>多功能座椅-配置3-按摩模式</v>
      </c>
      <c r="E182" s="30" t="str">
        <v>驾驶侧-完全放松-档位低 设置 Tx逻辑</v>
      </c>
      <c r="F182" s="30" t="str">
        <v>1.车机供电正常
2.多功能座椅显示
3.ignition = run</v>
      </c>
      <c r="G182" s="30" t="str">
        <v>1.其他选项被选中时, 点击档位低
2.查看车机发出的请求信号</v>
      </c>
      <c r="H182" s="31" t="str">
        <v>2.信号完全放松：0x34E SeatMasgDrv_D_Rq=0x5
挡位低 0x34E SeatFnChngDrv2_D_Rq=0x8</v>
      </c>
      <c r="I182" s="31" t="str">
        <v>P1</v>
      </c>
      <c r="J182" s="1" t="str">
        <v>功能</v>
      </c>
      <c r="K182" s="1" t="str">
        <v>手动测试</v>
      </c>
      <c r="L182" s="1" t="str">
        <v>R10</v>
      </c>
      <c r="M182" s="49" t="str">
        <v>PASS</v>
      </c>
      <c r="N182" s="50"/>
      <c r="O182" s="30"/>
      <c r="P182" s="30"/>
      <c r="Q182" s="32"/>
      <c r="R182" s="30"/>
      <c r="S182" s="31"/>
    </row>
    <row customHeight="true" ht="147" r="183">
      <c r="A183" s="30" t="str">
        <v>VehicleSetting_181</v>
      </c>
      <c r="B183" s="1" t="str">
        <v>SYNC+_Z0047</v>
      </c>
      <c r="C183" s="31"/>
      <c r="D183" s="1" t="str">
        <v>多功能座椅-配置3-按摩模式</v>
      </c>
      <c r="E183" s="30" t="str">
        <v>驾驶侧-完全放松-档位中 设置 Rx逻辑</v>
      </c>
      <c r="F183" s="30" t="str">
        <v>1.车机供电正常
2.多功能座椅显示
3.ignition = run</v>
      </c>
      <c r="G183" s="30" t="str">
        <v>1.模拟ECU发送信号:
完全放松：0x34C SeatMasgDrv_D_Stat=0x5
挡位中：0x34C SeatIntnsDrv_D_Stat=0x3
2.查看完全放松选项状态</v>
      </c>
      <c r="H183" s="31" t="str">
        <v>3.完全放松选项被选中,且挡位为中</v>
      </c>
      <c r="I183" s="31" t="str">
        <v>P1</v>
      </c>
      <c r="J183" s="1" t="str">
        <v>功能</v>
      </c>
      <c r="K183" s="1" t="str">
        <v>手动测试</v>
      </c>
      <c r="L183" s="1" t="str">
        <v>R10</v>
      </c>
      <c r="M183" s="49" t="str">
        <v>PASS</v>
      </c>
      <c r="N183" s="50"/>
      <c r="O183" s="30"/>
      <c r="P183" s="30"/>
      <c r="Q183" s="32"/>
      <c r="R183" s="30"/>
      <c r="S183" s="31"/>
    </row>
    <row customHeight="true" ht="147" r="184">
      <c r="A184" s="30" t="str">
        <v>VehicleSetting_182</v>
      </c>
      <c r="B184" s="1" t="str">
        <v>SYNC+_Z0047</v>
      </c>
      <c r="C184" s="31"/>
      <c r="D184" s="1" t="str">
        <v>多功能座椅-配置3-按摩模式</v>
      </c>
      <c r="E184" s="30" t="str">
        <v>驾驶侧-完全放松-档位中 设置 Tx逻辑</v>
      </c>
      <c r="F184" s="30" t="str">
        <v>1.车机供电正常
2.多功能座椅显示
3.ignition = run</v>
      </c>
      <c r="G184" s="30" t="str">
        <v>1.其他选项被选中时, 点击档位中
2.查看车机发出的请求信号</v>
      </c>
      <c r="H184" s="31" t="str">
        <v>2.信号完全放松：0x34E SeatMasgDrv_D_Rq=0x5
挡位中0x34E SeatFnChngDrv2_D_Rq=0x9</v>
      </c>
      <c r="I184" s="31" t="str">
        <v>P1</v>
      </c>
      <c r="J184" s="1" t="str">
        <v>功能</v>
      </c>
      <c r="K184" s="1" t="str">
        <v>手动测试</v>
      </c>
      <c r="L184" s="1" t="str">
        <v>R10</v>
      </c>
      <c r="M184" s="49" t="str">
        <v>PASS</v>
      </c>
      <c r="N184" s="50"/>
      <c r="O184" s="30"/>
      <c r="P184" s="30"/>
      <c r="Q184" s="32"/>
      <c r="R184" s="30"/>
      <c r="S184" s="31"/>
    </row>
    <row customHeight="true" ht="147" r="185">
      <c r="A185" s="30" t="str">
        <v>VehicleSetting_183</v>
      </c>
      <c r="B185" s="1" t="str">
        <v>SYNC+_Z0047</v>
      </c>
      <c r="C185" s="31"/>
      <c r="D185" s="1" t="str">
        <v>多功能座椅-配置3-按摩模式</v>
      </c>
      <c r="E185" s="30" t="str">
        <v>驾驶侧-完全放松-档位高 设置 Rx逻辑</v>
      </c>
      <c r="F185" s="30" t="str">
        <v>1.车机供电正常
2.多功能座椅显示
3.ignition = run</v>
      </c>
      <c r="G185" s="30" t="str">
        <v>1.模拟ECU发送信号:
完全放松：0x34C SeatMasgDrv_D_Stat=0x5
挡位高：0x34C SeatIntnsDrv_D_Stat=0x4
2.查看完全放松选项状态</v>
      </c>
      <c r="H185" s="31" t="str">
        <v>3.完全放松选项被选中,且挡位为高</v>
      </c>
      <c r="I185" s="31" t="str">
        <v>P1</v>
      </c>
      <c r="J185" s="1" t="str">
        <v>功能</v>
      </c>
      <c r="K185" s="1" t="str">
        <v>手动测试</v>
      </c>
      <c r="L185" s="1" t="str">
        <v>R10</v>
      </c>
      <c r="M185" s="49" t="str">
        <v>PASS</v>
      </c>
      <c r="N185" s="50"/>
      <c r="O185" s="30"/>
      <c r="P185" s="30"/>
      <c r="Q185" s="32"/>
      <c r="R185" s="30"/>
      <c r="S185" s="31"/>
    </row>
    <row customHeight="true" ht="147" r="186">
      <c r="A186" s="30" t="str">
        <v>VehicleSetting_184</v>
      </c>
      <c r="B186" s="1" t="str">
        <v>SYNC+_Z0047</v>
      </c>
      <c r="C186" s="31"/>
      <c r="D186" s="1" t="str">
        <v>多功能座椅-配置3-按摩模式</v>
      </c>
      <c r="E186" s="30" t="str">
        <v>驾驶侧-完全放松-档位高 设置 Tx逻辑</v>
      </c>
      <c r="F186" s="30" t="str">
        <v>1.车机供电正常
2.多功能座椅显示
3.ignition = run</v>
      </c>
      <c r="G186" s="30" t="str">
        <v>1.其他选项被选中时, 点击档位高
2.查看车机发出的请求信号</v>
      </c>
      <c r="H186" s="31" t="str">
        <v>2.信号完全放松：0x34E SeatMasgDrv_D_Rq=0x5
挡位高 0x34E SeatFnChngDrv2_D_Rq=0xA</v>
      </c>
      <c r="I186" s="31" t="str">
        <v>P1</v>
      </c>
      <c r="J186" s="1" t="str">
        <v>功能</v>
      </c>
      <c r="K186" s="1" t="str">
        <v>手动测试</v>
      </c>
      <c r="L186" s="1" t="str">
        <v>R10</v>
      </c>
      <c r="M186" s="49" t="str">
        <v>PASS</v>
      </c>
      <c r="N186" s="50"/>
      <c r="O186" s="30"/>
      <c r="P186" s="30"/>
      <c r="Q186" s="32"/>
      <c r="R186" s="30"/>
      <c r="S186" s="31"/>
    </row>
    <row customHeight="true" ht="147" r="187">
      <c r="A187" s="30" t="str">
        <v>VehicleSetting_185</v>
      </c>
      <c r="B187" s="1" t="str">
        <v>SYNC+_Z0047</v>
      </c>
      <c r="C187" s="31"/>
      <c r="D187" s="1" t="str">
        <v>多功能座椅-配置3-按摩模式</v>
      </c>
      <c r="E187" s="30" t="str">
        <v>副驾侧-向上按摩-档位低 设置 Rx逻辑</v>
      </c>
      <c r="F187" s="30" t="str">
        <v>1.车机供电正常
2.多功能座椅显示
3.ignition = run</v>
      </c>
      <c r="G187" s="30" t="str">
        <v>1.模拟ECU发送信号:
向上按摩：0x34D SeatMasgPsngr_D_Stat=0x1
挡位低：0x34D SeatIntnsPsngr_D_Stat=0x2
2.查看档位1选项状态</v>
      </c>
      <c r="H187" s="31" t="str">
        <v>2.向上按摩选项被选中,且挡位为低</v>
      </c>
      <c r="I187" s="31" t="str">
        <v>P1</v>
      </c>
      <c r="J187" s="1" t="str">
        <v>功能</v>
      </c>
      <c r="K187" s="1" t="str">
        <v>手动测试</v>
      </c>
      <c r="L187" s="1" t="str">
        <v>R10</v>
      </c>
      <c r="M187" s="49" t="str">
        <v>PASS</v>
      </c>
      <c r="N187" s="50"/>
      <c r="O187" s="30"/>
      <c r="P187" s="30"/>
      <c r="Q187" s="32"/>
      <c r="R187" s="30"/>
      <c r="S187" s="31"/>
    </row>
    <row customHeight="true" ht="147" r="188">
      <c r="A188" s="30" t="str">
        <v>VehicleSetting_186</v>
      </c>
      <c r="B188" s="1" t="str">
        <v>SYNC+_Z0047</v>
      </c>
      <c r="C188" s="31"/>
      <c r="D188" s="1" t="str">
        <v>多功能座椅-配置3-按摩模式</v>
      </c>
      <c r="E188" s="30" t="str">
        <v>副驾侧-向上按摩-档位低 设置 Tx逻辑</v>
      </c>
      <c r="F188" s="30" t="str">
        <v>1.车机供电正常
2.多功能座椅显示
3.ignition = run</v>
      </c>
      <c r="G188" s="30" t="str">
        <v>1.其他选项被选中时, 点击档位低
2.查看车机发出的请求信号</v>
      </c>
      <c r="H188" s="31" t="str">
        <v>2.信号向上按摩：0x34E SeatMasgPsngr_D_Rq=0x1
挡位低 0x34E SeatFnChngPsgr2_D_Rq=0x8</v>
      </c>
      <c r="I188" s="31" t="str">
        <v>P1</v>
      </c>
      <c r="J188" s="1" t="str">
        <v>功能</v>
      </c>
      <c r="K188" s="1" t="str">
        <v>手动测试</v>
      </c>
      <c r="L188" s="1" t="str">
        <v>R10</v>
      </c>
      <c r="M188" s="49" t="str">
        <v>PASS</v>
      </c>
      <c r="N188" s="50"/>
      <c r="O188" s="30"/>
      <c r="P188" s="30"/>
      <c r="Q188" s="32"/>
      <c r="R188" s="30"/>
      <c r="S188" s="31"/>
    </row>
    <row customHeight="true" ht="147" r="189">
      <c r="A189" s="30" t="str">
        <v>VehicleSetting_187</v>
      </c>
      <c r="B189" s="1" t="str">
        <v>SYNC+_Z0047</v>
      </c>
      <c r="C189" s="31"/>
      <c r="D189" s="1" t="str">
        <v>多功能座椅-配置3-按摩模式</v>
      </c>
      <c r="E189" s="30" t="str">
        <v>副驾侧-向上按摩-档位中 设置 Rx逻辑</v>
      </c>
      <c r="F189" s="30" t="str">
        <v>1.车机供电正常
2.多功能座椅显示
3.ignition = run</v>
      </c>
      <c r="G189" s="30" t="str">
        <v>1.模拟ECU发送信号:
向上按摩：0x34D SeatMasgPsngr_D_Stat=0x1
挡位中：0x34D SeatIntnsPsngr_D_Stat=0x3
2.查看向上按摩选项状态</v>
      </c>
      <c r="H189" s="31" t="str">
        <v>2.向上按摩选项被选中,且挡位为中</v>
      </c>
      <c r="I189" s="31" t="str">
        <v>P1</v>
      </c>
      <c r="J189" s="1" t="str">
        <v>功能</v>
      </c>
      <c r="K189" s="1" t="str">
        <v>手动测试</v>
      </c>
      <c r="L189" s="1" t="str">
        <v>R10</v>
      </c>
      <c r="M189" s="49" t="str">
        <v>PASS</v>
      </c>
      <c r="N189" s="50"/>
      <c r="O189" s="30"/>
      <c r="P189" s="30"/>
      <c r="Q189" s="32"/>
      <c r="R189" s="30"/>
      <c r="S189" s="31"/>
    </row>
    <row customHeight="true" ht="185" r="190">
      <c r="A190" s="30" t="str">
        <v>VehicleSetting_188</v>
      </c>
      <c r="B190" s="1" t="str">
        <v>SYNC+_Z0047</v>
      </c>
      <c r="C190" s="31"/>
      <c r="D190" s="1" t="str">
        <v>多功能座椅-配置3-按摩模式</v>
      </c>
      <c r="E190" s="30" t="str">
        <v>副驾侧-向上按摩-档位中 设置 Tx逻辑</v>
      </c>
      <c r="F190" s="30" t="str">
        <v>1.车机供电正常
2.多功能座椅显示
3.ignition = run</v>
      </c>
      <c r="G190" s="30" t="str">
        <v>1.其他选项被选中时, 点击档位2
2.查看车机发出的请求信号</v>
      </c>
      <c r="H190" s="31" t="str">
        <v>2.信号向上按摩：0x34E SeatMasgPsngr_D_Rq=0x1
挡位中 0x34E SeatFnChngPsgr2_D_Rq=0x9</v>
      </c>
      <c r="I190" s="31" t="str">
        <v>P1</v>
      </c>
      <c r="J190" s="1" t="str">
        <v>功能</v>
      </c>
      <c r="K190" s="1" t="str">
        <v>手动测试</v>
      </c>
      <c r="L190" s="1" t="str">
        <v>R10</v>
      </c>
      <c r="M190" s="49" t="str">
        <v>PASS</v>
      </c>
      <c r="N190" s="50"/>
      <c r="O190" s="30"/>
      <c r="P190" s="30"/>
      <c r="Q190" s="32"/>
      <c r="R190" s="30"/>
      <c r="S190" s="31"/>
    </row>
    <row customHeight="true" ht="185" r="191">
      <c r="A191" s="30" t="str">
        <v>VehicleSetting_189</v>
      </c>
      <c r="B191" s="1" t="str">
        <v>SYNC+_Z0047</v>
      </c>
      <c r="C191" s="31"/>
      <c r="D191" s="1" t="str">
        <v>多功能座椅-配置3-按摩模式</v>
      </c>
      <c r="E191" s="30" t="str">
        <v>副驾侧-向上按摩-档位高 设置 Rx逻辑</v>
      </c>
      <c r="F191" s="30" t="str">
        <v>1.车机供电正常
2.多功能座椅显示
3.ignition = run</v>
      </c>
      <c r="G191" s="30" t="str">
        <v>1.模拟ECU发送信号:
向上按摩：0x34D SeatMasgPsngr_D_Stat=0x1
挡位高：0x34D SeatIntnsPsngr_D_Stat=0x4
2.查看按摩模式1选项状态</v>
      </c>
      <c r="H191" s="31" t="str">
        <v>2.向上按摩选项被选中,且挡位为高</v>
      </c>
      <c r="I191" s="31" t="str">
        <v>P1</v>
      </c>
      <c r="J191" s="1" t="str">
        <v>功能</v>
      </c>
      <c r="K191" s="1" t="str">
        <v>手动测试</v>
      </c>
      <c r="L191" s="1" t="str">
        <v>R10</v>
      </c>
      <c r="M191" s="49" t="str">
        <v>PASS</v>
      </c>
      <c r="N191" s="50"/>
      <c r="O191" s="30"/>
      <c r="P191" s="30"/>
      <c r="Q191" s="32"/>
      <c r="R191" s="30"/>
      <c r="S191" s="31"/>
    </row>
    <row customHeight="true" ht="147" r="192">
      <c r="A192" s="30" t="str">
        <v>VehicleSetting_190</v>
      </c>
      <c r="B192" s="1" t="str">
        <v>SYNC+_Z0047</v>
      </c>
      <c r="C192" s="31"/>
      <c r="D192" s="1" t="str">
        <v>多功能座椅-配置3-按摩模式</v>
      </c>
      <c r="E192" s="30" t="str">
        <v>副驾侧-向上按摩-档位高 设置 Tx逻辑</v>
      </c>
      <c r="F192" s="30" t="str">
        <v>1.车机供电正常
2.多功能座椅显示
3.ignition = run</v>
      </c>
      <c r="G192" s="30" t="str">
        <v>1.其他选项被选中时, 点击档位高
2.查看车机发出的请求信号</v>
      </c>
      <c r="H192" s="31" t="str">
        <v>2.信号向上按摩：0x34E SeatMasgPsngr_D_Rq=0x1
挡位高 0x34E SeatFnChngPsgr2_D_Rq=0xA</v>
      </c>
      <c r="I192" s="31" t="str">
        <v>P1</v>
      </c>
      <c r="J192" s="1" t="str">
        <v>功能</v>
      </c>
      <c r="K192" s="1" t="str">
        <v>手动测试</v>
      </c>
      <c r="L192" s="1" t="str">
        <v>R10</v>
      </c>
      <c r="M192" s="49" t="str">
        <v>PASS</v>
      </c>
      <c r="N192" s="50"/>
      <c r="O192" s="30"/>
      <c r="P192" s="30"/>
      <c r="Q192" s="32"/>
      <c r="R192" s="30"/>
      <c r="S192" s="31"/>
    </row>
    <row customHeight="true" ht="147" r="193">
      <c r="A193" s="30" t="str">
        <v>VehicleSetting_191</v>
      </c>
      <c r="B193" s="1" t="str">
        <v>SYNC+_Z0047</v>
      </c>
      <c r="C193" s="31"/>
      <c r="D193" s="1" t="str">
        <v>多功能座椅-配置3-按摩模式</v>
      </c>
      <c r="E193" s="30" t="str">
        <v>副驾侧-向下按摩-档位低 设置 Rx逻辑</v>
      </c>
      <c r="F193" s="30" t="str">
        <v>1.车机供电正常
2.多功能座椅显示
3.ignition = run</v>
      </c>
      <c r="G193" s="30" t="str">
        <v>1.模拟ECU发送信号:
向下按摩：0x34D SeatMasgPsngr_D_Stat=0x2
挡位低：0x34D SeatIntnsPsngr_D_Stat=0x2
2.查看档位2选项状态</v>
      </c>
      <c r="H193" s="31" t="str">
        <v>2.向下按摩选项被选中,且挡位为低</v>
      </c>
      <c r="I193" s="31" t="str">
        <v>P1</v>
      </c>
      <c r="J193" s="1" t="str">
        <v>功能</v>
      </c>
      <c r="K193" s="1" t="str">
        <v>手动测试</v>
      </c>
      <c r="L193" s="1" t="str">
        <v>R10</v>
      </c>
      <c r="M193" s="49" t="str">
        <v>PASS</v>
      </c>
      <c r="N193" s="50"/>
      <c r="O193" s="30"/>
      <c r="P193" s="30"/>
      <c r="Q193" s="32"/>
      <c r="R193" s="30"/>
      <c r="S193" s="31"/>
    </row>
    <row customHeight="true" ht="147" r="194">
      <c r="A194" s="30" t="str">
        <v>VehicleSetting_192</v>
      </c>
      <c r="B194" s="1" t="str">
        <v>SYNC+_Z0047</v>
      </c>
      <c r="C194" s="31"/>
      <c r="D194" s="1" t="str">
        <v>多功能座椅-配置3-按摩模式</v>
      </c>
      <c r="E194" s="30" t="str">
        <v>副驾侧-向下按摩-档位低 设置 Tx逻辑</v>
      </c>
      <c r="F194" s="30" t="str">
        <v>1.车机供电正常
2.多功能座椅显示
3.ignition = run</v>
      </c>
      <c r="G194" s="30" t="str">
        <v>1.其他选项被选中时, 点击档位低
2.查看车机发出的请求信号</v>
      </c>
      <c r="H194" s="31" t="str">
        <v>2.信号向下按摩：0x34E SeatMasgPsngr_D_Rq=0x2
挡位低 0x34E SeatFnChngPsgr2_D_Rq=0x8</v>
      </c>
      <c r="I194" s="31" t="str">
        <v>P1</v>
      </c>
      <c r="J194" s="1" t="str">
        <v>功能</v>
      </c>
      <c r="K194" s="1" t="str">
        <v>手动测试</v>
      </c>
      <c r="L194" s="1" t="str">
        <v>R10</v>
      </c>
      <c r="M194" s="49" t="str">
        <v>PASS</v>
      </c>
      <c r="N194" s="50"/>
      <c r="O194" s="30"/>
      <c r="P194" s="30"/>
      <c r="Q194" s="32"/>
      <c r="R194" s="30"/>
      <c r="S194" s="31"/>
    </row>
    <row customHeight="true" ht="147" r="195">
      <c r="A195" s="30" t="str">
        <v>VehicleSetting_193</v>
      </c>
      <c r="B195" s="1" t="str">
        <v>SYNC+_Z0047</v>
      </c>
      <c r="C195" s="31"/>
      <c r="D195" s="1" t="str">
        <v>多功能座椅-配置3-按摩模式</v>
      </c>
      <c r="E195" s="30" t="str">
        <v>副驾侧-向下按摩-档位中 设置 Rx逻辑</v>
      </c>
      <c r="F195" s="30" t="str">
        <v>1.车机供电正常
2.多功能座椅显示
3.ignition = run</v>
      </c>
      <c r="G195" s="30" t="str">
        <v>1.模拟ECU发送信号:
向下按摩：0x34D SeatMasgPsngr_D_Stat=0x2
挡位中：0x34D SeatIntnsPsngr_D_Stat=0x3
2.查看向下按摩选项状态</v>
      </c>
      <c r="H195" s="31" t="str">
        <v>2.向下按摩选项被选中,且挡位为中</v>
      </c>
      <c r="I195" s="31" t="str">
        <v>P1</v>
      </c>
      <c r="J195" s="1" t="str">
        <v>功能</v>
      </c>
      <c r="K195" s="1" t="str">
        <v>手动测试</v>
      </c>
      <c r="L195" s="1" t="str">
        <v>R10</v>
      </c>
      <c r="M195" s="49" t="str">
        <v>PASS</v>
      </c>
      <c r="N195" s="50"/>
      <c r="O195" s="30"/>
      <c r="P195" s="30"/>
      <c r="Q195" s="32"/>
      <c r="R195" s="30"/>
      <c r="S195" s="31"/>
    </row>
    <row customHeight="true" ht="147" r="196">
      <c r="A196" s="30" t="str">
        <v>VehicleSetting_194</v>
      </c>
      <c r="B196" s="1" t="str">
        <v>SYNC+_Z0047</v>
      </c>
      <c r="C196" s="31"/>
      <c r="D196" s="1" t="str">
        <v>多功能座椅-配置3-按摩模式</v>
      </c>
      <c r="E196" s="30" t="str">
        <v>副驾侧-向下按摩-档位中 设置 Tx逻辑</v>
      </c>
      <c r="F196" s="30" t="str">
        <v>1.车机供电正常
2.多功能座椅显示
3.ignition = run</v>
      </c>
      <c r="G196" s="30" t="str">
        <v>1.其他选项被选中时, 点击档位中
2.查看车机发出的请求信号</v>
      </c>
      <c r="H196" s="31" t="str">
        <v>2.信号向下按摩：0x34E SeatMasgPsngr_D_Rq=0x2
挡位中 0x34E SeatFnChngPsgr2_D_Rq=0x9</v>
      </c>
      <c r="I196" s="31" t="str">
        <v>P1</v>
      </c>
      <c r="J196" s="1" t="str">
        <v>功能</v>
      </c>
      <c r="K196" s="1" t="str">
        <v>手动测试</v>
      </c>
      <c r="L196" s="1" t="str">
        <v>R10</v>
      </c>
      <c r="M196" s="49" t="str">
        <v>PASS</v>
      </c>
      <c r="N196" s="50"/>
      <c r="O196" s="30"/>
      <c r="P196" s="30"/>
      <c r="Q196" s="32"/>
      <c r="R196" s="30"/>
      <c r="S196" s="31"/>
    </row>
    <row customHeight="true" ht="147" r="197">
      <c r="A197" s="30" t="str">
        <v>VehicleSetting_195</v>
      </c>
      <c r="B197" s="1" t="str">
        <v>SYNC+_Z0047</v>
      </c>
      <c r="C197" s="31"/>
      <c r="D197" s="1" t="str">
        <v>多功能座椅-配置3-按摩模式</v>
      </c>
      <c r="E197" s="30" t="str">
        <v>副驾侧-向下按摩-档位高 设置 Rx逻辑</v>
      </c>
      <c r="F197" s="30" t="str">
        <v>1.车机供电正常
2.多功能座椅显示
3.ignition = run</v>
      </c>
      <c r="G197" s="30" t="str">
        <v>1.模拟ECU发送信号:
向下按摩：0x34D SeatMasgPsngr_D_Stat=0x2
挡位高：0x34D SeatIntnsPsngr_D_Stat=0x4
2.查看向下按摩选项状态</v>
      </c>
      <c r="H197" s="31" t="str">
        <v>2.向下按摩选项被选中,且挡位为高</v>
      </c>
      <c r="I197" s="31" t="str">
        <v>P1</v>
      </c>
      <c r="J197" s="1" t="str">
        <v>功能</v>
      </c>
      <c r="K197" s="1" t="str">
        <v>手动测试</v>
      </c>
      <c r="L197" s="1" t="str">
        <v>R10</v>
      </c>
      <c r="M197" s="49" t="str">
        <v>PASS</v>
      </c>
      <c r="N197" s="50"/>
      <c r="O197" s="30"/>
      <c r="P197" s="30"/>
      <c r="Q197" s="32"/>
      <c r="R197" s="30"/>
      <c r="S197" s="31"/>
    </row>
    <row customHeight="true" ht="147" r="198">
      <c r="A198" s="30" t="str">
        <v>VehicleSetting_196</v>
      </c>
      <c r="B198" s="1" t="str">
        <v>SYNC+_Z0047</v>
      </c>
      <c r="C198" s="31"/>
      <c r="D198" s="1" t="str">
        <v>多功能座椅-配置3-按摩模式</v>
      </c>
      <c r="E198" s="30" t="str">
        <v>副驾侧-向下按摩-档位高 设置 Tx逻辑</v>
      </c>
      <c r="F198" s="30" t="str">
        <v>1.车机供电正常
2.多功能座椅显示
3.ignition = run</v>
      </c>
      <c r="G198" s="30" t="str">
        <v>1.其他选项被选中时, 点击档位高
2.查看车机发出的请求信号</v>
      </c>
      <c r="H198" s="31" t="str">
        <v>2.信号向下按摩：0x34E SeatMasgPsngr_D_Rq=0x2
挡位高 0x34E SeatFnChngPsgr2_D_Rq=0xA</v>
      </c>
      <c r="I198" s="31" t="str">
        <v>P1</v>
      </c>
      <c r="J198" s="1" t="str">
        <v>功能</v>
      </c>
      <c r="K198" s="1" t="str">
        <v>手动测试</v>
      </c>
      <c r="L198" s="1" t="str">
        <v>R10</v>
      </c>
      <c r="M198" s="49" t="str">
        <v>PASS</v>
      </c>
      <c r="N198" s="50"/>
      <c r="O198" s="30"/>
      <c r="P198" s="30"/>
      <c r="Q198" s="32"/>
      <c r="R198" s="30"/>
      <c r="S198" s="31"/>
    </row>
    <row customHeight="true" ht="147" r="199">
      <c r="A199" s="30" t="str">
        <v>VehicleSetting_197</v>
      </c>
      <c r="B199" s="1" t="str">
        <v>SYNC+_Z0047</v>
      </c>
      <c r="C199" s="31"/>
      <c r="D199" s="1" t="str">
        <v>多功能座椅-配置3-按摩模式</v>
      </c>
      <c r="E199" s="30" t="str">
        <v>副驾侧-坐垫按摩-档位低 设置 Rx逻辑</v>
      </c>
      <c r="F199" s="30" t="str">
        <v>1.车机供电正常
2.多功能座椅显示
3.ignition = run</v>
      </c>
      <c r="G199" s="30" t="str">
        <v>1.模拟ECU发送信号:
坐垫按摩：0x34D SeatMasgPsngr_D_Stat=0x3
挡位低：0x34D SeatIntnsPsngr_D_Stat=0x2
2.查看坐垫按摩状态</v>
      </c>
      <c r="H199" s="31" t="str">
        <v>3.坐垫按摩选项被选中,且挡位为低</v>
      </c>
      <c r="I199" s="31" t="str">
        <v>P1</v>
      </c>
      <c r="J199" s="1" t="str">
        <v>功能</v>
      </c>
      <c r="K199" s="1" t="str">
        <v>手动测试</v>
      </c>
      <c r="L199" s="1" t="str">
        <v>R10</v>
      </c>
      <c r="M199" s="49" t="str">
        <v>PASS</v>
      </c>
      <c r="N199" s="50"/>
      <c r="O199" s="30"/>
      <c r="P199" s="30"/>
      <c r="Q199" s="32"/>
      <c r="R199" s="30"/>
      <c r="S199" s="31"/>
    </row>
    <row customHeight="true" ht="147" r="200">
      <c r="A200" s="30" t="str">
        <v>VehicleSetting_198</v>
      </c>
      <c r="B200" s="1" t="str">
        <v>SYNC+_Z0047</v>
      </c>
      <c r="C200" s="31"/>
      <c r="D200" s="1" t="str">
        <v>多功能座椅-配置3-按摩模式</v>
      </c>
      <c r="E200" s="30" t="str">
        <v>副驾侧-坐垫按摩-档位低 设置 Tx逻辑</v>
      </c>
      <c r="F200" s="30" t="str">
        <v>1.车机供电正常
2.多功能座椅显示
3.ignition = run</v>
      </c>
      <c r="G200" s="30" t="str">
        <v>1.其他选项被选中时, 点击档位低
2.查看车机发出的请求信号</v>
      </c>
      <c r="H200" s="31" t="str">
        <v>2.信号坐垫按摩：0x34E SeatMasgPsngr_D_Rq=0x3
挡位低 0x34E SeatFnChngPsgr2_D_Rq=0x8</v>
      </c>
      <c r="I200" s="31" t="str">
        <v>P1</v>
      </c>
      <c r="J200" s="1" t="str">
        <v>功能</v>
      </c>
      <c r="K200" s="1" t="str">
        <v>手动测试</v>
      </c>
      <c r="L200" s="1" t="str">
        <v>R10</v>
      </c>
      <c r="M200" s="49" t="str">
        <v>PASS</v>
      </c>
      <c r="N200" s="50"/>
      <c r="O200" s="30"/>
      <c r="P200" s="30"/>
      <c r="Q200" s="32"/>
      <c r="R200" s="30"/>
      <c r="S200" s="31"/>
    </row>
    <row customHeight="true" ht="147" r="201">
      <c r="A201" s="30" t="str">
        <v>VehicleSetting_199</v>
      </c>
      <c r="B201" s="1" t="str">
        <v>SYNC+_Z0047</v>
      </c>
      <c r="C201" s="31"/>
      <c r="D201" s="1" t="str">
        <v>多功能座椅-配置3-按摩模式</v>
      </c>
      <c r="E201" s="30" t="str">
        <v>副驾侧-坐垫按摩-档位中 设置 Rx逻辑</v>
      </c>
      <c r="F201" s="30" t="str">
        <v>1.车机供电正常
2.多功能座椅显示
3.ignition = run</v>
      </c>
      <c r="G201" s="30" t="str">
        <v>1.模拟ECU发送信号:
坐垫按摩：0x34D SeatMasgPsngr_D_Stat=0x3
挡位中：0x34D SeatIntnsPsngr_D_Stat=0x3
2.查看坐垫按摩选项状态</v>
      </c>
      <c r="H201" s="31" t="str">
        <v>3.坐垫按摩选项被选中,且挡位为中</v>
      </c>
      <c r="I201" s="31" t="str">
        <v>P1</v>
      </c>
      <c r="J201" s="1" t="str">
        <v>功能</v>
      </c>
      <c r="K201" s="1" t="str">
        <v>手动测试</v>
      </c>
      <c r="L201" s="1" t="str">
        <v>R10</v>
      </c>
      <c r="M201" s="49" t="str">
        <v>PASS</v>
      </c>
      <c r="N201" s="50"/>
      <c r="O201" s="30"/>
      <c r="P201" s="30"/>
      <c r="Q201" s="32"/>
      <c r="R201" s="30"/>
      <c r="S201" s="31"/>
    </row>
    <row customHeight="true" ht="185" r="202">
      <c r="A202" s="30" t="str">
        <v>VehicleSetting_200</v>
      </c>
      <c r="B202" s="1" t="str">
        <v>SYNC+_Z0047</v>
      </c>
      <c r="C202" s="31"/>
      <c r="D202" s="1" t="str">
        <v>多功能座椅-配置3-按摩模式</v>
      </c>
      <c r="E202" s="30" t="str">
        <v>副驾侧-坐垫按摩-档位中 设置 Tx逻辑</v>
      </c>
      <c r="F202" s="30" t="str">
        <v>1.车机供电正常
2.多功能座椅显示
3.ignition = run</v>
      </c>
      <c r="G202" s="30" t="str">
        <v>1.其他选项被选中时, 点击档位中
2.查看车机发出的请求信号</v>
      </c>
      <c r="H202" s="31" t="str">
        <v>2.信号坐垫按摩：0x34E SeatMasgPsngr_D_Rq=0x3
挡位中 0x34E SeatFnChngPsgr2_D_Rq=0x9</v>
      </c>
      <c r="I202" s="31" t="str">
        <v>P1</v>
      </c>
      <c r="J202" s="1" t="str">
        <v>功能</v>
      </c>
      <c r="K202" s="1" t="str">
        <v>手动测试</v>
      </c>
      <c r="L202" s="1" t="str">
        <v>R10</v>
      </c>
      <c r="M202" s="49" t="str">
        <v>PASS</v>
      </c>
      <c r="N202" s="50"/>
      <c r="O202" s="30"/>
      <c r="P202" s="30"/>
      <c r="Q202" s="32"/>
      <c r="R202" s="30"/>
      <c r="S202" s="31"/>
    </row>
    <row customHeight="true" ht="185" r="203">
      <c r="A203" s="30" t="str">
        <v>VehicleSetting_201</v>
      </c>
      <c r="B203" s="1" t="str">
        <v>SYNC+_Z0047</v>
      </c>
      <c r="C203" s="31"/>
      <c r="D203" s="1" t="str">
        <v>多功能座椅-配置3-按摩模式</v>
      </c>
      <c r="E203" s="30" t="str">
        <v>副驾侧-坐垫按摩-档位高 设置 Rx逻辑</v>
      </c>
      <c r="F203" s="30" t="str">
        <v>1.车机供电正常
2.多功能座椅显示
3.ignition = run</v>
      </c>
      <c r="G203" s="30" t="str">
        <v>1.模拟ECU发送信号:
坐垫按摩：0x34D SeatMasgPsngr_D_Stat=0x3
挡位高：0x34D SeatIntnsPsngr_D_Stat=0x4
2.查看坐垫按摩选项状态</v>
      </c>
      <c r="H203" s="31" t="str">
        <v>3.坐垫按摩选项被选中,且挡位为高</v>
      </c>
      <c r="I203" s="31" t="str">
        <v>P1</v>
      </c>
      <c r="J203" s="1" t="str">
        <v>功能</v>
      </c>
      <c r="K203" s="1" t="str">
        <v>手动测试</v>
      </c>
      <c r="L203" s="1" t="str">
        <v>R10</v>
      </c>
      <c r="M203" s="49" t="str">
        <v>PASS</v>
      </c>
      <c r="N203" s="50"/>
      <c r="O203" s="30"/>
      <c r="P203" s="30"/>
      <c r="Q203" s="32"/>
      <c r="R203" s="30"/>
      <c r="S203" s="31"/>
    </row>
    <row customHeight="true" ht="147" r="204">
      <c r="A204" s="30" t="str">
        <v>VehicleSetting_202</v>
      </c>
      <c r="B204" s="1" t="str">
        <v>SYNC+_Z0047</v>
      </c>
      <c r="C204" s="31"/>
      <c r="D204" s="1" t="str">
        <v>多功能座椅-配置3-按摩模式</v>
      </c>
      <c r="E204" s="30" t="str">
        <v>副驾侧-坐垫按摩-档位高 设置 Tx逻辑</v>
      </c>
      <c r="F204" s="30" t="str">
        <v>1.车机供电正常
2.多功能座椅显示
3.ignition = run</v>
      </c>
      <c r="G204" s="30" t="str">
        <v>1.其他选项被选中时, 点击档位高
2.查看车机发出的请求信号</v>
      </c>
      <c r="H204" s="31" t="str">
        <v>2.信号坐垫按摩：0x34E SeatMasgPsngr_D_Rq=0x3
挡位高 0x34E SeatFnChngPsgr2_D_Rq=0xA</v>
      </c>
      <c r="I204" s="31" t="str">
        <v>P1</v>
      </c>
      <c r="J204" s="1" t="str">
        <v>功能</v>
      </c>
      <c r="K204" s="1" t="str">
        <v>手动测试</v>
      </c>
      <c r="L204" s="1" t="str">
        <v>R10</v>
      </c>
      <c r="M204" s="49" t="str">
        <v>PASS</v>
      </c>
      <c r="N204" s="50"/>
      <c r="O204" s="30"/>
      <c r="P204" s="30"/>
      <c r="Q204" s="32"/>
      <c r="R204" s="30"/>
      <c r="S204" s="31"/>
    </row>
    <row customHeight="true" ht="147" r="205">
      <c r="A205" s="30" t="str">
        <v>VehicleSetting_203</v>
      </c>
      <c r="B205" s="1" t="str">
        <v>SYNC+_Z0047</v>
      </c>
      <c r="C205" s="31"/>
      <c r="D205" s="1" t="str">
        <v>多功能座椅-配置3-按摩模式</v>
      </c>
      <c r="E205" s="30" t="str">
        <v>副驾侧-舒适放松-档位低 设置 Rx逻辑</v>
      </c>
      <c r="F205" s="30" t="str">
        <v>1.车机供电正常
2.多功能座椅显示
3.ignition = run</v>
      </c>
      <c r="G205" s="30" t="str">
        <v>1.模拟ECU发送信号:
舒适放松：0x34D SeatMasgPsngr_D_Stat=0x4
挡位低：0x34D SeatIntnsPsngr_D_Stat=0x2
2.查看舒适放松状态</v>
      </c>
      <c r="H205" s="31" t="str">
        <v>3.舒适放松选项被选中,且挡位为低</v>
      </c>
      <c r="I205" s="31" t="str">
        <v>P1</v>
      </c>
      <c r="J205" s="1" t="str">
        <v>功能</v>
      </c>
      <c r="K205" s="1" t="str">
        <v>手动测试</v>
      </c>
      <c r="L205" s="1" t="str">
        <v>R10</v>
      </c>
      <c r="M205" s="49" t="str">
        <v>PASS</v>
      </c>
      <c r="N205" s="50"/>
      <c r="O205" s="30"/>
      <c r="P205" s="30"/>
      <c r="Q205" s="32"/>
      <c r="R205" s="30"/>
      <c r="S205" s="31"/>
    </row>
    <row customHeight="true" ht="147" r="206">
      <c r="A206" s="30" t="str">
        <v>VehicleSetting_204</v>
      </c>
      <c r="B206" s="1" t="str">
        <v>SYNC+_Z0047</v>
      </c>
      <c r="C206" s="31"/>
      <c r="D206" s="1" t="str">
        <v>多功能座椅-配置3-按摩模式</v>
      </c>
      <c r="E206" s="30" t="str">
        <v>副驾侧-舒适放松-档位低 设置 Tx逻辑</v>
      </c>
      <c r="F206" s="30" t="str">
        <v>1.车机供电正常
2.多功能座椅显示
3.ignition = run</v>
      </c>
      <c r="G206" s="30" t="str">
        <v>1.其他选项被选中时, 点击档位低
2.查看车机发出的请求信号</v>
      </c>
      <c r="H206" s="31" t="str">
        <v>2.信号舒适放松：0x34E SeatMasgPsngr_D_Rq=0x4
挡位低 0x34E SeatFnChngPsgr2_D_Rq=0x8</v>
      </c>
      <c r="I206" s="31" t="str">
        <v>P1</v>
      </c>
      <c r="J206" s="1" t="str">
        <v>功能</v>
      </c>
      <c r="K206" s="1" t="str">
        <v>手动测试</v>
      </c>
      <c r="L206" s="1" t="str">
        <v>R10</v>
      </c>
      <c r="M206" s="49" t="str">
        <v>PASS</v>
      </c>
      <c r="N206" s="50"/>
      <c r="O206" s="30"/>
      <c r="P206" s="30"/>
      <c r="Q206" s="32"/>
      <c r="R206" s="30"/>
      <c r="S206" s="31"/>
    </row>
    <row customHeight="true" ht="147" r="207">
      <c r="A207" s="30" t="str">
        <v>VehicleSetting_205</v>
      </c>
      <c r="B207" s="1" t="str">
        <v>SYNC+_Z0047</v>
      </c>
      <c r="C207" s="31"/>
      <c r="D207" s="1" t="str">
        <v>多功能座椅-配置3-按摩模式</v>
      </c>
      <c r="E207" s="30" t="str">
        <v>副驾侧-舒适放松-档位中 设置 Rx逻辑</v>
      </c>
      <c r="F207" s="30" t="str">
        <v>1.车机供电正常
2.多功能座椅显示
3.ignition = run</v>
      </c>
      <c r="G207" s="30" t="str">
        <v>1.模拟ECU发送信号:
舒适放松：0x34D SeatMasgPsngr_D_Stat=0x4
挡位中：0x34D SeatIntnsPsngr_D_Stat=0x3
2.查看舒适放松选项状态</v>
      </c>
      <c r="H207" s="31" t="str">
        <v>3.舒适放松选项被选中,且挡位为中</v>
      </c>
      <c r="I207" s="31" t="str">
        <v>P1</v>
      </c>
      <c r="J207" s="1" t="str">
        <v>功能</v>
      </c>
      <c r="K207" s="1" t="str">
        <v>手动测试</v>
      </c>
      <c r="L207" s="1" t="str">
        <v>R10</v>
      </c>
      <c r="M207" s="49" t="str">
        <v>PASS</v>
      </c>
      <c r="N207" s="50"/>
      <c r="O207" s="30"/>
      <c r="P207" s="30"/>
      <c r="Q207" s="32"/>
      <c r="R207" s="30"/>
      <c r="S207" s="31"/>
    </row>
    <row customHeight="true" ht="147" r="208">
      <c r="A208" s="30" t="str">
        <v>VehicleSetting_206</v>
      </c>
      <c r="B208" s="1" t="str">
        <v>SYNC+_Z0047</v>
      </c>
      <c r="C208" s="31"/>
      <c r="D208" s="1" t="str">
        <v>多功能座椅-配置3-按摩模式</v>
      </c>
      <c r="E208" s="30" t="str">
        <v>副驾侧-舒适放松-档位中 设置 Tx逻辑</v>
      </c>
      <c r="F208" s="30" t="str">
        <v>1.车机供电正常
2.多功能座椅显示
3.ignition = run</v>
      </c>
      <c r="G208" s="30" t="str">
        <v>1.其他选项被选中时, 点击档位中
2.查看车机发出的请求信号</v>
      </c>
      <c r="H208" s="31" t="str">
        <v>2.信号舒适放松：0x34E SeatMasgPsngr_D_Rq=0x4
挡位中 0x34E SeatFnChngPsgr2_D_Rq=0x9</v>
      </c>
      <c r="I208" s="31" t="str">
        <v>P1</v>
      </c>
      <c r="J208" s="1" t="str">
        <v>功能</v>
      </c>
      <c r="K208" s="1" t="str">
        <v>手动测试</v>
      </c>
      <c r="L208" s="1" t="str">
        <v>R10</v>
      </c>
      <c r="M208" s="49" t="str">
        <v>PASS</v>
      </c>
      <c r="N208" s="50"/>
      <c r="O208" s="30"/>
      <c r="P208" s="30"/>
      <c r="Q208" s="32"/>
      <c r="R208" s="30"/>
      <c r="S208" s="31"/>
    </row>
    <row customHeight="true" ht="147" r="209">
      <c r="A209" s="30" t="str">
        <v>VehicleSetting_207</v>
      </c>
      <c r="B209" s="1" t="str">
        <v>SYNC+_Z0047</v>
      </c>
      <c r="C209" s="31"/>
      <c r="D209" s="1" t="str">
        <v>多功能座椅-配置3-按摩模式</v>
      </c>
      <c r="E209" s="30" t="str">
        <v>副驾侧-舒适放松-档位高 设置 Rx逻辑</v>
      </c>
      <c r="F209" s="30" t="str">
        <v>1.车机供电正常
2.多功能座椅显示
3.ignition = run</v>
      </c>
      <c r="G209" s="30" t="str">
        <v>1.模拟ECU发送信号:
舒适放松：0x34D SeatMasgPsngr_D_Stat=0x4
挡位高：0x34D SeatIntnsPsngr_D_Stat=0x4
2.查看舒适放松选项状态</v>
      </c>
      <c r="H209" s="31" t="str">
        <v>3.舒适放松选项被选中,且挡位为高</v>
      </c>
      <c r="I209" s="31" t="str">
        <v>P1</v>
      </c>
      <c r="J209" s="1" t="str">
        <v>功能</v>
      </c>
      <c r="K209" s="1" t="str">
        <v>手动测试</v>
      </c>
      <c r="L209" s="1" t="str">
        <v>R10</v>
      </c>
      <c r="M209" s="49" t="str">
        <v>PASS</v>
      </c>
      <c r="N209" s="50"/>
      <c r="O209" s="30"/>
      <c r="P209" s="30"/>
      <c r="Q209" s="32"/>
      <c r="R209" s="30"/>
      <c r="S209" s="31"/>
    </row>
    <row customHeight="true" ht="147" r="210">
      <c r="A210" s="30" t="str">
        <v>VehicleSetting_208</v>
      </c>
      <c r="B210" s="1" t="str">
        <v>SYNC+_Z0047</v>
      </c>
      <c r="C210" s="31"/>
      <c r="D210" s="1" t="str">
        <v>多功能座椅-配置3-按摩模式</v>
      </c>
      <c r="E210" s="30" t="str">
        <v>副驾侧-舒适放松-档位高 设置 Tx逻辑</v>
      </c>
      <c r="F210" s="30" t="str">
        <v>1.车机供电正常
2.多功能座椅显示
3.ignition = run</v>
      </c>
      <c r="G210" s="30" t="str">
        <v>1.其他选项被选中时, 点击档位高
2.查看车机发出的请求信号</v>
      </c>
      <c r="H210" s="31" t="str">
        <v>2.信号舒适放松：0x34E SeatMasgPsngr_D_Rq=0x4
挡位高 0x34E SeatFnChngPsgr2_D_Rq=0xA</v>
      </c>
      <c r="I210" s="31" t="str">
        <v>P1</v>
      </c>
      <c r="J210" s="1" t="str">
        <v>功能</v>
      </c>
      <c r="K210" s="1" t="str">
        <v>手动测试</v>
      </c>
      <c r="L210" s="1" t="str">
        <v>R10</v>
      </c>
      <c r="M210" s="49" t="str">
        <v>PASS</v>
      </c>
      <c r="N210" s="50"/>
      <c r="O210" s="30"/>
      <c r="P210" s="30"/>
      <c r="Q210" s="32"/>
      <c r="R210" s="30"/>
      <c r="S210" s="31"/>
    </row>
    <row customHeight="true" ht="147" r="211">
      <c r="A211" s="30" t="str">
        <v>VehicleSetting_209</v>
      </c>
      <c r="B211" s="1" t="str">
        <v>SYNC+_Z0047</v>
      </c>
      <c r="C211" s="31"/>
      <c r="D211" s="1" t="str">
        <v>多功能座椅-配置3-按摩模式</v>
      </c>
      <c r="E211" s="30" t="str">
        <v>副驾侧-完全放松-档位低 设置 Rx逻辑</v>
      </c>
      <c r="F211" s="30" t="str">
        <v>1.车机供电正常
2.多功能座椅显示
3.ignition = run</v>
      </c>
      <c r="G211" s="30" t="str">
        <v>1.模拟ECU发送信号:
完全放松：0x34D SeatMasgPsngr_D_Stat=0x5
挡位低：0x34D SeatIntnsPsngr_D_Stat=0x2
2.查看完全放松状态</v>
      </c>
      <c r="H211" s="31" t="str">
        <v>3.完全放松选项被选中,且挡位为低</v>
      </c>
      <c r="I211" s="31" t="str">
        <v>P1</v>
      </c>
      <c r="J211" s="1" t="str">
        <v>功能</v>
      </c>
      <c r="K211" s="1" t="str">
        <v>手动测试</v>
      </c>
      <c r="L211" s="1" t="str">
        <v>R10</v>
      </c>
      <c r="M211" s="49" t="str">
        <v>PASS</v>
      </c>
      <c r="N211" s="50"/>
      <c r="O211" s="30"/>
      <c r="P211" s="30"/>
      <c r="Q211" s="32"/>
      <c r="R211" s="30"/>
      <c r="S211" s="31"/>
    </row>
    <row customHeight="true" ht="147" r="212">
      <c r="A212" s="30" t="str">
        <v>VehicleSetting_210</v>
      </c>
      <c r="B212" s="1" t="str">
        <v>SYNC+_Z0047</v>
      </c>
      <c r="C212" s="31"/>
      <c r="D212" s="1" t="str">
        <v>多功能座椅-配置3-按摩模式</v>
      </c>
      <c r="E212" s="30" t="str">
        <v>副驾侧-完全放松-档位低 设置 Tx逻辑</v>
      </c>
      <c r="F212" s="30" t="str">
        <v>1.车机供电正常
2.多功能座椅显示
3.ignition = run</v>
      </c>
      <c r="G212" s="30" t="str">
        <v>1.其他选项被选中时, 点击档位低
2.查看车机发出的请求信号</v>
      </c>
      <c r="H212" s="31" t="str">
        <v>2.信号完全放松：0x34E SeatMasgPsngr_D_Rq=0x5
挡位低 0x34E SeatFnChngPsgr2_D_Rq=0x8</v>
      </c>
      <c r="I212" s="31" t="str">
        <v>P1</v>
      </c>
      <c r="J212" s="1" t="str">
        <v>功能</v>
      </c>
      <c r="K212" s="1" t="str">
        <v>手动测试</v>
      </c>
      <c r="L212" s="1" t="str">
        <v>R10</v>
      </c>
      <c r="M212" s="49" t="str">
        <v>PASS</v>
      </c>
      <c r="N212" s="50"/>
      <c r="O212" s="30"/>
      <c r="P212" s="30"/>
      <c r="Q212" s="32"/>
      <c r="R212" s="30"/>
      <c r="S212" s="31"/>
    </row>
    <row customHeight="true" ht="147" r="213">
      <c r="A213" s="30" t="str">
        <v>VehicleSetting_211</v>
      </c>
      <c r="B213" s="1" t="str">
        <v>SYNC+_Z0047</v>
      </c>
      <c r="C213" s="31"/>
      <c r="D213" s="1" t="str">
        <v>多功能座椅-配置3-按摩模式</v>
      </c>
      <c r="E213" s="30" t="str">
        <v>副驾侧-完全放松-档位中 设置 Rx逻辑</v>
      </c>
      <c r="F213" s="30" t="str">
        <v>1.车机供电正常
2.多功能座椅显示
3.ignition = run</v>
      </c>
      <c r="G213" s="30" t="str">
        <v>1.模拟ECU发送信号:
完全放松：0x34D SeatMasgPsngr_D_Stat=0x5
挡位中：0x34D SeatIntnsPsngr_D_Stat=0x3
2.查看完全放松选项状态</v>
      </c>
      <c r="H213" s="31" t="str">
        <v>3.完全放松选项被选中,且挡位为中</v>
      </c>
      <c r="I213" s="31" t="str">
        <v>P1</v>
      </c>
      <c r="J213" s="1" t="str">
        <v>功能</v>
      </c>
      <c r="K213" s="1" t="str">
        <v>手动测试</v>
      </c>
      <c r="L213" s="1" t="str">
        <v>R10</v>
      </c>
      <c r="M213" s="49" t="str">
        <v>PASS</v>
      </c>
      <c r="N213" s="50"/>
      <c r="O213" s="30"/>
      <c r="P213" s="30"/>
      <c r="Q213" s="32"/>
      <c r="R213" s="30"/>
      <c r="S213" s="31"/>
    </row>
    <row customHeight="true" ht="147" r="214">
      <c r="A214" s="30" t="str">
        <v>VehicleSetting_212</v>
      </c>
      <c r="B214" s="1" t="str">
        <v>SYNC+_Z0047</v>
      </c>
      <c r="C214" s="31"/>
      <c r="D214" s="1" t="str">
        <v>多功能座椅-配置3-按摩模式</v>
      </c>
      <c r="E214" s="30" t="str">
        <v>副驾侧-完全放松-档位中 设置 Tx逻辑</v>
      </c>
      <c r="F214" s="30" t="str">
        <v>1.车机供电正常
2.多功能座椅显示
3.ignition = run</v>
      </c>
      <c r="G214" s="30" t="str">
        <v>1.其他选项被选中时, 点击档位中
2.查看车机发出的请求信号</v>
      </c>
      <c r="H214" s="31" t="str">
        <v>2.信号完全放松：0x34E SeatMasgPsngr_D_Rq=0x5
挡位中0x34E SeatFnChngPsgr2_D_Rq=0x9</v>
      </c>
      <c r="I214" s="31" t="str">
        <v>P1</v>
      </c>
      <c r="J214" s="1" t="str">
        <v>功能</v>
      </c>
      <c r="K214" s="1" t="str">
        <v>手动测试</v>
      </c>
      <c r="L214" s="1" t="str">
        <v>R10</v>
      </c>
      <c r="M214" s="49" t="str">
        <v>PASS</v>
      </c>
      <c r="N214" s="50"/>
      <c r="O214" s="30"/>
      <c r="P214" s="30"/>
      <c r="Q214" s="32"/>
      <c r="R214" s="30"/>
      <c r="S214" s="31"/>
    </row>
    <row customHeight="true" ht="147" r="215">
      <c r="A215" s="30" t="str">
        <v>VehicleSetting_213</v>
      </c>
      <c r="B215" s="1" t="str">
        <v>SYNC+_Z0047</v>
      </c>
      <c r="C215" s="31"/>
      <c r="D215" s="1" t="str">
        <v>多功能座椅-配置3-按摩模式</v>
      </c>
      <c r="E215" s="30" t="str">
        <v>副驾侧-完全放松-档位高 设置 Rx逻辑</v>
      </c>
      <c r="F215" s="30" t="str">
        <v>1.车机供电正常
2.多功能座椅显示
3.ignition = run</v>
      </c>
      <c r="G215" s="30" t="str">
        <v>1.模拟ECU发送信号:
完全放松：0x34D SeatMasgPsngr_D_Stat=0x5
挡位高：0x34D SeatIntnsPsngr_D_Stat=0x4
2.查看完全放松选项状态</v>
      </c>
      <c r="H215" s="31" t="str">
        <v>3.完全放松选项被选中,且挡位为高</v>
      </c>
      <c r="I215" s="31" t="str">
        <v>P1</v>
      </c>
      <c r="J215" s="1" t="str">
        <v>功能</v>
      </c>
      <c r="K215" s="1" t="str">
        <v>手动测试</v>
      </c>
      <c r="L215" s="1" t="str">
        <v>R10</v>
      </c>
      <c r="M215" s="49" t="str">
        <v>PASS</v>
      </c>
      <c r="N215" s="50"/>
      <c r="O215" s="30"/>
      <c r="P215" s="30"/>
      <c r="Q215" s="32"/>
      <c r="R215" s="30"/>
      <c r="S215" s="31"/>
    </row>
    <row customHeight="true" ht="147" r="216">
      <c r="A216" s="30" t="str">
        <v>VehicleSetting_214</v>
      </c>
      <c r="B216" s="1" t="str">
        <v>SYNC+_Z0047</v>
      </c>
      <c r="C216" s="31"/>
      <c r="D216" s="1" t="str">
        <v>多功能座椅-配置3-按摩模式</v>
      </c>
      <c r="E216" s="30" t="str">
        <v>副驾侧-完全放松-档位高 设置 Tx逻辑</v>
      </c>
      <c r="F216" s="30" t="str">
        <v>1.车机供电正常
2.多功能座椅显示
3.ignition = run</v>
      </c>
      <c r="G216" s="30" t="str">
        <v>1.其他选项被选中时, 点击档位高
2.查看车机发出的请求信号</v>
      </c>
      <c r="H216" s="31" t="str">
        <v>2.信号完全放松：0x34E SeatMasgPsngr_D_Rq=0x5
挡位高 0x34E SeatFnChngPsgr2_D_Rq=0xA</v>
      </c>
      <c r="I216" s="31" t="str">
        <v>P1</v>
      </c>
      <c r="J216" s="1" t="str">
        <v>功能</v>
      </c>
      <c r="K216" s="1" t="str">
        <v>手动测试</v>
      </c>
      <c r="L216" s="1" t="str">
        <v>R10</v>
      </c>
      <c r="M216" s="49" t="str">
        <v>PASS</v>
      </c>
      <c r="N216" s="50"/>
      <c r="O216" s="30"/>
      <c r="P216" s="30"/>
      <c r="Q216" s="32"/>
      <c r="R216" s="30"/>
      <c r="S216" s="31"/>
    </row>
    <row customHeight="true" ht="147" r="217">
      <c r="A217" s="30" t="str">
        <v>VehicleSetting_215</v>
      </c>
      <c r="B217" s="1" t="str">
        <v>SYNC+_Z0047</v>
      </c>
      <c r="C217" s="31"/>
      <c r="D217" s="1" t="str">
        <v>多功能座椅-配置3-按摩模式</v>
      </c>
      <c r="E217" s="30" t="str">
        <v>副驾侧按摩模式-档位 设置 信号丢失导致的无效状态</v>
      </c>
      <c r="F217" s="30" t="str">
        <v>1.车机供电正常
2.多功能座椅显示
3.ignition = run</v>
      </c>
      <c r="G217" s="30" t="str">
        <v>1.模拟ECU发送不发送信号:
按摩模式：34Dh SeatMasgPsngr_D_Stat=0x（1-10）
挡位：34Dh SeatIntnsPsngr_D_Stat=0x（234）
2.查看按摩模式选项状态</v>
      </c>
      <c r="H217" s="31" t="str">
        <v>2.相关设置项置为原来操作或默认设置</v>
      </c>
      <c r="I217" s="31" t="str">
        <v>P2</v>
      </c>
      <c r="J217" s="1" t="str">
        <v>功能</v>
      </c>
      <c r="K217" s="1" t="str">
        <v>手动测试</v>
      </c>
      <c r="L217" s="1" t="str">
        <v>R10</v>
      </c>
      <c r="M217" s="49" t="str">
        <v>PASS</v>
      </c>
      <c r="N217" s="50"/>
      <c r="O217" s="30"/>
      <c r="P217" s="30"/>
      <c r="Q217" s="32"/>
      <c r="R217" s="30"/>
      <c r="S217" s="31"/>
    </row>
    <row customHeight="true" ht="147" r="218">
      <c r="A218" s="30" t="str">
        <v>VehicleSetting_216</v>
      </c>
      <c r="B218" s="1" t="str">
        <v>SYNC+_Z0047</v>
      </c>
      <c r="C218" s="31"/>
      <c r="D218" s="1" t="str">
        <v>多功能座椅-配置3-按摩模式</v>
      </c>
      <c r="E218" s="30" t="str">
        <v>副驾侧按摩模式-档位 设置 信号值导致的无效状态</v>
      </c>
      <c r="F218" s="30" t="str">
        <v>1.车机供电正常
2.多功能座椅显示
3.ignition = run</v>
      </c>
      <c r="G218" s="30" t="str">
        <v>1.模拟ECU发送不发送信号:
按摩模式：0x34D SeatMasgPsngr_D_Stat=0xB
挡位：0x34D SeatIntnsPsngr_D_Stat=0x5,
2.查看按摩模式选项状态</v>
      </c>
      <c r="H218" s="31" t="str">
        <v>2.相关设置项保持之前的状态</v>
      </c>
      <c r="I218" s="31" t="str">
        <v>P2</v>
      </c>
      <c r="J218" s="1" t="str">
        <v>功能</v>
      </c>
      <c r="K218" s="1" t="str">
        <v>手动测试</v>
      </c>
      <c r="L218" s="1" t="str">
        <v>R10</v>
      </c>
      <c r="M218" s="49" t="str">
        <v>PASS</v>
      </c>
      <c r="N218" s="50"/>
      <c r="O218" s="30"/>
      <c r="P218" s="30"/>
      <c r="Q218" s="32"/>
      <c r="R218" s="30"/>
      <c r="S218" s="31"/>
    </row>
    <row customHeight="true" ht="147" r="219">
      <c r="A219" s="30" t="str">
        <v>VehicleSetting_217</v>
      </c>
      <c r="B219" s="1" t="str">
        <v>SYNC+_Z0047</v>
      </c>
      <c r="C219" s="1"/>
      <c r="D219" s="1" t="str">
        <v>座椅VCS</v>
      </c>
      <c r="E219" s="1" t="str">
        <v>座椅按摩-EP模式</v>
      </c>
      <c r="F219" s="30" t="str">
        <v>1.当前EP模式下</v>
      </c>
      <c r="G219" s="30" t="str">
        <v>1. 说出座椅按摩相关语义</v>
      </c>
      <c r="H219" s="30" t="str">
        <v>1. TTS播报“ 请先启动车辆 ”</v>
      </c>
      <c r="I219" s="1" t="str">
        <v>P1</v>
      </c>
      <c r="J219" s="1" t="str">
        <v>功能</v>
      </c>
      <c r="K219" s="1" t="str">
        <v>手动测试</v>
      </c>
      <c r="L219" s="1" t="str">
        <v>R10</v>
      </c>
      <c r="M219" s="49" t="str">
        <v>PASS</v>
      </c>
      <c r="N219" s="31"/>
      <c r="O219" s="31"/>
      <c r="P219" s="31"/>
      <c r="Q219" s="31"/>
      <c r="R219" s="31"/>
      <c r="S219" s="31"/>
    </row>
    <row customHeight="true" ht="147" r="220">
      <c r="A220" s="30" t="str">
        <v>VehicleSetting_218</v>
      </c>
      <c r="B220" s="1" t="str">
        <v>SYNC+_Z0047</v>
      </c>
      <c r="C220" s="1"/>
      <c r="D220" s="1" t="str">
        <v>座椅VCS</v>
      </c>
      <c r="E220" s="1" t="str">
        <v>打开座椅按摩</v>
      </c>
      <c r="F220" s="30" t="str">
        <v>1.座椅按摩未打开
2.在主驾声源位置</v>
      </c>
      <c r="G220" s="30" t="str">
        <v>1. 说出语义：打开座椅按摩
</v>
      </c>
      <c r="H220" s="30" t="str">
        <v>1. 主驾座椅按摩已打开，TTS播报“ 主驾座椅按摩打开啦”</v>
      </c>
      <c r="I220" s="1" t="str">
        <v>P1</v>
      </c>
      <c r="J220" s="1" t="str">
        <v>功能</v>
      </c>
      <c r="K220" s="1" t="str">
        <v>手动测试</v>
      </c>
      <c r="L220" s="1" t="str">
        <v>R10</v>
      </c>
      <c r="M220" s="49" t="str">
        <v>PASS</v>
      </c>
      <c r="N220" s="31"/>
      <c r="O220" s="31"/>
      <c r="P220" s="31"/>
      <c r="Q220" s="31"/>
      <c r="R220" s="31"/>
      <c r="S220" s="31"/>
    </row>
    <row customHeight="true" ht="147" r="221">
      <c r="A221" s="30" t="str">
        <v>VehicleSetting_219</v>
      </c>
      <c r="B221" s="1" t="str">
        <v>SYNC+_Z0047</v>
      </c>
      <c r="C221" s="1"/>
      <c r="D221" s="1" t="str">
        <v>座椅VCS</v>
      </c>
      <c r="E221" s="1" t="str">
        <v>打开座椅按摩</v>
      </c>
      <c r="F221" s="30" t="str">
        <v>1.座椅按摩未打开
2.在副驾声源位置</v>
      </c>
      <c r="G221" s="30" t="str">
        <v>1. 说出语义：打开座椅按摩
</v>
      </c>
      <c r="H221" s="30" t="str">
        <v>1. 副驾座椅按摩已打开，TTS播报“ 副驾座椅按摩打开啦”</v>
      </c>
      <c r="I221" s="1" t="str">
        <v>P2</v>
      </c>
      <c r="J221" s="1" t="str">
        <v>功能</v>
      </c>
      <c r="K221" s="1" t="str">
        <v>手动测试</v>
      </c>
      <c r="L221" s="1"/>
      <c r="M221" s="49" t="str">
        <v>PASS</v>
      </c>
      <c r="N221" s="31"/>
      <c r="O221" s="31"/>
      <c r="P221" s="31"/>
      <c r="Q221" s="31"/>
      <c r="R221" s="31"/>
      <c r="S221" s="31"/>
    </row>
    <row customHeight="true" ht="147" r="222">
      <c r="A222" s="30" t="str">
        <v>VehicleSetting_220</v>
      </c>
      <c r="B222" s="1" t="str">
        <v>SYNC+_Z0047</v>
      </c>
      <c r="C222" s="1"/>
      <c r="D222" s="1" t="str">
        <v>座椅VCS</v>
      </c>
      <c r="E222" s="1" t="str">
        <v>明确打开座椅按摩</v>
      </c>
      <c r="F222" s="30" t="str">
        <v>1.座椅按摩未打开
2.在主驾声源位置</v>
      </c>
      <c r="G222" s="30" t="str">
        <v>1.说出语义： 打开主驾座椅按摩</v>
      </c>
      <c r="H222" s="30" t="str">
        <v>1. 主驾座椅按摩已打开，TTS播报“ 好的/搞定/没问题”</v>
      </c>
      <c r="I222" s="1" t="str">
        <v>P2</v>
      </c>
      <c r="J222" s="1" t="str">
        <v>功能</v>
      </c>
      <c r="K222" s="1" t="str">
        <v>手动测试</v>
      </c>
      <c r="L222" s="1"/>
      <c r="M222" s="49" t="str">
        <v>PASS</v>
      </c>
      <c r="N222" s="31"/>
      <c r="O222" s="31"/>
      <c r="P222" s="31"/>
      <c r="Q222" s="31"/>
      <c r="R222" s="31"/>
      <c r="S222" s="31"/>
    </row>
    <row customHeight="true" ht="147" r="223">
      <c r="A223" s="30" t="str">
        <v>VehicleSetting_221</v>
      </c>
      <c r="B223" s="1" t="str">
        <v>SYNC+_Z0047</v>
      </c>
      <c r="C223" s="1"/>
      <c r="D223" s="1" t="str">
        <v>座椅VCS</v>
      </c>
      <c r="E223" s="1" t="str">
        <v>明确打开座椅按摩</v>
      </c>
      <c r="F223" s="30" t="str">
        <v>1.座椅按摩未打开
2.在副驾声源位置</v>
      </c>
      <c r="G223" s="30" t="str">
        <v>1.说出语义： 打开副驾座椅按摩</v>
      </c>
      <c r="H223" s="30" t="str">
        <v>1. 副驾座椅按摩已打开，TTS播报“ 好的/搞定/没问题”</v>
      </c>
      <c r="I223" s="1" t="str">
        <v>P2</v>
      </c>
      <c r="J223" s="1" t="str">
        <v>功能</v>
      </c>
      <c r="K223" s="1" t="str">
        <v>手动测试</v>
      </c>
      <c r="L223" s="1"/>
      <c r="M223" s="49" t="str">
        <v>PASS</v>
      </c>
      <c r="N223" s="31"/>
      <c r="O223" s="31"/>
      <c r="P223" s="31"/>
      <c r="Q223" s="31"/>
      <c r="R223" s="31"/>
      <c r="S223" s="31"/>
    </row>
    <row customHeight="true" ht="147" r="224">
      <c r="A224" s="30" t="str">
        <v>VehicleSetting_222</v>
      </c>
      <c r="B224" s="1" t="str">
        <v>SYNC+_Z0047</v>
      </c>
      <c r="C224" s="1"/>
      <c r="D224" s="1" t="str">
        <v>座椅VCS</v>
      </c>
      <c r="E224" s="1" t="str">
        <v>关闭座椅按摩</v>
      </c>
      <c r="F224" s="30" t="str">
        <v>1.座椅按摩已打开
2.在主驾声源位置</v>
      </c>
      <c r="G224" s="30" t="str">
        <v>1. 说出语义：关闭座椅按摩
</v>
      </c>
      <c r="H224" s="30" t="str">
        <v>1. 主驾座椅按摩已关闭，TTS播报“ 主驾座椅按摩关闭啦”</v>
      </c>
      <c r="I224" s="1" t="str">
        <v>P2</v>
      </c>
      <c r="J224" s="1" t="str">
        <v>功能</v>
      </c>
      <c r="K224" s="1" t="str">
        <v>手动测试</v>
      </c>
      <c r="L224" s="1"/>
      <c r="M224" s="49" t="str">
        <v>PASS</v>
      </c>
      <c r="N224" s="31"/>
      <c r="O224" s="31"/>
      <c r="P224" s="31"/>
      <c r="Q224" s="31"/>
      <c r="R224" s="31"/>
      <c r="S224" s="31"/>
    </row>
    <row customHeight="true" ht="147" r="225">
      <c r="A225" s="30" t="str">
        <v>VehicleSetting_223</v>
      </c>
      <c r="B225" s="1" t="str">
        <v>SYNC+_Z0047</v>
      </c>
      <c r="C225" s="1"/>
      <c r="D225" s="1" t="str">
        <v>座椅VCS</v>
      </c>
      <c r="E225" s="1" t="str">
        <v>关闭座椅按摩</v>
      </c>
      <c r="F225" s="30" t="str">
        <v>1.座椅按摩已打开
2.在副驾声源位置</v>
      </c>
      <c r="G225" s="30" t="str">
        <v>1. 说出语义：关闭座椅按摩
</v>
      </c>
      <c r="H225" s="30" t="str">
        <v>1. 副驾座椅按摩已关闭，TTS播报“ 副驾座椅按摩关闭啦”</v>
      </c>
      <c r="I225" s="1" t="str">
        <v>P2</v>
      </c>
      <c r="J225" s="1" t="str">
        <v>功能</v>
      </c>
      <c r="K225" s="1" t="str">
        <v>手动测试</v>
      </c>
      <c r="L225" s="1"/>
      <c r="M225" s="49" t="str">
        <v>PASS</v>
      </c>
      <c r="N225" s="31"/>
      <c r="O225" s="31"/>
      <c r="P225" s="31"/>
      <c r="Q225" s="31"/>
      <c r="R225" s="31"/>
      <c r="S225" s="31"/>
    </row>
    <row customHeight="true" ht="147" r="226">
      <c r="A226" s="30" t="str">
        <v>VehicleSetting_224</v>
      </c>
      <c r="B226" s="1" t="str">
        <v>SYNC+_Z0047</v>
      </c>
      <c r="C226" s="1"/>
      <c r="D226" s="1" t="str">
        <v>座椅VCS</v>
      </c>
      <c r="E226" s="1" t="str">
        <v>明确关闭座椅按摩</v>
      </c>
      <c r="F226" s="30" t="str">
        <v>1.座椅按摩未打开
2.在主驾声源位置</v>
      </c>
      <c r="G226" s="30" t="str">
        <v>1.说出语义： 关闭主驾座椅按摩</v>
      </c>
      <c r="H226" s="30" t="str">
        <v>1. 主驾座椅按摩已关闭，TTS播报“ 好的/搞定/没问题”</v>
      </c>
      <c r="I226" s="1" t="str">
        <v>P2</v>
      </c>
      <c r="J226" s="1" t="str">
        <v>功能</v>
      </c>
      <c r="K226" s="1" t="str">
        <v>手动测试</v>
      </c>
      <c r="L226" s="1"/>
      <c r="M226" s="49" t="str">
        <v>PASS</v>
      </c>
      <c r="N226" s="31"/>
      <c r="O226" s="31"/>
      <c r="P226" s="31"/>
      <c r="Q226" s="31"/>
      <c r="R226" s="31"/>
      <c r="S226" s="31"/>
    </row>
    <row customHeight="true" ht="147" r="227">
      <c r="A227" s="30" t="str">
        <v>VehicleSetting_225</v>
      </c>
      <c r="B227" s="1" t="str">
        <v>SYNC+_Z0047</v>
      </c>
      <c r="C227" s="1"/>
      <c r="D227" s="1" t="str">
        <v>座椅VCS</v>
      </c>
      <c r="E227" s="1" t="str">
        <v>明确关闭座椅按摩</v>
      </c>
      <c r="F227" s="30" t="str">
        <v>1.座椅按摩未打开
2.在副驾声源位置</v>
      </c>
      <c r="G227" s="30" t="str">
        <v>1.说出语义： 关闭副驾座椅按摩</v>
      </c>
      <c r="H227" s="30" t="str">
        <v>1. 副驾座椅按摩已关闭，TTS播报“ 好的/搞定/没问题”</v>
      </c>
      <c r="I227" s="1" t="str">
        <v>P2</v>
      </c>
      <c r="J227" s="1" t="str">
        <v>功能</v>
      </c>
      <c r="K227" s="1" t="str">
        <v>手动测试</v>
      </c>
      <c r="L227" s="1"/>
      <c r="M227" s="49" t="str">
        <v>PASS</v>
      </c>
      <c r="N227" s="31"/>
      <c r="O227" s="31"/>
      <c r="P227" s="31"/>
      <c r="Q227" s="31"/>
      <c r="R227" s="31"/>
      <c r="S227" s="31"/>
    </row>
    <row customHeight="true" ht="147" r="228">
      <c r="A228" s="30" t="str">
        <v>VehicleSetting_226</v>
      </c>
      <c r="B228" s="1" t="str">
        <v>SYNC+_Z0047</v>
      </c>
      <c r="C228" s="1"/>
      <c r="D228" s="1" t="str">
        <v>座椅VCS</v>
      </c>
      <c r="E228" s="1" t="str">
        <v>座椅按摩-主驾档位最高</v>
      </c>
      <c r="F228" s="30" t="str">
        <v>1.座椅按摩已打开
2.在主驾声源位置</v>
      </c>
      <c r="G228" s="30" t="str">
        <v>1.说出语义：
座椅按摩档位最高
座椅按摩（最高/最大）档位
座椅按摩调到最高档位
座椅按摩档位调节为3
座椅按摩档位调节为3档</v>
      </c>
      <c r="H228" s="30" t="str">
        <v>1.主驾座椅按摩档位调到最高档位，TTS播报“ 主驾座椅按摩最大啦“</v>
      </c>
      <c r="I228" s="1" t="str">
        <v>P1</v>
      </c>
      <c r="J228" s="1" t="str">
        <v>功能</v>
      </c>
      <c r="K228" s="1" t="str">
        <v>手动测试</v>
      </c>
      <c r="L228" s="1"/>
      <c r="M228" s="49" t="str">
        <v>PASS</v>
      </c>
      <c r="N228" s="31"/>
      <c r="O228" s="31"/>
      <c r="P228" s="31"/>
      <c r="Q228" s="31"/>
      <c r="R228" s="31"/>
      <c r="S228" s="31"/>
    </row>
    <row customHeight="true" ht="147" r="229">
      <c r="A229" s="30" t="str">
        <v>VehicleSetting_227</v>
      </c>
      <c r="B229" s="1" t="str">
        <v>SYNC+_Z0047</v>
      </c>
      <c r="C229" s="1"/>
      <c r="D229" s="1" t="str">
        <v>座椅VCS</v>
      </c>
      <c r="E229" s="1" t="str">
        <v>座椅按摩-副驾档位最高</v>
      </c>
      <c r="F229" s="30" t="str">
        <v>1.座椅按摩已打开
2.在副驾声源位置</v>
      </c>
      <c r="G229" s="30" t="str">
        <v>1.说出语义：
座椅按摩档位最高
座椅按摩（最高/最大）档位
座椅按摩调到最高档位
座椅按摩档位调节为3
座椅按摩档位调节为3档</v>
      </c>
      <c r="H229" s="30" t="str">
        <v>1.副驾座椅按摩档位调到最高档位，TTS播报 “副驾座椅按摩最大啦“</v>
      </c>
      <c r="I229" s="1" t="str">
        <v>P1</v>
      </c>
      <c r="J229" s="1" t="str">
        <v>功能</v>
      </c>
      <c r="K229" s="1" t="str">
        <v>手动测试</v>
      </c>
      <c r="L229" s="1"/>
      <c r="M229" s="49" t="str">
        <v>PASS</v>
      </c>
      <c r="N229" s="31"/>
      <c r="O229" s="31"/>
      <c r="P229" s="31"/>
      <c r="Q229" s="31"/>
      <c r="R229" s="31"/>
      <c r="S229" s="31"/>
    </row>
    <row customHeight="true" ht="147" r="230">
      <c r="A230" s="30" t="str">
        <v>VehicleSetting_228</v>
      </c>
      <c r="B230" s="1" t="str">
        <v>SYNC+_Z0047</v>
      </c>
      <c r="C230" s="1"/>
      <c r="D230" s="1" t="str">
        <v>座椅VCS</v>
      </c>
      <c r="E230" s="1" t="str">
        <v>座椅按摩-主驾档位最高-座椅关闭</v>
      </c>
      <c r="F230" s="30" t="str">
        <v>1.座椅按摩未打开
2.在主驾声源位置</v>
      </c>
      <c r="G230" s="30" t="str">
        <v>1.说出语义：
座椅按摩档位最高
座椅按摩（最高/最大）档位
座椅按摩调到最高档位
座椅按摩档位调节为3
座椅按摩档位调节为3档</v>
      </c>
      <c r="H230" s="30" t="str">
        <v>1. 主动打开主驾座椅按摩，TTS播报”帮你打开主驾座椅按摩啦”</v>
      </c>
      <c r="I230" s="1" t="str">
        <v>P2</v>
      </c>
      <c r="J230" s="1" t="str">
        <v>功能</v>
      </c>
      <c r="K230" s="1" t="str">
        <v>手动测试</v>
      </c>
      <c r="L230" s="1"/>
      <c r="M230" s="49" t="str">
        <v>PASS</v>
      </c>
      <c r="N230" s="31"/>
      <c r="O230" s="31"/>
      <c r="P230" s="31"/>
      <c r="Q230" s="31"/>
      <c r="R230" s="31"/>
      <c r="S230" s="31"/>
    </row>
    <row customHeight="true" ht="147" r="231">
      <c r="A231" s="30" t="str">
        <v>VehicleSetting_229</v>
      </c>
      <c r="B231" s="1" t="str">
        <v>SYNC+_Z0047</v>
      </c>
      <c r="C231" s="1"/>
      <c r="D231" s="1" t="str">
        <v>座椅VCS</v>
      </c>
      <c r="E231" s="1" t="str">
        <v>座椅按摩-副驾档位最高-座椅关闭</v>
      </c>
      <c r="F231" s="30" t="str">
        <v>1.座椅按摩未打开
2.在副驾声源位置</v>
      </c>
      <c r="G231" s="30" t="str">
        <v>1.说出语义：
座椅按摩档位最高
座椅按摩（最高/最大）档位
座椅按摩调到最高档位
座椅按摩档位调节为3
座椅按摩档位调节为3档</v>
      </c>
      <c r="H231" s="30" t="str">
        <v>1. 主动打开副驾座椅按摩，TTS播报”帮你打开副驾座椅按摩啦”</v>
      </c>
      <c r="I231" s="1" t="str">
        <v>P2</v>
      </c>
      <c r="J231" s="1" t="str">
        <v>功能</v>
      </c>
      <c r="K231" s="1" t="str">
        <v>手动测试</v>
      </c>
      <c r="L231" s="1"/>
      <c r="M231" s="49" t="str">
        <v>PASS</v>
      </c>
      <c r="N231" s="31"/>
      <c r="O231" s="31"/>
      <c r="P231" s="31"/>
      <c r="Q231" s="31"/>
      <c r="R231" s="31"/>
      <c r="S231" s="31"/>
    </row>
    <row customHeight="true" ht="147" r="232">
      <c r="A232" s="30" t="str">
        <v>VehicleSetting_230</v>
      </c>
      <c r="B232" s="1" t="str">
        <v>SYNC+_Z0047</v>
      </c>
      <c r="C232" s="1"/>
      <c r="D232" s="1" t="str">
        <v>座椅VCS</v>
      </c>
      <c r="E232" s="54" t="str">
        <v>座椅按摩-主驾重复指令</v>
      </c>
      <c r="F232" s="46" t="str">
        <v>1.座椅按摩已打开
2.座椅按摩已最大档位
3.在主驾声源位置</v>
      </c>
      <c r="G232" s="46" t="str">
        <v>1.说出语义：
座椅按摩档位最高
座椅按摩（最高/最大）档位
</v>
      </c>
      <c r="H232" s="46" t="str">
        <v>1.TTS播报“主驾座椅按摩最大啦“</v>
      </c>
      <c r="I232" s="1" t="str">
        <v>P2</v>
      </c>
      <c r="J232" s="1" t="str">
        <v>功能</v>
      </c>
      <c r="K232" s="1" t="str">
        <v>手动测试</v>
      </c>
      <c r="L232" s="1"/>
      <c r="M232" s="49" t="str">
        <v>PASS</v>
      </c>
      <c r="N232" s="31"/>
      <c r="O232" s="31"/>
      <c r="P232" s="31"/>
      <c r="Q232" s="31"/>
      <c r="R232" s="31"/>
      <c r="S232" s="31"/>
    </row>
    <row customHeight="true" ht="147" r="233">
      <c r="A233" s="30" t="str">
        <v>VehicleSetting_231</v>
      </c>
      <c r="B233" s="1" t="str">
        <v>SYNC+_Z0047</v>
      </c>
      <c r="C233" s="1"/>
      <c r="D233" s="1" t="str">
        <v>座椅VCS</v>
      </c>
      <c r="E233" s="54" t="str">
        <v>座椅按摩-副驾重复指令</v>
      </c>
      <c r="F233" s="46" t="str">
        <v>1.座椅按摩已打开
2.座椅按摩已最大档位
3.在副驾声源位置</v>
      </c>
      <c r="G233" s="46" t="str">
        <v>1.说出语义：
座椅按摩档位最高
座椅按摩（最高/最大）档位
</v>
      </c>
      <c r="H233" s="46" t="str">
        <v>1.TTS播报“副驾座椅按摩最大啦“</v>
      </c>
      <c r="I233" s="1" t="str">
        <v>P2</v>
      </c>
      <c r="J233" s="1" t="str">
        <v>功能</v>
      </c>
      <c r="K233" s="1" t="str">
        <v>手动测试</v>
      </c>
      <c r="L233" s="1"/>
      <c r="M233" s="49" t="str">
        <v>PASS</v>
      </c>
      <c r="N233" s="31"/>
      <c r="O233" s="31"/>
      <c r="P233" s="31"/>
      <c r="Q233" s="31"/>
      <c r="R233" s="31"/>
      <c r="S233" s="31"/>
    </row>
    <row customHeight="true" ht="147" r="234">
      <c r="A234" s="30" t="str">
        <v>VehicleSetting_232</v>
      </c>
      <c r="B234" s="1" t="str">
        <v>SYNC+_Z0047</v>
      </c>
      <c r="C234" s="1"/>
      <c r="D234" s="1" t="str">
        <v>座椅VCS</v>
      </c>
      <c r="E234" s="30" t="str">
        <v>明确的主驾指令-档位最高-座椅打开</v>
      </c>
      <c r="F234" s="30" t="str">
        <v>1.座椅按摩已打开</v>
      </c>
      <c r="G234" s="30" t="str">
        <v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v>
      </c>
      <c r="H234" s="30" t="str">
        <v>1.主驾座椅按摩调到最大档位，TTS播报“主驾座椅按摩最大啦“</v>
      </c>
      <c r="I234" s="1" t="str">
        <v>P1</v>
      </c>
      <c r="J234" s="1" t="str">
        <v>功能</v>
      </c>
      <c r="K234" s="1" t="str">
        <v>手动测试</v>
      </c>
      <c r="L234" s="1"/>
      <c r="M234" s="49" t="str">
        <v>PASS</v>
      </c>
      <c r="N234" s="31"/>
      <c r="O234" s="31"/>
      <c r="P234" s="31"/>
      <c r="Q234" s="31"/>
      <c r="R234" s="31"/>
      <c r="S234" s="31"/>
    </row>
    <row customHeight="true" ht="147" r="235">
      <c r="A235" s="30" t="str">
        <v>VehicleSetting_233</v>
      </c>
      <c r="B235" s="1" t="str">
        <v>SYNC+_Z0047</v>
      </c>
      <c r="C235" s="1"/>
      <c r="D235" s="1" t="str">
        <v>座椅VCS</v>
      </c>
      <c r="E235" s="30" t="str">
        <v>明确的主驾指令-档位最高-座椅关闭</v>
      </c>
      <c r="F235" s="30" t="str">
        <v>1.座椅按摩未打开</v>
      </c>
      <c r="G235" s="30" t="str">
        <v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v>
      </c>
      <c r="H235" s="30" t="str">
        <v>1.主动打开主驾座椅按摩，TTS播报”帮你打开主驾座椅按摩啦”</v>
      </c>
      <c r="I235" s="1" t="str">
        <v>P2</v>
      </c>
      <c r="J235" s="1" t="str">
        <v>功能</v>
      </c>
      <c r="K235" s="1" t="str">
        <v>手动测试</v>
      </c>
      <c r="L235" s="1"/>
      <c r="M235" s="49" t="str">
        <v>PASS</v>
      </c>
      <c r="N235" s="31"/>
      <c r="O235" s="31"/>
      <c r="P235" s="31"/>
      <c r="Q235" s="31"/>
      <c r="R235" s="31"/>
      <c r="S235" s="31"/>
    </row>
    <row customHeight="true" ht="147" r="236">
      <c r="A236" s="30" t="str">
        <v>VehicleSetting_234</v>
      </c>
      <c r="B236" s="1" t="str">
        <v>SYNC+_Z0047</v>
      </c>
      <c r="C236" s="1"/>
      <c r="D236" s="1" t="str">
        <v>座椅VCS</v>
      </c>
      <c r="E236" s="30" t="str">
        <v>明确的副驾指令-档位最高-座椅打开</v>
      </c>
      <c r="F236" s="30" t="str">
        <v>1.座椅按摩已打开</v>
      </c>
      <c r="G236" s="30" t="str">
        <v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v>
      </c>
      <c r="H236" s="30" t="str">
        <v>1.副驾座椅按摩调到最大档位，TTS播报“副驾座椅按摩最大啦“</v>
      </c>
      <c r="I236" s="1" t="str">
        <v>P2</v>
      </c>
      <c r="J236" s="1" t="str">
        <v>功能</v>
      </c>
      <c r="K236" s="1" t="str">
        <v>手动测试</v>
      </c>
      <c r="L236" s="1"/>
      <c r="M236" s="49" t="str">
        <v>PASS</v>
      </c>
      <c r="N236" s="31"/>
      <c r="O236" s="31"/>
      <c r="P236" s="31"/>
      <c r="Q236" s="31"/>
      <c r="R236" s="31"/>
      <c r="S236" s="31"/>
    </row>
    <row customHeight="true" ht="147" r="237">
      <c r="A237" s="30" t="str">
        <v>VehicleSetting_235</v>
      </c>
      <c r="B237" s="1" t="str">
        <v>SYNC+_Z0047</v>
      </c>
      <c r="C237" s="1"/>
      <c r="D237" s="1" t="str">
        <v>座椅VCS</v>
      </c>
      <c r="E237" s="30" t="str">
        <v>明确的副驾指令-档位最高-座椅关闭</v>
      </c>
      <c r="F237" s="30" t="str">
        <v>1.座椅按摩未打开</v>
      </c>
      <c r="G237" s="30" t="str">
        <v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v>
      </c>
      <c r="H237" s="30" t="str">
        <v>1.主动打开副驾座椅按摩，TTS播报”帮你打开副驾座椅按摩啦”</v>
      </c>
      <c r="I237" s="1" t="str">
        <v>P1</v>
      </c>
      <c r="J237" s="1" t="str">
        <v>功能</v>
      </c>
      <c r="K237" s="1" t="str">
        <v>手动测试</v>
      </c>
      <c r="L237" s="1"/>
      <c r="M237" s="49" t="str">
        <v>PASS</v>
      </c>
      <c r="N237" s="31"/>
      <c r="O237" s="31"/>
      <c r="P237" s="31"/>
      <c r="Q237" s="31"/>
      <c r="R237" s="31"/>
      <c r="S237" s="31"/>
    </row>
    <row customHeight="true" ht="147" r="238">
      <c r="A238" s="30" t="str">
        <v>VehicleSetting_236</v>
      </c>
      <c r="B238" s="1" t="str">
        <v>SYNC+_Z0047</v>
      </c>
      <c r="C238" s="1"/>
      <c r="D238" s="1" t="str">
        <v>座椅VCS</v>
      </c>
      <c r="E238" s="1" t="str">
        <v>座椅按摩-档位最低-主驾打开</v>
      </c>
      <c r="F238" s="30" t="str">
        <v>1.座椅按摩已打开
2.在主驾声源位置</v>
      </c>
      <c r="G238" s="30" t="str">
        <v>1.说出语义：
座椅按摩档位最低
座椅按摩最低档位
座椅按摩调到最低档
座椅按摩档位调节为1
座椅按摩档位调节为1档</v>
      </c>
      <c r="H238" s="30" t="str">
        <v>1.主驾座椅按摩档位调到最低档位，TTS播报”主驾座椅按摩最低啦”</v>
      </c>
      <c r="I238" s="1" t="str">
        <v>P1</v>
      </c>
      <c r="J238" s="1" t="str">
        <v>功能</v>
      </c>
      <c r="K238" s="1" t="str">
        <v>手动测试</v>
      </c>
      <c r="L238" s="1"/>
      <c r="M238" s="49" t="str">
        <v>FAIL</v>
      </c>
      <c r="N238" s="31"/>
      <c r="O238" s="31" t="s">
        <v>13</v>
      </c>
      <c r="P238" s="31"/>
      <c r="Q238" s="31"/>
      <c r="R238" s="31"/>
      <c r="S238" s="31"/>
    </row>
    <row customHeight="true" ht="147" r="239">
      <c r="A239" s="30" t="str">
        <v>VehicleSetting_237</v>
      </c>
      <c r="B239" s="1" t="str">
        <v>SYNC+_Z0047</v>
      </c>
      <c r="C239" s="1"/>
      <c r="D239" s="1" t="str">
        <v>座椅VCS</v>
      </c>
      <c r="E239" s="1" t="str">
        <v>座椅按摩-档位最低-副驾打开</v>
      </c>
      <c r="F239" s="30" t="str">
        <v>1.座椅按摩已打开
2.在副驾声源位置</v>
      </c>
      <c r="G239" s="30" t="str">
        <v>1.说出语义：
座椅按摩档位最低
座椅按摩最低档位
座椅按摩调到最低档
座椅按摩档位调节为1
座椅按摩档位调节为1档</v>
      </c>
      <c r="H239" s="30" t="str">
        <v>1.副驾座椅按摩档位调到最低档位，TTS播报“副驾座椅按摩最低啦“</v>
      </c>
      <c r="I239" s="1" t="str">
        <v>P2</v>
      </c>
      <c r="J239" s="1" t="str">
        <v>功能</v>
      </c>
      <c r="K239" s="1" t="str">
        <v>手动测试</v>
      </c>
      <c r="L239" s="1"/>
      <c r="M239" s="49" t="str">
        <v>PASS</v>
      </c>
      <c r="N239" s="31"/>
      <c r="O239" s="31"/>
      <c r="P239" s="31"/>
      <c r="Q239" s="31"/>
      <c r="R239" s="31"/>
      <c r="S239" s="31"/>
    </row>
    <row customHeight="true" ht="147" r="240">
      <c r="A240" s="30" t="str">
        <v>VehicleSetting_238</v>
      </c>
      <c r="B240" s="1" t="str">
        <v>SYNC+_Z0047</v>
      </c>
      <c r="C240" s="1"/>
      <c r="D240" s="1" t="str">
        <v>座椅VCS</v>
      </c>
      <c r="E240" s="1" t="str">
        <v>座椅按摩-档位最低-主驾关闭</v>
      </c>
      <c r="F240" s="30" t="str">
        <v>1.座椅按摩未打开
2.在主驾声源位置</v>
      </c>
      <c r="G240" s="30" t="str">
        <v>1.说出语义：
座椅按摩档位最低
座椅按摩最低档位
座椅按摩调到最低档
座椅按摩档位调节为1
座椅按摩档位调节为1档</v>
      </c>
      <c r="H240" s="30" t="str">
        <v>1.界面无反应，TTS播报”主驾座椅按摩是关着的”</v>
      </c>
      <c r="I240" s="1" t="str">
        <v>P2</v>
      </c>
      <c r="J240" s="1" t="str">
        <v>功能</v>
      </c>
      <c r="K240" s="1" t="str">
        <v>手动测试</v>
      </c>
      <c r="L240" s="1"/>
      <c r="M240" s="49" t="str">
        <v>PASS</v>
      </c>
      <c r="N240" s="31"/>
      <c r="O240" s="31"/>
      <c r="P240" s="31"/>
      <c r="Q240" s="31"/>
      <c r="R240" s="31"/>
      <c r="S240" s="31"/>
    </row>
    <row customHeight="true" ht="147" r="241">
      <c r="A241" s="30" t="str">
        <v>VehicleSetting_239</v>
      </c>
      <c r="B241" s="1" t="str">
        <v>SYNC+_Z0047</v>
      </c>
      <c r="C241" s="1"/>
      <c r="D241" s="1" t="str">
        <v>座椅VCS</v>
      </c>
      <c r="E241" s="1" t="str">
        <v>座椅按摩-档位最低-副驾关闭</v>
      </c>
      <c r="F241" s="30" t="str">
        <v>1.座椅按摩未打开
2.在副驾声源位置</v>
      </c>
      <c r="G241" s="30" t="str">
        <v>1.说出语义：
座椅按摩档位最低
座椅按摩最低档位
座椅按摩调到最低档
座椅按摩档位调节为1
座椅按摩档位调节为1档</v>
      </c>
      <c r="H241" s="30" t="str">
        <v>1.界面无反应，TTS播报”副驾座椅按摩是关着的”</v>
      </c>
      <c r="I241" s="1" t="str">
        <v>P2</v>
      </c>
      <c r="J241" s="1" t="str">
        <v>功能</v>
      </c>
      <c r="K241" s="1" t="str">
        <v>手动测试</v>
      </c>
      <c r="L241" s="1"/>
      <c r="M241" s="49" t="str">
        <v>PASS</v>
      </c>
      <c r="N241" s="31"/>
      <c r="O241" s="31"/>
      <c r="P241" s="31"/>
      <c r="Q241" s="31"/>
      <c r="R241" s="31"/>
      <c r="S241" s="31"/>
    </row>
    <row customHeight="true" ht="147" r="242">
      <c r="A242" s="30" t="str">
        <v>VehicleSetting_240</v>
      </c>
      <c r="B242" s="1" t="str">
        <v>SYNC+_Z0047</v>
      </c>
      <c r="C242" s="1"/>
      <c r="D242" s="1" t="str">
        <v>座椅VCS</v>
      </c>
      <c r="E242" s="54" t="str">
        <v>座椅按摩-主驾重复指令-最低</v>
      </c>
      <c r="F242" s="46" t="str">
        <v>1.座椅按摩已打开
2.座椅按摩已最小档位
3.在主驾声源位置</v>
      </c>
      <c r="G242" s="46" t="str">
        <v>1.说出语义：
座椅按摩调到最低档
座椅按摩档位最低</v>
      </c>
      <c r="H242" s="46" t="str">
        <v>1.TTS播报“主驾座椅按摩最小啦“</v>
      </c>
      <c r="I242" s="1" t="str">
        <v>P2</v>
      </c>
      <c r="J242" s="1" t="str">
        <v>功能</v>
      </c>
      <c r="K242" s="1" t="str">
        <v>手动测试</v>
      </c>
      <c r="L242" s="1"/>
      <c r="M242" s="49" t="str">
        <v>PASS</v>
      </c>
      <c r="N242" s="31"/>
      <c r="O242" s="31"/>
      <c r="P242" s="31"/>
      <c r="Q242" s="31"/>
      <c r="R242" s="31"/>
      <c r="S242" s="31"/>
    </row>
    <row customHeight="true" ht="147" r="243">
      <c r="A243" s="30" t="str">
        <v>VehicleSetting_241</v>
      </c>
      <c r="B243" s="1" t="str">
        <v>SYNC+_Z0047</v>
      </c>
      <c r="C243" s="1"/>
      <c r="D243" s="1" t="str">
        <v>座椅VCS</v>
      </c>
      <c r="E243" s="54" t="str">
        <v>座椅按摩-副驾重复指令-最低</v>
      </c>
      <c r="F243" s="46" t="str">
        <v>1.座椅按摩已打开
2.座椅按摩已最小档位
3.在副驾声源位置</v>
      </c>
      <c r="G243" s="46" t="str">
        <v>1.说出语义：
座椅按摩调到最低档
座椅按摩档位最低</v>
      </c>
      <c r="H243" s="46" t="str">
        <v>1.TTS播报“副驾座椅按摩最小啦“</v>
      </c>
      <c r="I243" s="1" t="str">
        <v>P2</v>
      </c>
      <c r="J243" s="1" t="str">
        <v>功能</v>
      </c>
      <c r="K243" s="1" t="str">
        <v>手动测试</v>
      </c>
      <c r="L243" s="1"/>
      <c r="M243" s="49" t="str">
        <v>PASS</v>
      </c>
      <c r="N243" s="31"/>
      <c r="O243" s="31"/>
      <c r="P243" s="31"/>
      <c r="Q243" s="31"/>
      <c r="R243" s="31"/>
      <c r="S243" s="31"/>
    </row>
    <row customHeight="true" ht="147" r="244">
      <c r="A244" s="30" t="str">
        <v>VehicleSetting_242</v>
      </c>
      <c r="B244" s="1" t="str">
        <v>SYNC+_Z0047</v>
      </c>
      <c r="C244" s="1"/>
      <c r="D244" s="1" t="str">
        <v>座椅VCS</v>
      </c>
      <c r="E244" s="30" t="str">
        <v>明确的主驾指令-档位最低-座椅打开</v>
      </c>
      <c r="F244" s="30" t="str">
        <v>1.座椅按摩已打开</v>
      </c>
      <c r="G244" s="30" t="str">
        <v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v>
      </c>
      <c r="H244" s="30" t="str">
        <v>1.主驾座椅按摩调到最低档位，TTS播报“主驾座椅按摩最小啦“</v>
      </c>
      <c r="I244" s="1" t="str">
        <v>P1</v>
      </c>
      <c r="J244" s="1" t="str">
        <v>功能</v>
      </c>
      <c r="K244" s="1" t="str">
        <v>手动测试</v>
      </c>
      <c r="L244" s="1"/>
      <c r="M244" s="49" t="str">
        <v>PASS</v>
      </c>
      <c r="N244" s="31"/>
      <c r="O244" s="31"/>
      <c r="P244" s="31"/>
      <c r="Q244" s="31"/>
      <c r="R244" s="31"/>
      <c r="S244" s="31"/>
    </row>
    <row customHeight="true" ht="147" r="245">
      <c r="A245" s="30" t="str">
        <v>VehicleSetting_243</v>
      </c>
      <c r="B245" s="1" t="str">
        <v>SYNC+_Z0047</v>
      </c>
      <c r="C245" s="1"/>
      <c r="D245" s="1" t="str">
        <v>座椅VCS</v>
      </c>
      <c r="E245" s="30" t="str">
        <v>明确的主驾指令-档位最低-座椅关闭</v>
      </c>
      <c r="F245" s="30" t="str">
        <v>1.座椅按摩未打开</v>
      </c>
      <c r="G245" s="30" t="str">
        <v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v>
      </c>
      <c r="H245" s="30" t="str">
        <v>1.界面无反应，TTS播报”主驾座椅按摩是关着的”</v>
      </c>
      <c r="I245" s="1" t="str">
        <v>P2</v>
      </c>
      <c r="J245" s="1" t="str">
        <v>功能</v>
      </c>
      <c r="K245" s="1" t="str">
        <v>手动测试</v>
      </c>
      <c r="L245" s="1"/>
      <c r="M245" s="49" t="str">
        <v>PASS</v>
      </c>
      <c r="N245" s="31"/>
      <c r="O245" s="31"/>
      <c r="P245" s="31"/>
      <c r="Q245" s="31"/>
      <c r="R245" s="31"/>
      <c r="S245" s="31"/>
    </row>
    <row customHeight="true" ht="147" r="246">
      <c r="A246" s="30" t="str">
        <v>VehicleSetting_244</v>
      </c>
      <c r="B246" s="1" t="str">
        <v>SYNC+_Z0047</v>
      </c>
      <c r="C246" s="1"/>
      <c r="D246" s="1" t="str">
        <v>座椅VCS</v>
      </c>
      <c r="E246" s="30" t="str">
        <v>明确的副驾指令-档位最低-座椅打开</v>
      </c>
      <c r="F246" s="30" t="str">
        <v>1.座椅按摩已打开</v>
      </c>
      <c r="G246" s="30" t="str">
        <v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v>
      </c>
      <c r="H246" s="30" t="str">
        <v>1.副驾座椅按摩调到最低档位，TTS播报“副驾座椅按摩最小啦“</v>
      </c>
      <c r="I246" s="1" t="str">
        <v>P1</v>
      </c>
      <c r="J246" s="1" t="str">
        <v>功能</v>
      </c>
      <c r="K246" s="1" t="str">
        <v>手动测试</v>
      </c>
      <c r="L246" s="1"/>
      <c r="M246" s="49" t="str">
        <v>PASS</v>
      </c>
      <c r="N246" s="31"/>
      <c r="O246" s="31"/>
      <c r="P246" s="31"/>
      <c r="Q246" s="31"/>
      <c r="R246" s="31"/>
      <c r="S246" s="31"/>
    </row>
    <row customHeight="true" ht="147" r="247">
      <c r="A247" s="30" t="str">
        <v>VehicleSetting_245</v>
      </c>
      <c r="B247" s="1" t="str">
        <v>SYNC+_Z0047</v>
      </c>
      <c r="C247" s="1"/>
      <c r="D247" s="1" t="str">
        <v>座椅VCS</v>
      </c>
      <c r="E247" s="30" t="str">
        <v>明确的副驾指令-档位最低-座椅关闭</v>
      </c>
      <c r="F247" s="30" t="str">
        <v>1.座椅按摩未打开</v>
      </c>
      <c r="G247" s="30" t="str">
        <v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v>
      </c>
      <c r="H247" s="30" t="str">
        <v>1.界面无反应，TTS播报”副驾座椅按摩是关着的”</v>
      </c>
      <c r="I247" s="1" t="str">
        <v>P2</v>
      </c>
      <c r="J247" s="1" t="str">
        <v>功能</v>
      </c>
      <c r="K247" s="1" t="str">
        <v>手动测试</v>
      </c>
      <c r="L247" s="1"/>
      <c r="M247" s="49" t="str">
        <v>PASS</v>
      </c>
      <c r="N247" s="31"/>
      <c r="O247" s="31"/>
      <c r="P247" s="31"/>
      <c r="Q247" s="31"/>
      <c r="R247" s="31"/>
      <c r="S247" s="31"/>
    </row>
    <row customHeight="true" ht="147" r="248">
      <c r="A248" s="30" t="str">
        <v>VehicleSetting_246</v>
      </c>
      <c r="B248" s="1" t="str">
        <v>SYNC+_Z0047</v>
      </c>
      <c r="C248" s="1"/>
      <c r="D248" s="1" t="str">
        <v>座椅VCS</v>
      </c>
      <c r="E248" s="1" t="str">
        <v>座椅按摩-档位降低一档-主驾打开</v>
      </c>
      <c r="F248" s="30" t="str">
        <v>1.座椅按摩已打开
2.在主驾声源位置</v>
      </c>
      <c r="G248" s="30" t="str">
        <v>1.说出语义：
座椅按摩减小一档
座椅按摩调低一档
座椅按摩档位调低
座椅按摩档位太高
座椅按摩减（1/1档）</v>
      </c>
      <c r="H248" s="30" t="str">
        <v>1.主驾座椅按摩档位-1，TTS播报”主驾座椅按摩调低啦”</v>
      </c>
      <c r="I248" s="1" t="str">
        <v>P1</v>
      </c>
      <c r="J248" s="1" t="str">
        <v>功能</v>
      </c>
      <c r="K248" s="1" t="str">
        <v>手动测试</v>
      </c>
      <c r="L248" s="1"/>
      <c r="M248" s="49" t="str">
        <v>PASS</v>
      </c>
      <c r="N248" s="31"/>
      <c r="O248" s="31"/>
      <c r="P248" s="31"/>
      <c r="Q248" s="31"/>
      <c r="R248" s="31"/>
      <c r="S248" s="31"/>
    </row>
    <row customHeight="true" ht="147" r="249">
      <c r="A249" s="30" t="str">
        <v>VehicleSetting_247</v>
      </c>
      <c r="B249" s="1" t="str">
        <v>SYNC+_Z0047</v>
      </c>
      <c r="C249" s="1"/>
      <c r="D249" s="1" t="str">
        <v>座椅VCS</v>
      </c>
      <c r="E249" s="1" t="str">
        <v>座椅按摩-档位降低一档-主驾关闭</v>
      </c>
      <c r="F249" s="30" t="str">
        <v>1.座椅按摩未打开
2.在主驾声源位置</v>
      </c>
      <c r="G249" s="30" t="str">
        <v>1.说出语义：
座椅按摩减小一档
座椅按摩调低一档
座椅按摩档位调低
座椅按摩档位太高
座椅按摩减（1/1档）</v>
      </c>
      <c r="H249" s="30" t="str">
        <v>1.界面无反应，TTS播报”主驾座椅按摩是关着的”</v>
      </c>
      <c r="I249" s="1" t="str">
        <v>P2</v>
      </c>
      <c r="J249" s="1" t="str">
        <v>功能</v>
      </c>
      <c r="K249" s="1" t="str">
        <v>手动测试</v>
      </c>
      <c r="L249" s="1"/>
      <c r="M249" s="49" t="str">
        <v>PASS</v>
      </c>
      <c r="N249" s="31"/>
      <c r="O249" s="31"/>
      <c r="P249" s="31"/>
      <c r="Q249" s="31"/>
      <c r="R249" s="31"/>
      <c r="S249" s="31"/>
    </row>
    <row customHeight="true" ht="147" r="250">
      <c r="A250" s="30" t="str">
        <v>VehicleSetting_248</v>
      </c>
      <c r="B250" s="1" t="str">
        <v>SYNC+_Z0047</v>
      </c>
      <c r="C250" s="1"/>
      <c r="D250" s="1" t="str">
        <v>座椅VCS</v>
      </c>
      <c r="E250" s="1" t="str">
        <v>座椅按摩-档位降低一档-副驾打开</v>
      </c>
      <c r="F250" s="30" t="str">
        <v>1.座椅按摩已打开
2.在副驾声源位置</v>
      </c>
      <c r="G250" s="30" t="str">
        <v>1.说出语义：
座椅按摩减小一档
座椅按摩调低一档
座椅按摩档位调低
座椅按摩档位太高
座椅按摩减（1/1档）</v>
      </c>
      <c r="H250" s="30" t="str">
        <v>1.副驾座椅按摩档位-1，TTS播报“副驾座椅按摩调低啦“</v>
      </c>
      <c r="I250" s="1" t="str">
        <v>P1</v>
      </c>
      <c r="J250" s="1" t="str">
        <v>功能</v>
      </c>
      <c r="K250" s="1" t="str">
        <v>手动测试</v>
      </c>
      <c r="L250" s="1"/>
      <c r="M250" s="49" t="str">
        <v>PASS</v>
      </c>
      <c r="N250" s="31"/>
      <c r="O250" s="31"/>
      <c r="P250" s="31"/>
      <c r="Q250" s="31"/>
      <c r="R250" s="31"/>
      <c r="S250" s="31"/>
    </row>
    <row customHeight="true" ht="147" r="251">
      <c r="A251" s="30" t="str">
        <v>VehicleSetting_249</v>
      </c>
      <c r="B251" s="1" t="str">
        <v>SYNC+_Z0047</v>
      </c>
      <c r="C251" s="1"/>
      <c r="D251" s="1" t="str">
        <v>座椅VCS</v>
      </c>
      <c r="E251" s="1" t="str">
        <v>座椅按摩-档位降低一档-副驾关闭</v>
      </c>
      <c r="F251" s="30" t="str">
        <v>1.座椅按摩未打开
2.在副驾声源位置</v>
      </c>
      <c r="G251" s="30" t="str">
        <v>1.说出语义：
座椅按摩减小一档
座椅按摩调低一档
座椅按摩档位调低
座椅按摩档位太高
座椅按摩减（1/1档）</v>
      </c>
      <c r="H251" s="30" t="str">
        <v>1.界面无反应，TTS播报”副驾座椅按摩是关着的”</v>
      </c>
      <c r="I251" s="1" t="str">
        <v>P2</v>
      </c>
      <c r="J251" s="1" t="str">
        <v>功能</v>
      </c>
      <c r="K251" s="1" t="str">
        <v>手动测试</v>
      </c>
      <c r="L251" s="1"/>
      <c r="M251" s="49" t="str">
        <v>PASS</v>
      </c>
      <c r="N251" s="31"/>
      <c r="O251" s="31"/>
      <c r="P251" s="31"/>
      <c r="Q251" s="31"/>
      <c r="R251" s="31"/>
      <c r="S251" s="31"/>
    </row>
    <row customHeight="true" ht="147" r="252">
      <c r="A252" s="30" t="str">
        <v>VehicleSetting_250</v>
      </c>
      <c r="B252" s="1" t="str">
        <v>SYNC+_Z0047</v>
      </c>
      <c r="C252" s="1"/>
      <c r="D252" s="1" t="str">
        <v>座椅VCS</v>
      </c>
      <c r="E252" s="30" t="str">
        <v>明确的主驾指令-档位降低一档-座椅打开</v>
      </c>
      <c r="F252" s="30" t="str">
        <v>1.座椅按摩已打开</v>
      </c>
      <c r="G252" s="30" t="str">
        <v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v>
      </c>
      <c r="H252" s="30" t="str">
        <v>1.主驾座椅按摩档位-1，TTS播报”主驾座椅按摩调低到X档啦”</v>
      </c>
      <c r="I252" s="1" t="str">
        <v>P2</v>
      </c>
      <c r="J252" s="1" t="str">
        <v>功能</v>
      </c>
      <c r="K252" s="1" t="str">
        <v>手动测试</v>
      </c>
      <c r="L252" s="1"/>
      <c r="M252" s="49" t="str">
        <v>PASS</v>
      </c>
      <c r="N252" s="31"/>
      <c r="O252" s="31"/>
      <c r="P252" s="31"/>
      <c r="Q252" s="31"/>
      <c r="R252" s="31"/>
      <c r="S252" s="31"/>
    </row>
    <row customHeight="true" ht="147" r="253">
      <c r="A253" s="30" t="str">
        <v>VehicleSetting_251</v>
      </c>
      <c r="B253" s="1" t="str">
        <v>SYNC+_Z0047</v>
      </c>
      <c r="C253" s="1"/>
      <c r="D253" s="1" t="str">
        <v>座椅VCS</v>
      </c>
      <c r="E253" s="30" t="str">
        <v>明确的主驾指令-档位降低一档-座椅关闭</v>
      </c>
      <c r="F253" s="30" t="str">
        <v>1.座椅按摩未打开</v>
      </c>
      <c r="G253" s="30" t="str">
        <v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v>
      </c>
      <c r="H253" s="30" t="str">
        <v>1.界面无反应，TTS播报”主驾座椅按摩是关着的”</v>
      </c>
      <c r="I253" s="1" t="str">
        <v>P2</v>
      </c>
      <c r="J253" s="1" t="str">
        <v>功能</v>
      </c>
      <c r="K253" s="1" t="str">
        <v>手动测试</v>
      </c>
      <c r="L253" s="1"/>
      <c r="M253" s="49" t="str">
        <v>PASS</v>
      </c>
      <c r="N253" s="31"/>
      <c r="O253" s="31"/>
      <c r="P253" s="31"/>
      <c r="Q253" s="31"/>
      <c r="R253" s="31"/>
      <c r="S253" s="31"/>
    </row>
    <row customHeight="true" ht="147" r="254">
      <c r="A254" s="30" t="str">
        <v>VehicleSetting_252</v>
      </c>
      <c r="B254" s="1" t="str">
        <v>SYNC+_Z0047</v>
      </c>
      <c r="C254" s="1"/>
      <c r="D254" s="1" t="str">
        <v>座椅VCS</v>
      </c>
      <c r="E254" s="30" t="str">
        <v>明确的副驾指令-档位降低一档-座椅打开</v>
      </c>
      <c r="F254" s="30" t="str">
        <v>1.座椅按摩已打开</v>
      </c>
      <c r="G254" s="30" t="str">
        <v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v>
      </c>
      <c r="H254" s="30" t="str">
        <v>1.副驾座椅按摩档位-1，TTS播报“副驾座椅按摩调低到X档啦“</v>
      </c>
      <c r="I254" s="1" t="str">
        <v>P2</v>
      </c>
      <c r="J254" s="1" t="str">
        <v>功能</v>
      </c>
      <c r="K254" s="1" t="str">
        <v>手动测试</v>
      </c>
      <c r="L254" s="1"/>
      <c r="M254" s="49" t="str">
        <v>PASS</v>
      </c>
      <c r="N254" s="31"/>
      <c r="O254" s="31"/>
      <c r="P254" s="31"/>
      <c r="Q254" s="31"/>
      <c r="R254" s="31"/>
      <c r="S254" s="31"/>
    </row>
    <row customHeight="true" ht="147" r="255">
      <c r="A255" s="30" t="str">
        <v>VehicleSetting_253</v>
      </c>
      <c r="B255" s="1" t="str">
        <v>SYNC+_Z0047</v>
      </c>
      <c r="C255" s="1"/>
      <c r="D255" s="1" t="str">
        <v>座椅VCS</v>
      </c>
      <c r="E255" s="30" t="str">
        <v>明确的副驾指令-档位降低一档-座椅关闭</v>
      </c>
      <c r="F255" s="30" t="str">
        <v>1.座椅按摩未打开</v>
      </c>
      <c r="G255" s="30" t="str">
        <v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v>
      </c>
      <c r="H255" s="30" t="str">
        <v>1.界面无反应，TTS播报”副驾座椅按摩是关着的”</v>
      </c>
      <c r="I255" s="1" t="str">
        <v>P2</v>
      </c>
      <c r="J255" s="1" t="str">
        <v>功能</v>
      </c>
      <c r="K255" s="1" t="str">
        <v>手动测试</v>
      </c>
      <c r="L255" s="1"/>
      <c r="M255" s="49" t="str">
        <v>PASS</v>
      </c>
      <c r="N255" s="31"/>
      <c r="O255" s="31"/>
      <c r="P255" s="31"/>
      <c r="Q255" s="31"/>
      <c r="R255" s="31"/>
      <c r="S255" s="31"/>
    </row>
    <row customHeight="true" ht="147" r="256">
      <c r="A256" s="30" t="str">
        <v>VehicleSetting_254</v>
      </c>
      <c r="B256" s="1" t="str">
        <v>SYNC+_Z0047</v>
      </c>
      <c r="C256" s="1"/>
      <c r="D256" s="1" t="str">
        <v>座椅VCS</v>
      </c>
      <c r="E256" s="1" t="str">
        <v>座椅按摩-档位增高一档-主驾打开</v>
      </c>
      <c r="F256" s="30" t="str">
        <v>1.座椅按摩已打开
2.在主驾声源位置</v>
      </c>
      <c r="G256" s="30" t="str">
        <v>1.说出语义：
座椅按摩（增加/调高/增大）一档
座椅按摩档位太低
座椅按摩档位加（1/1档）</v>
      </c>
      <c r="H256" s="30" t="str">
        <v>1.主驾座椅按摩档位+1，TTS播报“主驾座椅按摩调高到X档啦“</v>
      </c>
      <c r="I256" s="1" t="str">
        <v>P1</v>
      </c>
      <c r="J256" s="1" t="str">
        <v>功能</v>
      </c>
      <c r="K256" s="1" t="str">
        <v>手动测试</v>
      </c>
      <c r="L256" s="1"/>
      <c r="M256" s="49" t="str">
        <v>FAIL</v>
      </c>
      <c r="N256" s="31"/>
      <c r="O256" s="31" t="s">
        <v>16</v>
      </c>
      <c r="P256" s="31"/>
      <c r="Q256" s="31"/>
      <c r="R256" s="31"/>
      <c r="S256" s="31"/>
    </row>
    <row customHeight="true" ht="147" r="257">
      <c r="A257" s="30" t="str">
        <v>VehicleSetting_255</v>
      </c>
      <c r="B257" s="1" t="str">
        <v>SYNC+_Z0047</v>
      </c>
      <c r="C257" s="1"/>
      <c r="D257" s="1" t="str">
        <v>座椅VCS</v>
      </c>
      <c r="E257" s="1" t="str">
        <v>座椅按摩-档位增高一档-主驾关闭</v>
      </c>
      <c r="F257" s="30" t="str">
        <v>1.座椅按摩未打开
2.在主驾声源位置</v>
      </c>
      <c r="G257" s="30" t="str">
        <v>1.说出语义：
座椅按摩（增加/调高/增大）一档
座椅按摩档位太低
座椅按摩档位加（1/1档）</v>
      </c>
      <c r="H257" s="30" t="str">
        <v>1.主动打开主驾座椅按摩，TTS播报”帮你打开座椅按摩啦”</v>
      </c>
      <c r="I257" s="1" t="str">
        <v>P2</v>
      </c>
      <c r="J257" s="1" t="str">
        <v>功能</v>
      </c>
      <c r="K257" s="1" t="str">
        <v>手动测试</v>
      </c>
      <c r="L257" s="1"/>
      <c r="M257" s="49" t="str">
        <v>PASS</v>
      </c>
      <c r="N257" s="31"/>
      <c r="O257" s="31"/>
      <c r="P257" s="31"/>
      <c r="Q257" s="31"/>
      <c r="R257" s="31"/>
      <c r="S257" s="31"/>
    </row>
    <row customHeight="true" ht="147" r="258">
      <c r="A258" s="30" t="str">
        <v>VehicleSetting_256</v>
      </c>
      <c r="B258" s="1" t="str">
        <v>SYNC+_Z0047</v>
      </c>
      <c r="C258" s="1"/>
      <c r="D258" s="1" t="str">
        <v>座椅VCS</v>
      </c>
      <c r="E258" s="1" t="str">
        <v>座椅按摩-档位增高一档-副驾打开</v>
      </c>
      <c r="F258" s="30" t="str">
        <v>1.座椅按摩已打开
2.在副驾声源位置</v>
      </c>
      <c r="G258" s="30" t="str">
        <v>1.说出语义：
座椅按摩（增加/调高/增大）一档
座椅按摩档位太低
座椅按摩档位加（1/1档）</v>
      </c>
      <c r="H258" s="30" t="str">
        <v>1.副驾座椅按摩档位+1，TTS播报”副驾座椅按摩调高到X档啦”</v>
      </c>
      <c r="I258" s="1" t="str">
        <v>P1</v>
      </c>
      <c r="J258" s="1" t="str">
        <v>功能</v>
      </c>
      <c r="K258" s="1" t="str">
        <v>手动测试</v>
      </c>
      <c r="L258" s="1"/>
      <c r="M258" s="49" t="str">
        <v>PASS</v>
      </c>
      <c r="N258" s="31"/>
      <c r="O258" s="31"/>
      <c r="P258" s="31"/>
      <c r="Q258" s="31"/>
      <c r="R258" s="31"/>
      <c r="S258" s="31"/>
    </row>
    <row customHeight="true" ht="147" r="259">
      <c r="A259" s="30" t="str">
        <v>VehicleSetting_257</v>
      </c>
      <c r="B259" s="1" t="str">
        <v>SYNC+_Z0047</v>
      </c>
      <c r="C259" s="1"/>
      <c r="D259" s="1" t="str">
        <v>座椅VCS</v>
      </c>
      <c r="E259" s="1" t="str">
        <v>座椅按摩-档位增高一档-副驾关闭</v>
      </c>
      <c r="F259" s="30" t="str">
        <v>1.座椅按摩未打开
2.在副驾声源位置</v>
      </c>
      <c r="G259" s="30" t="str">
        <v>1.说出语义：
座椅按摩（增加/调高/增大）一档
座椅按摩档位太低
座椅按摩档位加（1/1档）</v>
      </c>
      <c r="H259" s="30" t="str">
        <v>1.主动打开副驾座椅按摩，TTS播报“帮你打开座椅按摩啦”</v>
      </c>
      <c r="I259" s="1" t="str">
        <v>P2</v>
      </c>
      <c r="J259" s="1" t="str">
        <v>功能</v>
      </c>
      <c r="K259" s="1" t="str">
        <v>手动测试</v>
      </c>
      <c r="L259" s="1"/>
      <c r="M259" s="49" t="str">
        <v>PASS</v>
      </c>
      <c r="N259" s="31"/>
      <c r="O259" s="31"/>
      <c r="P259" s="31"/>
      <c r="Q259" s="31"/>
      <c r="R259" s="31"/>
      <c r="S259" s="31"/>
    </row>
    <row customHeight="true" ht="147" r="260">
      <c r="A260" s="30" t="str">
        <v>VehicleSetting_258</v>
      </c>
      <c r="B260" s="1" t="str">
        <v>SYNC+_Z0047</v>
      </c>
      <c r="C260" s="1"/>
      <c r="D260" s="1" t="str">
        <v>座椅VCS</v>
      </c>
      <c r="E260" s="30" t="str">
        <v>明确的主驾指令-档位增高一档-座椅打开</v>
      </c>
      <c r="F260" s="30" t="str">
        <v>1.座椅按摩已打开</v>
      </c>
      <c r="G260" s="30" t="str">
        <v>1.说出语义：
（主驾/驾驶侧/驾驶员）座椅按摩（增加/调高/增大）一档
（主驾/驾驶侧/驾驶员）座椅按摩档位太低
（主驾/驾驶侧/驾驶员）座椅按摩档位加（1/1档）</v>
      </c>
      <c r="H260" s="30" t="str">
        <v>1.主驾座椅按摩档位+1，TTS播报“主驾座椅按摩调高到X档啦“</v>
      </c>
      <c r="I260" s="1" t="str">
        <v>P2</v>
      </c>
      <c r="J260" s="1" t="str">
        <v>功能</v>
      </c>
      <c r="K260" s="1" t="str">
        <v>手动测试</v>
      </c>
      <c r="L260" s="1"/>
      <c r="M260" s="49" t="str">
        <v>PASS</v>
      </c>
      <c r="N260" s="31"/>
      <c r="O260" s="31"/>
      <c r="P260" s="31"/>
      <c r="Q260" s="31"/>
      <c r="R260" s="31"/>
      <c r="S260" s="31"/>
    </row>
    <row customHeight="true" ht="88" r="261">
      <c r="A261" s="30" t="str">
        <v>VehicleSetting_259</v>
      </c>
      <c r="B261" s="1" t="str">
        <v>SYNC+_Z0047</v>
      </c>
      <c r="C261" s="1"/>
      <c r="D261" s="1" t="str">
        <v>座椅VCS</v>
      </c>
      <c r="E261" s="30" t="str">
        <v>明确的主驾指令-档位增高一档-座椅关闭</v>
      </c>
      <c r="F261" s="30" t="str">
        <v>1.座椅按摩未打开</v>
      </c>
      <c r="G261" s="30" t="str">
        <v>1.说出语义：
（主驾/驾驶侧/驾驶员）座椅按摩（增加/调高/增大）一档
（主驾/驾驶侧/驾驶员）座椅按摩档位太低
（主驾/驾驶侧/驾驶员）座椅按摩档位加（1/1档）</v>
      </c>
      <c r="H261" s="30" t="str">
        <v>1.主动打开主驾座椅按摩，TTS播报”帮你打开主驾座椅按摩啦”</v>
      </c>
      <c r="I261" s="1" t="str">
        <v>P2</v>
      </c>
      <c r="J261" s="1" t="str">
        <v>功能</v>
      </c>
      <c r="K261" s="1" t="str">
        <v>手动测试</v>
      </c>
      <c r="L261" s="1"/>
      <c r="M261" s="49" t="str">
        <v>PASS</v>
      </c>
      <c r="N261" s="31"/>
      <c r="O261" s="31"/>
      <c r="P261" s="31"/>
      <c r="Q261" s="31"/>
      <c r="R261" s="31"/>
      <c r="S261" s="31"/>
    </row>
    <row customHeight="true" ht="105" r="262">
      <c r="A262" s="30" t="str">
        <v>VehicleSetting_260</v>
      </c>
      <c r="B262" s="1" t="str">
        <v>SYNC+_Z0047</v>
      </c>
      <c r="C262" s="1"/>
      <c r="D262" s="1" t="str">
        <v>座椅VCS</v>
      </c>
      <c r="E262" s="30" t="str">
        <v>明确的副驾指令-档位增高一档-座椅打开</v>
      </c>
      <c r="F262" s="30" t="str">
        <v>1.座椅按摩已打开</v>
      </c>
      <c r="G262" s="30" t="str">
        <v>1.说出语义：
副驾/乘客侧/副驾驶员）座椅按摩（增加/调高/增大）一档
（副驾/乘客侧/副驾驶员）座椅按摩档位太低
（副驾/乘客侧/副驾驶员）座椅按摩档位加（1/1档）</v>
      </c>
      <c r="H262" s="30" t="str">
        <v>1.副驾座椅按摩档位+1，TTS播报”副驾座椅按摩调高到X档啦”</v>
      </c>
      <c r="I262" s="1" t="str">
        <v>P2</v>
      </c>
      <c r="J262" s="1" t="str">
        <v>功能</v>
      </c>
      <c r="K262" s="1" t="str">
        <v>手动测试</v>
      </c>
      <c r="L262" s="1"/>
      <c r="M262" s="49" t="str">
        <v>PASS</v>
      </c>
      <c r="N262" s="31"/>
      <c r="O262" s="31"/>
      <c r="P262" s="31"/>
      <c r="Q262" s="31"/>
      <c r="R262" s="31"/>
      <c r="S262" s="31"/>
    </row>
    <row customHeight="true" ht="105" r="263">
      <c r="A263" s="30" t="str">
        <v>VehicleSetting_261</v>
      </c>
      <c r="B263" s="1" t="str">
        <v>SYNC+_Z0047</v>
      </c>
      <c r="C263" s="1"/>
      <c r="D263" s="1" t="str">
        <v>座椅VCS</v>
      </c>
      <c r="E263" s="30" t="str">
        <v>明确的副驾指令-档位增高一档-座椅关闭</v>
      </c>
      <c r="F263" s="30" t="str">
        <v>1.座椅按摩未打开</v>
      </c>
      <c r="G263" s="30" t="str">
        <v>1.说出语义：
副驾/乘客侧/副驾驶员）座椅按摩（增加/调高/增大）一档
（副驾/乘客侧/副驾驶员）座椅按摩档位太低
（副驾/乘客侧/副驾驶员）座椅按摩档位加（1/1档）</v>
      </c>
      <c r="H263" s="30" t="str">
        <v>1.主动打开副驾座椅按摩，TTS播报”帮你打开副驾座椅按摩啦”</v>
      </c>
      <c r="I263" s="1" t="str">
        <v>P2</v>
      </c>
      <c r="J263" s="1" t="str">
        <v>功能</v>
      </c>
      <c r="K263" s="1" t="str">
        <v>手动测试</v>
      </c>
      <c r="L263" s="1"/>
      <c r="M263" s="49" t="str">
        <v>PASS</v>
      </c>
      <c r="N263" s="31"/>
      <c r="O263" s="31"/>
      <c r="P263" s="31"/>
      <c r="Q263" s="31"/>
      <c r="R263" s="31"/>
      <c r="S263" s="31"/>
    </row>
    <row customHeight="true" ht="105" r="264">
      <c r="A264" s="30" t="str">
        <v>VehicleSetting_262</v>
      </c>
      <c r="B264" s="1" t="str">
        <v>SYNC+_Z0047</v>
      </c>
      <c r="C264" s="1"/>
      <c r="D264" s="1" t="str">
        <v>座椅VCS</v>
      </c>
      <c r="E264" s="46" t="str">
        <v>不同场景下-下发语音指令</v>
      </c>
      <c r="F264" s="46" t="str">
        <v>1.座椅按摩已打开</v>
      </c>
      <c r="G264" s="46" t="str">
        <v>1.在3D车模界面上，说出语义：
（主驾/驾驶侧/驾驶员）座椅按摩（增加/调高/增大）一档
座椅按摩调到最低档
座椅按摩调到最高档位
座椅按摩减小一档</v>
      </c>
      <c r="H264" s="46" t="str">
        <v>1.TTS正常播报反馈，不受界面影响</v>
      </c>
      <c r="I264" s="1" t="str">
        <v>P2</v>
      </c>
      <c r="J264" s="1" t="str">
        <v>功能</v>
      </c>
      <c r="K264" s="1" t="str">
        <v>手动测试</v>
      </c>
      <c r="L264" s="1"/>
      <c r="M264" s="49" t="str">
        <v>PASS</v>
      </c>
      <c r="N264" s="31"/>
      <c r="O264" s="31"/>
      <c r="P264" s="31"/>
      <c r="Q264" s="31"/>
      <c r="R264" s="31"/>
      <c r="S264" s="31"/>
    </row>
  </sheetData>
  <conditionalFormatting sqref="M4:M4">
    <cfRule dxfId="1511" operator="equal" priority="2" stopIfTrue="true" type="cellIs">
      <formula>"Block"</formula>
    </cfRule>
  </conditionalFormatting>
  <conditionalFormatting sqref="M4:M4">
    <cfRule dxfId="1512" operator="equal" priority="3" stopIfTrue="true" type="cellIs">
      <formula>"NT"</formula>
    </cfRule>
  </conditionalFormatting>
  <conditionalFormatting sqref="M4:M4">
    <cfRule dxfId="1513" operator="equal" priority="4" stopIfTrue="true" type="cellIs">
      <formula>"FAIL"</formula>
    </cfRule>
  </conditionalFormatting>
  <conditionalFormatting sqref="M4:M4">
    <cfRule dxfId="1514" operator="equal" priority="5" stopIfTrue="true" type="cellIs">
      <formula>"PASS"</formula>
    </cfRule>
  </conditionalFormatting>
  <conditionalFormatting sqref="L4:L4">
    <cfRule dxfId="1515" operator="equal" priority="6" stopIfTrue="true" type="cellIs">
      <formula>"NA"</formula>
    </cfRule>
  </conditionalFormatting>
  <conditionalFormatting sqref="L4:L4">
    <cfRule dxfId="1516" operator="equal" priority="7" stopIfTrue="true" type="cellIs">
      <formula>"Block"</formula>
    </cfRule>
  </conditionalFormatting>
  <conditionalFormatting sqref="L4:L4">
    <cfRule dxfId="1517" operator="equal" priority="8" stopIfTrue="true" type="cellIs">
      <formula>"Fail"</formula>
    </cfRule>
  </conditionalFormatting>
  <conditionalFormatting sqref="L4:L4">
    <cfRule dxfId="1518" operator="equal" priority="9" stopIfTrue="true" type="cellIs">
      <formula>"Pass"</formula>
    </cfRule>
  </conditionalFormatting>
  <conditionalFormatting sqref="M3:M3">
    <cfRule dxfId="1519" operator="equal" priority="10" stopIfTrue="true" type="cellIs">
      <formula>"Block"</formula>
    </cfRule>
  </conditionalFormatting>
  <conditionalFormatting sqref="M3:M3">
    <cfRule dxfId="1520" operator="equal" priority="11" stopIfTrue="true" type="cellIs">
      <formula>"NT"</formula>
    </cfRule>
  </conditionalFormatting>
  <conditionalFormatting sqref="M3:M3">
    <cfRule dxfId="1521" operator="equal" priority="12" stopIfTrue="true" type="cellIs">
      <formula>"FAIL"</formula>
    </cfRule>
  </conditionalFormatting>
  <conditionalFormatting sqref="M3:M3">
    <cfRule dxfId="1522" operator="equal" priority="13" stopIfTrue="true" type="cellIs">
      <formula>"PASS"</formula>
    </cfRule>
  </conditionalFormatting>
  <conditionalFormatting sqref="L3:L3">
    <cfRule dxfId="1523" operator="equal" priority="14" stopIfTrue="true" type="cellIs">
      <formula>"NA"</formula>
    </cfRule>
  </conditionalFormatting>
  <conditionalFormatting sqref="L3:L3">
    <cfRule dxfId="1524" operator="equal" priority="15" stopIfTrue="true" type="cellIs">
      <formula>"Block"</formula>
    </cfRule>
  </conditionalFormatting>
  <conditionalFormatting sqref="L3:L3">
    <cfRule dxfId="1525" operator="equal" priority="16" stopIfTrue="true" type="cellIs">
      <formula>"Fail"</formula>
    </cfRule>
  </conditionalFormatting>
  <conditionalFormatting sqref="L3:L3">
    <cfRule dxfId="1526" operator="equal" priority="17" stopIfTrue="true" type="cellIs">
      <formula>"Pass"</formula>
    </cfRule>
  </conditionalFormatting>
  <conditionalFormatting sqref="M2:M2">
    <cfRule dxfId="1527" operator="equal" priority="18" stopIfTrue="true" type="cellIs">
      <formula>"Block"</formula>
    </cfRule>
  </conditionalFormatting>
  <conditionalFormatting sqref="M2:M2">
    <cfRule dxfId="1528" operator="equal" priority="19" stopIfTrue="true" type="cellIs">
      <formula>"NT"</formula>
    </cfRule>
  </conditionalFormatting>
  <conditionalFormatting sqref="M2:M2">
    <cfRule dxfId="1529" operator="equal" priority="20" stopIfTrue="true" type="cellIs">
      <formula>"FAIL"</formula>
    </cfRule>
  </conditionalFormatting>
  <conditionalFormatting sqref="M2:M2">
    <cfRule dxfId="1530" operator="equal" priority="21" stopIfTrue="true" type="cellIs">
      <formula>"PASS"</formula>
    </cfRule>
  </conditionalFormatting>
  <conditionalFormatting sqref="L2:L2">
    <cfRule dxfId="1531" operator="equal" priority="22" stopIfTrue="true" type="cellIs">
      <formula>"NA"</formula>
    </cfRule>
  </conditionalFormatting>
  <conditionalFormatting sqref="L2:L2">
    <cfRule dxfId="1532" operator="equal" priority="23" stopIfTrue="true" type="cellIs">
      <formula>"Block"</formula>
    </cfRule>
  </conditionalFormatting>
  <conditionalFormatting sqref="L2:L2">
    <cfRule dxfId="1533" operator="equal" priority="24" stopIfTrue="true" type="cellIs">
      <formula>"Fail"</formula>
    </cfRule>
  </conditionalFormatting>
  <conditionalFormatting sqref="L2:L2">
    <cfRule dxfId="1534" operator="equal" priority="25" stopIfTrue="true" type="cellIs">
      <formula>"Pass"</formula>
    </cfRule>
  </conditionalFormatting>
  <conditionalFormatting sqref="L104:L104">
    <cfRule dxfId="1535" operator="equal" priority="26" stopIfTrue="true" type="cellIs">
      <formula>"NA"</formula>
    </cfRule>
  </conditionalFormatting>
  <conditionalFormatting sqref="L104:L104">
    <cfRule dxfId="1536" operator="equal" priority="27" stopIfTrue="true" type="cellIs">
      <formula>"Block"</formula>
    </cfRule>
  </conditionalFormatting>
  <conditionalFormatting sqref="L104:L104">
    <cfRule dxfId="1537" operator="equal" priority="28" stopIfTrue="true" type="cellIs">
      <formula>"Fail"</formula>
    </cfRule>
  </conditionalFormatting>
  <conditionalFormatting sqref="L104:L104">
    <cfRule dxfId="1538" operator="equal" priority="29" stopIfTrue="true" type="cellIs">
      <formula>"Pass"</formula>
    </cfRule>
  </conditionalFormatting>
  <conditionalFormatting sqref="L103:L103">
    <cfRule dxfId="1539" operator="equal" priority="30" stopIfTrue="true" type="cellIs">
      <formula>"NA"</formula>
    </cfRule>
  </conditionalFormatting>
  <conditionalFormatting sqref="L103:L103">
    <cfRule dxfId="1540" operator="equal" priority="31" stopIfTrue="true" type="cellIs">
      <formula>"Block"</formula>
    </cfRule>
  </conditionalFormatting>
  <conditionalFormatting sqref="L103:L103">
    <cfRule dxfId="1541" operator="equal" priority="32" stopIfTrue="true" type="cellIs">
      <formula>"Fail"</formula>
    </cfRule>
  </conditionalFormatting>
  <conditionalFormatting sqref="L103:L103">
    <cfRule dxfId="1542" operator="equal" priority="33" stopIfTrue="true" type="cellIs">
      <formula>"Pass"</formula>
    </cfRule>
  </conditionalFormatting>
  <conditionalFormatting sqref="M180:M180">
    <cfRule dxfId="1543" operator="equal" priority="34" stopIfTrue="true" type="cellIs">
      <formula>"Block"</formula>
    </cfRule>
  </conditionalFormatting>
  <conditionalFormatting sqref="M180:M180">
    <cfRule dxfId="1544" operator="equal" priority="35" stopIfTrue="true" type="cellIs">
      <formula>"NT"</formula>
    </cfRule>
  </conditionalFormatting>
  <conditionalFormatting sqref="M180:M180">
    <cfRule dxfId="1545" operator="equal" priority="36" stopIfTrue="true" type="cellIs">
      <formula>"FAIL"</formula>
    </cfRule>
  </conditionalFormatting>
  <conditionalFormatting sqref="M180:M180">
    <cfRule dxfId="1546" operator="equal" priority="37" stopIfTrue="true" type="cellIs">
      <formula>"PASS"</formula>
    </cfRule>
  </conditionalFormatting>
  <conditionalFormatting sqref="M179:M179">
    <cfRule dxfId="1547" operator="equal" priority="38" stopIfTrue="true" type="cellIs">
      <formula>"Block"</formula>
    </cfRule>
  </conditionalFormatting>
  <conditionalFormatting sqref="M179:M179">
    <cfRule dxfId="1548" operator="equal" priority="39" stopIfTrue="true" type="cellIs">
      <formula>"NT"</formula>
    </cfRule>
  </conditionalFormatting>
  <conditionalFormatting sqref="M179:M179">
    <cfRule dxfId="1549" operator="equal" priority="40" stopIfTrue="true" type="cellIs">
      <formula>"FAIL"</formula>
    </cfRule>
  </conditionalFormatting>
  <conditionalFormatting sqref="M179:M179">
    <cfRule dxfId="1550" operator="equal" priority="41" stopIfTrue="true" type="cellIs">
      <formula>"PASS"</formula>
    </cfRule>
  </conditionalFormatting>
  <conditionalFormatting sqref="M178:M178">
    <cfRule dxfId="1551" operator="equal" priority="42" stopIfTrue="true" type="cellIs">
      <formula>"Block"</formula>
    </cfRule>
  </conditionalFormatting>
  <conditionalFormatting sqref="M178:M178">
    <cfRule dxfId="1552" operator="equal" priority="43" stopIfTrue="true" type="cellIs">
      <formula>"NT"</formula>
    </cfRule>
  </conditionalFormatting>
  <conditionalFormatting sqref="M178:M178">
    <cfRule dxfId="1553" operator="equal" priority="44" stopIfTrue="true" type="cellIs">
      <formula>"FAIL"</formula>
    </cfRule>
  </conditionalFormatting>
  <conditionalFormatting sqref="M178:M178">
    <cfRule dxfId="1554" operator="equal" priority="45" stopIfTrue="true" type="cellIs">
      <formula>"PASS"</formula>
    </cfRule>
  </conditionalFormatting>
  <conditionalFormatting sqref="M169:M169">
    <cfRule dxfId="1555" operator="equal" priority="46" stopIfTrue="true" type="cellIs">
      <formula>"Block"</formula>
    </cfRule>
  </conditionalFormatting>
  <conditionalFormatting sqref="M169:M169">
    <cfRule dxfId="1556" operator="equal" priority="47" stopIfTrue="true" type="cellIs">
      <formula>"NT"</formula>
    </cfRule>
  </conditionalFormatting>
  <conditionalFormatting sqref="M169:M169">
    <cfRule dxfId="1557" operator="equal" priority="48" stopIfTrue="true" type="cellIs">
      <formula>"FAIL"</formula>
    </cfRule>
  </conditionalFormatting>
  <conditionalFormatting sqref="M169:M169">
    <cfRule dxfId="1558" operator="equal" priority="49" stopIfTrue="true" type="cellIs">
      <formula>"PASS"</formula>
    </cfRule>
  </conditionalFormatting>
  <conditionalFormatting sqref="M168:M168">
    <cfRule dxfId="1559" operator="equal" priority="50" stopIfTrue="true" type="cellIs">
      <formula>"Block"</formula>
    </cfRule>
  </conditionalFormatting>
  <conditionalFormatting sqref="M168:M168">
    <cfRule dxfId="1560" operator="equal" priority="51" stopIfTrue="true" type="cellIs">
      <formula>"NT"</formula>
    </cfRule>
  </conditionalFormatting>
  <conditionalFormatting sqref="M168:M168">
    <cfRule dxfId="1561" operator="equal" priority="52" stopIfTrue="true" type="cellIs">
      <formula>"FAIL"</formula>
    </cfRule>
  </conditionalFormatting>
  <conditionalFormatting sqref="M168:M168">
    <cfRule dxfId="1562" operator="equal" priority="53" stopIfTrue="true" type="cellIs">
      <formula>"PASS"</formula>
    </cfRule>
  </conditionalFormatting>
  <conditionalFormatting sqref="M166:M166">
    <cfRule dxfId="1563" operator="equal" priority="54" stopIfTrue="true" type="cellIs">
      <formula>"Block"</formula>
    </cfRule>
  </conditionalFormatting>
  <conditionalFormatting sqref="M166:M166">
    <cfRule dxfId="1564" operator="equal" priority="55" stopIfTrue="true" type="cellIs">
      <formula>"NT"</formula>
    </cfRule>
  </conditionalFormatting>
  <conditionalFormatting sqref="M166:M166">
    <cfRule dxfId="1565" operator="equal" priority="56" stopIfTrue="true" type="cellIs">
      <formula>"FAIL"</formula>
    </cfRule>
  </conditionalFormatting>
  <conditionalFormatting sqref="M166:M166">
    <cfRule dxfId="1566" operator="equal" priority="57" stopIfTrue="true" type="cellIs">
      <formula>"PASS"</formula>
    </cfRule>
  </conditionalFormatting>
  <conditionalFormatting sqref="M133:M133">
    <cfRule dxfId="1567" operator="equal" priority="58" stopIfTrue="true" type="cellIs">
      <formula>"Block"</formula>
    </cfRule>
  </conditionalFormatting>
  <conditionalFormatting sqref="M133:M133">
    <cfRule dxfId="1568" operator="equal" priority="59" stopIfTrue="true" type="cellIs">
      <formula>"NT"</formula>
    </cfRule>
  </conditionalFormatting>
  <conditionalFormatting sqref="M133:M133">
    <cfRule dxfId="1569" operator="equal" priority="60" stopIfTrue="true" type="cellIs">
      <formula>"FAIL"</formula>
    </cfRule>
  </conditionalFormatting>
  <conditionalFormatting sqref="M133:M133">
    <cfRule dxfId="1570" operator="equal" priority="61" stopIfTrue="true" type="cellIs">
      <formula>"PASS"</formula>
    </cfRule>
  </conditionalFormatting>
  <conditionalFormatting sqref="M132:M132">
    <cfRule dxfId="1571" operator="equal" priority="62" stopIfTrue="true" type="cellIs">
      <formula>"Block"</formula>
    </cfRule>
  </conditionalFormatting>
  <conditionalFormatting sqref="M132:M132">
    <cfRule dxfId="1572" operator="equal" priority="63" stopIfTrue="true" type="cellIs">
      <formula>"NT"</formula>
    </cfRule>
  </conditionalFormatting>
  <conditionalFormatting sqref="M132:M132">
    <cfRule dxfId="1573" operator="equal" priority="64" stopIfTrue="true" type="cellIs">
      <formula>"FAIL"</formula>
    </cfRule>
  </conditionalFormatting>
  <conditionalFormatting sqref="M132:M132">
    <cfRule dxfId="1574" operator="equal" priority="65" stopIfTrue="true" type="cellIs">
      <formula>"PASS"</formula>
    </cfRule>
  </conditionalFormatting>
  <conditionalFormatting sqref="M131:M131">
    <cfRule dxfId="1575" operator="equal" priority="66" stopIfTrue="true" type="cellIs">
      <formula>"Block"</formula>
    </cfRule>
  </conditionalFormatting>
  <conditionalFormatting sqref="M131:M131">
    <cfRule dxfId="1576" operator="equal" priority="67" stopIfTrue="true" type="cellIs">
      <formula>"NT"</formula>
    </cfRule>
  </conditionalFormatting>
  <conditionalFormatting sqref="M131:M131">
    <cfRule dxfId="1577" operator="equal" priority="68" stopIfTrue="true" type="cellIs">
      <formula>"FAIL"</formula>
    </cfRule>
  </conditionalFormatting>
  <conditionalFormatting sqref="M131:M131">
    <cfRule dxfId="1578" operator="equal" priority="69" stopIfTrue="true" type="cellIs">
      <formula>"PASS"</formula>
    </cfRule>
  </conditionalFormatting>
  <conditionalFormatting sqref="M130:M130">
    <cfRule dxfId="1579" operator="equal" priority="70" stopIfTrue="true" type="cellIs">
      <formula>"Block"</formula>
    </cfRule>
  </conditionalFormatting>
  <conditionalFormatting sqref="M130:M130">
    <cfRule dxfId="1580" operator="equal" priority="71" stopIfTrue="true" type="cellIs">
      <formula>"NT"</formula>
    </cfRule>
  </conditionalFormatting>
  <conditionalFormatting sqref="M130:M130">
    <cfRule dxfId="1581" operator="equal" priority="72" stopIfTrue="true" type="cellIs">
      <formula>"FAIL"</formula>
    </cfRule>
  </conditionalFormatting>
  <conditionalFormatting sqref="M130:M130">
    <cfRule dxfId="1582" operator="equal" priority="73" stopIfTrue="true" type="cellIs">
      <formula>"PASS"</formula>
    </cfRule>
  </conditionalFormatting>
  <conditionalFormatting sqref="M74:M77">
    <cfRule dxfId="1583" operator="equal" priority="74" stopIfTrue="true" type="cellIs">
      <formula>"Block"</formula>
    </cfRule>
  </conditionalFormatting>
  <conditionalFormatting sqref="M74:M77">
    <cfRule dxfId="1584" operator="equal" priority="75" stopIfTrue="true" type="cellIs">
      <formula>"NT"</formula>
    </cfRule>
  </conditionalFormatting>
  <conditionalFormatting sqref="M74:M77">
    <cfRule dxfId="1585" operator="equal" priority="76" stopIfTrue="true" type="cellIs">
      <formula>"FAIL"</formula>
    </cfRule>
  </conditionalFormatting>
  <conditionalFormatting sqref="M74:M77">
    <cfRule dxfId="1586" operator="equal" priority="77" stopIfTrue="true" type="cellIs">
      <formula>"PASS"</formula>
    </cfRule>
  </conditionalFormatting>
  <conditionalFormatting sqref="M73:M73">
    <cfRule dxfId="1587" operator="equal" priority="78" stopIfTrue="true" type="cellIs">
      <formula>"Block"</formula>
    </cfRule>
  </conditionalFormatting>
  <conditionalFormatting sqref="M73:M73">
    <cfRule dxfId="1588" operator="equal" priority="79" stopIfTrue="true" type="cellIs">
      <formula>"NT"</formula>
    </cfRule>
  </conditionalFormatting>
  <conditionalFormatting sqref="M73:M73">
    <cfRule dxfId="1589" operator="equal" priority="80" stopIfTrue="true" type="cellIs">
      <formula>"FAIL"</formula>
    </cfRule>
  </conditionalFormatting>
  <conditionalFormatting sqref="M73:M73">
    <cfRule dxfId="1590" operator="equal" priority="81" stopIfTrue="true" type="cellIs">
      <formula>"PASS"</formula>
    </cfRule>
  </conditionalFormatting>
  <conditionalFormatting sqref="M68:M69">
    <cfRule dxfId="1591" operator="equal" priority="82" stopIfTrue="true" type="cellIs">
      <formula>"Block"</formula>
    </cfRule>
  </conditionalFormatting>
  <conditionalFormatting sqref="M68:M69">
    <cfRule dxfId="1592" operator="equal" priority="83" stopIfTrue="true" type="cellIs">
      <formula>"NT"</formula>
    </cfRule>
  </conditionalFormatting>
  <conditionalFormatting sqref="M68:M69">
    <cfRule dxfId="1593" operator="equal" priority="84" stopIfTrue="true" type="cellIs">
      <formula>"FAIL"</formula>
    </cfRule>
  </conditionalFormatting>
  <conditionalFormatting sqref="M68:M69">
    <cfRule dxfId="1594" operator="equal" priority="85" stopIfTrue="true" type="cellIs">
      <formula>"PASS"</formula>
    </cfRule>
  </conditionalFormatting>
  <conditionalFormatting sqref="M36:M36">
    <cfRule dxfId="1595" operator="equal" priority="86" stopIfTrue="true" type="cellIs">
      <formula>"Block"</formula>
    </cfRule>
  </conditionalFormatting>
  <conditionalFormatting sqref="M36:M36">
    <cfRule dxfId="1596" operator="equal" priority="87" stopIfTrue="true" type="cellIs">
      <formula>"NT"</formula>
    </cfRule>
  </conditionalFormatting>
  <conditionalFormatting sqref="M36:M36">
    <cfRule dxfId="1597" operator="equal" priority="88" stopIfTrue="true" type="cellIs">
      <formula>"FAIL"</formula>
    </cfRule>
  </conditionalFormatting>
  <conditionalFormatting sqref="M36:M36">
    <cfRule dxfId="1598" operator="equal" priority="89" stopIfTrue="true" type="cellIs">
      <formula>"PASS"</formula>
    </cfRule>
  </conditionalFormatting>
  <conditionalFormatting sqref="M152:M165 M181:M260 M170:M177 M167:M167">
    <cfRule dxfId="1599" operator="equal" priority="90" stopIfTrue="true" type="cellIs">
      <formula>"Block"</formula>
    </cfRule>
  </conditionalFormatting>
  <conditionalFormatting sqref="M152:M165 M181:M260 M170:M177 M167:M167">
    <cfRule dxfId="1600" operator="equal" priority="91" stopIfTrue="true" type="cellIs">
      <formula>"NT"</formula>
    </cfRule>
  </conditionalFormatting>
  <conditionalFormatting sqref="M152:M165 M181:M260 M170:M177 M167:M167">
    <cfRule dxfId="1601" operator="equal" priority="92" stopIfTrue="true" type="cellIs">
      <formula>"FAIL"</formula>
    </cfRule>
  </conditionalFormatting>
  <conditionalFormatting sqref="M152:M165 M181:M260 M170:M177 M167:M167">
    <cfRule dxfId="1602" operator="equal" priority="93" stopIfTrue="true" type="cellIs">
      <formula>"PASS"</formula>
    </cfRule>
  </conditionalFormatting>
  <conditionalFormatting sqref="M142:M151">
    <cfRule dxfId="1603" operator="equal" priority="94" stopIfTrue="true" type="cellIs">
      <formula>"Block"</formula>
    </cfRule>
  </conditionalFormatting>
  <conditionalFormatting sqref="M142:M151">
    <cfRule dxfId="1604" operator="equal" priority="95" stopIfTrue="true" type="cellIs">
      <formula>"NT"</formula>
    </cfRule>
  </conditionalFormatting>
  <conditionalFormatting sqref="M142:M151">
    <cfRule dxfId="1605" operator="equal" priority="96" stopIfTrue="true" type="cellIs">
      <formula>"FAIL"</formula>
    </cfRule>
  </conditionalFormatting>
  <conditionalFormatting sqref="M142:M151">
    <cfRule dxfId="1606" operator="equal" priority="97" stopIfTrue="true" type="cellIs">
      <formula>"PASS"</formula>
    </cfRule>
  </conditionalFormatting>
  <conditionalFormatting sqref="M135:M141">
    <cfRule dxfId="1607" operator="equal" priority="98" stopIfTrue="true" type="cellIs">
      <formula>"Block"</formula>
    </cfRule>
  </conditionalFormatting>
  <conditionalFormatting sqref="M135:M141">
    <cfRule dxfId="1608" operator="equal" priority="99" stopIfTrue="true" type="cellIs">
      <formula>"NT"</formula>
    </cfRule>
  </conditionalFormatting>
  <conditionalFormatting sqref="M135:M141">
    <cfRule dxfId="1609" operator="equal" priority="100" stopIfTrue="true" type="cellIs">
      <formula>"FAIL"</formula>
    </cfRule>
  </conditionalFormatting>
  <conditionalFormatting sqref="M135:M141">
    <cfRule dxfId="1610" operator="equal" priority="101" stopIfTrue="true" type="cellIs">
      <formula>"PASS"</formula>
    </cfRule>
  </conditionalFormatting>
  <conditionalFormatting sqref="M106:M120">
    <cfRule dxfId="1611" operator="equal" priority="102" stopIfTrue="true" type="cellIs">
      <formula>"Block"</formula>
    </cfRule>
  </conditionalFormatting>
  <conditionalFormatting sqref="M106:M120">
    <cfRule dxfId="1612" operator="equal" priority="103" stopIfTrue="true" type="cellIs">
      <formula>"NT"</formula>
    </cfRule>
  </conditionalFormatting>
  <conditionalFormatting sqref="M106:M120">
    <cfRule dxfId="1613" operator="equal" priority="104" stopIfTrue="true" type="cellIs">
      <formula>"FAIL"</formula>
    </cfRule>
  </conditionalFormatting>
  <conditionalFormatting sqref="M106:M120">
    <cfRule dxfId="1614" operator="equal" priority="105" stopIfTrue="true" type="cellIs">
      <formula>"PASS"</formula>
    </cfRule>
  </conditionalFormatting>
  <conditionalFormatting sqref="M88:M91">
    <cfRule dxfId="1615" operator="equal" priority="106" stopIfTrue="true" type="cellIs">
      <formula>"Block"</formula>
    </cfRule>
  </conditionalFormatting>
  <conditionalFormatting sqref="M88:M91">
    <cfRule dxfId="1616" operator="equal" priority="107" stopIfTrue="true" type="cellIs">
      <formula>"NT"</formula>
    </cfRule>
  </conditionalFormatting>
  <conditionalFormatting sqref="M88:M91">
    <cfRule dxfId="1617" operator="equal" priority="108" stopIfTrue="true" type="cellIs">
      <formula>"FAIL"</formula>
    </cfRule>
  </conditionalFormatting>
  <conditionalFormatting sqref="M88:M91">
    <cfRule dxfId="1618" operator="equal" priority="109" stopIfTrue="true" type="cellIs">
      <formula>"PASS"</formula>
    </cfRule>
  </conditionalFormatting>
  <conditionalFormatting sqref="M81:M87">
    <cfRule dxfId="1619" operator="equal" priority="110" stopIfTrue="true" type="cellIs">
      <formula>"Block"</formula>
    </cfRule>
  </conditionalFormatting>
  <conditionalFormatting sqref="M81:M87">
    <cfRule dxfId="1620" operator="equal" priority="111" stopIfTrue="true" type="cellIs">
      <formula>"NT"</formula>
    </cfRule>
  </conditionalFormatting>
  <conditionalFormatting sqref="M81:M87">
    <cfRule dxfId="1621" operator="equal" priority="112" stopIfTrue="true" type="cellIs">
      <formula>"FAIL"</formula>
    </cfRule>
  </conditionalFormatting>
  <conditionalFormatting sqref="M81:M87">
    <cfRule dxfId="1622" operator="equal" priority="113" stopIfTrue="true" type="cellIs">
      <formula>"PASS"</formula>
    </cfRule>
  </conditionalFormatting>
  <conditionalFormatting sqref="M78:M80">
    <cfRule dxfId="1623" operator="equal" priority="114" stopIfTrue="true" type="cellIs">
      <formula>"Block"</formula>
    </cfRule>
  </conditionalFormatting>
  <conditionalFormatting sqref="M78:M80">
    <cfRule dxfId="1624" operator="equal" priority="115" stopIfTrue="true" type="cellIs">
      <formula>"NT"</formula>
    </cfRule>
  </conditionalFormatting>
  <conditionalFormatting sqref="M78:M80">
    <cfRule dxfId="1625" operator="equal" priority="116" stopIfTrue="true" type="cellIs">
      <formula>"FAIL"</formula>
    </cfRule>
  </conditionalFormatting>
  <conditionalFormatting sqref="M78:M80">
    <cfRule dxfId="1626" operator="equal" priority="117" stopIfTrue="true" type="cellIs">
      <formula>"PASS"</formula>
    </cfRule>
  </conditionalFormatting>
  <conditionalFormatting sqref="M66:M66">
    <cfRule dxfId="1627" operator="equal" priority="118" stopIfTrue="true" type="cellIs">
      <formula>"Block"</formula>
    </cfRule>
  </conditionalFormatting>
  <conditionalFormatting sqref="M66:M66">
    <cfRule dxfId="1628" operator="equal" priority="119" stopIfTrue="true" type="cellIs">
      <formula>"NT"</formula>
    </cfRule>
  </conditionalFormatting>
  <conditionalFormatting sqref="M66:M66">
    <cfRule dxfId="1629" operator="equal" priority="120" stopIfTrue="true" type="cellIs">
      <formula>"FAIL"</formula>
    </cfRule>
  </conditionalFormatting>
  <conditionalFormatting sqref="M66:M66">
    <cfRule dxfId="1630" operator="equal" priority="121" stopIfTrue="true" type="cellIs">
      <formula>"PASS"</formula>
    </cfRule>
  </conditionalFormatting>
  <conditionalFormatting sqref="M46:M46">
    <cfRule dxfId="1631" operator="equal" priority="122" stopIfTrue="true" type="cellIs">
      <formula>"Block"</formula>
    </cfRule>
  </conditionalFormatting>
  <conditionalFormatting sqref="M46:M46">
    <cfRule dxfId="1632" operator="equal" priority="123" stopIfTrue="true" type="cellIs">
      <formula>"NT"</formula>
    </cfRule>
  </conditionalFormatting>
  <conditionalFormatting sqref="M46:M46">
    <cfRule dxfId="1633" operator="equal" priority="124" stopIfTrue="true" type="cellIs">
      <formula>"FAIL"</formula>
    </cfRule>
  </conditionalFormatting>
  <conditionalFormatting sqref="M46:M46">
    <cfRule dxfId="1634" operator="equal" priority="125" stopIfTrue="true" type="cellIs">
      <formula>"PASS"</formula>
    </cfRule>
  </conditionalFormatting>
  <conditionalFormatting sqref="M45:M45">
    <cfRule dxfId="1635" operator="equal" priority="126" stopIfTrue="true" type="cellIs">
      <formula>"Block"</formula>
    </cfRule>
  </conditionalFormatting>
  <conditionalFormatting sqref="M45:M45">
    <cfRule dxfId="1636" operator="equal" priority="127" stopIfTrue="true" type="cellIs">
      <formula>"NT"</formula>
    </cfRule>
  </conditionalFormatting>
  <conditionalFormatting sqref="M45:M45">
    <cfRule dxfId="1637" operator="equal" priority="128" stopIfTrue="true" type="cellIs">
      <formula>"FAIL"</formula>
    </cfRule>
  </conditionalFormatting>
  <conditionalFormatting sqref="M45:M45">
    <cfRule dxfId="1638" operator="equal" priority="129" stopIfTrue="true" type="cellIs">
      <formula>"PASS"</formula>
    </cfRule>
  </conditionalFormatting>
  <conditionalFormatting sqref="M99:M99">
    <cfRule dxfId="1639" operator="equal" priority="130" stopIfTrue="true" type="cellIs">
      <formula>"Block"</formula>
    </cfRule>
  </conditionalFormatting>
  <conditionalFormatting sqref="M99:M99">
    <cfRule dxfId="1640" operator="equal" priority="131" stopIfTrue="true" type="cellIs">
      <formula>"NT"</formula>
    </cfRule>
  </conditionalFormatting>
  <conditionalFormatting sqref="M99:M99">
    <cfRule dxfId="1641" operator="equal" priority="132" stopIfTrue="true" type="cellIs">
      <formula>"FAIL"</formula>
    </cfRule>
  </conditionalFormatting>
  <conditionalFormatting sqref="M99:M99">
    <cfRule dxfId="1642" operator="equal" priority="133" stopIfTrue="true" type="cellIs">
      <formula>"PASS"</formula>
    </cfRule>
  </conditionalFormatting>
  <conditionalFormatting sqref="L99:L99">
    <cfRule dxfId="1643" operator="equal" priority="134" stopIfTrue="true" type="cellIs">
      <formula>"NA"</formula>
    </cfRule>
  </conditionalFormatting>
  <conditionalFormatting sqref="L99:L99">
    <cfRule dxfId="1644" operator="equal" priority="135" stopIfTrue="true" type="cellIs">
      <formula>"Block"</formula>
    </cfRule>
  </conditionalFormatting>
  <conditionalFormatting sqref="L99:L99">
    <cfRule dxfId="1645" operator="equal" priority="136" stopIfTrue="true" type="cellIs">
      <formula>"Fail"</formula>
    </cfRule>
  </conditionalFormatting>
  <conditionalFormatting sqref="L99:L99">
    <cfRule dxfId="1646" operator="equal" priority="137" stopIfTrue="true" type="cellIs">
      <formula>"Pass"</formula>
    </cfRule>
  </conditionalFormatting>
  <conditionalFormatting sqref="L66:L66">
    <cfRule dxfId="1647" operator="equal" priority="138" stopIfTrue="true" type="cellIs">
      <formula>"NA"</formula>
    </cfRule>
  </conditionalFormatting>
  <conditionalFormatting sqref="L66:L66">
    <cfRule dxfId="1648" operator="equal" priority="139" stopIfTrue="true" type="cellIs">
      <formula>"Block"</formula>
    </cfRule>
  </conditionalFormatting>
  <conditionalFormatting sqref="L66:L66">
    <cfRule dxfId="1649" operator="equal" priority="140" stopIfTrue="true" type="cellIs">
      <formula>"Fail"</formula>
    </cfRule>
  </conditionalFormatting>
  <conditionalFormatting sqref="L66:L66">
    <cfRule dxfId="1650" operator="equal" priority="141" stopIfTrue="true" type="cellIs">
      <formula>"Pass"</formula>
    </cfRule>
  </conditionalFormatting>
  <conditionalFormatting sqref="M65:M65">
    <cfRule dxfId="1651" operator="equal" priority="142" stopIfTrue="true" type="cellIs">
      <formula>"Block"</formula>
    </cfRule>
  </conditionalFormatting>
  <conditionalFormatting sqref="M65:M65">
    <cfRule dxfId="1652" operator="equal" priority="143" stopIfTrue="true" type="cellIs">
      <formula>"NT"</formula>
    </cfRule>
  </conditionalFormatting>
  <conditionalFormatting sqref="M65:M65">
    <cfRule dxfId="1653" operator="equal" priority="144" stopIfTrue="true" type="cellIs">
      <formula>"FAIL"</formula>
    </cfRule>
  </conditionalFormatting>
  <conditionalFormatting sqref="M65:M65">
    <cfRule dxfId="1654" operator="equal" priority="145" stopIfTrue="true" type="cellIs">
      <formula>"PASS"</formula>
    </cfRule>
  </conditionalFormatting>
  <conditionalFormatting sqref="L65:L65">
    <cfRule dxfId="1655" operator="equal" priority="146" stopIfTrue="true" type="cellIs">
      <formula>"NA"</formula>
    </cfRule>
  </conditionalFormatting>
  <conditionalFormatting sqref="L65:L65">
    <cfRule dxfId="1656" operator="equal" priority="147" stopIfTrue="true" type="cellIs">
      <formula>"Block"</formula>
    </cfRule>
  </conditionalFormatting>
  <conditionalFormatting sqref="L65:L65">
    <cfRule dxfId="1657" operator="equal" priority="148" stopIfTrue="true" type="cellIs">
      <formula>"Fail"</formula>
    </cfRule>
  </conditionalFormatting>
  <conditionalFormatting sqref="L65:L65">
    <cfRule dxfId="1658" operator="equal" priority="149" stopIfTrue="true" type="cellIs">
      <formula>"Pass"</formula>
    </cfRule>
  </conditionalFormatting>
  <conditionalFormatting sqref="M134:M134">
    <cfRule dxfId="1659" operator="equal" priority="150" stopIfTrue="true" type="cellIs">
      <formula>"Block"</formula>
    </cfRule>
  </conditionalFormatting>
  <conditionalFormatting sqref="M134:M134">
    <cfRule dxfId="1660" operator="equal" priority="151" stopIfTrue="true" type="cellIs">
      <formula>"NT"</formula>
    </cfRule>
  </conditionalFormatting>
  <conditionalFormatting sqref="M134:M134">
    <cfRule dxfId="1661" operator="equal" priority="152" stopIfTrue="true" type="cellIs">
      <formula>"FAIL"</formula>
    </cfRule>
  </conditionalFormatting>
  <conditionalFormatting sqref="M134:M134">
    <cfRule dxfId="1662" operator="equal" priority="153" stopIfTrue="true" type="cellIs">
      <formula>"PASS"</formula>
    </cfRule>
  </conditionalFormatting>
  <conditionalFormatting sqref="M127:M129">
    <cfRule dxfId="1663" operator="equal" priority="154" stopIfTrue="true" type="cellIs">
      <formula>"Block"</formula>
    </cfRule>
  </conditionalFormatting>
  <conditionalFormatting sqref="M127:M129">
    <cfRule dxfId="1664" operator="equal" priority="155" stopIfTrue="true" type="cellIs">
      <formula>"NT"</formula>
    </cfRule>
  </conditionalFormatting>
  <conditionalFormatting sqref="M127:M129">
    <cfRule dxfId="1665" operator="equal" priority="156" stopIfTrue="true" type="cellIs">
      <formula>"FAIL"</formula>
    </cfRule>
  </conditionalFormatting>
  <conditionalFormatting sqref="M127:M129">
    <cfRule dxfId="1666" operator="equal" priority="157" stopIfTrue="true" type="cellIs">
      <formula>"PASS"</formula>
    </cfRule>
  </conditionalFormatting>
  <conditionalFormatting sqref="M125:M126">
    <cfRule dxfId="1667" operator="equal" priority="158" stopIfTrue="true" type="cellIs">
      <formula>"Block"</formula>
    </cfRule>
  </conditionalFormatting>
  <conditionalFormatting sqref="M125:M126">
    <cfRule dxfId="1668" operator="equal" priority="159" stopIfTrue="true" type="cellIs">
      <formula>"NT"</formula>
    </cfRule>
  </conditionalFormatting>
  <conditionalFormatting sqref="M125:M126">
    <cfRule dxfId="1669" operator="equal" priority="160" stopIfTrue="true" type="cellIs">
      <formula>"FAIL"</formula>
    </cfRule>
  </conditionalFormatting>
  <conditionalFormatting sqref="M125:M126">
    <cfRule dxfId="1670" operator="equal" priority="161" stopIfTrue="true" type="cellIs">
      <formula>"PASS"</formula>
    </cfRule>
  </conditionalFormatting>
  <conditionalFormatting sqref="M124:M124">
    <cfRule dxfId="1671" operator="equal" priority="162" stopIfTrue="true" type="cellIs">
      <formula>"Block"</formula>
    </cfRule>
  </conditionalFormatting>
  <conditionalFormatting sqref="M124:M124">
    <cfRule dxfId="1672" operator="equal" priority="163" stopIfTrue="true" type="cellIs">
      <formula>"NT"</formula>
    </cfRule>
  </conditionalFormatting>
  <conditionalFormatting sqref="M124:M124">
    <cfRule dxfId="1673" operator="equal" priority="164" stopIfTrue="true" type="cellIs">
      <formula>"FAIL"</formula>
    </cfRule>
  </conditionalFormatting>
  <conditionalFormatting sqref="M124:M124">
    <cfRule dxfId="1674" operator="equal" priority="165" stopIfTrue="true" type="cellIs">
      <formula>"PASS"</formula>
    </cfRule>
  </conditionalFormatting>
  <conditionalFormatting sqref="M121:M123">
    <cfRule dxfId="1675" operator="equal" priority="166" stopIfTrue="true" type="cellIs">
      <formula>"Block"</formula>
    </cfRule>
  </conditionalFormatting>
  <conditionalFormatting sqref="M121:M123">
    <cfRule dxfId="1676" operator="equal" priority="167" stopIfTrue="true" type="cellIs">
      <formula>"NT"</formula>
    </cfRule>
  </conditionalFormatting>
  <conditionalFormatting sqref="M121:M123">
    <cfRule dxfId="1677" operator="equal" priority="168" stopIfTrue="true" type="cellIs">
      <formula>"FAIL"</formula>
    </cfRule>
  </conditionalFormatting>
  <conditionalFormatting sqref="M121:M123">
    <cfRule dxfId="1678" operator="equal" priority="169" stopIfTrue="true" type="cellIs">
      <formula>"PASS"</formula>
    </cfRule>
  </conditionalFormatting>
  <conditionalFormatting sqref="M100:M105">
    <cfRule dxfId="1679" operator="equal" priority="170" stopIfTrue="true" type="cellIs">
      <formula>"Block"</formula>
    </cfRule>
  </conditionalFormatting>
  <conditionalFormatting sqref="M100:M105">
    <cfRule dxfId="1680" operator="equal" priority="171" stopIfTrue="true" type="cellIs">
      <formula>"NT"</formula>
    </cfRule>
  </conditionalFormatting>
  <conditionalFormatting sqref="M100:M105">
    <cfRule dxfId="1681" operator="equal" priority="172" stopIfTrue="true" type="cellIs">
      <formula>"FAIL"</formula>
    </cfRule>
  </conditionalFormatting>
  <conditionalFormatting sqref="M100:M105">
    <cfRule dxfId="1682" operator="equal" priority="173" stopIfTrue="true" type="cellIs">
      <formula>"PASS"</formula>
    </cfRule>
  </conditionalFormatting>
  <conditionalFormatting sqref="M94:M98">
    <cfRule dxfId="1683" operator="equal" priority="174" stopIfTrue="true" type="cellIs">
      <formula>"Block"</formula>
    </cfRule>
  </conditionalFormatting>
  <conditionalFormatting sqref="M94:M98">
    <cfRule dxfId="1684" operator="equal" priority="175" stopIfTrue="true" type="cellIs">
      <formula>"NT"</formula>
    </cfRule>
  </conditionalFormatting>
  <conditionalFormatting sqref="M94:M98">
    <cfRule dxfId="1685" operator="equal" priority="176" stopIfTrue="true" type="cellIs">
      <formula>"FAIL"</formula>
    </cfRule>
  </conditionalFormatting>
  <conditionalFormatting sqref="M94:M98">
    <cfRule dxfId="1686" operator="equal" priority="177" stopIfTrue="true" type="cellIs">
      <formula>"PASS"</formula>
    </cfRule>
  </conditionalFormatting>
  <conditionalFormatting sqref="M92:M93">
    <cfRule dxfId="1687" operator="equal" priority="178" stopIfTrue="true" type="cellIs">
      <formula>"Block"</formula>
    </cfRule>
  </conditionalFormatting>
  <conditionalFormatting sqref="M92:M93">
    <cfRule dxfId="1688" operator="equal" priority="179" stopIfTrue="true" type="cellIs">
      <formula>"NT"</formula>
    </cfRule>
  </conditionalFormatting>
  <conditionalFormatting sqref="M92:M93">
    <cfRule dxfId="1689" operator="equal" priority="180" stopIfTrue="true" type="cellIs">
      <formula>"FAIL"</formula>
    </cfRule>
  </conditionalFormatting>
  <conditionalFormatting sqref="M92:M93">
    <cfRule dxfId="1690" operator="equal" priority="181" stopIfTrue="true" type="cellIs">
      <formula>"PASS"</formula>
    </cfRule>
  </conditionalFormatting>
  <conditionalFormatting sqref="M44:M44">
    <cfRule dxfId="1691" operator="equal" priority="182" stopIfTrue="true" type="cellIs">
      <formula>"Block"</formula>
    </cfRule>
  </conditionalFormatting>
  <conditionalFormatting sqref="M44:M44">
    <cfRule dxfId="1692" operator="equal" priority="183" stopIfTrue="true" type="cellIs">
      <formula>"NT"</formula>
    </cfRule>
  </conditionalFormatting>
  <conditionalFormatting sqref="M44:M44">
    <cfRule dxfId="1693" operator="equal" priority="184" stopIfTrue="true" type="cellIs">
      <formula>"FAIL"</formula>
    </cfRule>
  </conditionalFormatting>
  <conditionalFormatting sqref="M44:M44">
    <cfRule dxfId="1694" operator="equal" priority="185" stopIfTrue="true" type="cellIs">
      <formula>"PASS"</formula>
    </cfRule>
  </conditionalFormatting>
  <conditionalFormatting sqref="M47:M59">
    <cfRule dxfId="1695" operator="equal" priority="186" stopIfTrue="true" type="cellIs">
      <formula>"Block"</formula>
    </cfRule>
  </conditionalFormatting>
  <conditionalFormatting sqref="M47:M59">
    <cfRule dxfId="1696" operator="equal" priority="187" stopIfTrue="true" type="cellIs">
      <formula>"NT"</formula>
    </cfRule>
  </conditionalFormatting>
  <conditionalFormatting sqref="M47:M59">
    <cfRule dxfId="1697" operator="equal" priority="188" stopIfTrue="true" type="cellIs">
      <formula>"FAIL"</formula>
    </cfRule>
  </conditionalFormatting>
  <conditionalFormatting sqref="M47:M59">
    <cfRule dxfId="1698" operator="equal" priority="189" stopIfTrue="true" type="cellIs">
      <formula>"PASS"</formula>
    </cfRule>
  </conditionalFormatting>
  <conditionalFormatting sqref="M67:M67 M70:M72 M60:M64">
    <cfRule dxfId="1699" operator="equal" priority="190" stopIfTrue="true" type="cellIs">
      <formula>"Block"</formula>
    </cfRule>
  </conditionalFormatting>
  <conditionalFormatting sqref="M67:M67 M70:M72 M60:M64">
    <cfRule dxfId="1700" operator="equal" priority="191" stopIfTrue="true" type="cellIs">
      <formula>"NT"</formula>
    </cfRule>
  </conditionalFormatting>
  <conditionalFormatting sqref="M67:M67 M70:M72 M60:M64">
    <cfRule dxfId="1701" operator="equal" priority="192" stopIfTrue="true" type="cellIs">
      <formula>"FAIL"</formula>
    </cfRule>
  </conditionalFormatting>
  <conditionalFormatting sqref="M67:M67 M70:M72 M60:M64">
    <cfRule dxfId="1702" operator="equal" priority="193" stopIfTrue="true" type="cellIs">
      <formula>"PASS"</formula>
    </cfRule>
  </conditionalFormatting>
  <conditionalFormatting sqref="M7:M35 M37:M42">
    <cfRule dxfId="1703" operator="equal" priority="194" stopIfTrue="true" type="cellIs">
      <formula>"Block"</formula>
    </cfRule>
  </conditionalFormatting>
  <conditionalFormatting sqref="M7:M35 M37:M42">
    <cfRule dxfId="1704" operator="equal" priority="195" stopIfTrue="true" type="cellIs">
      <formula>"NT"</formula>
    </cfRule>
  </conditionalFormatting>
  <conditionalFormatting sqref="M7:M35 M37:M42">
    <cfRule dxfId="1705" operator="equal" priority="196" stopIfTrue="true" type="cellIs">
      <formula>"FAIL"</formula>
    </cfRule>
  </conditionalFormatting>
  <conditionalFormatting sqref="M7:M35 M37:M42">
    <cfRule dxfId="1706" operator="equal" priority="197" stopIfTrue="true" type="cellIs">
      <formula>"PASS"</formula>
    </cfRule>
  </conditionalFormatting>
  <conditionalFormatting sqref="M5:M6">
    <cfRule dxfId="1707" operator="equal" priority="198" stopIfTrue="true" type="cellIs">
      <formula>"Block"</formula>
    </cfRule>
  </conditionalFormatting>
  <conditionalFormatting sqref="M5:M6">
    <cfRule dxfId="1708" operator="equal" priority="199" stopIfTrue="true" type="cellIs">
      <formula>"NT"</formula>
    </cfRule>
  </conditionalFormatting>
  <conditionalFormatting sqref="M5:M6">
    <cfRule dxfId="1709" operator="equal" priority="200" stopIfTrue="true" type="cellIs">
      <formula>"FAIL"</formula>
    </cfRule>
  </conditionalFormatting>
  <conditionalFormatting sqref="M5:M6">
    <cfRule dxfId="1710" operator="equal" priority="201" stopIfTrue="true" type="cellIs">
      <formula>"PASS"</formula>
    </cfRule>
  </conditionalFormatting>
  <conditionalFormatting sqref="L93:L93">
    <cfRule dxfId="1711" operator="equal" priority="202" stopIfTrue="true" type="cellIs">
      <formula>"NA"</formula>
    </cfRule>
  </conditionalFormatting>
  <conditionalFormatting sqref="L93:L93">
    <cfRule dxfId="1712" operator="equal" priority="203" stopIfTrue="true" type="cellIs">
      <formula>"Block"</formula>
    </cfRule>
  </conditionalFormatting>
  <conditionalFormatting sqref="L93:L93">
    <cfRule dxfId="1713" operator="equal" priority="204" stopIfTrue="true" type="cellIs">
      <formula>"Fail"</formula>
    </cfRule>
  </conditionalFormatting>
  <conditionalFormatting sqref="L93:L93">
    <cfRule dxfId="1714" operator="equal" priority="205" stopIfTrue="true" type="cellIs">
      <formula>"Pass"</formula>
    </cfRule>
  </conditionalFormatting>
  <conditionalFormatting sqref="M43:M43">
    <cfRule dxfId="1715" operator="equal" priority="206" stopIfTrue="true" type="cellIs">
      <formula>"NT"</formula>
    </cfRule>
  </conditionalFormatting>
  <conditionalFormatting sqref="M43:M43">
    <cfRule dxfId="1716" operator="equal" priority="207" stopIfTrue="true" type="cellIs">
      <formula>"FAIL"</formula>
    </cfRule>
  </conditionalFormatting>
  <conditionalFormatting sqref="M43:M43">
    <cfRule dxfId="1717" operator="equal" priority="208" stopIfTrue="true" type="cellIs">
      <formula>"PASS"</formula>
    </cfRule>
  </conditionalFormatting>
  <conditionalFormatting sqref="L192:L192">
    <cfRule dxfId="1718" operator="equal" priority="209" stopIfTrue="true" type="cellIs">
      <formula>"NA"</formula>
    </cfRule>
  </conditionalFormatting>
  <conditionalFormatting sqref="L192:L192">
    <cfRule dxfId="1719" operator="equal" priority="210" stopIfTrue="true" type="cellIs">
      <formula>"Block"</formula>
    </cfRule>
  </conditionalFormatting>
  <conditionalFormatting sqref="L192:L192">
    <cfRule dxfId="1720" operator="equal" priority="211" stopIfTrue="true" type="cellIs">
      <formula>"Fail"</formula>
    </cfRule>
  </conditionalFormatting>
  <conditionalFormatting sqref="L192:L192">
    <cfRule dxfId="1721" operator="equal" priority="212" stopIfTrue="true" type="cellIs">
      <formula>"Pass"</formula>
    </cfRule>
  </conditionalFormatting>
  <conditionalFormatting sqref="L166:L166">
    <cfRule dxfId="1722" operator="equal" priority="213" stopIfTrue="true" type="cellIs">
      <formula>"NA"</formula>
    </cfRule>
  </conditionalFormatting>
  <conditionalFormatting sqref="L166:L166">
    <cfRule dxfId="1723" operator="equal" priority="214" stopIfTrue="true" type="cellIs">
      <formula>"Block"</formula>
    </cfRule>
  </conditionalFormatting>
  <conditionalFormatting sqref="L166:L166">
    <cfRule dxfId="1724" operator="equal" priority="215" stopIfTrue="true" type="cellIs">
      <formula>"Fail"</formula>
    </cfRule>
  </conditionalFormatting>
  <conditionalFormatting sqref="L166:L166">
    <cfRule dxfId="1725" operator="equal" priority="216" stopIfTrue="true" type="cellIs">
      <formula>"Pass"</formula>
    </cfRule>
  </conditionalFormatting>
  <conditionalFormatting sqref="L140:L140">
    <cfRule dxfId="1726" operator="equal" priority="217" stopIfTrue="true" type="cellIs">
      <formula>"NA"</formula>
    </cfRule>
  </conditionalFormatting>
  <conditionalFormatting sqref="L140:L140">
    <cfRule dxfId="1727" operator="equal" priority="218" stopIfTrue="true" type="cellIs">
      <formula>"Block"</formula>
    </cfRule>
  </conditionalFormatting>
  <conditionalFormatting sqref="L140:L140">
    <cfRule dxfId="1728" operator="equal" priority="219" stopIfTrue="true" type="cellIs">
      <formula>"Fail"</formula>
    </cfRule>
  </conditionalFormatting>
  <conditionalFormatting sqref="L140:L140">
    <cfRule dxfId="1729" operator="equal" priority="220" stopIfTrue="true" type="cellIs">
      <formula>"Pass"</formula>
    </cfRule>
  </conditionalFormatting>
  <conditionalFormatting sqref="L180:L180">
    <cfRule dxfId="1730" operator="equal" priority="221" stopIfTrue="true" type="cellIs">
      <formula>"NA"</formula>
    </cfRule>
  </conditionalFormatting>
  <conditionalFormatting sqref="L180:L180">
    <cfRule dxfId="1731" operator="equal" priority="222" stopIfTrue="true" type="cellIs">
      <formula>"Block"</formula>
    </cfRule>
  </conditionalFormatting>
  <conditionalFormatting sqref="L180:L180">
    <cfRule dxfId="1732" operator="equal" priority="223" stopIfTrue="true" type="cellIs">
      <formula>"Fail"</formula>
    </cfRule>
  </conditionalFormatting>
  <conditionalFormatting sqref="L180:L180">
    <cfRule dxfId="1733" operator="equal" priority="224" stopIfTrue="true" type="cellIs">
      <formula>"Pass"</formula>
    </cfRule>
  </conditionalFormatting>
  <conditionalFormatting sqref="L154:L154">
    <cfRule dxfId="1734" operator="equal" priority="225" stopIfTrue="true" type="cellIs">
      <formula>"NA"</formula>
    </cfRule>
  </conditionalFormatting>
  <conditionalFormatting sqref="L154:L154">
    <cfRule dxfId="1735" operator="equal" priority="226" stopIfTrue="true" type="cellIs">
      <formula>"Block"</formula>
    </cfRule>
  </conditionalFormatting>
  <conditionalFormatting sqref="L154:L154">
    <cfRule dxfId="1736" operator="equal" priority="227" stopIfTrue="true" type="cellIs">
      <formula>"Fail"</formula>
    </cfRule>
  </conditionalFormatting>
  <conditionalFormatting sqref="L154:L154">
    <cfRule dxfId="1737" operator="equal" priority="228" stopIfTrue="true" type="cellIs">
      <formula>"Pass"</formula>
    </cfRule>
  </conditionalFormatting>
  <conditionalFormatting sqref="L128:L128">
    <cfRule dxfId="1738" operator="equal" priority="229" stopIfTrue="true" type="cellIs">
      <formula>"NA"</formula>
    </cfRule>
  </conditionalFormatting>
  <conditionalFormatting sqref="L128:L128">
    <cfRule dxfId="1739" operator="equal" priority="230" stopIfTrue="true" type="cellIs">
      <formula>"Block"</formula>
    </cfRule>
  </conditionalFormatting>
  <conditionalFormatting sqref="L128:L128">
    <cfRule dxfId="1740" operator="equal" priority="231" stopIfTrue="true" type="cellIs">
      <formula>"Fail"</formula>
    </cfRule>
  </conditionalFormatting>
  <conditionalFormatting sqref="L128:L128">
    <cfRule dxfId="1741" operator="equal" priority="232" stopIfTrue="true" type="cellIs">
      <formula>"Pass"</formula>
    </cfRule>
  </conditionalFormatting>
  <conditionalFormatting sqref="L125:L125">
    <cfRule dxfId="1742" operator="equal" priority="233" stopIfTrue="true" type="cellIs">
      <formula>"NA"</formula>
    </cfRule>
  </conditionalFormatting>
  <conditionalFormatting sqref="L125:L125">
    <cfRule dxfId="1743" operator="equal" priority="234" stopIfTrue="true" type="cellIs">
      <formula>"Block"</formula>
    </cfRule>
  </conditionalFormatting>
  <conditionalFormatting sqref="L125:L125">
    <cfRule dxfId="1744" operator="equal" priority="235" stopIfTrue="true" type="cellIs">
      <formula>"Fail"</formula>
    </cfRule>
  </conditionalFormatting>
  <conditionalFormatting sqref="L125:L125">
    <cfRule dxfId="1745" operator="equal" priority="236" stopIfTrue="true" type="cellIs">
      <formula>"Pass"</formula>
    </cfRule>
  </conditionalFormatting>
  <conditionalFormatting sqref="L121:L121">
    <cfRule dxfId="1746" operator="equal" priority="237" stopIfTrue="true" type="cellIs">
      <formula>"NA"</formula>
    </cfRule>
  </conditionalFormatting>
  <conditionalFormatting sqref="L121:L121">
    <cfRule dxfId="1747" operator="equal" priority="238" stopIfTrue="true" type="cellIs">
      <formula>"Block"</formula>
    </cfRule>
  </conditionalFormatting>
  <conditionalFormatting sqref="L121:L121">
    <cfRule dxfId="1748" operator="equal" priority="239" stopIfTrue="true" type="cellIs">
      <formula>"Fail"</formula>
    </cfRule>
  </conditionalFormatting>
  <conditionalFormatting sqref="L121:L121">
    <cfRule dxfId="1749" operator="equal" priority="240" stopIfTrue="true" type="cellIs">
      <formula>"Pass"</formula>
    </cfRule>
  </conditionalFormatting>
  <conditionalFormatting sqref="L122:L122">
    <cfRule dxfId="1750" operator="equal" priority="241" stopIfTrue="true" type="cellIs">
      <formula>"NA"</formula>
    </cfRule>
  </conditionalFormatting>
  <conditionalFormatting sqref="L122:L122">
    <cfRule dxfId="1751" operator="equal" priority="242" stopIfTrue="true" type="cellIs">
      <formula>"Block"</formula>
    </cfRule>
  </conditionalFormatting>
  <conditionalFormatting sqref="L122:L122">
    <cfRule dxfId="1752" operator="equal" priority="243" stopIfTrue="true" type="cellIs">
      <formula>"Fail"</formula>
    </cfRule>
  </conditionalFormatting>
  <conditionalFormatting sqref="L122:L122">
    <cfRule dxfId="1753" operator="equal" priority="244" stopIfTrue="true" type="cellIs">
      <formula>"Pass"</formula>
    </cfRule>
  </conditionalFormatting>
  <conditionalFormatting sqref="L81:L81">
    <cfRule dxfId="1754" operator="equal" priority="245" stopIfTrue="true" type="cellIs">
      <formula>"NA"</formula>
    </cfRule>
  </conditionalFormatting>
  <conditionalFormatting sqref="L81:L81">
    <cfRule dxfId="1755" operator="equal" priority="246" stopIfTrue="true" type="cellIs">
      <formula>"Block"</formula>
    </cfRule>
  </conditionalFormatting>
  <conditionalFormatting sqref="L81:L81">
    <cfRule dxfId="1756" operator="equal" priority="247" stopIfTrue="true" type="cellIs">
      <formula>"Fail"</formula>
    </cfRule>
  </conditionalFormatting>
  <conditionalFormatting sqref="L81:L81">
    <cfRule dxfId="1757" operator="equal" priority="248" stopIfTrue="true" type="cellIs">
      <formula>"Pass"</formula>
    </cfRule>
  </conditionalFormatting>
  <conditionalFormatting sqref="L5:L6">
    <cfRule dxfId="1758" operator="equal" priority="249" stopIfTrue="true" type="cellIs">
      <formula>"NA"</formula>
    </cfRule>
  </conditionalFormatting>
  <conditionalFormatting sqref="L5:L6">
    <cfRule dxfId="1759" operator="equal" priority="250" stopIfTrue="true" type="cellIs">
      <formula>"Block"</formula>
    </cfRule>
  </conditionalFormatting>
  <conditionalFormatting sqref="L5:L6">
    <cfRule dxfId="1760" operator="equal" priority="251" stopIfTrue="true" type="cellIs">
      <formula>"Fail"</formula>
    </cfRule>
  </conditionalFormatting>
  <conditionalFormatting sqref="L5:L6">
    <cfRule dxfId="1761" operator="equal" priority="252" stopIfTrue="true" type="cellIs">
      <formula>"Pass"</formula>
    </cfRule>
  </conditionalFormatting>
  <conditionalFormatting sqref="L63:L64">
    <cfRule dxfId="1762" operator="equal" priority="253" stopIfTrue="true" type="cellIs">
      <formula>"NA"</formula>
    </cfRule>
  </conditionalFormatting>
  <conditionalFormatting sqref="L63:L64">
    <cfRule dxfId="1763" operator="equal" priority="254" stopIfTrue="true" type="cellIs">
      <formula>"Block"</formula>
    </cfRule>
  </conditionalFormatting>
  <conditionalFormatting sqref="L63:L64">
    <cfRule dxfId="1764" operator="equal" priority="255" stopIfTrue="true" type="cellIs">
      <formula>"Fail"</formula>
    </cfRule>
  </conditionalFormatting>
  <conditionalFormatting sqref="L63:L64">
    <cfRule dxfId="1765" operator="equal" priority="256" stopIfTrue="true" type="cellIs">
      <formula>"Pass"</formula>
    </cfRule>
  </conditionalFormatting>
  <conditionalFormatting sqref="L259:L259">
    <cfRule dxfId="1766" operator="equal" priority="257" stopIfTrue="true" type="cellIs">
      <formula>"NA"</formula>
    </cfRule>
  </conditionalFormatting>
  <conditionalFormatting sqref="L259:L259">
    <cfRule dxfId="1767" operator="equal" priority="258" stopIfTrue="true" type="cellIs">
      <formula>"Block"</formula>
    </cfRule>
  </conditionalFormatting>
  <conditionalFormatting sqref="L259:L259">
    <cfRule dxfId="1768" operator="equal" priority="259" stopIfTrue="true" type="cellIs">
      <formula>"Fail"</formula>
    </cfRule>
  </conditionalFormatting>
  <conditionalFormatting sqref="L259:L259">
    <cfRule dxfId="1769" operator="equal" priority="260" stopIfTrue="true" type="cellIs">
      <formula>"Pass"</formula>
    </cfRule>
  </conditionalFormatting>
  <conditionalFormatting sqref="L252:L252">
    <cfRule dxfId="1770" operator="equal" priority="261" stopIfTrue="true" type="cellIs">
      <formula>"NA"</formula>
    </cfRule>
  </conditionalFormatting>
  <conditionalFormatting sqref="L252:L252">
    <cfRule dxfId="1771" operator="equal" priority="262" stopIfTrue="true" type="cellIs">
      <formula>"Block"</formula>
    </cfRule>
  </conditionalFormatting>
  <conditionalFormatting sqref="L252:L252">
    <cfRule dxfId="1772" operator="equal" priority="263" stopIfTrue="true" type="cellIs">
      <formula>"Fail"</formula>
    </cfRule>
  </conditionalFormatting>
  <conditionalFormatting sqref="L252:L252">
    <cfRule dxfId="1773" operator="equal" priority="264" stopIfTrue="true" type="cellIs">
      <formula>"Pass"</formula>
    </cfRule>
  </conditionalFormatting>
  <conditionalFormatting sqref="L260:L260 L253:L258">
    <cfRule dxfId="1774" operator="equal" priority="265" stopIfTrue="true" type="cellIs">
      <formula>"NA"</formula>
    </cfRule>
  </conditionalFormatting>
  <conditionalFormatting sqref="L260:L260 L253:L258">
    <cfRule dxfId="1775" operator="equal" priority="266" stopIfTrue="true" type="cellIs">
      <formula>"Block"</formula>
    </cfRule>
  </conditionalFormatting>
  <conditionalFormatting sqref="L260:L260 L253:L258">
    <cfRule dxfId="1776" operator="equal" priority="267" stopIfTrue="true" type="cellIs">
      <formula>"Fail"</formula>
    </cfRule>
  </conditionalFormatting>
  <conditionalFormatting sqref="L260:L260 L253:L258">
    <cfRule dxfId="1777" operator="equal" priority="268" stopIfTrue="true" type="cellIs">
      <formula>"Pass"</formula>
    </cfRule>
  </conditionalFormatting>
  <conditionalFormatting sqref="L245:L245">
    <cfRule dxfId="1778" operator="equal" priority="269" stopIfTrue="true" type="cellIs">
      <formula>"NA"</formula>
    </cfRule>
  </conditionalFormatting>
  <conditionalFormatting sqref="L245:L245">
    <cfRule dxfId="1779" operator="equal" priority="270" stopIfTrue="true" type="cellIs">
      <formula>"Block"</formula>
    </cfRule>
  </conditionalFormatting>
  <conditionalFormatting sqref="L245:L245">
    <cfRule dxfId="1780" operator="equal" priority="271" stopIfTrue="true" type="cellIs">
      <formula>"Fail"</formula>
    </cfRule>
  </conditionalFormatting>
  <conditionalFormatting sqref="L245:L245">
    <cfRule dxfId="1781" operator="equal" priority="272" stopIfTrue="true" type="cellIs">
      <formula>"Pass"</formula>
    </cfRule>
  </conditionalFormatting>
  <conditionalFormatting sqref="L211:L211">
    <cfRule dxfId="1782" operator="equal" priority="273" stopIfTrue="true" type="cellIs">
      <formula>"NA"</formula>
    </cfRule>
  </conditionalFormatting>
  <conditionalFormatting sqref="L211:L211">
    <cfRule dxfId="1783" operator="equal" priority="274" stopIfTrue="true" type="cellIs">
      <formula>"Block"</formula>
    </cfRule>
  </conditionalFormatting>
  <conditionalFormatting sqref="L211:L211">
    <cfRule dxfId="1784" operator="equal" priority="275" stopIfTrue="true" type="cellIs">
      <formula>"Fail"</formula>
    </cfRule>
  </conditionalFormatting>
  <conditionalFormatting sqref="L211:L211">
    <cfRule dxfId="1785" operator="equal" priority="276" stopIfTrue="true" type="cellIs">
      <formula>"Pass"</formula>
    </cfRule>
  </conditionalFormatting>
  <conditionalFormatting sqref="L218:L218">
    <cfRule dxfId="1786" operator="equal" priority="277" stopIfTrue="true" type="cellIs">
      <formula>"NA"</formula>
    </cfRule>
  </conditionalFormatting>
  <conditionalFormatting sqref="L218:L218">
    <cfRule dxfId="1787" operator="equal" priority="278" stopIfTrue="true" type="cellIs">
      <formula>"Block"</formula>
    </cfRule>
  </conditionalFormatting>
  <conditionalFormatting sqref="L218:L218">
    <cfRule dxfId="1788" operator="equal" priority="279" stopIfTrue="true" type="cellIs">
      <formula>"Fail"</formula>
    </cfRule>
  </conditionalFormatting>
  <conditionalFormatting sqref="L218:L218">
    <cfRule dxfId="1789" operator="equal" priority="280" stopIfTrue="true" type="cellIs">
      <formula>"Pass"</formula>
    </cfRule>
  </conditionalFormatting>
  <conditionalFormatting sqref="L204:L204">
    <cfRule dxfId="1790" operator="equal" priority="281" stopIfTrue="true" type="cellIs">
      <formula>"NA"</formula>
    </cfRule>
  </conditionalFormatting>
  <conditionalFormatting sqref="L204:L204">
    <cfRule dxfId="1791" operator="equal" priority="282" stopIfTrue="true" type="cellIs">
      <formula>"Block"</formula>
    </cfRule>
  </conditionalFormatting>
  <conditionalFormatting sqref="L204:L204">
    <cfRule dxfId="1792" operator="equal" priority="283" stopIfTrue="true" type="cellIs">
      <formula>"Fail"</formula>
    </cfRule>
  </conditionalFormatting>
  <conditionalFormatting sqref="L204:L204">
    <cfRule dxfId="1793" operator="equal" priority="284" stopIfTrue="true" type="cellIs">
      <formula>"Pass"</formula>
    </cfRule>
  </conditionalFormatting>
  <conditionalFormatting sqref="L212:L217 L205:L210 L219:L244 L246:L251">
    <cfRule dxfId="1794" operator="equal" priority="285" stopIfTrue="true" type="cellIs">
      <formula>"NA"</formula>
    </cfRule>
  </conditionalFormatting>
  <conditionalFormatting sqref="L212:L217 L205:L210 L219:L244 L246:L251">
    <cfRule dxfId="1795" operator="equal" priority="286" stopIfTrue="true" type="cellIs">
      <formula>"Block"</formula>
    </cfRule>
  </conditionalFormatting>
  <conditionalFormatting sqref="L212:L217 L205:L210 L219:L244 L246:L251">
    <cfRule dxfId="1796" operator="equal" priority="287" stopIfTrue="true" type="cellIs">
      <formula>"Fail"</formula>
    </cfRule>
  </conditionalFormatting>
  <conditionalFormatting sqref="L212:L217 L205:L210 L219:L244 L246:L251">
    <cfRule dxfId="1797" operator="equal" priority="288" stopIfTrue="true" type="cellIs">
      <formula>"Pass"</formula>
    </cfRule>
  </conditionalFormatting>
  <conditionalFormatting sqref="L10:L10">
    <cfRule dxfId="1798" operator="equal" priority="289" stopIfTrue="true" type="cellIs">
      <formula>"NA"</formula>
    </cfRule>
  </conditionalFormatting>
  <conditionalFormatting sqref="L10:L10">
    <cfRule dxfId="1799" operator="equal" priority="290" stopIfTrue="true" type="cellIs">
      <formula>"Block"</formula>
    </cfRule>
  </conditionalFormatting>
  <conditionalFormatting sqref="L10:L10">
    <cfRule dxfId="1800" operator="equal" priority="291" stopIfTrue="true" type="cellIs">
      <formula>"Fail"</formula>
    </cfRule>
  </conditionalFormatting>
  <conditionalFormatting sqref="L10:L10">
    <cfRule dxfId="1801" operator="equal" priority="292" stopIfTrue="true" type="cellIs">
      <formula>"Pass"</formula>
    </cfRule>
  </conditionalFormatting>
  <conditionalFormatting sqref="L194:L194">
    <cfRule dxfId="1802" operator="equal" priority="293" stopIfTrue="true" type="cellIs">
      <formula>"NA"</formula>
    </cfRule>
  </conditionalFormatting>
  <conditionalFormatting sqref="L194:L194">
    <cfRule dxfId="1803" operator="equal" priority="294" stopIfTrue="true" type="cellIs">
      <formula>"Block"</formula>
    </cfRule>
  </conditionalFormatting>
  <conditionalFormatting sqref="L194:L194">
    <cfRule dxfId="1804" operator="equal" priority="295" stopIfTrue="true" type="cellIs">
      <formula>"Fail"</formula>
    </cfRule>
  </conditionalFormatting>
  <conditionalFormatting sqref="L194:L194">
    <cfRule dxfId="1805" operator="equal" priority="296" stopIfTrue="true" type="cellIs">
      <formula>"Pass"</formula>
    </cfRule>
  </conditionalFormatting>
  <conditionalFormatting sqref="L168:L168">
    <cfRule dxfId="1806" operator="equal" priority="297" stopIfTrue="true" type="cellIs">
      <formula>"NA"</formula>
    </cfRule>
  </conditionalFormatting>
  <conditionalFormatting sqref="L168:L168">
    <cfRule dxfId="1807" operator="equal" priority="298" stopIfTrue="true" type="cellIs">
      <formula>"Block"</formula>
    </cfRule>
  </conditionalFormatting>
  <conditionalFormatting sqref="L168:L168">
    <cfRule dxfId="1808" operator="equal" priority="299" stopIfTrue="true" type="cellIs">
      <formula>"Fail"</formula>
    </cfRule>
  </conditionalFormatting>
  <conditionalFormatting sqref="L168:L168">
    <cfRule dxfId="1809" operator="equal" priority="300" stopIfTrue="true" type="cellIs">
      <formula>"Pass"</formula>
    </cfRule>
  </conditionalFormatting>
  <conditionalFormatting sqref="L182:L182">
    <cfRule dxfId="1810" operator="equal" priority="301" stopIfTrue="true" type="cellIs">
      <formula>"NA"</formula>
    </cfRule>
  </conditionalFormatting>
  <conditionalFormatting sqref="L182:L182">
    <cfRule dxfId="1811" operator="equal" priority="302" stopIfTrue="true" type="cellIs">
      <formula>"Block"</formula>
    </cfRule>
  </conditionalFormatting>
  <conditionalFormatting sqref="L182:L182">
    <cfRule dxfId="1812" operator="equal" priority="303" stopIfTrue="true" type="cellIs">
      <formula>"Fail"</formula>
    </cfRule>
  </conditionalFormatting>
  <conditionalFormatting sqref="L182:L182">
    <cfRule dxfId="1813" operator="equal" priority="304" stopIfTrue="true" type="cellIs">
      <formula>"Pass"</formula>
    </cfRule>
  </conditionalFormatting>
  <conditionalFormatting sqref="L156:L156">
    <cfRule dxfId="1814" operator="equal" priority="305" stopIfTrue="true" type="cellIs">
      <formula>"NA"</formula>
    </cfRule>
  </conditionalFormatting>
  <conditionalFormatting sqref="L156:L156">
    <cfRule dxfId="1815" operator="equal" priority="306" stopIfTrue="true" type="cellIs">
      <formula>"Block"</formula>
    </cfRule>
  </conditionalFormatting>
  <conditionalFormatting sqref="L156:L156">
    <cfRule dxfId="1816" operator="equal" priority="307" stopIfTrue="true" type="cellIs">
      <formula>"Fail"</formula>
    </cfRule>
  </conditionalFormatting>
  <conditionalFormatting sqref="L156:L156">
    <cfRule dxfId="1817" operator="equal" priority="308" stopIfTrue="true" type="cellIs">
      <formula>"Pass"</formula>
    </cfRule>
  </conditionalFormatting>
  <conditionalFormatting sqref="L142:L142">
    <cfRule dxfId="1818" operator="equal" priority="309" stopIfTrue="true" type="cellIs">
      <formula>"NA"</formula>
    </cfRule>
  </conditionalFormatting>
  <conditionalFormatting sqref="L142:L142">
    <cfRule dxfId="1819" operator="equal" priority="310" stopIfTrue="true" type="cellIs">
      <formula>"Block"</formula>
    </cfRule>
  </conditionalFormatting>
  <conditionalFormatting sqref="L142:L142">
    <cfRule dxfId="1820" operator="equal" priority="311" stopIfTrue="true" type="cellIs">
      <formula>"Fail"</formula>
    </cfRule>
  </conditionalFormatting>
  <conditionalFormatting sqref="L142:L142">
    <cfRule dxfId="1821" operator="equal" priority="312" stopIfTrue="true" type="cellIs">
      <formula>"Pass"</formula>
    </cfRule>
  </conditionalFormatting>
  <conditionalFormatting sqref="L130:L130">
    <cfRule dxfId="1822" operator="equal" priority="313" stopIfTrue="true" type="cellIs">
      <formula>"NA"</formula>
    </cfRule>
  </conditionalFormatting>
  <conditionalFormatting sqref="L130:L130">
    <cfRule dxfId="1823" operator="equal" priority="314" stopIfTrue="true" type="cellIs">
      <formula>"Block"</formula>
    </cfRule>
  </conditionalFormatting>
  <conditionalFormatting sqref="L130:L130">
    <cfRule dxfId="1824" operator="equal" priority="315" stopIfTrue="true" type="cellIs">
      <formula>"Fail"</formula>
    </cfRule>
  </conditionalFormatting>
  <conditionalFormatting sqref="L130:L130">
    <cfRule dxfId="1825" operator="equal" priority="316" stopIfTrue="true" type="cellIs">
      <formula>"Pass"</formula>
    </cfRule>
  </conditionalFormatting>
  <conditionalFormatting sqref="L120:L120">
    <cfRule dxfId="1826" operator="equal" priority="317" stopIfTrue="true" type="cellIs">
      <formula>"NA"</formula>
    </cfRule>
  </conditionalFormatting>
  <conditionalFormatting sqref="L120:L120">
    <cfRule dxfId="1827" operator="equal" priority="318" stopIfTrue="true" type="cellIs">
      <formula>"Block"</formula>
    </cfRule>
  </conditionalFormatting>
  <conditionalFormatting sqref="L120:L120">
    <cfRule dxfId="1828" operator="equal" priority="319" stopIfTrue="true" type="cellIs">
      <formula>"Fail"</formula>
    </cfRule>
  </conditionalFormatting>
  <conditionalFormatting sqref="L120:L120">
    <cfRule dxfId="1829" operator="equal" priority="320" stopIfTrue="true" type="cellIs">
      <formula>"Pass"</formula>
    </cfRule>
  </conditionalFormatting>
  <conditionalFormatting sqref="L88:L88">
    <cfRule dxfId="1830" operator="equal" priority="321" stopIfTrue="true" type="cellIs">
      <formula>"NA"</formula>
    </cfRule>
  </conditionalFormatting>
  <conditionalFormatting sqref="L88:L88">
    <cfRule dxfId="1831" operator="equal" priority="322" stopIfTrue="true" type="cellIs">
      <formula>"Block"</formula>
    </cfRule>
  </conditionalFormatting>
  <conditionalFormatting sqref="L88:L88">
    <cfRule dxfId="1832" operator="equal" priority="323" stopIfTrue="true" type="cellIs">
      <formula>"Fail"</formula>
    </cfRule>
  </conditionalFormatting>
  <conditionalFormatting sqref="L88:L88">
    <cfRule dxfId="1833" operator="equal" priority="324" stopIfTrue="true" type="cellIs">
      <formula>"Pass"</formula>
    </cfRule>
  </conditionalFormatting>
  <conditionalFormatting sqref="L193:L193">
    <cfRule dxfId="1834" operator="equal" priority="325" stopIfTrue="true" type="cellIs">
      <formula>"NA"</formula>
    </cfRule>
  </conditionalFormatting>
  <conditionalFormatting sqref="L193:L193">
    <cfRule dxfId="1835" operator="equal" priority="326" stopIfTrue="true" type="cellIs">
      <formula>"Block"</formula>
    </cfRule>
  </conditionalFormatting>
  <conditionalFormatting sqref="L193:L193">
    <cfRule dxfId="1836" operator="equal" priority="327" stopIfTrue="true" type="cellIs">
      <formula>"Fail"</formula>
    </cfRule>
  </conditionalFormatting>
  <conditionalFormatting sqref="L193:L193">
    <cfRule dxfId="1837" operator="equal" priority="328" stopIfTrue="true" type="cellIs">
      <formula>"Pass"</formula>
    </cfRule>
  </conditionalFormatting>
  <conditionalFormatting sqref="L193:L193">
    <cfRule dxfId="1838" operator="equal" priority="329" stopIfTrue="true" type="cellIs">
      <formula>"NA"</formula>
    </cfRule>
  </conditionalFormatting>
  <conditionalFormatting sqref="L193:L193">
    <cfRule dxfId="1839" operator="equal" priority="330" stopIfTrue="true" type="cellIs">
      <formula>"Block"</formula>
    </cfRule>
  </conditionalFormatting>
  <conditionalFormatting sqref="L193:L193">
    <cfRule dxfId="1840" operator="equal" priority="331" stopIfTrue="true" type="cellIs">
      <formula>"Fail"</formula>
    </cfRule>
  </conditionalFormatting>
  <conditionalFormatting sqref="L193:L193">
    <cfRule dxfId="1841" operator="equal" priority="332" stopIfTrue="true" type="cellIs">
      <formula>"Pass"</formula>
    </cfRule>
  </conditionalFormatting>
  <conditionalFormatting sqref="L181:L181">
    <cfRule dxfId="1842" operator="equal" priority="333" stopIfTrue="true" type="cellIs">
      <formula>"NA"</formula>
    </cfRule>
  </conditionalFormatting>
  <conditionalFormatting sqref="L181:L181">
    <cfRule dxfId="1843" operator="equal" priority="334" stopIfTrue="true" type="cellIs">
      <formula>"Block"</formula>
    </cfRule>
  </conditionalFormatting>
  <conditionalFormatting sqref="L181:L181">
    <cfRule dxfId="1844" operator="equal" priority="335" stopIfTrue="true" type="cellIs">
      <formula>"Fail"</formula>
    </cfRule>
  </conditionalFormatting>
  <conditionalFormatting sqref="L181:L181">
    <cfRule dxfId="1845" operator="equal" priority="336" stopIfTrue="true" type="cellIs">
      <formula>"Pass"</formula>
    </cfRule>
  </conditionalFormatting>
  <conditionalFormatting sqref="L181:L181">
    <cfRule dxfId="1846" operator="equal" priority="337" stopIfTrue="true" type="cellIs">
      <formula>"NA"</formula>
    </cfRule>
  </conditionalFormatting>
  <conditionalFormatting sqref="L181:L181">
    <cfRule dxfId="1847" operator="equal" priority="338" stopIfTrue="true" type="cellIs">
      <formula>"Block"</formula>
    </cfRule>
  </conditionalFormatting>
  <conditionalFormatting sqref="L181:L181">
    <cfRule dxfId="1848" operator="equal" priority="339" stopIfTrue="true" type="cellIs">
      <formula>"Fail"</formula>
    </cfRule>
  </conditionalFormatting>
  <conditionalFormatting sqref="L181:L181">
    <cfRule dxfId="1849" operator="equal" priority="340" stopIfTrue="true" type="cellIs">
      <formula>"Pass"</formula>
    </cfRule>
  </conditionalFormatting>
  <conditionalFormatting sqref="L179:L179">
    <cfRule dxfId="1850" operator="equal" priority="341" stopIfTrue="true" type="cellIs">
      <formula>"NA"</formula>
    </cfRule>
  </conditionalFormatting>
  <conditionalFormatting sqref="L179:L179">
    <cfRule dxfId="1851" operator="equal" priority="342" stopIfTrue="true" type="cellIs">
      <formula>"Block"</formula>
    </cfRule>
  </conditionalFormatting>
  <conditionalFormatting sqref="L179:L179">
    <cfRule dxfId="1852" operator="equal" priority="343" stopIfTrue="true" type="cellIs">
      <formula>"Fail"</formula>
    </cfRule>
  </conditionalFormatting>
  <conditionalFormatting sqref="L179:L179">
    <cfRule dxfId="1853" operator="equal" priority="344" stopIfTrue="true" type="cellIs">
      <formula>"Pass"</formula>
    </cfRule>
  </conditionalFormatting>
  <conditionalFormatting sqref="L179:L179 L193:L193">
    <cfRule dxfId="1854" operator="equal" priority="345" stopIfTrue="true" type="cellIs">
      <formula>"NA"</formula>
    </cfRule>
  </conditionalFormatting>
  <conditionalFormatting sqref="L179:L179 L193:L193">
    <cfRule dxfId="1855" operator="equal" priority="346" stopIfTrue="true" type="cellIs">
      <formula>"Block"</formula>
    </cfRule>
  </conditionalFormatting>
  <conditionalFormatting sqref="L179:L179 L193:L193">
    <cfRule dxfId="1856" operator="equal" priority="347" stopIfTrue="true" type="cellIs">
      <formula>"Fail"</formula>
    </cfRule>
  </conditionalFormatting>
  <conditionalFormatting sqref="L179:L179 L193:L193">
    <cfRule dxfId="1857" operator="equal" priority="348" stopIfTrue="true" type="cellIs">
      <formula>"Pass"</formula>
    </cfRule>
  </conditionalFormatting>
  <conditionalFormatting sqref="L167:L167">
    <cfRule dxfId="1858" operator="equal" priority="349" stopIfTrue="true" type="cellIs">
      <formula>"NA"</formula>
    </cfRule>
  </conditionalFormatting>
  <conditionalFormatting sqref="L167:L167">
    <cfRule dxfId="1859" operator="equal" priority="350" stopIfTrue="true" type="cellIs">
      <formula>"Block"</formula>
    </cfRule>
  </conditionalFormatting>
  <conditionalFormatting sqref="L167:L167">
    <cfRule dxfId="1860" operator="equal" priority="351" stopIfTrue="true" type="cellIs">
      <formula>"Fail"</formula>
    </cfRule>
  </conditionalFormatting>
  <conditionalFormatting sqref="L167:L167">
    <cfRule dxfId="1861" operator="equal" priority="352" stopIfTrue="true" type="cellIs">
      <formula>"Pass"</formula>
    </cfRule>
  </conditionalFormatting>
  <conditionalFormatting sqref="L167:L167">
    <cfRule dxfId="1862" operator="equal" priority="353" stopIfTrue="true" type="cellIs">
      <formula>"NA"</formula>
    </cfRule>
  </conditionalFormatting>
  <conditionalFormatting sqref="L167:L167">
    <cfRule dxfId="1863" operator="equal" priority="354" stopIfTrue="true" type="cellIs">
      <formula>"Block"</formula>
    </cfRule>
  </conditionalFormatting>
  <conditionalFormatting sqref="L167:L167">
    <cfRule dxfId="1864" operator="equal" priority="355" stopIfTrue="true" type="cellIs">
      <formula>"Fail"</formula>
    </cfRule>
  </conditionalFormatting>
  <conditionalFormatting sqref="L167:L167">
    <cfRule dxfId="1865" operator="equal" priority="356" stopIfTrue="true" type="cellIs">
      <formula>"Pass"</formula>
    </cfRule>
  </conditionalFormatting>
  <conditionalFormatting sqref="L155:L155">
    <cfRule dxfId="1866" operator="equal" priority="357" stopIfTrue="true" type="cellIs">
      <formula>"NA"</formula>
    </cfRule>
  </conditionalFormatting>
  <conditionalFormatting sqref="L155:L155">
    <cfRule dxfId="1867" operator="equal" priority="358" stopIfTrue="true" type="cellIs">
      <formula>"Block"</formula>
    </cfRule>
  </conditionalFormatting>
  <conditionalFormatting sqref="L155:L155">
    <cfRule dxfId="1868" operator="equal" priority="359" stopIfTrue="true" type="cellIs">
      <formula>"Fail"</formula>
    </cfRule>
  </conditionalFormatting>
  <conditionalFormatting sqref="L155:L155">
    <cfRule dxfId="1869" operator="equal" priority="360" stopIfTrue="true" type="cellIs">
      <formula>"Pass"</formula>
    </cfRule>
  </conditionalFormatting>
  <conditionalFormatting sqref="L155:L155">
    <cfRule dxfId="1870" operator="equal" priority="361" stopIfTrue="true" type="cellIs">
      <formula>"NA"</formula>
    </cfRule>
  </conditionalFormatting>
  <conditionalFormatting sqref="L155:L155">
    <cfRule dxfId="1871" operator="equal" priority="362" stopIfTrue="true" type="cellIs">
      <formula>"Block"</formula>
    </cfRule>
  </conditionalFormatting>
  <conditionalFormatting sqref="L155:L155">
    <cfRule dxfId="1872" operator="equal" priority="363" stopIfTrue="true" type="cellIs">
      <formula>"Fail"</formula>
    </cfRule>
  </conditionalFormatting>
  <conditionalFormatting sqref="L155:L155">
    <cfRule dxfId="1873" operator="equal" priority="364" stopIfTrue="true" type="cellIs">
      <formula>"Pass"</formula>
    </cfRule>
  </conditionalFormatting>
  <conditionalFormatting sqref="L153:L153">
    <cfRule dxfId="1874" operator="equal" priority="365" stopIfTrue="true" type="cellIs">
      <formula>"NA"</formula>
    </cfRule>
  </conditionalFormatting>
  <conditionalFormatting sqref="L153:L153">
    <cfRule dxfId="1875" operator="equal" priority="366" stopIfTrue="true" type="cellIs">
      <formula>"Block"</formula>
    </cfRule>
  </conditionalFormatting>
  <conditionalFormatting sqref="L153:L153">
    <cfRule dxfId="1876" operator="equal" priority="367" stopIfTrue="true" type="cellIs">
      <formula>"Fail"</formula>
    </cfRule>
  </conditionalFormatting>
  <conditionalFormatting sqref="L153:L153">
    <cfRule dxfId="1877" operator="equal" priority="368" stopIfTrue="true" type="cellIs">
      <formula>"Pass"</formula>
    </cfRule>
  </conditionalFormatting>
  <conditionalFormatting sqref="L153:L153 L167:L167">
    <cfRule dxfId="1878" operator="equal" priority="369" stopIfTrue="true" type="cellIs">
      <formula>"NA"</formula>
    </cfRule>
  </conditionalFormatting>
  <conditionalFormatting sqref="L153:L153 L167:L167">
    <cfRule dxfId="1879" operator="equal" priority="370" stopIfTrue="true" type="cellIs">
      <formula>"Block"</formula>
    </cfRule>
  </conditionalFormatting>
  <conditionalFormatting sqref="L153:L153 L167:L167">
    <cfRule dxfId="1880" operator="equal" priority="371" stopIfTrue="true" type="cellIs">
      <formula>"Fail"</formula>
    </cfRule>
  </conditionalFormatting>
  <conditionalFormatting sqref="L153:L153 L167:L167">
    <cfRule dxfId="1881" operator="equal" priority="372" stopIfTrue="true" type="cellIs">
      <formula>"Pass"</formula>
    </cfRule>
  </conditionalFormatting>
  <conditionalFormatting sqref="L141:L141">
    <cfRule dxfId="1882" operator="equal" priority="373" stopIfTrue="true" type="cellIs">
      <formula>"NA"</formula>
    </cfRule>
  </conditionalFormatting>
  <conditionalFormatting sqref="L141:L141">
    <cfRule dxfId="1883" operator="equal" priority="374" stopIfTrue="true" type="cellIs">
      <formula>"Block"</formula>
    </cfRule>
  </conditionalFormatting>
  <conditionalFormatting sqref="L141:L141">
    <cfRule dxfId="1884" operator="equal" priority="375" stopIfTrue="true" type="cellIs">
      <formula>"Fail"</formula>
    </cfRule>
  </conditionalFormatting>
  <conditionalFormatting sqref="L141:L141">
    <cfRule dxfId="1885" operator="equal" priority="376" stopIfTrue="true" type="cellIs">
      <formula>"Pass"</formula>
    </cfRule>
  </conditionalFormatting>
  <conditionalFormatting sqref="L141:L141">
    <cfRule dxfId="1886" operator="equal" priority="377" stopIfTrue="true" type="cellIs">
      <formula>"NA"</formula>
    </cfRule>
  </conditionalFormatting>
  <conditionalFormatting sqref="L141:L141">
    <cfRule dxfId="1887" operator="equal" priority="378" stopIfTrue="true" type="cellIs">
      <formula>"Block"</formula>
    </cfRule>
  </conditionalFormatting>
  <conditionalFormatting sqref="L141:L141">
    <cfRule dxfId="1888" operator="equal" priority="379" stopIfTrue="true" type="cellIs">
      <formula>"Fail"</formula>
    </cfRule>
  </conditionalFormatting>
  <conditionalFormatting sqref="L141:L141">
    <cfRule dxfId="1889" operator="equal" priority="380" stopIfTrue="true" type="cellIs">
      <formula>"Pass"</formula>
    </cfRule>
  </conditionalFormatting>
  <conditionalFormatting sqref="L129:L129">
    <cfRule dxfId="1890" operator="equal" priority="381" stopIfTrue="true" type="cellIs">
      <formula>"NA"</formula>
    </cfRule>
  </conditionalFormatting>
  <conditionalFormatting sqref="L129:L129">
    <cfRule dxfId="1891" operator="equal" priority="382" stopIfTrue="true" type="cellIs">
      <formula>"Block"</formula>
    </cfRule>
  </conditionalFormatting>
  <conditionalFormatting sqref="L129:L129">
    <cfRule dxfId="1892" operator="equal" priority="383" stopIfTrue="true" type="cellIs">
      <formula>"Fail"</formula>
    </cfRule>
  </conditionalFormatting>
  <conditionalFormatting sqref="L129:L129">
    <cfRule dxfId="1893" operator="equal" priority="384" stopIfTrue="true" type="cellIs">
      <formula>"Pass"</formula>
    </cfRule>
  </conditionalFormatting>
  <conditionalFormatting sqref="L129:L129">
    <cfRule dxfId="1894" operator="equal" priority="385" stopIfTrue="true" type="cellIs">
      <formula>"NA"</formula>
    </cfRule>
  </conditionalFormatting>
  <conditionalFormatting sqref="L129:L129">
    <cfRule dxfId="1895" operator="equal" priority="386" stopIfTrue="true" type="cellIs">
      <formula>"Block"</formula>
    </cfRule>
  </conditionalFormatting>
  <conditionalFormatting sqref="L129:L129">
    <cfRule dxfId="1896" operator="equal" priority="387" stopIfTrue="true" type="cellIs">
      <formula>"Fail"</formula>
    </cfRule>
  </conditionalFormatting>
  <conditionalFormatting sqref="L129:L129">
    <cfRule dxfId="1897" operator="equal" priority="388" stopIfTrue="true" type="cellIs">
      <formula>"Pass"</formula>
    </cfRule>
  </conditionalFormatting>
  <conditionalFormatting sqref="L178:L178">
    <cfRule dxfId="1898" operator="equal" priority="389" stopIfTrue="true" type="cellIs">
      <formula>"NA"</formula>
    </cfRule>
  </conditionalFormatting>
  <conditionalFormatting sqref="L178:L178">
    <cfRule dxfId="1899" operator="equal" priority="390" stopIfTrue="true" type="cellIs">
      <formula>"Block"</formula>
    </cfRule>
  </conditionalFormatting>
  <conditionalFormatting sqref="L178:L178">
    <cfRule dxfId="1900" operator="equal" priority="391" stopIfTrue="true" type="cellIs">
      <formula>"Fail"</formula>
    </cfRule>
  </conditionalFormatting>
  <conditionalFormatting sqref="L178:L178">
    <cfRule dxfId="1901" operator="equal" priority="392" stopIfTrue="true" type="cellIs">
      <formula>"Pass"</formula>
    </cfRule>
  </conditionalFormatting>
  <conditionalFormatting sqref="L178:L178">
    <cfRule dxfId="1902" operator="equal" priority="393" stopIfTrue="true" type="cellIs">
      <formula>"NA"</formula>
    </cfRule>
  </conditionalFormatting>
  <conditionalFormatting sqref="L178:L178">
    <cfRule dxfId="1903" operator="equal" priority="394" stopIfTrue="true" type="cellIs">
      <formula>"Block"</formula>
    </cfRule>
  </conditionalFormatting>
  <conditionalFormatting sqref="L178:L178">
    <cfRule dxfId="1904" operator="equal" priority="395" stopIfTrue="true" type="cellIs">
      <formula>"Fail"</formula>
    </cfRule>
  </conditionalFormatting>
  <conditionalFormatting sqref="L178:L178">
    <cfRule dxfId="1905" operator="equal" priority="396" stopIfTrue="true" type="cellIs">
      <formula>"Pass"</formula>
    </cfRule>
  </conditionalFormatting>
  <conditionalFormatting sqref="L117:L119">
    <cfRule dxfId="1906" operator="equal" priority="397" stopIfTrue="true" type="cellIs">
      <formula>"NA"</formula>
    </cfRule>
  </conditionalFormatting>
  <conditionalFormatting sqref="L117:L119">
    <cfRule dxfId="1907" operator="equal" priority="398" stopIfTrue="true" type="cellIs">
      <formula>"Block"</formula>
    </cfRule>
  </conditionalFormatting>
  <conditionalFormatting sqref="L117:L119">
    <cfRule dxfId="1908" operator="equal" priority="399" stopIfTrue="true" type="cellIs">
      <formula>"Fail"</formula>
    </cfRule>
  </conditionalFormatting>
  <conditionalFormatting sqref="L117:L119">
    <cfRule dxfId="1909" operator="equal" priority="400" stopIfTrue="true" type="cellIs">
      <formula>"Pass"</formula>
    </cfRule>
  </conditionalFormatting>
  <conditionalFormatting sqref="L117:L119">
    <cfRule dxfId="1910" operator="equal" priority="401" stopIfTrue="true" type="cellIs">
      <formula>"NA"</formula>
    </cfRule>
  </conditionalFormatting>
  <conditionalFormatting sqref="L117:L119">
    <cfRule dxfId="1911" operator="equal" priority="402" stopIfTrue="true" type="cellIs">
      <formula>"Block"</formula>
    </cfRule>
  </conditionalFormatting>
  <conditionalFormatting sqref="L117:L119">
    <cfRule dxfId="1912" operator="equal" priority="403" stopIfTrue="true" type="cellIs">
      <formula>"Fail"</formula>
    </cfRule>
  </conditionalFormatting>
  <conditionalFormatting sqref="L117:L119">
    <cfRule dxfId="1913" operator="equal" priority="404" stopIfTrue="true" type="cellIs">
      <formula>"Pass"</formula>
    </cfRule>
  </conditionalFormatting>
  <conditionalFormatting sqref="L152:L152">
    <cfRule dxfId="1914" operator="equal" priority="405" stopIfTrue="true" type="cellIs">
      <formula>"NA"</formula>
    </cfRule>
  </conditionalFormatting>
  <conditionalFormatting sqref="L152:L152">
    <cfRule dxfId="1915" operator="equal" priority="406" stopIfTrue="true" type="cellIs">
      <formula>"Block"</formula>
    </cfRule>
  </conditionalFormatting>
  <conditionalFormatting sqref="L152:L152">
    <cfRule dxfId="1916" operator="equal" priority="407" stopIfTrue="true" type="cellIs">
      <formula>"Fail"</formula>
    </cfRule>
  </conditionalFormatting>
  <conditionalFormatting sqref="L152:L152">
    <cfRule dxfId="1917" operator="equal" priority="408" stopIfTrue="true" type="cellIs">
      <formula>"Pass"</formula>
    </cfRule>
  </conditionalFormatting>
  <conditionalFormatting sqref="L127:L127">
    <cfRule dxfId="1918" operator="equal" priority="409" stopIfTrue="true" type="cellIs">
      <formula>"NA"</formula>
    </cfRule>
  </conditionalFormatting>
  <conditionalFormatting sqref="L127:L127">
    <cfRule dxfId="1919" operator="equal" priority="410" stopIfTrue="true" type="cellIs">
      <formula>"Block"</formula>
    </cfRule>
  </conditionalFormatting>
  <conditionalFormatting sqref="L127:L127">
    <cfRule dxfId="1920" operator="equal" priority="411" stopIfTrue="true" type="cellIs">
      <formula>"Fail"</formula>
    </cfRule>
  </conditionalFormatting>
  <conditionalFormatting sqref="L127:L127">
    <cfRule dxfId="1921" operator="equal" priority="412" stopIfTrue="true" type="cellIs">
      <formula>"Pass"</formula>
    </cfRule>
  </conditionalFormatting>
  <conditionalFormatting sqref="L126:L126">
    <cfRule dxfId="1922" operator="equal" priority="413" stopIfTrue="true" type="cellIs">
      <formula>"NA"</formula>
    </cfRule>
  </conditionalFormatting>
  <conditionalFormatting sqref="L126:L126">
    <cfRule dxfId="1923" operator="equal" priority="414" stopIfTrue="true" type="cellIs">
      <formula>"Block"</formula>
    </cfRule>
  </conditionalFormatting>
  <conditionalFormatting sqref="L126:L126">
    <cfRule dxfId="1924" operator="equal" priority="415" stopIfTrue="true" type="cellIs">
      <formula>"Fail"</formula>
    </cfRule>
  </conditionalFormatting>
  <conditionalFormatting sqref="L126:L126">
    <cfRule dxfId="1925" operator="equal" priority="416" stopIfTrue="true" type="cellIs">
      <formula>"Pass"</formula>
    </cfRule>
  </conditionalFormatting>
  <conditionalFormatting sqref="L124:L124">
    <cfRule dxfId="1926" operator="equal" priority="417" stopIfTrue="true" type="cellIs">
      <formula>"NA"</formula>
    </cfRule>
  </conditionalFormatting>
  <conditionalFormatting sqref="L124:L124">
    <cfRule dxfId="1927" operator="equal" priority="418" stopIfTrue="true" type="cellIs">
      <formula>"Block"</formula>
    </cfRule>
  </conditionalFormatting>
  <conditionalFormatting sqref="L124:L124">
    <cfRule dxfId="1928" operator="equal" priority="419" stopIfTrue="true" type="cellIs">
      <formula>"Fail"</formula>
    </cfRule>
  </conditionalFormatting>
  <conditionalFormatting sqref="L124:L124">
    <cfRule dxfId="1929" operator="equal" priority="420" stopIfTrue="true" type="cellIs">
      <formula>"Pass"</formula>
    </cfRule>
  </conditionalFormatting>
  <conditionalFormatting sqref="L123:L123">
    <cfRule dxfId="1930" operator="equal" priority="421" stopIfTrue="true" type="cellIs">
      <formula>"NA"</formula>
    </cfRule>
  </conditionalFormatting>
  <conditionalFormatting sqref="L123:L123">
    <cfRule dxfId="1931" operator="equal" priority="422" stopIfTrue="true" type="cellIs">
      <formula>"Block"</formula>
    </cfRule>
  </conditionalFormatting>
  <conditionalFormatting sqref="L123:L123">
    <cfRule dxfId="1932" operator="equal" priority="423" stopIfTrue="true" type="cellIs">
      <formula>"Fail"</formula>
    </cfRule>
  </conditionalFormatting>
  <conditionalFormatting sqref="L123:L123">
    <cfRule dxfId="1933" operator="equal" priority="424" stopIfTrue="true" type="cellIs">
      <formula>"Pass"</formula>
    </cfRule>
  </conditionalFormatting>
  <conditionalFormatting sqref="L92:L92">
    <cfRule dxfId="1934" operator="equal" priority="425" stopIfTrue="true" type="cellIs">
      <formula>"NA"</formula>
    </cfRule>
  </conditionalFormatting>
  <conditionalFormatting sqref="L92:L92">
    <cfRule dxfId="1935" operator="equal" priority="426" stopIfTrue="true" type="cellIs">
      <formula>"Block"</formula>
    </cfRule>
  </conditionalFormatting>
  <conditionalFormatting sqref="L92:L92">
    <cfRule dxfId="1936" operator="equal" priority="427" stopIfTrue="true" type="cellIs">
      <formula>"Fail"</formula>
    </cfRule>
  </conditionalFormatting>
  <conditionalFormatting sqref="L92:L92">
    <cfRule dxfId="1937" operator="equal" priority="428" stopIfTrue="true" type="cellIs">
      <formula>"Pass"</formula>
    </cfRule>
  </conditionalFormatting>
  <conditionalFormatting sqref="L80:L80">
    <cfRule dxfId="1938" operator="equal" priority="429" stopIfTrue="true" type="cellIs">
      <formula>"NA"</formula>
    </cfRule>
  </conditionalFormatting>
  <conditionalFormatting sqref="L80:L80">
    <cfRule dxfId="1939" operator="equal" priority="430" stopIfTrue="true" type="cellIs">
      <formula>"Block"</formula>
    </cfRule>
  </conditionalFormatting>
  <conditionalFormatting sqref="L80:L80">
    <cfRule dxfId="1940" operator="equal" priority="431" stopIfTrue="true" type="cellIs">
      <formula>"Fail"</formula>
    </cfRule>
  </conditionalFormatting>
  <conditionalFormatting sqref="L80:L80">
    <cfRule dxfId="1941" operator="equal" priority="432" stopIfTrue="true" type="cellIs">
      <formula>"Pass"</formula>
    </cfRule>
  </conditionalFormatting>
  <conditionalFormatting sqref="L106:L106">
    <cfRule dxfId="1942" operator="equal" priority="433" stopIfTrue="true" type="cellIs">
      <formula>"NA"</formula>
    </cfRule>
  </conditionalFormatting>
  <conditionalFormatting sqref="L106:L106">
    <cfRule dxfId="1943" operator="equal" priority="434" stopIfTrue="true" type="cellIs">
      <formula>"Block"</formula>
    </cfRule>
  </conditionalFormatting>
  <conditionalFormatting sqref="L106:L106">
    <cfRule dxfId="1944" operator="equal" priority="435" stopIfTrue="true" type="cellIs">
      <formula>"Fail"</formula>
    </cfRule>
  </conditionalFormatting>
  <conditionalFormatting sqref="L106:L106">
    <cfRule dxfId="1945" operator="equal" priority="436" stopIfTrue="true" type="cellIs">
      <formula>"Pass"</formula>
    </cfRule>
  </conditionalFormatting>
  <conditionalFormatting sqref="L105:L105">
    <cfRule dxfId="1946" operator="equal" priority="437" stopIfTrue="true" type="cellIs">
      <formula>"NA"</formula>
    </cfRule>
  </conditionalFormatting>
  <conditionalFormatting sqref="L105:L105">
    <cfRule dxfId="1947" operator="equal" priority="438" stopIfTrue="true" type="cellIs">
      <formula>"Block"</formula>
    </cfRule>
  </conditionalFormatting>
  <conditionalFormatting sqref="L105:L105">
    <cfRule dxfId="1948" operator="equal" priority="439" stopIfTrue="true" type="cellIs">
      <formula>"Fail"</formula>
    </cfRule>
  </conditionalFormatting>
  <conditionalFormatting sqref="L105:L105">
    <cfRule dxfId="1949" operator="equal" priority="440" stopIfTrue="true" type="cellIs">
      <formula>"Pass"</formula>
    </cfRule>
  </conditionalFormatting>
  <conditionalFormatting sqref="L102:L102">
    <cfRule dxfId="1950" operator="equal" priority="441" stopIfTrue="true" type="cellIs">
      <formula>"NA"</formula>
    </cfRule>
  </conditionalFormatting>
  <conditionalFormatting sqref="L102:L102">
    <cfRule dxfId="1951" operator="equal" priority="442" stopIfTrue="true" type="cellIs">
      <formula>"Block"</formula>
    </cfRule>
  </conditionalFormatting>
  <conditionalFormatting sqref="L102:L102">
    <cfRule dxfId="1952" operator="equal" priority="443" stopIfTrue="true" type="cellIs">
      <formula>"Fail"</formula>
    </cfRule>
  </conditionalFormatting>
  <conditionalFormatting sqref="L102:L102">
    <cfRule dxfId="1953" operator="equal" priority="444" stopIfTrue="true" type="cellIs">
      <formula>"Pass"</formula>
    </cfRule>
  </conditionalFormatting>
  <conditionalFormatting sqref="L101:L101">
    <cfRule dxfId="1954" operator="equal" priority="445" stopIfTrue="true" type="cellIs">
      <formula>"NA"</formula>
    </cfRule>
  </conditionalFormatting>
  <conditionalFormatting sqref="L101:L101">
    <cfRule dxfId="1955" operator="equal" priority="446" stopIfTrue="true" type="cellIs">
      <formula>"Block"</formula>
    </cfRule>
  </conditionalFormatting>
  <conditionalFormatting sqref="L101:L101">
    <cfRule dxfId="1956" operator="equal" priority="447" stopIfTrue="true" type="cellIs">
      <formula>"Fail"</formula>
    </cfRule>
  </conditionalFormatting>
  <conditionalFormatting sqref="L101:L101">
    <cfRule dxfId="1957" operator="equal" priority="448" stopIfTrue="true" type="cellIs">
      <formula>"Pass"</formula>
    </cfRule>
  </conditionalFormatting>
  <conditionalFormatting sqref="L100:L100">
    <cfRule dxfId="1958" operator="equal" priority="449" stopIfTrue="true" type="cellIs">
      <formula>"NA"</formula>
    </cfRule>
  </conditionalFormatting>
  <conditionalFormatting sqref="L100:L100">
    <cfRule dxfId="1959" operator="equal" priority="450" stopIfTrue="true" type="cellIs">
      <formula>"Block"</formula>
    </cfRule>
  </conditionalFormatting>
  <conditionalFormatting sqref="L100:L100">
    <cfRule dxfId="1960" operator="equal" priority="451" stopIfTrue="true" type="cellIs">
      <formula>"Fail"</formula>
    </cfRule>
  </conditionalFormatting>
  <conditionalFormatting sqref="L100:L100">
    <cfRule dxfId="1961" operator="equal" priority="452" stopIfTrue="true" type="cellIs">
      <formula>"Pass"</formula>
    </cfRule>
  </conditionalFormatting>
  <conditionalFormatting sqref="L98:L98">
    <cfRule dxfId="1962" operator="equal" priority="453" stopIfTrue="true" type="cellIs">
      <formula>"NA"</formula>
    </cfRule>
  </conditionalFormatting>
  <conditionalFormatting sqref="L98:L98">
    <cfRule dxfId="1963" operator="equal" priority="454" stopIfTrue="true" type="cellIs">
      <formula>"Block"</formula>
    </cfRule>
  </conditionalFormatting>
  <conditionalFormatting sqref="L98:L98">
    <cfRule dxfId="1964" operator="equal" priority="455" stopIfTrue="true" type="cellIs">
      <formula>"Fail"</formula>
    </cfRule>
  </conditionalFormatting>
  <conditionalFormatting sqref="L98:L98">
    <cfRule dxfId="1965" operator="equal" priority="456" stopIfTrue="true" type="cellIs">
      <formula>"Pass"</formula>
    </cfRule>
  </conditionalFormatting>
  <conditionalFormatting sqref="L97:L97">
    <cfRule dxfId="1966" operator="equal" priority="457" stopIfTrue="true" type="cellIs">
      <formula>"NA"</formula>
    </cfRule>
  </conditionalFormatting>
  <conditionalFormatting sqref="L97:L97">
    <cfRule dxfId="1967" operator="equal" priority="458" stopIfTrue="true" type="cellIs">
      <formula>"Block"</formula>
    </cfRule>
  </conditionalFormatting>
  <conditionalFormatting sqref="L97:L97">
    <cfRule dxfId="1968" operator="equal" priority="459" stopIfTrue="true" type="cellIs">
      <formula>"Fail"</formula>
    </cfRule>
  </conditionalFormatting>
  <conditionalFormatting sqref="L97:L97">
    <cfRule dxfId="1969" operator="equal" priority="460" stopIfTrue="true" type="cellIs">
      <formula>"Pass"</formula>
    </cfRule>
  </conditionalFormatting>
  <conditionalFormatting sqref="L96:L96">
    <cfRule dxfId="1970" operator="equal" priority="461" stopIfTrue="true" type="cellIs">
      <formula>"NA"</formula>
    </cfRule>
  </conditionalFormatting>
  <conditionalFormatting sqref="L96:L96">
    <cfRule dxfId="1971" operator="equal" priority="462" stopIfTrue="true" type="cellIs">
      <formula>"Block"</formula>
    </cfRule>
  </conditionalFormatting>
  <conditionalFormatting sqref="L96:L96">
    <cfRule dxfId="1972" operator="equal" priority="463" stopIfTrue="true" type="cellIs">
      <formula>"Fail"</formula>
    </cfRule>
  </conditionalFormatting>
  <conditionalFormatting sqref="L96:L96">
    <cfRule dxfId="1973" operator="equal" priority="464" stopIfTrue="true" type="cellIs">
      <formula>"Pass"</formula>
    </cfRule>
  </conditionalFormatting>
  <conditionalFormatting sqref="L95:L95">
    <cfRule dxfId="1974" operator="equal" priority="465" stopIfTrue="true" type="cellIs">
      <formula>"NA"</formula>
    </cfRule>
  </conditionalFormatting>
  <conditionalFormatting sqref="L95:L95">
    <cfRule dxfId="1975" operator="equal" priority="466" stopIfTrue="true" type="cellIs">
      <formula>"Block"</formula>
    </cfRule>
  </conditionalFormatting>
  <conditionalFormatting sqref="L95:L95">
    <cfRule dxfId="1976" operator="equal" priority="467" stopIfTrue="true" type="cellIs">
      <formula>"Fail"</formula>
    </cfRule>
  </conditionalFormatting>
  <conditionalFormatting sqref="L95:L95">
    <cfRule dxfId="1977" operator="equal" priority="468" stopIfTrue="true" type="cellIs">
      <formula>"Pass"</formula>
    </cfRule>
  </conditionalFormatting>
  <conditionalFormatting sqref="L94:L94">
    <cfRule dxfId="1978" operator="equal" priority="469" stopIfTrue="true" type="cellIs">
      <formula>"NA"</formula>
    </cfRule>
  </conditionalFormatting>
  <conditionalFormatting sqref="L94:L94">
    <cfRule dxfId="1979" operator="equal" priority="470" stopIfTrue="true" type="cellIs">
      <formula>"Block"</formula>
    </cfRule>
  </conditionalFormatting>
  <conditionalFormatting sqref="L94:L94">
    <cfRule dxfId="1980" operator="equal" priority="471" stopIfTrue="true" type="cellIs">
      <formula>"Fail"</formula>
    </cfRule>
  </conditionalFormatting>
  <conditionalFormatting sqref="L94:L94">
    <cfRule dxfId="1981" operator="equal" priority="472" stopIfTrue="true" type="cellIs">
      <formula>"Pass"</formula>
    </cfRule>
  </conditionalFormatting>
  <conditionalFormatting sqref="L79:L79">
    <cfRule dxfId="1982" operator="equal" priority="473" stopIfTrue="true" type="cellIs">
      <formula>"NA"</formula>
    </cfRule>
  </conditionalFormatting>
  <conditionalFormatting sqref="L79:L79">
    <cfRule dxfId="1983" operator="equal" priority="474" stopIfTrue="true" type="cellIs">
      <formula>"Block"</formula>
    </cfRule>
  </conditionalFormatting>
  <conditionalFormatting sqref="L79:L79">
    <cfRule dxfId="1984" operator="equal" priority="475" stopIfTrue="true" type="cellIs">
      <formula>"Fail"</formula>
    </cfRule>
  </conditionalFormatting>
  <conditionalFormatting sqref="L79:L79">
    <cfRule dxfId="1985" operator="equal" priority="476" stopIfTrue="true" type="cellIs">
      <formula>"Pass"</formula>
    </cfRule>
  </conditionalFormatting>
  <conditionalFormatting sqref="L78:L78">
    <cfRule dxfId="1986" operator="equal" priority="477" stopIfTrue="true" type="cellIs">
      <formula>"NA"</formula>
    </cfRule>
  </conditionalFormatting>
  <conditionalFormatting sqref="L78:L78">
    <cfRule dxfId="1987" operator="equal" priority="478" stopIfTrue="true" type="cellIs">
      <formula>"Block"</formula>
    </cfRule>
  </conditionalFormatting>
  <conditionalFormatting sqref="L78:L78">
    <cfRule dxfId="1988" operator="equal" priority="479" stopIfTrue="true" type="cellIs">
      <formula>"Fail"</formula>
    </cfRule>
  </conditionalFormatting>
  <conditionalFormatting sqref="L78:L78">
    <cfRule dxfId="1989" operator="equal" priority="480" stopIfTrue="true" type="cellIs">
      <formula>"Pass"</formula>
    </cfRule>
  </conditionalFormatting>
  <conditionalFormatting sqref="L67:L77">
    <cfRule dxfId="1990" operator="equal" priority="481" stopIfTrue="true" type="cellIs">
      <formula>"NA"</formula>
    </cfRule>
  </conditionalFormatting>
  <conditionalFormatting sqref="L67:L77">
    <cfRule dxfId="1991" operator="equal" priority="482" stopIfTrue="true" type="cellIs">
      <formula>"Block"</formula>
    </cfRule>
  </conditionalFormatting>
  <conditionalFormatting sqref="L67:L77">
    <cfRule dxfId="1992" operator="equal" priority="483" stopIfTrue="true" type="cellIs">
      <formula>"Fail"</formula>
    </cfRule>
  </conditionalFormatting>
  <conditionalFormatting sqref="L67:L77">
    <cfRule dxfId="1993" operator="equal" priority="484" stopIfTrue="true" type="cellIs">
      <formula>"Pass"</formula>
    </cfRule>
  </conditionalFormatting>
  <conditionalFormatting sqref="L127:L127 L141:L141 L178:L178">
    <cfRule dxfId="1994" operator="equal" priority="485" stopIfTrue="true" type="cellIs">
      <formula>"NA"</formula>
    </cfRule>
  </conditionalFormatting>
  <conditionalFormatting sqref="L127:L127 L141:L141 L178:L178">
    <cfRule dxfId="1995" operator="equal" priority="486" stopIfTrue="true" type="cellIs">
      <formula>"Block"</formula>
    </cfRule>
  </conditionalFormatting>
  <conditionalFormatting sqref="L127:L127 L141:L141 L178:L178">
    <cfRule dxfId="1996" operator="equal" priority="487" stopIfTrue="true" type="cellIs">
      <formula>"Fail"</formula>
    </cfRule>
  </conditionalFormatting>
  <conditionalFormatting sqref="L127:L127 L141:L141 L178:L178">
    <cfRule dxfId="1997" operator="equal" priority="488" stopIfTrue="true" type="cellIs">
      <formula>"Pass"</formula>
    </cfRule>
  </conditionalFormatting>
  <dataValidations count="4">
    <dataValidation allowBlank="true" errorStyle="stop" showErrorMessage="true" sqref="J7:J9 J11:J14 J27:J35 J60:J61 J67 J74:J218" type="list">
      <formula1>"接口,功能,交互,压力,性能,UI/UE,压力,兼容性,容错性"</formula1>
    </dataValidation>
    <dataValidation allowBlank="true" errorStyle="stop" showErrorMessage="true" sqref="I2:I46 I60:I218" type="list">
      <formula1>"P0,P1,P2,P3"</formula1>
    </dataValidation>
    <dataValidation allowBlank="true" errorStyle="stop" showErrorMessage="true" sqref="M2:M264" type="list">
      <formula1>"PASS,FAIL,BLOCK,NT,NA"</formula1>
    </dataValidation>
    <dataValidation allowBlank="true" errorStyle="stop" showErrorMessage="true" sqref="K7:K9 K11:K46 K60:K62 K74:K218" type="list">
      <formula1>"手动测试,脚本测试"</formula1>
    </dataValidation>
  </dataValidations>
  <hyperlinks>
    <hyperlink ref="O106" display="FCIVIOS-17080" r:id="rId1"/>
    <hyperlink ref="O256" display="FCIVIOS-17030" r:id="rId2"/>
    <hyperlink ref="O156" display="FCIVIOS-17029" r:id="rId3"/>
    <hyperlink ref="O155" display="FCIVIOS-17127" r:id="rId4"/>
    <hyperlink ref="O238" display="FCIVIOS-17031" r:id="rId5"/>
  </hyperlinks>
  <drawing r:id="rId6"/>
  <picture r:id="rId7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28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0"/>
    <col collapsed="false" customWidth="true" hidden="false" max="14" min="14" style="0" width="17"/>
    <col collapsed="false" customWidth="true" hidden="false" max="15" min="15" style="0" width="18"/>
    <col collapsed="false" customWidth="true" hidden="false" max="16" min="16" style="0" width="21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10"/>
  </cols>
  <sheetData>
    <row customHeight="true" ht="19" r="1">
      <c r="A1" s="35" t="str">
        <v>CaseID</v>
      </c>
      <c r="B1" s="37" t="str">
        <v>Feature ID_1</v>
      </c>
      <c r="C1" s="37" t="str">
        <v>Feature ID_2</v>
      </c>
      <c r="D1" s="35" t="str">
        <v>需求ID</v>
      </c>
      <c r="E1" s="35" t="str">
        <v>标题</v>
      </c>
      <c r="F1" s="35" t="str">
        <v>前提条件</v>
      </c>
      <c r="G1" s="35" t="str">
        <v>操作步骤</v>
      </c>
      <c r="H1" s="35" t="str">
        <v>预期结果</v>
      </c>
      <c r="I1" s="35" t="str">
        <v>优先级</v>
      </c>
      <c r="J1" s="35" t="str">
        <v>用例类型</v>
      </c>
      <c r="K1" s="35" t="str">
        <v>测试方式</v>
      </c>
      <c r="L1" s="35" t="str">
        <v>交付节点</v>
      </c>
      <c r="M1" s="36" t="str">
        <v>验证结果</v>
      </c>
      <c r="N1" s="36" t="s">
        <v>20</v>
      </c>
      <c r="O1" s="36" t="str">
        <v>备注</v>
      </c>
      <c r="P1" s="36" t="str">
        <v>测试版本</v>
      </c>
      <c r="Q1" s="36" t="str">
        <v>测试日期</v>
      </c>
      <c r="R1" s="36" t="str">
        <v>测试人员</v>
      </c>
      <c r="S1" s="36" t="str">
        <v>测试环境</v>
      </c>
    </row>
    <row customHeight="true" ht="88" r="2">
      <c r="A2" s="30">
        <f>"VehicleSetting_"&amp;ROW()-2</f>
      </c>
      <c r="B2" s="30" t="str">
        <v>SYNC+_Z0094</v>
      </c>
      <c r="C2" s="30"/>
      <c r="D2" s="28" t="str">
        <v>精简模式</v>
      </c>
      <c r="E2" s="30" t="str">
        <v>切换为精简模式以后功能不受影响</v>
      </c>
      <c r="F2" s="30" t="str">
        <v>1.车机供电正常
2.3B2 IGN = Run
3.进入系统设置界面</v>
      </c>
      <c r="G2" s="30" t="str">
        <v>1.切换为精简模式再切换为普通模式</v>
      </c>
      <c r="H2" s="30" t="str">
        <v>1.搜索功能不受影响</v>
      </c>
      <c r="I2" s="30" t="str">
        <v>P1</v>
      </c>
      <c r="J2" s="30" t="str">
        <v>功能</v>
      </c>
      <c r="K2" s="30" t="str">
        <v>手动测试</v>
      </c>
      <c r="L2" s="30"/>
      <c r="M2" s="29" t="str">
        <v>PASS</v>
      </c>
      <c r="N2" s="33"/>
      <c r="O2" s="33"/>
      <c r="P2" s="30"/>
      <c r="Q2" s="32"/>
      <c r="R2" s="30"/>
      <c r="S2" s="61"/>
    </row>
    <row customHeight="true" ht="88" r="3">
      <c r="A3" s="30">
        <f>"VehicleSetting_"&amp;ROW()-2</f>
      </c>
      <c r="B3" s="30" t="str">
        <v>SYNC+_Z0094</v>
      </c>
      <c r="C3" s="30"/>
      <c r="D3" s="28" t="str">
        <v>主题</v>
      </c>
      <c r="E3" s="30" t="str">
        <v>切换为主题，界面和按扭均适配为新主题</v>
      </c>
      <c r="F3" s="30" t="str">
        <v>1.车机供电正常
2.3B2 IGN = Run
3.进入系统设置界面</v>
      </c>
      <c r="G3" s="30" t="str">
        <v>1.切换为主题</v>
      </c>
      <c r="H3" s="30" t="str">
        <v>1.当前界面和按扭适配为当前的主题</v>
      </c>
      <c r="I3" s="30" t="str">
        <v>P1</v>
      </c>
      <c r="J3" s="30" t="str">
        <v>功能</v>
      </c>
      <c r="K3" s="30" t="str">
        <v>手动测试</v>
      </c>
      <c r="L3" s="30"/>
      <c r="M3" s="29" t="str">
        <v>PASS</v>
      </c>
      <c r="N3" s="33"/>
      <c r="O3" s="33"/>
      <c r="P3" s="30"/>
      <c r="Q3" s="32"/>
      <c r="R3" s="30"/>
      <c r="S3" s="61"/>
    </row>
    <row customHeight="true" ht="88" r="4">
      <c r="A4" s="30">
        <f>"VehicleSetting_"&amp;ROW()-2</f>
      </c>
      <c r="B4" s="30" t="str">
        <v>SYNC+_Z0094</v>
      </c>
      <c r="C4" s="30"/>
      <c r="D4" s="28" t="str">
        <v>分屏</v>
      </c>
      <c r="E4" s="30" t="str">
        <v>分屏状态下，基本功能不受影响</v>
      </c>
      <c r="F4" s="30" t="str">
        <v>1.车机供电正常
2.3B2 IGN = Run
3.进入系统设置界面</v>
      </c>
      <c r="G4" s="30" t="str">
        <v>1.分屏下做基本操作</v>
      </c>
      <c r="H4" s="30" t="str">
        <v>1.界面、弹窗和功能不受影响</v>
      </c>
      <c r="I4" s="30" t="str">
        <v>P1</v>
      </c>
      <c r="J4" s="30" t="str">
        <v>功能</v>
      </c>
      <c r="K4" s="30" t="str">
        <v>手动测试</v>
      </c>
      <c r="L4" s="30"/>
      <c r="M4" s="29" t="str">
        <v>PASS</v>
      </c>
      <c r="N4" s="33"/>
      <c r="O4" s="33"/>
      <c r="P4" s="30"/>
      <c r="Q4" s="32"/>
      <c r="R4" s="30"/>
      <c r="S4" s="61"/>
    </row>
    <row customHeight="true" ht="88" r="5">
      <c r="A5" s="30">
        <f>"VehicleSetting_"&amp;ROW()-2</f>
      </c>
      <c r="B5" s="30" t="str">
        <v>SYNC+_Z0094</v>
      </c>
      <c r="C5" s="30"/>
      <c r="D5" s="28" t="str">
        <v>搜索</v>
      </c>
      <c r="E5" s="30" t="str">
        <v>未配置显示的功能不支持搜索</v>
      </c>
      <c r="F5" s="30" t="str">
        <v>1.车机供电正常
2.3B2 IGN = Run
3.进入系统设置界面</v>
      </c>
      <c r="G5" s="30" t="str">
        <v>1.点击搜索图标，输入任一未配置显示的功能；查看搜索结果显示</v>
      </c>
      <c r="H5" s="30" t="str">
        <v>1.不显示未配置显示的功能的搜索结果</v>
      </c>
      <c r="I5" s="30" t="str">
        <v>P1</v>
      </c>
      <c r="J5" s="30" t="str">
        <v>功能</v>
      </c>
      <c r="K5" s="30" t="str">
        <v>手动测试</v>
      </c>
      <c r="L5" s="30"/>
      <c r="M5" s="29" t="str">
        <v>PASS</v>
      </c>
      <c r="N5" s="33"/>
      <c r="O5" s="33"/>
      <c r="P5" s="30"/>
      <c r="Q5" s="32"/>
      <c r="R5" s="30"/>
      <c r="S5" s="61"/>
    </row>
    <row customHeight="true" ht="116" r="6">
      <c r="A6" s="30">
        <f>"VehicleSetting_"&amp;ROW()-2</f>
      </c>
      <c r="B6" s="30" t="str">
        <v>SYNC+_Z0094</v>
      </c>
      <c r="C6" s="30"/>
      <c r="D6" s="30" t="str">
        <v>搜索</v>
      </c>
      <c r="E6" s="30" t="str">
        <v>车辆控制-常用设置-搜索</v>
      </c>
      <c r="F6" s="30" t="str">
        <v>1.车机供电正常
2.3B2 IGN = Run
3.进入系统设置界面</v>
      </c>
      <c r="G6" s="30" t="str">
        <v>1.点击搜索图标，输入常/常用/常用设置；查看搜索结果显示
2.点击常用设置的搜索结果</v>
      </c>
      <c r="H6" s="30" t="str">
        <v>1.显示含常字的关联功能页面的二级页面
2.可跳转到车辆控制-常用设置页面</v>
      </c>
      <c r="I6" s="30" t="str">
        <v>P1</v>
      </c>
      <c r="J6" s="30" t="str">
        <v>功能</v>
      </c>
      <c r="K6" s="30" t="str">
        <v>手动测试</v>
      </c>
      <c r="L6" s="30"/>
      <c r="M6" s="29" t="str">
        <v>PASS</v>
      </c>
      <c r="N6" s="30"/>
      <c r="O6" s="30"/>
      <c r="P6" s="30"/>
      <c r="Q6" s="32"/>
      <c r="R6" s="30"/>
      <c r="S6" s="61"/>
    </row>
    <row customHeight="true" ht="51" r="7">
      <c r="A7" s="30">
        <f>"VehicleSetting_"&amp;ROW()-2</f>
      </c>
      <c r="B7" s="30" t="str">
        <v>SYNC+_Z0094</v>
      </c>
      <c r="C7" s="30"/>
      <c r="D7" s="30" t="str">
        <v>搜索</v>
      </c>
      <c r="E7" s="30" t="str">
        <v>车辆控制-辅助驾驶-搜索</v>
      </c>
      <c r="F7" s="30" t="str">
        <v>1.车机供电正常
2.3B2 IGN = Run
3.进入系统设置界面</v>
      </c>
      <c r="G7" s="30" t="str">
        <v>1.点击搜索图标，输入任一已配置的辅助驾驶中的功能；查看搜索结果显示
2.点击输入功能的搜索结果</v>
      </c>
      <c r="H7" s="30" t="str">
        <v>1.显示含输入字的关联功能页面的二级页面
2.可跳转到车辆控制-辅助驾驶页面</v>
      </c>
      <c r="I7" s="30" t="str">
        <v>P1</v>
      </c>
      <c r="J7" s="30" t="str">
        <v>功能</v>
      </c>
      <c r="K7" s="30" t="str">
        <v>手动测试</v>
      </c>
      <c r="L7" s="30"/>
      <c r="M7" s="29" t="str">
        <v>FAIL</v>
      </c>
      <c r="N7" s="30"/>
      <c r="O7" s="30" t="s">
        <v>18</v>
      </c>
      <c r="P7" s="30"/>
      <c r="Q7" s="32"/>
      <c r="R7" s="30"/>
      <c r="S7" s="61"/>
    </row>
    <row customHeight="true" ht="51" r="8">
      <c r="A8" s="30">
        <f>"VehicleSetting_"&amp;ROW()-2</f>
      </c>
      <c r="B8" s="30" t="str">
        <v>SYNC+_Z0094</v>
      </c>
      <c r="C8" s="30"/>
      <c r="D8" s="30" t="str">
        <v>搜索</v>
      </c>
      <c r="E8" s="30" t="str">
        <v>车辆控制-辅助驾驶-搜索-安全开门预警</v>
      </c>
      <c r="F8" s="30" t="str">
        <v>1.车机供电正常
2.3B2 IGN = Run
3.进入系统设置界面
4.安全开门预警已配置</v>
      </c>
      <c r="G8" s="30" t="str">
        <v>1.点击搜索图标，输入安全开门预警中的任意相关词；查看搜索结果显示
2.点击输入功能的搜索结果</v>
      </c>
      <c r="H8" s="30" t="str">
        <v>1.显示含输入字的关联功能页面的二级页面
2.可跳转到车辆控制-辅助驾驶页面</v>
      </c>
      <c r="I8" s="30" t="str">
        <v>P2</v>
      </c>
      <c r="J8" s="30" t="str">
        <v>功能</v>
      </c>
      <c r="K8" s="30" t="str">
        <v>手动测试</v>
      </c>
      <c r="L8" s="30"/>
      <c r="M8" s="29" t="str">
        <v>PASS</v>
      </c>
      <c r="N8" s="30"/>
      <c r="O8" s="30"/>
      <c r="P8" s="30"/>
      <c r="Q8" s="32"/>
      <c r="R8" s="30"/>
      <c r="S8" s="30"/>
    </row>
    <row customHeight="true" ht="51" r="9">
      <c r="A9" s="30">
        <f>"VehicleSetting_"&amp;ROW()-2</f>
      </c>
      <c r="B9" s="30" t="str">
        <v>SYNC+_Z0094</v>
      </c>
      <c r="C9" s="30"/>
      <c r="D9" s="30" t="str">
        <v>搜索</v>
      </c>
      <c r="E9" s="30" t="str">
        <v>车辆控制-辅助驾驶-搜索-车道保持模式</v>
      </c>
      <c r="F9" s="30" t="str">
        <v>1.车机供电正常
2.3B2 IGN = Run
3.进入系统设置界面
4.车道保持模式已配置</v>
      </c>
      <c r="G9" s="30" t="str">
        <v>1.点击搜索图标，输入车道保持模式中的任意相关词；查看搜索结果显示
2.点击输入功能的搜索结果</v>
      </c>
      <c r="H9" s="30" t="str">
        <v>1.显示含输入字的关联功能页面的二级页面
2.可跳转到车辆控制-辅助驾驶页面</v>
      </c>
      <c r="I9" s="30" t="str">
        <v>P2</v>
      </c>
      <c r="J9" s="30" t="str">
        <v>功能</v>
      </c>
      <c r="K9" s="30" t="str">
        <v>手动测试</v>
      </c>
      <c r="L9" s="30"/>
      <c r="M9" s="29" t="str">
        <v>PASS</v>
      </c>
      <c r="N9" s="30"/>
      <c r="O9" s="30"/>
      <c r="P9" s="30"/>
      <c r="Q9" s="32"/>
      <c r="R9" s="30"/>
      <c r="S9" s="30"/>
    </row>
    <row customHeight="true" ht="51" r="10">
      <c r="A10" s="30">
        <f>"VehicleSetting_"&amp;ROW()-2</f>
      </c>
      <c r="B10" s="30" t="str">
        <v>SYNC+_Z0094</v>
      </c>
      <c r="C10" s="30"/>
      <c r="D10" s="30" t="str">
        <v>搜索</v>
      </c>
      <c r="E10" s="30" t="str">
        <v>车辆控制-辅助驾驶-搜索-警告强度</v>
      </c>
      <c r="F10" s="30" t="str">
        <v>1.车机供电正常
2.3B2 IGN = Run
3.进入系统设置界面
4.警告强度已配置</v>
      </c>
      <c r="G10" s="30" t="str">
        <v>1.点击搜索图标，输入警告强度中的任意相关词；查看搜索结果显示
2.点击输入功能的搜索结果</v>
      </c>
      <c r="H10" s="30" t="str">
        <v>1.显示含输入字的关联功能页面的二级页面
2.可跳转到车辆控制-辅助驾驶页面</v>
      </c>
      <c r="I10" s="30" t="str">
        <v>P2</v>
      </c>
      <c r="J10" s="30" t="str">
        <v>功能</v>
      </c>
      <c r="K10" s="30" t="str">
        <v>手动测试</v>
      </c>
      <c r="L10" s="30"/>
      <c r="M10" s="29" t="str">
        <v>PASS</v>
      </c>
      <c r="N10" s="30"/>
      <c r="O10" s="30"/>
      <c r="P10" s="30"/>
      <c r="Q10" s="32"/>
      <c r="R10" s="30"/>
      <c r="S10" s="30"/>
    </row>
    <row customHeight="true" ht="51" r="11">
      <c r="A11" s="30">
        <f>"VehicleSetting_"&amp;ROW()-2</f>
      </c>
      <c r="B11" s="30" t="str">
        <v>SYNC+_Z0094</v>
      </c>
      <c r="C11" s="30"/>
      <c r="D11" s="30" t="str">
        <v>搜索</v>
      </c>
      <c r="E11" s="30" t="str">
        <v>车辆控制-辅助驾驶-搜索-灵敏度</v>
      </c>
      <c r="F11" s="30" t="str">
        <v>1.车机供电正常
2.3B2 IGN = Run
3.进入系统设置界面
4.灵敏度已配置</v>
      </c>
      <c r="G11" s="30" t="str">
        <v>1.点击搜索图标，输入灵敏度中的任意相关词；查看搜索结果显示
2.点击输入功能的搜索结果</v>
      </c>
      <c r="H11" s="30" t="str">
        <v>1.显示含输入字的关联功能页面的二级页面
2.可跳转到车辆控制-辅助驾驶页面</v>
      </c>
      <c r="I11" s="30" t="str">
        <v>P2</v>
      </c>
      <c r="J11" s="30" t="str">
        <v>功能</v>
      </c>
      <c r="K11" s="30" t="str">
        <v>手动测试</v>
      </c>
      <c r="L11" s="30"/>
      <c r="M11" s="29" t="str">
        <v>PASS</v>
      </c>
      <c r="N11" s="30"/>
      <c r="O11" s="30"/>
      <c r="P11" s="30"/>
      <c r="Q11" s="32"/>
      <c r="R11" s="30"/>
      <c r="S11" s="30"/>
    </row>
    <row customHeight="true" ht="51" r="12">
      <c r="A12" s="30">
        <f>"VehicleSetting_"&amp;ROW()-2</f>
      </c>
      <c r="B12" s="30" t="str">
        <v>SYNC+_Z0094</v>
      </c>
      <c r="C12" s="30"/>
      <c r="D12" s="30" t="str">
        <v>搜索</v>
      </c>
      <c r="E12" s="30" t="str">
        <v>车辆控制-辅助驾驶-搜索-车道保持系统</v>
      </c>
      <c r="F12" s="30" t="str">
        <v>1.车机供电正常
2.3B2 IGN = Run
3.进入系统设置界面
4.车道保持系统已配置</v>
      </c>
      <c r="G12" s="30" t="str">
        <v>1.点击搜索图标，输入车道保持系统中的任意相关词；查看搜索结果显示
2.点击输入功能的搜索结果</v>
      </c>
      <c r="H12" s="30" t="str">
        <v>1.显示含输入字的关联功能页面的二级页面
2.可跳转到车辆控制-辅助驾驶页面</v>
      </c>
      <c r="I12" s="30" t="str">
        <v>P2</v>
      </c>
      <c r="J12" s="30" t="str">
        <v>功能</v>
      </c>
      <c r="K12" s="30" t="str">
        <v>手动测试</v>
      </c>
      <c r="L12" s="30"/>
      <c r="M12" s="29" t="str">
        <v>PASS</v>
      </c>
      <c r="N12" s="30"/>
      <c r="O12" s="30"/>
      <c r="P12" s="30"/>
      <c r="Q12" s="32"/>
      <c r="R12" s="30"/>
      <c r="S12" s="30"/>
    </row>
    <row customHeight="true" ht="51" r="13">
      <c r="A13" s="30">
        <f>"VehicleSetting_"&amp;ROW()-2</f>
      </c>
      <c r="B13" s="30" t="str">
        <v>SYNC+_Z0094</v>
      </c>
      <c r="C13" s="30"/>
      <c r="D13" s="30" t="str">
        <v>搜索</v>
      </c>
      <c r="E13" s="30" t="str">
        <v>车辆控制-辅助驾驶-搜索-车速限制-容限</v>
      </c>
      <c r="F13" s="30" t="str">
        <v>1.车机供电正常
2.3B2 IGN = Run
3.进入系统设置界面
4.车速限制-容限已配置</v>
      </c>
      <c r="G13" s="30" t="str">
        <v>1.点击搜索图标，输入车速限制-容限中的任意相关词；查看搜索结果显示
2.点击输入功能的搜索结果</v>
      </c>
      <c r="H13" s="30" t="str">
        <v>1.显示含输入字的关联功能页面的二级页面
2.可跳转到车辆控制-辅助驾驶页面</v>
      </c>
      <c r="I13" s="30" t="str">
        <v>P2</v>
      </c>
      <c r="J13" s="30" t="str">
        <v>功能</v>
      </c>
      <c r="K13" s="30" t="str">
        <v>手动测试</v>
      </c>
      <c r="L13" s="30"/>
      <c r="M13" s="29" t="str">
        <v>PASS</v>
      </c>
      <c r="N13" s="30"/>
      <c r="O13" s="30"/>
      <c r="P13" s="30"/>
      <c r="Q13" s="32"/>
      <c r="R13" s="30"/>
      <c r="S13" s="30"/>
    </row>
    <row customHeight="true" ht="51" r="14">
      <c r="A14" s="30">
        <f>"VehicleSetting_"&amp;ROW()-2</f>
      </c>
      <c r="B14" s="30" t="str">
        <v>SYNC+_Z0094</v>
      </c>
      <c r="C14" s="30"/>
      <c r="D14" s="30" t="str">
        <v>搜索</v>
      </c>
      <c r="E14" s="30" t="str">
        <v>车辆控制-辅助驾驶-搜索-车速限制</v>
      </c>
      <c r="F14" s="30" t="str">
        <v>1.车机供电正常
2.3B2 IGN = Run
3.进入系统设置界面
4.车速限制已配置</v>
      </c>
      <c r="G14" s="30" t="str">
        <v>1.点击搜索图标，输入车速限制中的任意相关词；查看搜索结果显示
2.点击输入功能的搜索结果</v>
      </c>
      <c r="H14" s="30" t="str">
        <v>1.显示含输入字的关联功能页面的二级页面
2.可跳转到车辆控制-辅助驾驶页面</v>
      </c>
      <c r="I14" s="30" t="str">
        <v>P2</v>
      </c>
      <c r="J14" s="30" t="str">
        <v>功能</v>
      </c>
      <c r="K14" s="30" t="str">
        <v>手动测试</v>
      </c>
      <c r="L14" s="30"/>
      <c r="M14" s="29" t="str">
        <v>PASS</v>
      </c>
      <c r="N14" s="30"/>
      <c r="O14" s="30"/>
      <c r="P14" s="30"/>
      <c r="Q14" s="32"/>
      <c r="R14" s="30"/>
      <c r="S14" s="30"/>
    </row>
    <row customHeight="true" ht="51" r="15">
      <c r="A15" s="30">
        <f>"VehicleSetting_"&amp;ROW()-2</f>
      </c>
      <c r="B15" s="30" t="str">
        <v>SYNC+_Z0094</v>
      </c>
      <c r="C15" s="30"/>
      <c r="D15" s="30" t="str">
        <v>搜索</v>
      </c>
      <c r="E15" s="30" t="str">
        <v>车辆控制-辅助驾驶-搜索-超速警告</v>
      </c>
      <c r="F15" s="30" t="str">
        <v>1.车机供电正常
2.3B2 IGN = Run
3.进入系统设置界面
4.超速警告已配置</v>
      </c>
      <c r="G15" s="30" t="str">
        <v>1.点击搜索图标，输入超速警告中的任意相关词；查看搜索结果显示
2.点击输入功能的搜索结果</v>
      </c>
      <c r="H15" s="30" t="str">
        <v>1.显示含输入字的关联功能页面的二级页面
2.可跳转到车辆控制-辅助驾驶页面</v>
      </c>
      <c r="I15" s="30" t="str">
        <v>P2</v>
      </c>
      <c r="J15" s="30" t="str">
        <v>功能</v>
      </c>
      <c r="K15" s="30" t="str">
        <v>手动测试</v>
      </c>
      <c r="L15" s="30"/>
      <c r="M15" s="29" t="str">
        <v>PASS</v>
      </c>
      <c r="N15" s="30"/>
      <c r="O15" s="30"/>
      <c r="P15" s="30"/>
      <c r="Q15" s="32"/>
      <c r="R15" s="30"/>
      <c r="S15" s="30"/>
    </row>
    <row customHeight="true" ht="51" r="16">
      <c r="A16" s="30">
        <f>"VehicleSetting_"&amp;ROW()-2</f>
      </c>
      <c r="B16" s="30" t="str">
        <v>SYNC+_Z0094</v>
      </c>
      <c r="C16" s="30"/>
      <c r="D16" s="30" t="str">
        <v>搜索</v>
      </c>
      <c r="E16" s="30" t="str">
        <v>车辆控制-辅助驾驶-搜索-智能车速限制</v>
      </c>
      <c r="F16" s="30" t="str">
        <v>1.车机供电正常
2.3B2 IGN = Run
3.进入系统设置界面
4.智能车速限制已配置</v>
      </c>
      <c r="G16" s="30" t="str">
        <v>1.点击搜索图标，输入智能车速限制中的任意相关词；查看搜索结果显示
2.点击输入功能的搜索结果</v>
      </c>
      <c r="H16" s="30" t="str">
        <v>1.显示含输入字的关联功能页面的二级页面
2.可跳转到车辆控制-辅助驾驶页面</v>
      </c>
      <c r="I16" s="30" t="str">
        <v>P2</v>
      </c>
      <c r="J16" s="30" t="str">
        <v>功能</v>
      </c>
      <c r="K16" s="30" t="str">
        <v>手动测试</v>
      </c>
      <c r="L16" s="30"/>
      <c r="M16" s="29" t="str">
        <v>PASS</v>
      </c>
      <c r="N16" s="30"/>
      <c r="O16" s="30"/>
      <c r="P16" s="30"/>
      <c r="Q16" s="32"/>
      <c r="R16" s="30"/>
      <c r="S16" s="30"/>
    </row>
    <row customHeight="true" ht="51" r="17">
      <c r="A17" s="30">
        <f>"VehicleSetting_"&amp;ROW()-2</f>
      </c>
      <c r="B17" s="30" t="str">
        <v>SYNC+_Z0094</v>
      </c>
      <c r="C17" s="30"/>
      <c r="D17" s="30" t="str">
        <v>搜索</v>
      </c>
      <c r="E17" s="30" t="str">
        <v>车辆控制-辅助驾驶-搜索-车速限制辅助-容限</v>
      </c>
      <c r="F17" s="30" t="str">
        <v>1.车机供电正常
2.3B2 IGN = Run
3.进入系统设置界面
4.车速限制辅助-容限已配置</v>
      </c>
      <c r="G17" s="30" t="str">
        <v>1.点击搜索图标，输入车速限制辅助-容限中的任意相关词；查看搜索结果显示
2.点击输入功能的搜索结果</v>
      </c>
      <c r="H17" s="30" t="str">
        <v>1.显示含输入字的关联功能页面的二级页面
2.可跳转到车辆控制-辅助驾驶页面</v>
      </c>
      <c r="I17" s="30" t="str">
        <v>P2</v>
      </c>
      <c r="J17" s="30" t="str">
        <v>功能</v>
      </c>
      <c r="K17" s="30" t="str">
        <v>手动测试</v>
      </c>
      <c r="L17" s="30"/>
      <c r="M17" s="29" t="str">
        <v>PASS</v>
      </c>
      <c r="N17" s="30"/>
      <c r="O17" s="30"/>
      <c r="P17" s="30"/>
      <c r="Q17" s="32"/>
      <c r="R17" s="30"/>
      <c r="S17" s="30"/>
    </row>
    <row customHeight="true" ht="51" r="18">
      <c r="A18" s="30">
        <f>"VehicleSetting_"&amp;ROW()-2</f>
      </c>
      <c r="B18" s="30" t="str">
        <v>SYNC+_Z0094</v>
      </c>
      <c r="C18" s="30"/>
      <c r="D18" s="30" t="str">
        <v>搜索</v>
      </c>
      <c r="E18" s="30" t="str">
        <v>车辆控制-辅助驾驶-搜索-车速限制辅助</v>
      </c>
      <c r="F18" s="30" t="str">
        <v>1.车机供电正常
2.3B2 IGN = Run
3.进入系统设置界面
4.车速限制辅助已配置</v>
      </c>
      <c r="G18" s="30" t="str">
        <v>1.点击搜索图标，输入车速限制辅助中的任意相关词；查看搜索结果显示
2.点击输入功能的搜索结果</v>
      </c>
      <c r="H18" s="30" t="str">
        <v>1.显示含输入字的关联功能页面的二级页面
2.可跳转到车辆控制-辅助驾驶页面</v>
      </c>
      <c r="I18" s="30" t="str">
        <v>P2</v>
      </c>
      <c r="J18" s="30" t="str">
        <v>功能</v>
      </c>
      <c r="K18" s="30" t="str">
        <v>手动测试</v>
      </c>
      <c r="L18" s="30"/>
      <c r="M18" s="29" t="str">
        <v>PASS</v>
      </c>
      <c r="N18" s="30"/>
      <c r="O18" s="30"/>
      <c r="P18" s="30"/>
      <c r="Q18" s="32"/>
      <c r="R18" s="30"/>
      <c r="S18" s="30"/>
    </row>
    <row customHeight="true" ht="51" r="19">
      <c r="A19" s="30">
        <f>"VehicleSetting_"&amp;ROW()-2</f>
      </c>
      <c r="B19" s="30" t="str">
        <v>SYNC+_Z0094</v>
      </c>
      <c r="C19" s="30"/>
      <c r="D19" s="30" t="str">
        <v>搜索</v>
      </c>
      <c r="E19" s="30" t="str">
        <v>车辆控制-辅助驾驶-搜索-倒车影像设置-倒车影像延迟</v>
      </c>
      <c r="F19" s="30" t="str">
        <v>1.车机供电正常
2.3B2 IGN = Run
3.进入系统设置界面
4.倒车影像设置-倒车影像延迟已配置</v>
      </c>
      <c r="G19" s="30" t="str">
        <v>1.点击搜索图标，输入倒车影像设置-倒车影像延迟中的任意相关词；查看搜索结果显示
2.点击输入功能的搜索结果</v>
      </c>
      <c r="H19" s="30" t="str">
        <v>1.显示含输入字的关联功能页面的二级页面
2.可跳转到车辆控制-辅助驾驶页面</v>
      </c>
      <c r="I19" s="30" t="str">
        <v>P2</v>
      </c>
      <c r="J19" s="30" t="str">
        <v>功能</v>
      </c>
      <c r="K19" s="30" t="str">
        <v>手动测试</v>
      </c>
      <c r="L19" s="30"/>
      <c r="M19" s="29" t="str">
        <v>PASS</v>
      </c>
      <c r="N19" s="30"/>
      <c r="O19" s="30"/>
      <c r="P19" s="30"/>
      <c r="Q19" s="32"/>
      <c r="R19" s="30"/>
      <c r="S19" s="30"/>
    </row>
    <row customHeight="true" ht="51" r="20">
      <c r="A20" s="30">
        <f>"VehicleSetting_"&amp;ROW()-2</f>
      </c>
      <c r="B20" s="30" t="str">
        <v>SYNC+_Z0094</v>
      </c>
      <c r="C20" s="30"/>
      <c r="D20" s="30" t="str">
        <v>搜索</v>
      </c>
      <c r="E20" s="30" t="str">
        <v>车辆控制-辅助驾驶-搜索-倒车影像设置</v>
      </c>
      <c r="F20" s="30" t="str">
        <v>1.车机供电正常
2.3B2 IGN = Run
3.进入系统设置界面
4.倒车影像设置已配置</v>
      </c>
      <c r="G20" s="30" t="str">
        <v>1.点击搜索图标，输入倒车影像设置中的任意相关词；查看搜索结果显示
2.点击输入功能的搜索结果</v>
      </c>
      <c r="H20" s="30" t="str">
        <v>1.显示含输入字的关联功能页面的二级页面
2.可跳转到车辆控制-辅助驾驶页面</v>
      </c>
      <c r="I20" s="30" t="str">
        <v>P2</v>
      </c>
      <c r="J20" s="30" t="str">
        <v>功能</v>
      </c>
      <c r="K20" s="30" t="str">
        <v>手动测试</v>
      </c>
      <c r="L20" s="30"/>
      <c r="M20" s="29" t="str">
        <v>PASS</v>
      </c>
      <c r="N20" s="30"/>
      <c r="O20" s="30"/>
      <c r="P20" s="30"/>
      <c r="Q20" s="32"/>
      <c r="R20" s="30"/>
      <c r="S20" s="30"/>
    </row>
    <row customHeight="true" ht="51" r="21">
      <c r="A21" s="30">
        <f>"VehicleSetting_"&amp;ROW()-2</f>
      </c>
      <c r="B21" s="30" t="str">
        <v>SYNC+_Z0094</v>
      </c>
      <c r="C21" s="30"/>
      <c r="D21" s="30" t="str">
        <v>搜索</v>
      </c>
      <c r="E21" s="30" t="str">
        <v>车辆控制-辅助驾驶-搜索-360全景影像设置-倒车影像延迟</v>
      </c>
      <c r="F21" s="30" t="str">
        <v>1.车机供电正常
2.3B2 IGN = Run
3.进入系统设置界面
4.360全景影像设置-倒车影像延迟已配置</v>
      </c>
      <c r="G21" s="30" t="str">
        <v>1.点击搜索图标，输入360全景影像设置-倒车影像延迟中的任意相关词；查看搜索结果显示
2.点击输入功能的搜索结果</v>
      </c>
      <c r="H21" s="30" t="str">
        <v>1.显示含输入字的关联功能页面的二级页面
2.可跳转到车辆控制-辅助驾驶页面</v>
      </c>
      <c r="I21" s="30" t="str">
        <v>P2</v>
      </c>
      <c r="J21" s="30" t="str">
        <v>功能</v>
      </c>
      <c r="K21" s="30" t="str">
        <v>手动测试</v>
      </c>
      <c r="L21" s="30"/>
      <c r="M21" s="29" t="str">
        <v>PASS</v>
      </c>
      <c r="N21" s="30"/>
      <c r="O21" s="30"/>
      <c r="P21" s="30"/>
      <c r="Q21" s="32"/>
      <c r="R21" s="30"/>
      <c r="S21" s="30"/>
    </row>
    <row customHeight="true" ht="51" r="22">
      <c r="A22" s="30">
        <f>"VehicleSetting_"&amp;ROW()-2</f>
      </c>
      <c r="B22" s="30" t="str">
        <v>SYNC+_Z0094</v>
      </c>
      <c r="C22" s="30"/>
      <c r="D22" s="30" t="str">
        <v>搜索</v>
      </c>
      <c r="E22" s="30" t="str">
        <v>车辆控制-辅助驾驶-搜索-360全景影像设置</v>
      </c>
      <c r="F22" s="30" t="str">
        <v>1.车机供电正常
2.3B2 IGN = Run
3.进入系统设置界面
4.360全景影像设置已配置</v>
      </c>
      <c r="G22" s="30" t="str">
        <v>1.点击搜索图标，输入360全景影像设置中的任意相关词；查看搜索结果显示
2.点击输入功能的搜索结果</v>
      </c>
      <c r="H22" s="30" t="str">
        <v>1.显示含输入字的关联功能页面的二级页面
2.可跳转到车辆控制-辅助驾驶页面</v>
      </c>
      <c r="I22" s="30" t="str">
        <v>P2</v>
      </c>
      <c r="J22" s="30" t="str">
        <v>功能</v>
      </c>
      <c r="K22" s="30" t="str">
        <v>手动测试</v>
      </c>
      <c r="L22" s="30"/>
      <c r="M22" s="29" t="str">
        <v>PASS</v>
      </c>
      <c r="N22" s="30"/>
      <c r="O22" s="30"/>
      <c r="P22" s="30"/>
      <c r="Q22" s="32"/>
      <c r="R22" s="30"/>
      <c r="S22" s="30"/>
    </row>
    <row customHeight="true" ht="51" r="23">
      <c r="A23" s="30">
        <f>"VehicleSetting_"&amp;ROW()-2</f>
      </c>
      <c r="B23" s="30" t="str">
        <v>SYNC+_Z0094</v>
      </c>
      <c r="C23" s="30"/>
      <c r="D23" s="30" t="str">
        <v>搜索</v>
      </c>
      <c r="E23" s="30" t="str">
        <v>车辆控制-辅助驾驶-搜索-倒车制动辅助</v>
      </c>
      <c r="F23" s="30" t="str">
        <v>1.车机供电正常
2.3B2 IGN = Run
3.进入系统设置界面
4.倒车制动辅助已配置</v>
      </c>
      <c r="G23" s="30" t="str">
        <v>1.点击搜索图标，输入倒车制动辅助中的任意相关词；查看搜索结果显示
2.点击输入功能的搜索结果</v>
      </c>
      <c r="H23" s="30" t="str">
        <v>1.显示含输入字的关联功能页面的二级页面
2.可跳转到车辆控制-辅助驾驶页面</v>
      </c>
      <c r="I23" s="30" t="str">
        <v>P2</v>
      </c>
      <c r="J23" s="30" t="str">
        <v>功能</v>
      </c>
      <c r="K23" s="30" t="str">
        <v>手动测试</v>
      </c>
      <c r="L23" s="30"/>
      <c r="M23" s="29" t="str">
        <v>PASS</v>
      </c>
      <c r="N23" s="30"/>
      <c r="O23" s="30"/>
      <c r="P23" s="30"/>
      <c r="Q23" s="32"/>
      <c r="R23" s="30"/>
      <c r="S23" s="30"/>
    </row>
    <row customHeight="true" ht="51" r="24">
      <c r="A24" s="30">
        <f>"VehicleSetting_"&amp;ROW()-2</f>
      </c>
      <c r="B24" s="30" t="str">
        <v>SYNC+_Z0094</v>
      </c>
      <c r="C24" s="30"/>
      <c r="D24" s="30" t="str">
        <v>搜索</v>
      </c>
      <c r="E24" s="30" t="str">
        <v>车辆控制-辅助驾驶-搜索-倒挡来车预警</v>
      </c>
      <c r="F24" s="30" t="str">
        <v>1.车机供电正常
2.3B2 IGN = Run
3.进入系统设置界面
4.倒挡来车预警已配置</v>
      </c>
      <c r="G24" s="30" t="str">
        <v>1.点击搜索图标，输入倒挡来车预警中的任意相关词；查看搜索结果显示
2.点击输入功能的搜索结果</v>
      </c>
      <c r="H24" s="30" t="str">
        <v>1.显示含输入字的关联功能页面的二级页面
2.可跳转到车辆控制-辅助驾驶页面</v>
      </c>
      <c r="I24" s="30" t="str">
        <v>P2</v>
      </c>
      <c r="J24" s="30" t="str">
        <v>功能</v>
      </c>
      <c r="K24" s="30" t="str">
        <v>手动测试</v>
      </c>
      <c r="L24" s="30"/>
      <c r="M24" s="29" t="str">
        <v>PASS</v>
      </c>
      <c r="N24" s="30"/>
      <c r="O24" s="30"/>
      <c r="P24" s="30"/>
      <c r="Q24" s="32"/>
      <c r="R24" s="30"/>
      <c r="S24" s="30"/>
    </row>
    <row customHeight="true" ht="51" r="25">
      <c r="A25" s="30">
        <f>"VehicleSetting_"&amp;ROW()-2</f>
      </c>
      <c r="B25" s="30" t="str">
        <v>SYNC+_Z0094</v>
      </c>
      <c r="C25" s="30"/>
      <c r="D25" s="30" t="str">
        <v>搜索</v>
      </c>
      <c r="E25" s="30" t="str">
        <v>车辆控制-辅助驾驶-搜索-倒挡来车预警影像</v>
      </c>
      <c r="F25" s="30" t="str">
        <v>1.车机供电正常
2.3B2 IGN = Run
3.进入系统设置界面
4.倒挡来车预警影像已配置</v>
      </c>
      <c r="G25" s="30" t="str">
        <v>1.点击搜索图标，输入倒挡来车预警影像中的任意相关词；查看搜索结果显示
2.点击输入功能的搜索结果</v>
      </c>
      <c r="H25" s="30" t="str">
        <v>1.显示含输入字的关联功能页面的二级页面
2.可跳转到车辆控制-辅助驾驶页面</v>
      </c>
      <c r="I25" s="30" t="str">
        <v>P2</v>
      </c>
      <c r="J25" s="30" t="str">
        <v>功能</v>
      </c>
      <c r="K25" s="30" t="str">
        <v>手动测试</v>
      </c>
      <c r="L25" s="30"/>
      <c r="M25" s="29" t="str">
        <v>PASS</v>
      </c>
      <c r="N25" s="30"/>
      <c r="O25" s="30"/>
      <c r="P25" s="30"/>
      <c r="Q25" s="32"/>
      <c r="R25" s="30"/>
      <c r="S25" s="30"/>
    </row>
    <row customHeight="true" ht="51" r="26">
      <c r="A26" s="30">
        <f>"VehicleSetting_"&amp;ROW()-2</f>
      </c>
      <c r="B26" s="30" t="str">
        <v>SYNC+_Z0094</v>
      </c>
      <c r="C26" s="30"/>
      <c r="D26" s="30" t="str">
        <v>搜索</v>
      </c>
      <c r="E26" s="30" t="str">
        <v>车辆控制-辅助驾驶-搜索-斜坡起步辅助</v>
      </c>
      <c r="F26" s="30" t="str">
        <v>1.车机供电正常
2.3B2 IGN = Run
3.进入系统设置界面
4.斜坡起步辅助已配置</v>
      </c>
      <c r="G26" s="30" t="str">
        <v>1.点击搜索图标，输入斜坡起步辅助中的任意相关词；查看搜索结果显示
2.点击输入功能的搜索结果</v>
      </c>
      <c r="H26" s="30" t="str">
        <v>1.显示含输入字的关联功能页面的二级页面
2.可跳转到车辆控制-辅助驾驶页面</v>
      </c>
      <c r="I26" s="30" t="str">
        <v>P2</v>
      </c>
      <c r="J26" s="30" t="str">
        <v>功能</v>
      </c>
      <c r="K26" s="30" t="str">
        <v>手动测试</v>
      </c>
      <c r="L26" s="30"/>
      <c r="M26" s="29" t="str">
        <v>PASS</v>
      </c>
      <c r="N26" s="30"/>
      <c r="O26" s="30"/>
      <c r="P26" s="30"/>
      <c r="Q26" s="32"/>
      <c r="R26" s="30"/>
      <c r="S26" s="30"/>
    </row>
    <row customHeight="true" ht="51" r="27">
      <c r="A27" s="30">
        <f>"VehicleSetting_"&amp;ROW()-2</f>
      </c>
      <c r="B27" s="30" t="str">
        <v>SYNC+_Z0094</v>
      </c>
      <c r="C27" s="30"/>
      <c r="D27" s="30" t="str">
        <v>搜索</v>
      </c>
      <c r="E27" s="30" t="str">
        <v>车辆控制-辅助驾驶-搜索-盲区监测</v>
      </c>
      <c r="F27" s="30" t="str">
        <v>1.车机供电正常
2.3B2 IGN = Run
3.进入系统设置界面
4.盲区监测已配置</v>
      </c>
      <c r="G27" s="30" t="str">
        <v>1.点击搜索图标，输入盲区监测中的任意相关词；查看搜索结果显示
2.点击输入功能的搜索结果</v>
      </c>
      <c r="H27" s="30" t="str">
        <v>1.显示含输入字的关联功能页面的二级页面
2.可跳转到车辆控制-辅助驾驶页面</v>
      </c>
      <c r="I27" s="30" t="str">
        <v>P2</v>
      </c>
      <c r="J27" s="30" t="str">
        <v>功能</v>
      </c>
      <c r="K27" s="30" t="str">
        <v>手动测试</v>
      </c>
      <c r="L27" s="30"/>
      <c r="M27" s="29" t="str">
        <v>PASS</v>
      </c>
      <c r="N27" s="30"/>
      <c r="O27" s="30"/>
      <c r="P27" s="30"/>
      <c r="Q27" s="32"/>
      <c r="R27" s="30"/>
      <c r="S27" s="30"/>
    </row>
    <row customHeight="true" ht="51" r="28">
      <c r="A28" s="30">
        <f>"VehicleSetting_"&amp;ROW()-2</f>
      </c>
      <c r="B28" s="30" t="str">
        <v>SYNC+_Z0094</v>
      </c>
      <c r="C28" s="30"/>
      <c r="D28" s="30" t="str">
        <v>搜索</v>
      </c>
      <c r="E28" s="30" t="str">
        <v>车辆控制-辅助驾驶-搜索-逆行提醒</v>
      </c>
      <c r="F28" s="30" t="str">
        <v>1.车机供电正常
2.3B2 IGN = Run
3.进入系统设置界面
4.逆行提醒已配置</v>
      </c>
      <c r="G28" s="30" t="str">
        <v>1.点击搜索图标，输入逆行提醒中的任意相关词；查看搜索结果显示
2.点击输入功能的搜索结果</v>
      </c>
      <c r="H28" s="30" t="str">
        <v>1.显示含输入字的关联功能页面的二级页面
2.可跳转到车辆控制-辅助驾驶页面</v>
      </c>
      <c r="I28" s="30" t="str">
        <v>P2</v>
      </c>
      <c r="J28" s="30" t="str">
        <v>功能</v>
      </c>
      <c r="K28" s="30" t="str">
        <v>手动测试</v>
      </c>
      <c r="L28" s="30"/>
      <c r="M28" s="29" t="str">
        <v>PASS</v>
      </c>
      <c r="N28" s="30"/>
      <c r="O28" s="30"/>
      <c r="P28" s="30"/>
      <c r="Q28" s="32"/>
      <c r="R28" s="30"/>
      <c r="S28" s="30"/>
    </row>
    <row customHeight="true" ht="51" r="29">
      <c r="A29" s="30">
        <f>"VehicleSetting_"&amp;ROW()-2</f>
      </c>
      <c r="B29" s="30" t="str">
        <v>SYNC+_Z0094</v>
      </c>
      <c r="C29" s="30"/>
      <c r="D29" s="30" t="str">
        <v>搜索</v>
      </c>
      <c r="E29" s="30" t="str">
        <v>车辆控制-辅助驾驶-搜索-碰撞预警</v>
      </c>
      <c r="F29" s="30" t="str">
        <v>1.车机供电正常
2.3B2 IGN = Run
3.进入系统设置界面
4.碰撞预警已配置</v>
      </c>
      <c r="G29" s="30" t="str">
        <v>1.点击搜索图标，输入碰撞预警中的任意相关词；查看搜索结果显示
2.点击输入功能的搜索结果</v>
      </c>
      <c r="H29" s="30" t="str">
        <v>1.显示含输入字的关联功能页面的二级页面
2.可跳转到车辆控制-辅助驾驶页面</v>
      </c>
      <c r="I29" s="30" t="str">
        <v>P2</v>
      </c>
      <c r="J29" s="30" t="str">
        <v>功能</v>
      </c>
      <c r="K29" s="30" t="str">
        <v>手动测试</v>
      </c>
      <c r="L29" s="30"/>
      <c r="M29" s="29" t="str">
        <v>PASS</v>
      </c>
      <c r="N29" s="30"/>
      <c r="O29" s="30"/>
      <c r="P29" s="30"/>
      <c r="Q29" s="32"/>
      <c r="R29" s="30"/>
      <c r="S29" s="30"/>
    </row>
    <row customHeight="true" ht="51" r="30">
      <c r="A30" s="30">
        <f>"VehicleSetting_"&amp;ROW()-2</f>
      </c>
      <c r="B30" s="30" t="str">
        <v>SYNC+_Z0094</v>
      </c>
      <c r="C30" s="30"/>
      <c r="D30" s="30" t="str">
        <v>搜索</v>
      </c>
      <c r="E30" s="30" t="str">
        <v>车辆控制-辅助驾驶-搜索-车距提示</v>
      </c>
      <c r="F30" s="30" t="str">
        <v>1.车机供电正常
2.3B2 IGN = Run
3.进入系统设置界面
4.车距提示已配置</v>
      </c>
      <c r="G30" s="30" t="str">
        <v>1.点击搜索图标，输入车距提示中的任意相关词；查看搜索结果显示
2.点击输入功能的搜索结果</v>
      </c>
      <c r="H30" s="30" t="str">
        <v>1.显示含输入字的关联功能页面的二级页面
2.可跳转到车辆控制-辅助驾驶页面</v>
      </c>
      <c r="I30" s="30" t="str">
        <v>P2</v>
      </c>
      <c r="J30" s="30" t="str">
        <v>功能</v>
      </c>
      <c r="K30" s="30" t="str">
        <v>手动测试</v>
      </c>
      <c r="L30" s="30"/>
      <c r="M30" s="29" t="str">
        <v>PASS</v>
      </c>
      <c r="N30" s="30"/>
      <c r="O30" s="30"/>
      <c r="P30" s="30"/>
      <c r="Q30" s="32"/>
      <c r="R30" s="30"/>
      <c r="S30" s="30"/>
    </row>
    <row customHeight="true" ht="51" r="31">
      <c r="A31" s="30">
        <f>"VehicleSetting_"&amp;ROW()-2</f>
      </c>
      <c r="B31" s="30" t="str">
        <v>SYNC+_Z0094</v>
      </c>
      <c r="C31" s="30"/>
      <c r="D31" s="30" t="str">
        <v>搜索</v>
      </c>
      <c r="E31" s="30" t="str">
        <v>车辆控制-辅助驾驶-搜索-自动紧急制动</v>
      </c>
      <c r="F31" s="30" t="str">
        <v>1.车机供电正常
2.3B2 IGN = Run
3.进入系统设置界面
4.自动紧急制动已配置</v>
      </c>
      <c r="G31" s="30" t="str">
        <v>1.点击搜索图标，输入自动紧急制动中的任意相关词；查看搜索结果显示
2.点击输入功能的搜索结果</v>
      </c>
      <c r="H31" s="30" t="str">
        <v>1.显示含输入字的关联功能页面的二级页面
2.可跳转到车辆控制-辅助驾驶页面</v>
      </c>
      <c r="I31" s="30" t="str">
        <v>P2</v>
      </c>
      <c r="J31" s="30" t="str">
        <v>功能</v>
      </c>
      <c r="K31" s="30" t="str">
        <v>手动测试</v>
      </c>
      <c r="L31" s="30"/>
      <c r="M31" s="29" t="str">
        <v>PASS</v>
      </c>
      <c r="N31" s="30"/>
      <c r="O31" s="30"/>
      <c r="P31" s="30"/>
      <c r="Q31" s="32"/>
      <c r="R31" s="30"/>
      <c r="S31" s="30"/>
    </row>
    <row customHeight="true" ht="51" r="32">
      <c r="A32" s="30">
        <f>"VehicleSetting_"&amp;ROW()-2</f>
      </c>
      <c r="B32" s="30" t="str">
        <v>SYNC+_Z0094</v>
      </c>
      <c r="C32" s="30"/>
      <c r="D32" s="30" t="str">
        <v>搜索</v>
      </c>
      <c r="E32" s="30" t="str">
        <v>车辆控制-辅助驾驶-搜索-转向避险辅助</v>
      </c>
      <c r="F32" s="30" t="str">
        <v>1.车机供电正常
2.3B2 IGN = Run
3.进入系统设置界面
4.转向避险辅助已配置</v>
      </c>
      <c r="G32" s="30" t="str">
        <v>1.点击搜索图标，输入转向避险辅助中的任意相关词；查看搜索结果显示
2.点击输入功能的搜索结果</v>
      </c>
      <c r="H32" s="30" t="str">
        <v>1.显示含输入字的关联功能页面的二级页面
2.可跳转到车辆控制-辅助驾驶页面</v>
      </c>
      <c r="I32" s="30" t="str">
        <v>P2</v>
      </c>
      <c r="J32" s="30" t="str">
        <v>功能</v>
      </c>
      <c r="K32" s="30" t="str">
        <v>手动测试</v>
      </c>
      <c r="L32" s="30"/>
      <c r="M32" s="29" t="str">
        <v>FAIL</v>
      </c>
      <c r="N32" s="30"/>
      <c r="O32" s="30" t="s">
        <v>19</v>
      </c>
      <c r="P32" s="30"/>
      <c r="Q32" s="32"/>
      <c r="R32" s="30"/>
      <c r="S32" s="30"/>
    </row>
    <row customHeight="true" ht="51" r="33">
      <c r="A33" s="30">
        <f>"VehicleSetting_"&amp;ROW()-2</f>
      </c>
      <c r="B33" s="30" t="str">
        <v>SYNC+_Z0094</v>
      </c>
      <c r="C33" s="30"/>
      <c r="D33" s="30" t="str">
        <v>搜索</v>
      </c>
      <c r="E33" s="30" t="str">
        <v>车辆控制-辅助驾驶-搜索-灵敏度</v>
      </c>
      <c r="F33" s="30" t="str">
        <v>1.车机供电正常
2.3B2 IGN = Run
3.进入系统设置界面
4.灵敏度已配置</v>
      </c>
      <c r="G33" s="30" t="str">
        <v>1.点击搜索图标，输入灵敏度中的任意相关词；查看搜索结果显示
2.点击输入功能的搜索结果</v>
      </c>
      <c r="H33" s="30" t="str">
        <v>1.显示含输入字的关联功能页面的二级页面
2.可跳转到车辆控制-辅助驾驶页面</v>
      </c>
      <c r="I33" s="30" t="str">
        <v>P2</v>
      </c>
      <c r="J33" s="30" t="str">
        <v>功能</v>
      </c>
      <c r="K33" s="30" t="str">
        <v>手动测试</v>
      </c>
      <c r="L33" s="30"/>
      <c r="M33" s="29" t="str">
        <v>PASS</v>
      </c>
      <c r="N33" s="30"/>
      <c r="O33" s="30"/>
      <c r="P33" s="30"/>
      <c r="Q33" s="32"/>
      <c r="R33" s="30"/>
      <c r="S33" s="30"/>
    </row>
    <row customHeight="true" ht="51" r="34">
      <c r="A34" s="30">
        <f>"VehicleSetting_"&amp;ROW()-2</f>
      </c>
      <c r="B34" s="30" t="str">
        <v>SYNC+_Z0094</v>
      </c>
      <c r="C34" s="30"/>
      <c r="D34" s="30" t="str">
        <v>搜索</v>
      </c>
      <c r="E34" s="30" t="str">
        <v>车辆控制-辅助驾驶-搜索-疲劳驾驶预警</v>
      </c>
      <c r="F34" s="30" t="str">
        <v>1.车机供电正常
2.3B2 IGN = Run
3.进入系统设置界面
4.疲劳驾驶预警已配置</v>
      </c>
      <c r="G34" s="30" t="str">
        <v>1.点击搜索图标，输入疲劳驾驶预警中的任意相关词；查看搜索结果显示
2.点击输入功能的搜索结果</v>
      </c>
      <c r="H34" s="30" t="str">
        <v>1.显示含输入字的关联功能页面的二级页面
2.可跳转到车辆控制-辅助驾驶页面</v>
      </c>
      <c r="I34" s="30" t="str">
        <v>P2</v>
      </c>
      <c r="J34" s="30" t="str">
        <v>功能</v>
      </c>
      <c r="K34" s="30" t="str">
        <v>手动测试</v>
      </c>
      <c r="L34" s="30"/>
      <c r="M34" s="29" t="str">
        <v>PASS</v>
      </c>
      <c r="N34" s="30"/>
      <c r="O34" s="30"/>
      <c r="P34" s="30"/>
      <c r="Q34" s="32"/>
      <c r="R34" s="30"/>
      <c r="S34" s="30"/>
    </row>
    <row customHeight="true" ht="51" r="35">
      <c r="A35" s="30">
        <f>"VehicleSetting_"&amp;ROW()-2</f>
      </c>
      <c r="B35" s="30" t="str">
        <v>SYNC+_Z0094</v>
      </c>
      <c r="C35" s="30"/>
      <c r="D35" s="30" t="str">
        <v>搜索</v>
      </c>
      <c r="E35" s="30" t="str">
        <v>车辆控制-辅助驾驶-搜索-牵引力控制（TCS）</v>
      </c>
      <c r="F35" s="30" t="str">
        <v>1.车机供电正常
2.3B2 IGN = Run
3.进入系统设置界面
4.牵引力控制（TCS）已配置</v>
      </c>
      <c r="G35" s="30" t="str">
        <v>1.点击搜索图标，输入牵引力控制（TCS）中的任意相关词；查看搜索结果显示
2.点击输入功能的搜索结果</v>
      </c>
      <c r="H35" s="30" t="str">
        <v>1.显示含输入字的关联功能页面的二级页面
2.可跳转到车辆控制-辅助驾驶页面</v>
      </c>
      <c r="I35" s="30" t="str">
        <v>P2</v>
      </c>
      <c r="J35" s="30" t="str">
        <v>功能</v>
      </c>
      <c r="K35" s="30" t="str">
        <v>手动测试</v>
      </c>
      <c r="L35" s="30"/>
      <c r="M35" s="29" t="str">
        <v>PASS</v>
      </c>
      <c r="N35" s="30"/>
      <c r="O35" s="30"/>
      <c r="P35" s="30"/>
      <c r="Q35" s="32"/>
      <c r="R35" s="30"/>
      <c r="S35" s="30"/>
    </row>
    <row customHeight="true" ht="51" r="36">
      <c r="A36" s="30">
        <f>"VehicleSetting_"&amp;ROW()-2</f>
      </c>
      <c r="B36" s="30" t="str">
        <v>SYNC+_Z0094</v>
      </c>
      <c r="C36" s="30"/>
      <c r="D36" s="30" t="str">
        <v>搜索</v>
      </c>
      <c r="E36" s="30" t="str">
        <v>车辆控制-辅助驾驶-搜索-巡航控制-容限</v>
      </c>
      <c r="F36" s="30" t="str">
        <v>1.车机供电正常
2.3B2 IGN = Run
3.进入系统设置界面
4.巡航控制-容限已配置</v>
      </c>
      <c r="G36" s="30" t="str">
        <v>1.点击搜索图标，输入巡航控制-容限中的任意相关词；查看搜索结果显示
2.点击输入功能的搜索结果</v>
      </c>
      <c r="H36" s="30" t="str">
        <v>1.显示含输入字的关联功能页面的二级页面
2.可跳转到车辆控制-辅助驾驶页面</v>
      </c>
      <c r="I36" s="30" t="str">
        <v>P2</v>
      </c>
      <c r="J36" s="30" t="str">
        <v>功能</v>
      </c>
      <c r="K36" s="30" t="str">
        <v>手动测试</v>
      </c>
      <c r="L36" s="30"/>
      <c r="M36" s="29" t="str">
        <v>PASS</v>
      </c>
      <c r="N36" s="30"/>
      <c r="O36" s="30"/>
      <c r="P36" s="30"/>
      <c r="Q36" s="32"/>
      <c r="R36" s="30"/>
      <c r="S36" s="30"/>
    </row>
    <row customHeight="true" ht="51" r="37">
      <c r="A37" s="30">
        <f>"VehicleSetting_"&amp;ROW()-2</f>
      </c>
      <c r="B37" s="30" t="str">
        <v>SYNC+_Z0094</v>
      </c>
      <c r="C37" s="30"/>
      <c r="D37" s="30" t="str">
        <v>搜索</v>
      </c>
      <c r="E37" s="30" t="str">
        <v>车辆控制-辅助驾驶-搜索-车道居中保持</v>
      </c>
      <c r="F37" s="30" t="str">
        <v>1.车机供电正常
2.3B2 IGN = Run
3.进入系统设置界面
4.车道居中保持已配置</v>
      </c>
      <c r="G37" s="30" t="str">
        <v>1.点击搜索图标，输入车道居中保持中的任意相关词；查看搜索结果显示
2.点击输入功能的搜索结果</v>
      </c>
      <c r="H37" s="30" t="str">
        <v>1.显示含输入字的关联功能页面的二级页面
2.可跳转到车辆控制-辅助驾驶页面</v>
      </c>
      <c r="I37" s="30" t="str">
        <v>P2</v>
      </c>
      <c r="J37" s="30" t="str">
        <v>功能</v>
      </c>
      <c r="K37" s="30" t="str">
        <v>手动测试</v>
      </c>
      <c r="L37" s="30"/>
      <c r="M37" s="29" t="str">
        <v>PASS</v>
      </c>
      <c r="N37" s="30"/>
      <c r="O37" s="30"/>
      <c r="P37" s="30"/>
      <c r="Q37" s="32"/>
      <c r="R37" s="30"/>
      <c r="S37" s="30"/>
    </row>
    <row customHeight="true" ht="51" r="38">
      <c r="A38" s="30">
        <f>"VehicleSetting_"&amp;ROW()-2</f>
      </c>
      <c r="B38" s="30" t="str">
        <v>SYNC+_Z0094</v>
      </c>
      <c r="C38" s="30"/>
      <c r="D38" s="30" t="str">
        <v>搜索</v>
      </c>
      <c r="E38" s="30" t="str">
        <v>车辆控制-辅助驾驶-搜索-智能自适应巡航（限速标记识别）</v>
      </c>
      <c r="F38" s="30" t="str">
        <v>1.车机供电正常
2.3B2 IGN = Run
3.进入系统设置界面
4.智能自适应巡航（限速标记识别）已配置</v>
      </c>
      <c r="G38" s="30" t="str">
        <v>1.点击搜索图标，输入智能自适应巡航（限速标记识别）中的任意相关词；查看搜索结果显示
2.点击输入功能的搜索结果</v>
      </c>
      <c r="H38" s="30" t="str">
        <v>1.显示含输入字的关联功能页面的二级页面
2.可跳转到车辆控制-辅助驾驶页面</v>
      </c>
      <c r="I38" s="30" t="str">
        <v>P2</v>
      </c>
      <c r="J38" s="30" t="str">
        <v>功能</v>
      </c>
      <c r="K38" s="30" t="str">
        <v>手动测试</v>
      </c>
      <c r="L38" s="30"/>
      <c r="M38" s="29" t="str">
        <v>PASS</v>
      </c>
      <c r="N38" s="30"/>
      <c r="O38" s="30"/>
      <c r="P38" s="30"/>
      <c r="Q38" s="32"/>
      <c r="R38" s="30"/>
      <c r="S38" s="30"/>
    </row>
    <row customHeight="true" ht="51" r="39">
      <c r="A39" s="30">
        <f>"VehicleSetting_"&amp;ROW()-2</f>
      </c>
      <c r="B39" s="30" t="str">
        <v>SYNC+_Z0094</v>
      </c>
      <c r="C39" s="30"/>
      <c r="D39" s="30" t="str">
        <v>搜索</v>
      </c>
      <c r="E39" s="30" t="str">
        <v>车辆控制-辅助驾驶-搜索-激活提示</v>
      </c>
      <c r="F39" s="30" t="str">
        <v>1.车机供电正常
2.3B2 IGN = Run
3.进入系统设置界面
4.激活提示已配置</v>
      </c>
      <c r="G39" s="30" t="str">
        <v>1.点击搜索图标，输入激活提示中的任意相关词；查看搜索结果显示
2.点击输入功能的搜索结果</v>
      </c>
      <c r="H39" s="30" t="str">
        <v>1.显示含输入字的关联功能页面的二级页面
2.可跳转到车辆控制-辅助驾驶页面</v>
      </c>
      <c r="I39" s="30" t="str">
        <v>P2</v>
      </c>
      <c r="J39" s="30" t="str">
        <v>功能</v>
      </c>
      <c r="K39" s="30" t="str">
        <v>手动测试</v>
      </c>
      <c r="L39" s="30"/>
      <c r="M39" s="29" t="str">
        <v>PASS</v>
      </c>
      <c r="N39" s="30"/>
      <c r="O39" s="30"/>
      <c r="P39" s="30"/>
      <c r="Q39" s="32"/>
      <c r="R39" s="30"/>
      <c r="S39" s="30"/>
    </row>
    <row customHeight="true" ht="51" r="40">
      <c r="A40" s="30">
        <f>"VehicleSetting_"&amp;ROW()-2</f>
      </c>
      <c r="B40" s="30" t="str">
        <v>SYNC+_Z0094</v>
      </c>
      <c r="C40" s="30"/>
      <c r="D40" s="30" t="str">
        <v>搜索</v>
      </c>
      <c r="E40" s="30" t="str">
        <v>车辆控制-辅助驾驶-搜索-主动驾驶辅助</v>
      </c>
      <c r="F40" s="30" t="str">
        <v>1.车机供电正常
2.3B2 IGN = Run
3.进入系统设置界面
4.主动驾驶辅助已配置</v>
      </c>
      <c r="G40" s="30" t="str">
        <v>1.点击搜索图标，输入主动驾驶辅助中的任意相关词；查看搜索结果显示
2.点击输入功能的搜索结果</v>
      </c>
      <c r="H40" s="30" t="str">
        <v>1.显示含输入字的关联功能页面的二级页面
2.可跳转到车辆控制-辅助驾驶页面</v>
      </c>
      <c r="I40" s="30" t="str">
        <v>P2</v>
      </c>
      <c r="J40" s="30" t="str">
        <v>功能</v>
      </c>
      <c r="K40" s="30" t="str">
        <v>手动测试</v>
      </c>
      <c r="L40" s="30"/>
      <c r="M40" s="29" t="str">
        <v>PASS</v>
      </c>
      <c r="N40" s="30"/>
      <c r="O40" s="30"/>
      <c r="P40" s="30"/>
      <c r="Q40" s="32"/>
      <c r="R40" s="30"/>
      <c r="S40" s="30"/>
    </row>
    <row customHeight="true" ht="51" r="41">
      <c r="A41" s="30">
        <f>"VehicleSetting_"&amp;ROW()-2</f>
      </c>
      <c r="B41" s="30" t="str">
        <v>SYNC+_Z0094</v>
      </c>
      <c r="C41" s="30"/>
      <c r="D41" s="30" t="str">
        <v>搜索</v>
      </c>
      <c r="E41" s="30" t="str">
        <v>车辆控制-辅助驾驶-搜索-车道内动态避让</v>
      </c>
      <c r="F41" s="30" t="str">
        <v>1.车机供电正常
2.3B2 IGN = Run
3.进入系统设置界面
4.车道内动态避让已配置</v>
      </c>
      <c r="G41" s="30" t="str">
        <v>1.点击搜索图标，输入车道内动态避让中的任意相关词；查看搜索结果显示
2.点击输入功能的搜索结果</v>
      </c>
      <c r="H41" s="30" t="str">
        <v>1.显示含输入字的关联功能页面的二级页面
2.可跳转到车辆控制-辅助驾驶页面</v>
      </c>
      <c r="I41" s="30" t="str">
        <v>P2</v>
      </c>
      <c r="J41" s="30" t="str">
        <v>功能</v>
      </c>
      <c r="K41" s="30" t="str">
        <v>手动测试</v>
      </c>
      <c r="L41" s="30"/>
      <c r="M41" s="29" t="str">
        <v>PASS</v>
      </c>
      <c r="N41" s="30"/>
      <c r="O41" s="30"/>
      <c r="P41" s="30"/>
      <c r="Q41" s="32"/>
      <c r="R41" s="30"/>
      <c r="S41" s="30"/>
    </row>
    <row customHeight="true" ht="51" r="42">
      <c r="A42" s="30">
        <f>"VehicleSetting_"&amp;ROW()-2</f>
      </c>
      <c r="B42" s="30" t="str">
        <v>SYNC+_Z0094</v>
      </c>
      <c r="C42" s="30"/>
      <c r="D42" s="30" t="str">
        <v>搜索</v>
      </c>
      <c r="E42" s="30" t="str">
        <v>车辆控制-辅助驾驶-搜索-辅助变道系统</v>
      </c>
      <c r="F42" s="30" t="str">
        <v>1.车机供电正常
2.3B2 IGN = Run
3.进入系统设置界面
4.辅助变道系统已配置</v>
      </c>
      <c r="G42" s="30" t="str">
        <v>1.点击搜索图标，输入辅助变道系统中的任意相关词；查看搜索结果显示
2.点击输入功能的搜索结果</v>
      </c>
      <c r="H42" s="30" t="str">
        <v>1.显示含输入字的关联功能页面的二级页面
2.可跳转到车辆控制-辅助驾驶页面</v>
      </c>
      <c r="I42" s="30" t="str">
        <v>P2</v>
      </c>
      <c r="J42" s="30" t="str">
        <v>功能</v>
      </c>
      <c r="K42" s="30" t="str">
        <v>手动测试</v>
      </c>
      <c r="L42" s="30"/>
      <c r="M42" s="29" t="str">
        <v>PASS</v>
      </c>
      <c r="N42" s="30"/>
      <c r="O42" s="30"/>
      <c r="P42" s="30"/>
      <c r="Q42" s="32"/>
      <c r="R42" s="30"/>
      <c r="S42" s="30"/>
    </row>
    <row customHeight="true" ht="51" r="43">
      <c r="A43" s="30">
        <f>"VehicleSetting_"&amp;ROW()-2</f>
      </c>
      <c r="B43" s="30" t="str">
        <v>SYNC+_Z0094</v>
      </c>
      <c r="C43" s="30"/>
      <c r="D43" s="30" t="str">
        <v>搜索</v>
      </c>
      <c r="E43" s="30" t="str">
        <v>车辆控制-辅助驾驶-搜索-巡航控制</v>
      </c>
      <c r="F43" s="30" t="str">
        <v>1.车机供电正常
2.3B2 IGN = Run
3.进入系统设置界面
4.巡航控制已配置</v>
      </c>
      <c r="G43" s="30" t="str">
        <v>1.点击搜索图标，输入巡航控制中的任意相关词；查看搜索结果显示
2.点击输入功能的搜索结果</v>
      </c>
      <c r="H43" s="30" t="str">
        <v>1.显示含输入字的关联功能页面的二级页面
2.可跳转到车辆控制-辅助驾驶页面</v>
      </c>
      <c r="I43" s="30" t="str">
        <v>P2</v>
      </c>
      <c r="J43" s="30" t="str">
        <v>功能</v>
      </c>
      <c r="K43" s="30" t="str">
        <v>手动测试</v>
      </c>
      <c r="L43" s="30"/>
      <c r="M43" s="29" t="str">
        <v>PASS</v>
      </c>
      <c r="N43" s="30"/>
      <c r="O43" s="30"/>
      <c r="P43" s="30"/>
      <c r="Q43" s="32"/>
      <c r="R43" s="30"/>
      <c r="S43" s="30"/>
    </row>
    <row customHeight="true" ht="51" r="44">
      <c r="A44" s="30">
        <f>"VehicleSetting_"&amp;ROW()-2</f>
      </c>
      <c r="B44" s="30" t="str">
        <v>SYNC+_Z0094</v>
      </c>
      <c r="C44" s="30"/>
      <c r="D44" s="30" t="str">
        <v>搜索</v>
      </c>
      <c r="E44" s="30" t="str">
        <v>车辆控制-辅助驾驶-搜索-自动启停</v>
      </c>
      <c r="F44" s="30" t="str">
        <v>1.车机供电正常
2.3B2 IGN = Run
3.进入系统设置界面
4.自动启停已配置</v>
      </c>
      <c r="G44" s="30" t="str">
        <v>1.点击搜索图标，输入自动启停中的任意相关词；查看搜索结果显示
2.点击输入功能的搜索结果</v>
      </c>
      <c r="H44" s="30" t="str">
        <v>1.显示含输入字的关联功能页面的二级页面
2.可跳转到车辆控制-辅助驾驶页面</v>
      </c>
      <c r="I44" s="30" t="str">
        <v>P2</v>
      </c>
      <c r="J44" s="30" t="str">
        <v>功能</v>
      </c>
      <c r="K44" s="30" t="str">
        <v>手动测试</v>
      </c>
      <c r="L44" s="30"/>
      <c r="M44" s="29" t="str">
        <v>PASS</v>
      </c>
      <c r="N44" s="30"/>
      <c r="O44" s="30"/>
      <c r="P44" s="30"/>
      <c r="Q44" s="32"/>
      <c r="R44" s="30"/>
      <c r="S44" s="30"/>
    </row>
    <row customHeight="true" ht="51" r="45">
      <c r="A45" s="30">
        <f>"VehicleSetting_"&amp;ROW()-2</f>
      </c>
      <c r="B45" s="30" t="str">
        <v>SYNC+_Z0094</v>
      </c>
      <c r="C45" s="30"/>
      <c r="D45" s="30" t="str">
        <v>搜索</v>
      </c>
      <c r="E45" s="30" t="str">
        <v>车辆控制-辅助驾驶-搜索-自动启停阈值</v>
      </c>
      <c r="F45" s="30" t="str">
        <v>1.车机供电正常
2.3B2 IGN = Run
3.进入系统设置界面
4.自动启停阈值已配置</v>
      </c>
      <c r="G45" s="30" t="str">
        <v>1.点击搜索图标，输入自动启停阈值中的任意相关词；查看搜索结果显示
2.点击输入功能的搜索结果</v>
      </c>
      <c r="H45" s="30" t="str">
        <v>1.显示含输入字的关联功能页面的二级页面
2.可跳转到车辆控制-辅助驾驶页面</v>
      </c>
      <c r="I45" s="30" t="str">
        <v>P2</v>
      </c>
      <c r="J45" s="30" t="str">
        <v>功能</v>
      </c>
      <c r="K45" s="30" t="str">
        <v>手动测试</v>
      </c>
      <c r="L45" s="30"/>
      <c r="M45" s="29" t="str">
        <v>PASS</v>
      </c>
      <c r="N45" s="30"/>
      <c r="O45" s="30"/>
      <c r="P45" s="30"/>
      <c r="Q45" s="32"/>
      <c r="R45" s="30"/>
      <c r="S45" s="30"/>
    </row>
    <row customHeight="true" ht="51" r="46">
      <c r="A46" s="30">
        <f>"VehicleSetting_"&amp;ROW()-2</f>
      </c>
      <c r="B46" s="30" t="str">
        <v>SYNC+_Z0094</v>
      </c>
      <c r="C46" s="30"/>
      <c r="D46" s="30" t="str">
        <v>搜索</v>
      </c>
      <c r="E46" s="30" t="str">
        <v>车辆控制-辅助驾驶-搜索-自动驻车</v>
      </c>
      <c r="F46" s="30" t="str">
        <v>1.车机供电正常
2.3B2 IGN = Run
3.进入系统设置界面
4.自动驻车已配置</v>
      </c>
      <c r="G46" s="30" t="str">
        <v>1.点击搜索图标，输入自动驻车中的任意相关词；查看搜索结果显示
2.点击输入功能的搜索结果</v>
      </c>
      <c r="H46" s="30" t="str">
        <v>1.显示含输入字的关联功能页面的二级页面
2.可跳转到车辆控制-辅助驾驶页面</v>
      </c>
      <c r="I46" s="30" t="str">
        <v>P2</v>
      </c>
      <c r="J46" s="30" t="str">
        <v>功能</v>
      </c>
      <c r="K46" s="30" t="str">
        <v>手动测试</v>
      </c>
      <c r="L46" s="30"/>
      <c r="M46" s="29" t="str">
        <v>PASS</v>
      </c>
      <c r="N46" s="30"/>
      <c r="O46" s="30"/>
      <c r="P46" s="30"/>
      <c r="Q46" s="32"/>
      <c r="R46" s="30"/>
      <c r="S46" s="30"/>
    </row>
    <row customHeight="true" ht="51" r="47">
      <c r="A47" s="30">
        <f>"VehicleSetting_"&amp;ROW()-2</f>
      </c>
      <c r="B47" s="30" t="str">
        <v>SYNC+_Z0094</v>
      </c>
      <c r="C47" s="30"/>
      <c r="D47" s="30" t="str">
        <v>搜索</v>
      </c>
      <c r="E47" s="30" t="str">
        <v>车辆控制-车辆设置-搜索</v>
      </c>
      <c r="F47" s="30" t="str">
        <v>1.车机供电正常
2.3B2 IGN = Run
3.进入系统设置界面</v>
      </c>
      <c r="G47" s="30" t="str">
        <v>1.点击搜索图标，输入任一已配置的车辆设置中的功能；查看搜索结果显示
2.点击输入功能的搜索结果</v>
      </c>
      <c r="H47" s="30" t="str">
        <v>1.显示含输入字的关联功能页面的二级页面
2.可跳转到车辆控制-车辆设置页面</v>
      </c>
      <c r="I47" s="30" t="str">
        <v>P2</v>
      </c>
      <c r="J47" s="30" t="str">
        <v>功能</v>
      </c>
      <c r="K47" s="30" t="str">
        <v>手动测试</v>
      </c>
      <c r="L47" s="30"/>
      <c r="M47" s="29" t="str">
        <v>BLOCK</v>
      </c>
      <c r="N47" s="30"/>
      <c r="O47" s="30" t="s">
        <v>18</v>
      </c>
      <c r="P47" s="30"/>
      <c r="Q47" s="32"/>
      <c r="R47" s="30"/>
      <c r="S47" s="30"/>
    </row>
    <row customHeight="true" ht="51" r="48">
      <c r="A48" s="30">
        <f>"VehicleSetting_"&amp;ROW()-2</f>
      </c>
      <c r="B48" s="30" t="str">
        <v>SYNC+_Z0094</v>
      </c>
      <c r="C48" s="30"/>
      <c r="D48" s="30" t="str">
        <v>搜索</v>
      </c>
      <c r="E48" s="30" t="str">
        <v>车辆控制-车辆设置-搜索-最多30分钟怠速</v>
      </c>
      <c r="F48" s="30" t="str">
        <v>1.车机供电正常
2.3B2 IGN = Run
3.进入系统设置界面
4.最多30分钟怠速已配置</v>
      </c>
      <c r="G48" s="30" t="str">
        <v>1.点击搜索图标，输入最多30分钟怠速中的任意相关词；查看搜索结果显示
2.点击输入功能的搜索结果</v>
      </c>
      <c r="H48" s="30" t="str">
        <v>1.显示含输入字的关联功能页面的二级页面
2.可跳转到车辆控制-车辆设置页面</v>
      </c>
      <c r="I48" s="30" t="str">
        <v>P2</v>
      </c>
      <c r="J48" s="30" t="str">
        <v>功能</v>
      </c>
      <c r="K48" s="30" t="str">
        <v>手动测试</v>
      </c>
      <c r="L48" s="30"/>
      <c r="M48" s="29" t="str">
        <v>PASS</v>
      </c>
      <c r="N48" s="30"/>
      <c r="O48" s="30"/>
      <c r="P48" s="30"/>
      <c r="Q48" s="32"/>
      <c r="R48" s="30"/>
      <c r="S48" s="30"/>
    </row>
    <row customHeight="true" ht="51" r="49">
      <c r="A49" s="30">
        <f>"VehicleSetting_"&amp;ROW()-2</f>
      </c>
      <c r="B49" s="30" t="str">
        <v>SYNC+_Z0094</v>
      </c>
      <c r="C49" s="30"/>
      <c r="D49" s="30" t="str">
        <v>搜索</v>
      </c>
      <c r="E49" s="30" t="str">
        <v>车辆控制-车辆设置-搜索-行车自动落锁</v>
      </c>
      <c r="F49" s="30" t="str">
        <v>1.车机供电正常
2.3B2 IGN = Run
3.进入系统设置界面
4.行车自动落锁已配置</v>
      </c>
      <c r="G49" s="30" t="str">
        <v>1.点击搜索图标，输入行车自动落锁中的任意相关词；查看搜索结果显示
2.点击输入功能的搜索结果</v>
      </c>
      <c r="H49" s="30" t="str">
        <v>1.显示含输入字的关联功能页面的二级页面
2.可跳转到车辆控制-车辆设置页面</v>
      </c>
      <c r="I49" s="30" t="str">
        <v>P2</v>
      </c>
      <c r="J49" s="30" t="str">
        <v>功能</v>
      </c>
      <c r="K49" s="30" t="str">
        <v>手动测试</v>
      </c>
      <c r="L49" s="30"/>
      <c r="M49" s="29" t="str">
        <v>PASS</v>
      </c>
      <c r="N49" s="30"/>
      <c r="O49" s="30"/>
      <c r="P49" s="30"/>
      <c r="Q49" s="32"/>
      <c r="R49" s="30"/>
      <c r="S49" s="30"/>
    </row>
    <row customHeight="true" ht="51" r="50">
      <c r="A50" s="30">
        <f>"VehicleSetting_"&amp;ROW()-2</f>
      </c>
      <c r="B50" s="30" t="str">
        <v>SYNC+_Z0094</v>
      </c>
      <c r="C50" s="30"/>
      <c r="D50" s="30" t="str">
        <v>搜索</v>
      </c>
      <c r="E50" s="30" t="str">
        <v>车辆控制-车辆设置-搜索-自动解锁</v>
      </c>
      <c r="F50" s="30" t="str">
        <v>1.车机供电正常
2.3B2 IGN = Run
3.进入系统设置界面
4.自动解锁已配置</v>
      </c>
      <c r="G50" s="30" t="str">
        <v>1.点击搜索图标，输入自动解锁中的任意相关词；查看搜索结果显示
2.点击输入功能的搜索结果</v>
      </c>
      <c r="H50" s="30" t="str">
        <v>1.显示含输入字的关联功能页面的二级页面
2.可跳转到车辆控制-车辆设置页面</v>
      </c>
      <c r="I50" s="30" t="str">
        <v>P2</v>
      </c>
      <c r="J50" s="30" t="str">
        <v>功能</v>
      </c>
      <c r="K50" s="30" t="str">
        <v>手动测试</v>
      </c>
      <c r="L50" s="30"/>
      <c r="M50" s="29" t="str">
        <v>PASS</v>
      </c>
      <c r="N50" s="30"/>
      <c r="O50" s="30"/>
      <c r="P50" s="30"/>
      <c r="Q50" s="32"/>
      <c r="R50" s="30"/>
      <c r="S50" s="30"/>
    </row>
    <row customHeight="true" ht="51" r="51">
      <c r="A51" s="30">
        <f>"VehicleSetting_"&amp;ROW()-2</f>
      </c>
      <c r="B51" s="30" t="str">
        <v>SYNC+_Z0094</v>
      </c>
      <c r="C51" s="30"/>
      <c r="D51" s="30" t="str">
        <v>搜索</v>
      </c>
      <c r="E51" s="30" t="str">
        <v>车辆控制-车辆设置-搜索-误锁警告</v>
      </c>
      <c r="F51" s="30" t="str">
        <v>1.车机供电正常
2.3B2 IGN = Run
3.进入系统设置界面
4.误锁警告已配置</v>
      </c>
      <c r="G51" s="30" t="str">
        <v>1.点击搜索图标，输入误锁警告中的任意相关词；查看搜索结果显示
2.点击输入功能的搜索结果</v>
      </c>
      <c r="H51" s="30" t="str">
        <v>1.显示含输入字的关联功能页面的二级页面
2.可跳转到车辆控制-车辆设置页面</v>
      </c>
      <c r="I51" s="30" t="str">
        <v>P2</v>
      </c>
      <c r="J51" s="30" t="str">
        <v>功能</v>
      </c>
      <c r="K51" s="30" t="str">
        <v>手动测试</v>
      </c>
      <c r="L51" s="30"/>
      <c r="M51" s="29" t="str">
        <v>PASS</v>
      </c>
      <c r="N51" s="30"/>
      <c r="O51" s="30"/>
      <c r="P51" s="30"/>
      <c r="Q51" s="32"/>
      <c r="R51" s="30"/>
      <c r="S51" s="30"/>
    </row>
    <row customHeight="true" ht="51" r="52">
      <c r="A52" s="30">
        <f>"VehicleSetting_"&amp;ROW()-2</f>
      </c>
      <c r="B52" s="30" t="str">
        <v>SYNC+_Z0094</v>
      </c>
      <c r="C52" s="30"/>
      <c r="D52" s="30" t="str">
        <v>搜索</v>
      </c>
      <c r="E52" s="30" t="str">
        <v>车辆控制-车辆设置-搜索-离车自动落锁</v>
      </c>
      <c r="F52" s="30" t="str">
        <v>1.车机供电正常
2.3B2 IGN = Run
3.进入系统设置界面
4.离车自动落锁已配置</v>
      </c>
      <c r="G52" s="30" t="str">
        <v>1.点击搜索图标，输入离车自动落锁中的任意相关词；查看搜索结果显示
2.点击输入功能的搜索结果</v>
      </c>
      <c r="H52" s="30" t="str">
        <v>1.显示含输入字的关联功能页面的二级页面
2.可跳转到车辆控制-车辆设置页面</v>
      </c>
      <c r="I52" s="30" t="str">
        <v>P2</v>
      </c>
      <c r="J52" s="30" t="str">
        <v>功能</v>
      </c>
      <c r="K52" s="30" t="str">
        <v>手动测试</v>
      </c>
      <c r="L52" s="30"/>
      <c r="M52" s="29" t="str">
        <v>PASS</v>
      </c>
      <c r="N52" s="30"/>
      <c r="O52" s="30"/>
      <c r="P52" s="30"/>
      <c r="Q52" s="32"/>
      <c r="R52" s="30"/>
      <c r="S52" s="30"/>
    </row>
    <row customHeight="true" ht="51" r="53">
      <c r="A53" s="30">
        <f>"VehicleSetting_"&amp;ROW()-2</f>
      </c>
      <c r="B53" s="30" t="str">
        <v>SYNC+_Z0094</v>
      </c>
      <c r="C53" s="30"/>
      <c r="D53" s="30" t="str">
        <v>搜索</v>
      </c>
      <c r="E53" s="30" t="str">
        <v>车辆控制-车辆设置-搜索-自动重锁</v>
      </c>
      <c r="F53" s="30" t="str">
        <v>1.车机供电正常
2.3B2 IGN = Run
3.进入系统设置界面
4.自动重锁已配置</v>
      </c>
      <c r="G53" s="30" t="str">
        <v>1.点击搜索图标，输入自动重锁中的任意相关词；查看搜索结果显示
2.点击输入功能的搜索结果</v>
      </c>
      <c r="H53" s="30" t="str">
        <v>1.显示含输入字的关联功能页面的二级页面
2.可跳转到车辆控制-车辆设置页面</v>
      </c>
      <c r="I53" s="30" t="str">
        <v>P2</v>
      </c>
      <c r="J53" s="30" t="str">
        <v>功能</v>
      </c>
      <c r="K53" s="30" t="str">
        <v>手动测试</v>
      </c>
      <c r="L53" s="30"/>
      <c r="M53" s="29" t="str">
        <v>PASS</v>
      </c>
      <c r="N53" s="30"/>
      <c r="O53" s="30"/>
      <c r="P53" s="30"/>
      <c r="Q53" s="32"/>
      <c r="R53" s="30"/>
      <c r="S53" s="30"/>
    </row>
    <row customHeight="true" ht="51" r="54">
      <c r="A54" s="30">
        <f>"VehicleSetting_"&amp;ROW()-2</f>
      </c>
      <c r="B54" s="30" t="str">
        <v>SYNC+_Z0094</v>
      </c>
      <c r="C54" s="30"/>
      <c r="D54" s="30" t="str">
        <v>搜索</v>
      </c>
      <c r="E54" s="30" t="str">
        <v>车辆控制-车辆设置-搜索-重锁提醒</v>
      </c>
      <c r="F54" s="30" t="str">
        <v>1.车机供电正常
2.3B2 IGN = Run
3.进入系统设置界面
4.重锁提醒已配置</v>
      </c>
      <c r="G54" s="30" t="str">
        <v>1.点击搜索图标，输入重锁提醒中的任意相关词；查看搜索结果显示
2.点击输入功能的搜索结果</v>
      </c>
      <c r="H54" s="30" t="str">
        <v>1.显示含输入字的关联功能页面的二级页面
2.可跳转到车辆控制-车辆设置页面</v>
      </c>
      <c r="I54" s="30" t="str">
        <v>P2</v>
      </c>
      <c r="J54" s="30" t="str">
        <v>功能</v>
      </c>
      <c r="K54" s="30" t="str">
        <v>手动测试</v>
      </c>
      <c r="L54" s="30"/>
      <c r="M54" s="29" t="str">
        <v>PASS</v>
      </c>
      <c r="N54" s="30"/>
      <c r="O54" s="30"/>
      <c r="P54" s="30"/>
      <c r="Q54" s="32"/>
      <c r="R54" s="30"/>
      <c r="S54" s="30"/>
    </row>
    <row customHeight="true" ht="51" r="55">
      <c r="A55" s="30">
        <f>"VehicleSetting_"&amp;ROW()-2</f>
      </c>
      <c r="B55" s="30" t="str">
        <v>SYNC+_Z0094</v>
      </c>
      <c r="C55" s="30"/>
      <c r="D55" s="30" t="str">
        <v>搜索</v>
      </c>
      <c r="E55" s="30" t="str">
        <v>车辆控制-车辆设置-搜索-开关禁止</v>
      </c>
      <c r="F55" s="30" t="str">
        <v>1.车机供电正常
2.3B2 IGN = Run
3.进入系统设置界面
4.开关禁止已配置</v>
      </c>
      <c r="G55" s="30" t="str">
        <v>1.点击搜索图标，输入开关禁止中的任意相关词；查看搜索结果显示
2.点击输入功能的搜索结果</v>
      </c>
      <c r="H55" s="30" t="str">
        <v>1.显示含输入字的关联功能页面的二级页面
2.可跳转到车辆控制-车辆设置页面</v>
      </c>
      <c r="I55" s="30" t="str">
        <v>P2</v>
      </c>
      <c r="J55" s="30" t="str">
        <v>功能</v>
      </c>
      <c r="K55" s="30" t="str">
        <v>手动测试</v>
      </c>
      <c r="L55" s="30"/>
      <c r="M55" s="29" t="str">
        <v>PASS</v>
      </c>
      <c r="N55" s="30"/>
      <c r="O55" s="30"/>
      <c r="P55" s="30"/>
      <c r="Q55" s="32"/>
      <c r="R55" s="30"/>
      <c r="S55" s="30"/>
    </row>
    <row customHeight="true" ht="51" r="56">
      <c r="A56" s="30">
        <f>"VehicleSetting_"&amp;ROW()-2</f>
      </c>
      <c r="B56" s="30" t="str">
        <v>SYNC+_Z0094</v>
      </c>
      <c r="C56" s="30"/>
      <c r="D56" s="30" t="str">
        <v>搜索</v>
      </c>
      <c r="E56" s="30" t="str">
        <v>车辆控制-车辆设置-搜索-声音反馈</v>
      </c>
      <c r="F56" s="30" t="str">
        <v>1.车机供电正常
2.3B2 IGN = Run
3.进入系统设置界面
4.声音反馈已配置</v>
      </c>
      <c r="G56" s="30" t="str">
        <v>1.点击搜索图标，输入声音反馈中的任意相关词；查看搜索结果显示
2.点击输入功能的搜索结果</v>
      </c>
      <c r="H56" s="30" t="str">
        <v>1.显示含输入字的关联功能页面的二级页面
2.可跳转到车辆控制-车辆设置页面</v>
      </c>
      <c r="I56" s="30" t="str">
        <v>P2</v>
      </c>
      <c r="J56" s="30" t="str">
        <v>功能</v>
      </c>
      <c r="K56" s="30" t="str">
        <v>手动测试</v>
      </c>
      <c r="L56" s="30"/>
      <c r="M56" s="29" t="str">
        <v>PASS</v>
      </c>
      <c r="N56" s="30"/>
      <c r="O56" s="30"/>
      <c r="P56" s="30"/>
      <c r="Q56" s="32"/>
      <c r="R56" s="30"/>
      <c r="S56" s="30"/>
    </row>
    <row customHeight="true" ht="51" r="57">
      <c r="A57" s="30">
        <f>"VehicleSetting_"&amp;ROW()-2</f>
      </c>
      <c r="B57" s="30" t="str">
        <v>SYNC+_Z0094</v>
      </c>
      <c r="C57" s="30"/>
      <c r="D57" s="30" t="str">
        <v>搜索</v>
      </c>
      <c r="E57" s="30" t="str">
        <v>车辆控制-车辆设置-搜索-外部车灯反馈</v>
      </c>
      <c r="F57" s="30" t="str">
        <v>1.车机供电正常
2.3B2 IGN = Run
3.进入系统设置界面
4.外部车灯反馈已配置</v>
      </c>
      <c r="G57" s="30" t="str">
        <v>1.点击搜索图标，输入外部车灯反馈中的任意相关词；查看搜索结果显示
2.点击输入功能的搜索结果</v>
      </c>
      <c r="H57" s="30" t="str">
        <v>1.显示含输入字的关联功能页面的二级页面
2.可跳转到车辆控制-车辆设置页面</v>
      </c>
      <c r="I57" s="30" t="str">
        <v>P2</v>
      </c>
      <c r="J57" s="30" t="str">
        <v>功能</v>
      </c>
      <c r="K57" s="30" t="str">
        <v>手动测试</v>
      </c>
      <c r="L57" s="30"/>
      <c r="M57" s="29" t="str">
        <v>PASS</v>
      </c>
      <c r="N57" s="30"/>
      <c r="O57" s="30"/>
      <c r="P57" s="30"/>
      <c r="Q57" s="32"/>
      <c r="R57" s="30"/>
      <c r="S57" s="30"/>
    </row>
    <row customHeight="true" ht="51" r="58">
      <c r="A58" s="30">
        <f>"VehicleSetting_"&amp;ROW()-2</f>
      </c>
      <c r="B58" s="30" t="str">
        <v>SYNC+_Z0094</v>
      </c>
      <c r="C58" s="30"/>
      <c r="D58" s="30" t="str">
        <v>搜索</v>
      </c>
      <c r="E58" s="30" t="str">
        <v>车辆控制-车辆设置-搜索-遥控解锁</v>
      </c>
      <c r="F58" s="30" t="str">
        <v>1.车机供电正常
2.3B2 IGN = Run
3.进入系统设置界面
4.遥控解锁已配置</v>
      </c>
      <c r="G58" s="30" t="str">
        <v>1.点击搜索图标，输入遥控解锁中的任意相关词；查看搜索结果显示
2.点击输入功能的搜索结果</v>
      </c>
      <c r="H58" s="30" t="str">
        <v>1.显示含输入字的关联功能页面的二级页面
2.可跳转到车辆控制-车辆设置页面</v>
      </c>
      <c r="I58" s="30" t="str">
        <v>P2</v>
      </c>
      <c r="J58" s="30" t="str">
        <v>功能</v>
      </c>
      <c r="K58" s="30" t="str">
        <v>手动测试</v>
      </c>
      <c r="L58" s="30"/>
      <c r="M58" s="29" t="str">
        <v>PASS</v>
      </c>
      <c r="N58" s="30"/>
      <c r="O58" s="30"/>
      <c r="P58" s="30"/>
      <c r="Q58" s="32"/>
      <c r="R58" s="30"/>
      <c r="S58" s="30"/>
    </row>
    <row customHeight="true" ht="51" r="59">
      <c r="A59" s="30">
        <f>"VehicleSetting_"&amp;ROW()-2</f>
      </c>
      <c r="B59" s="30" t="str">
        <v>SYNC+_Z0094</v>
      </c>
      <c r="C59" s="30"/>
      <c r="D59" s="30" t="str">
        <v>搜索</v>
      </c>
      <c r="E59" s="30" t="str">
        <v>车辆控制-车辆设置-搜索-全部解锁</v>
      </c>
      <c r="F59" s="30" t="str">
        <v>1.车机供电正常
2.3B2 IGN = Run
3.进入系统设置界面
4.全部解锁已配置</v>
      </c>
      <c r="G59" s="30" t="str">
        <v>1.点击搜索图标，输入全部解锁中的任意相关词；查看搜索结果显示
2.点击输入功能的搜索结果</v>
      </c>
      <c r="H59" s="30" t="str">
        <v>1.显示含输入字的关联功能页面的二级页面
2.可跳转到车辆控制-车辆设置页面</v>
      </c>
      <c r="I59" s="30" t="str">
        <v>P2</v>
      </c>
      <c r="J59" s="30" t="str">
        <v>功能</v>
      </c>
      <c r="K59" s="30" t="str">
        <v>手动测试</v>
      </c>
      <c r="L59" s="30"/>
      <c r="M59" s="29" t="str">
        <v>PASS</v>
      </c>
      <c r="N59" s="30"/>
      <c r="O59" s="30"/>
      <c r="P59" s="30"/>
      <c r="Q59" s="32"/>
      <c r="R59" s="30"/>
      <c r="S59" s="30"/>
    </row>
    <row customHeight="true" ht="51" r="60">
      <c r="A60" s="30">
        <f>"VehicleSetting_"&amp;ROW()-2</f>
      </c>
      <c r="B60" s="30" t="str">
        <v>SYNC+_Z0094</v>
      </c>
      <c r="C60" s="30"/>
      <c r="D60" s="30" t="str">
        <v>搜索</v>
      </c>
      <c r="E60" s="30" t="str">
        <v>车辆控制-车辆设置-搜索-智能进入</v>
      </c>
      <c r="F60" s="30" t="str">
        <v>1.车机供电正常
2.3B2 IGN = Run
3.进入系统设置界面
4.智能进入已配置</v>
      </c>
      <c r="G60" s="30" t="str">
        <v>1.点击搜索图标，输入智能进入中的任意相关词；查看搜索结果显示
2.点击输入功能的搜索结果</v>
      </c>
      <c r="H60" s="30" t="str">
        <v>1.显示含输入字的关联功能页面的二级页面
2.可跳转到车辆控制-车辆设置页面</v>
      </c>
      <c r="I60" s="30" t="str">
        <v>P2</v>
      </c>
      <c r="J60" s="30" t="str">
        <v>功能</v>
      </c>
      <c r="K60" s="30" t="str">
        <v>手动测试</v>
      </c>
      <c r="L60" s="30"/>
      <c r="M60" s="29" t="str">
        <v>PASS</v>
      </c>
      <c r="N60" s="30"/>
      <c r="O60" s="30"/>
      <c r="P60" s="30"/>
      <c r="Q60" s="32"/>
      <c r="R60" s="30"/>
      <c r="S60" s="30"/>
    </row>
    <row customHeight="true" ht="51" r="61">
      <c r="A61" s="30">
        <f>"VehicleSetting_"&amp;ROW()-2</f>
      </c>
      <c r="B61" s="30" t="str">
        <v>SYNC+_Z0094</v>
      </c>
      <c r="C61" s="30"/>
      <c r="D61" s="30" t="str">
        <v>搜索</v>
      </c>
      <c r="E61" s="30" t="str">
        <v>车辆控制-车辆设置-搜索-无钥匙进入</v>
      </c>
      <c r="F61" s="30" t="str">
        <v>1.车机供电正常
2.3B2 IGN = Run
3.进入系统设置界面
4.无钥匙进入已配置</v>
      </c>
      <c r="G61" s="30" t="str">
        <v>1.点击搜索图标，输入无钥匙进入中的任意相关词；查看搜索结果显示
2.点击输入功能的搜索结果</v>
      </c>
      <c r="H61" s="30" t="str">
        <v>1.显示含输入字的关联功能页面的二级页面
2.可跳转到车辆控制-车辆设置页面</v>
      </c>
      <c r="I61" s="30" t="str">
        <v>P2</v>
      </c>
      <c r="J61" s="30" t="str">
        <v>功能</v>
      </c>
      <c r="K61" s="30" t="str">
        <v>手动测试</v>
      </c>
      <c r="L61" s="30"/>
      <c r="M61" s="29" t="str">
        <v>PASS</v>
      </c>
      <c r="N61" s="30"/>
      <c r="O61" s="30"/>
      <c r="P61" s="30"/>
      <c r="Q61" s="32"/>
      <c r="R61" s="30"/>
      <c r="S61" s="30"/>
    </row>
    <row customHeight="true" ht="51" r="62">
      <c r="A62" s="30">
        <f>"VehicleSetting_"&amp;ROW()-2</f>
      </c>
      <c r="B62" s="30" t="str">
        <v>SYNC+_Z0094</v>
      </c>
      <c r="C62" s="30"/>
      <c r="D62" s="30" t="str">
        <v>搜索</v>
      </c>
      <c r="E62" s="30" t="str">
        <v>车辆控制-车辆设置-搜索-车锁</v>
      </c>
      <c r="F62" s="30" t="str">
        <v>1.车机供电正常
2.3B2 IGN = Run
3.进入系统设置界面
4.车锁已配置</v>
      </c>
      <c r="G62" s="30" t="str">
        <v>1.点击搜索图标，输入车锁中的任意相关词；查看搜索结果显示
2.点击输入功能的搜索结果</v>
      </c>
      <c r="H62" s="30" t="str">
        <v>1.显示含输入字的关联功能页面的二级页面
2.可跳转到车辆控制-车辆设置页面</v>
      </c>
      <c r="I62" s="30" t="str">
        <v>P2</v>
      </c>
      <c r="J62" s="30" t="str">
        <v>功能</v>
      </c>
      <c r="K62" s="30" t="str">
        <v>手动测试</v>
      </c>
      <c r="L62" s="30"/>
      <c r="M62" s="29" t="str">
        <v>PASS</v>
      </c>
      <c r="N62" s="30"/>
      <c r="O62" s="30"/>
      <c r="P62" s="30"/>
      <c r="Q62" s="32"/>
      <c r="R62" s="30"/>
      <c r="S62" s="30"/>
    </row>
    <row customHeight="true" ht="51" r="63">
      <c r="A63" s="30">
        <f>"VehicleSetting_"&amp;ROW()-2</f>
      </c>
      <c r="B63" s="30" t="str">
        <v>SYNC+_Z0094</v>
      </c>
      <c r="C63" s="30"/>
      <c r="D63" s="30" t="str">
        <v>搜索</v>
      </c>
      <c r="E63" s="30" t="str">
        <v>车辆控制-车辆设置-搜索-乘客安全气囊</v>
      </c>
      <c r="F63" s="30" t="str">
        <v>1.车机供电正常
2.3B2 IGN = Run
3.进入系统设置界面
4.乘客安全气囊已配置</v>
      </c>
      <c r="G63" s="30" t="str">
        <v>1.点击搜索图标，输入乘客安全气囊中的任意相关词；查看搜索结果显示
2.点击输入功能的搜索结果</v>
      </c>
      <c r="H63" s="30" t="str">
        <v>1.显示含输入字的关联功能页面的二级页面
2.可跳转到车辆控制-车辆设置页面</v>
      </c>
      <c r="I63" s="30" t="str">
        <v>P2</v>
      </c>
      <c r="J63" s="30" t="str">
        <v>功能</v>
      </c>
      <c r="K63" s="30" t="str">
        <v>手动测试</v>
      </c>
      <c r="L63" s="30"/>
      <c r="M63" s="29" t="str">
        <v>PASS</v>
      </c>
      <c r="N63" s="30"/>
      <c r="O63" s="30"/>
      <c r="P63" s="30"/>
      <c r="Q63" s="32"/>
      <c r="R63" s="30"/>
      <c r="S63" s="30"/>
    </row>
    <row customHeight="true" ht="69" r="64">
      <c r="A64" s="30">
        <f>"VehicleSetting_"&amp;ROW()-2</f>
      </c>
      <c r="B64" s="30" t="str">
        <v>SYNC+_Z0094</v>
      </c>
      <c r="C64" s="30"/>
      <c r="D64" s="30" t="str">
        <v>搜索</v>
      </c>
      <c r="E64" s="30" t="str">
        <v>车辆控制-车辆设置-搜索-灯光设置</v>
      </c>
      <c r="F64" s="30" t="str">
        <v>1.车机供电正常
2.3B2 IGN = Run
3.进入系统设置界面
4.灯光设置已配置</v>
      </c>
      <c r="G64" s="30" t="str">
        <v>1.点击搜索图标，输入灯光设置中的任意相关词；查看搜索结果显示
2.点击输入功能的搜索结果</v>
      </c>
      <c r="H64" s="30" t="str">
        <v>1.显示含输入字的关联功能页面的二级页面
2.可跳转到车辆控制-车辆设置页面</v>
      </c>
      <c r="I64" s="30" t="str">
        <v>P2</v>
      </c>
      <c r="J64" s="30" t="str">
        <v>功能</v>
      </c>
      <c r="K64" s="30" t="str">
        <v>手动测试</v>
      </c>
      <c r="L64" s="30"/>
      <c r="M64" s="29" t="str">
        <v>PASS</v>
      </c>
      <c r="N64" s="30"/>
      <c r="O64" s="30"/>
      <c r="P64" s="30"/>
      <c r="Q64" s="32"/>
      <c r="R64" s="30"/>
      <c r="S64" s="30"/>
    </row>
    <row customHeight="true" ht="51" r="65">
      <c r="A65" s="30">
        <f>"VehicleSetting_"&amp;ROW()-2</f>
      </c>
      <c r="B65" s="30" t="str">
        <v>SYNC+_Z0094</v>
      </c>
      <c r="C65" s="30"/>
      <c r="D65" s="30" t="str">
        <v>搜索</v>
      </c>
      <c r="E65" s="30" t="str">
        <v>车辆控制-车辆设置-搜索-防眩照明</v>
      </c>
      <c r="F65" s="30" t="str">
        <v>1.车机供电正常
2.3B2 IGN = Run
3.进入系统设置界面
4.防眩照明已配置</v>
      </c>
      <c r="G65" s="30" t="str">
        <v>1.点击搜索图标，输入防眩照明中的任意相关词；查看搜索结果显示
2.点击输入功能的搜索结果</v>
      </c>
      <c r="H65" s="30" t="str">
        <v>1.显示含输入字的关联功能页面的二级页面
2.可跳转到车辆控制-车辆设置页面</v>
      </c>
      <c r="I65" s="30" t="str">
        <v>P2</v>
      </c>
      <c r="J65" s="30" t="str">
        <v>功能</v>
      </c>
      <c r="K65" s="30" t="str">
        <v>手动测试</v>
      </c>
      <c r="L65" s="30"/>
      <c r="M65" s="29" t="str">
        <v>PASS</v>
      </c>
      <c r="N65" s="30"/>
      <c r="O65" s="30"/>
      <c r="P65" s="30"/>
      <c r="Q65" s="32"/>
      <c r="R65" s="30"/>
      <c r="S65" s="30"/>
    </row>
    <row customHeight="true" ht="51" r="66">
      <c r="A66" s="30">
        <f>"VehicleSetting_"&amp;ROW()-2</f>
      </c>
      <c r="B66" s="30" t="str">
        <v>SYNC+_Z0094</v>
      </c>
      <c r="C66" s="30"/>
      <c r="D66" s="30" t="str">
        <v>搜索</v>
      </c>
      <c r="E66" s="30" t="str">
        <v>车辆控制-车辆设置-搜索-前照灯延时</v>
      </c>
      <c r="F66" s="30" t="str">
        <v>1.车机供电正常
2.3B2 IGN = Run
3.进入系统设置界面
4.前照灯延时已配置</v>
      </c>
      <c r="G66" s="30" t="str">
        <v>1.点击搜索图标，输入前照灯延时中的任意相关词；查看搜索结果显示
2.点击输入功能的搜索结果</v>
      </c>
      <c r="H66" s="30" t="str">
        <v>1.显示含输入字的关联功能页面的二级页面
2.可跳转到车辆控制-车辆设置页面</v>
      </c>
      <c r="I66" s="30" t="str">
        <v>P2</v>
      </c>
      <c r="J66" s="30" t="str">
        <v>功能</v>
      </c>
      <c r="K66" s="30" t="str">
        <v>手动测试</v>
      </c>
      <c r="L66" s="30"/>
      <c r="M66" s="29" t="str">
        <v>PASS</v>
      </c>
      <c r="N66" s="30"/>
      <c r="O66" s="30"/>
      <c r="P66" s="30"/>
      <c r="Q66" s="32"/>
      <c r="R66" s="30"/>
      <c r="S66" s="30"/>
    </row>
    <row customHeight="true" ht="51" r="67">
      <c r="A67" s="30">
        <f>"VehicleSetting_"&amp;ROW()-2</f>
      </c>
      <c r="B67" s="30" t="str">
        <v>SYNC+_Z0094</v>
      </c>
      <c r="C67" s="30"/>
      <c r="D67" s="30" t="str">
        <v>搜索</v>
      </c>
      <c r="E67" s="30" t="str">
        <v>车辆控制-车辆设置-搜索-日间行车灯</v>
      </c>
      <c r="F67" s="30" t="str">
        <v>1.车机供电正常
2.3B2 IGN = Run
3.进入系统设置界面
4.日间行车灯已配置</v>
      </c>
      <c r="G67" s="30" t="str">
        <v>1.点击搜索图标，输入日间行车灯中的任意相关词；查看搜索结果显示
2.点击输入功能的搜索结果</v>
      </c>
      <c r="H67" s="30" t="str">
        <v>1.显示含输入字的关联功能页面的二级页面
2.可跳转到车辆控制-车辆设置页面</v>
      </c>
      <c r="I67" s="30" t="str">
        <v>P2</v>
      </c>
      <c r="J67" s="30" t="str">
        <v>功能</v>
      </c>
      <c r="K67" s="30" t="str">
        <v>手动测试</v>
      </c>
      <c r="L67" s="30"/>
      <c r="M67" s="29" t="str">
        <v>PASS</v>
      </c>
      <c r="N67" s="30"/>
      <c r="O67" s="30"/>
      <c r="P67" s="30"/>
      <c r="Q67" s="32"/>
      <c r="R67" s="30"/>
      <c r="S67" s="30"/>
    </row>
    <row customHeight="true" ht="51" r="68">
      <c r="A68" s="30">
        <f>"VehicleSetting_"&amp;ROW()-2</f>
      </c>
      <c r="B68" s="30" t="str">
        <v>SYNC+_Z0094</v>
      </c>
      <c r="C68" s="30"/>
      <c r="D68" s="30" t="str">
        <v>搜索</v>
      </c>
      <c r="E68" s="30" t="str">
        <v>车辆控制-车辆设置-搜索-迎宾灯</v>
      </c>
      <c r="F68" s="30" t="str">
        <v>1.车机供电正常
2.3B2 IGN = Run
3.进入系统设置界面
4.迎宾灯已配置</v>
      </c>
      <c r="G68" s="30" t="str">
        <v>1.点击搜索图标，输入迎宾灯中的任意相关词；查看搜索结果显示
2.点击输入功能的搜索结果</v>
      </c>
      <c r="H68" s="30" t="str">
        <v>1.显示含输入字的关联功能页面的二级页面
2.可跳转到车辆控制-车辆设置页面</v>
      </c>
      <c r="I68" s="30" t="str">
        <v>P2</v>
      </c>
      <c r="J68" s="30" t="str">
        <v>功能</v>
      </c>
      <c r="K68" s="30" t="str">
        <v>手动测试</v>
      </c>
      <c r="L68" s="30"/>
      <c r="M68" s="29" t="str">
        <v>PASS</v>
      </c>
      <c r="N68" s="30"/>
      <c r="O68" s="30"/>
      <c r="P68" s="30"/>
      <c r="Q68" s="32"/>
      <c r="R68" s="30"/>
      <c r="S68" s="30"/>
    </row>
    <row customHeight="true" ht="51" r="69">
      <c r="A69" s="30">
        <f>"VehicleSetting_"&amp;ROW()-2</f>
      </c>
      <c r="B69" s="30" t="str">
        <v>SYNC+_Z0094</v>
      </c>
      <c r="C69" s="30"/>
      <c r="D69" s="30" t="str">
        <v>搜索</v>
      </c>
      <c r="E69" s="30" t="str">
        <v>车辆控制-车辆设置-搜索-自动远光灯</v>
      </c>
      <c r="F69" s="30" t="str">
        <v>1.车机供电正常
2.3B2 IGN = Run
3.进入系统设置界面
4.自动远光灯已配置</v>
      </c>
      <c r="G69" s="30" t="str">
        <v>1.点击搜索图标，输入自动远光灯中的任意相关词；查看搜索结果显示
2.点击输入功能的搜索结果</v>
      </c>
      <c r="H69" s="30" t="str">
        <v>1.显示含输入字的关联功能页面的二级页面
2.可跳转到车辆控制-车辆设置页面</v>
      </c>
      <c r="I69" s="30" t="str">
        <v>P2</v>
      </c>
      <c r="J69" s="30" t="str">
        <v>功能</v>
      </c>
      <c r="K69" s="30" t="str">
        <v>手动测试</v>
      </c>
      <c r="L69" s="30"/>
      <c r="M69" s="29" t="str">
        <v>PASS</v>
      </c>
      <c r="N69" s="30"/>
      <c r="O69" s="30"/>
      <c r="P69" s="30"/>
      <c r="Q69" s="32"/>
      <c r="R69" s="30"/>
      <c r="S69" s="30"/>
    </row>
    <row customHeight="true" ht="51" r="70">
      <c r="A70" s="30">
        <f>"VehicleSetting_"&amp;ROW()-2</f>
      </c>
      <c r="B70" s="30" t="str">
        <v>SYNC+_Z0094</v>
      </c>
      <c r="C70" s="30"/>
      <c r="D70" s="30" t="str">
        <v>搜索</v>
      </c>
      <c r="E70" s="30" t="str">
        <v>车辆控制-车辆设置-搜索-自适应前照灯</v>
      </c>
      <c r="F70" s="30" t="str">
        <v>1.车机供电正常
2.3B2 IGN = Run
3.进入系统设置界面
4.自适应前照灯已配置</v>
      </c>
      <c r="G70" s="30" t="str">
        <v>1.点击搜索图标，输入自适应前照灯中的任意相关词；查看搜索结果显示
2.点击输入功能的搜索结果</v>
      </c>
      <c r="H70" s="30" t="str">
        <v>1.显示含输入字的关联功能页面的二级页面
2.可跳转到车辆控制-车辆设置页面</v>
      </c>
      <c r="I70" s="30" t="str">
        <v>P2</v>
      </c>
      <c r="J70" s="30" t="str">
        <v>功能</v>
      </c>
      <c r="K70" s="30" t="str">
        <v>手动测试</v>
      </c>
      <c r="L70" s="30"/>
      <c r="M70" s="29" t="str">
        <v>PASS</v>
      </c>
      <c r="N70" s="30"/>
      <c r="O70" s="30"/>
      <c r="P70" s="30"/>
      <c r="Q70" s="32"/>
      <c r="R70" s="30"/>
      <c r="S70" s="30"/>
    </row>
    <row customHeight="true" ht="51" r="71">
      <c r="A71" s="30">
        <f>"VehicleSetting_"&amp;ROW()-2</f>
      </c>
      <c r="B71" s="30" t="str">
        <v>SYNC+_Z0094</v>
      </c>
      <c r="C71" s="30"/>
      <c r="D71" s="30" t="str">
        <v>搜索</v>
      </c>
      <c r="E71" s="30" t="str">
        <v>车辆控制-车辆设置-搜索-自适应前照灯设置</v>
      </c>
      <c r="F71" s="30" t="str">
        <v>1.车机供电正常
2.3B2 IGN = Run
3.进入系统设置界面
4.自适应前照灯设置已配置</v>
      </c>
      <c r="G71" s="30" t="str">
        <v>1.点击搜索图标，输入自适应前照灯设置中的任意相关词；查看搜索结果显示
2.点击输入功能的搜索结果</v>
      </c>
      <c r="H71" s="30" t="str">
        <v>1.显示含输入字的关联功能页面的二级页面
2.可跳转到车辆控制-车辆设置页面</v>
      </c>
      <c r="I71" s="30" t="str">
        <v>P2</v>
      </c>
      <c r="J71" s="30" t="str">
        <v>功能</v>
      </c>
      <c r="K71" s="30" t="str">
        <v>手动测试</v>
      </c>
      <c r="L71" s="30"/>
      <c r="M71" s="29" t="str">
        <v>PASS</v>
      </c>
      <c r="N71" s="30"/>
      <c r="O71" s="30"/>
      <c r="P71" s="30"/>
      <c r="Q71" s="32"/>
      <c r="R71" s="30"/>
      <c r="S71" s="30"/>
    </row>
    <row customHeight="true" ht="51" r="72">
      <c r="A72" s="30">
        <f>"VehicleSetting_"&amp;ROW()-2</f>
      </c>
      <c r="B72" s="30" t="str">
        <v>SYNC+_Z0094</v>
      </c>
      <c r="C72" s="30"/>
      <c r="D72" s="30" t="str">
        <v>搜索</v>
      </c>
      <c r="E72" s="30" t="str">
        <v>车辆控制-车辆设置-搜索-自动远光模式</v>
      </c>
      <c r="F72" s="30" t="str">
        <v>1.车机供电正常
2.3B2 IGN = Run
3.进入系统设置界面
4.自动远光模式已配置</v>
      </c>
      <c r="G72" s="30" t="str">
        <v>1.点击搜索图标，输入自动远光模式中的任意相关词；查看搜索结果显示
2.点击输入功能的搜索结果</v>
      </c>
      <c r="H72" s="30" t="str">
        <v>1.显示含输入字的关联功能页面的二级页面
2.可跳转到车辆控制-车辆设置页面</v>
      </c>
      <c r="I72" s="30" t="str">
        <v>P2</v>
      </c>
      <c r="J72" s="30" t="str">
        <v>功能</v>
      </c>
      <c r="K72" s="30" t="str">
        <v>手动测试</v>
      </c>
      <c r="L72" s="30"/>
      <c r="M72" s="29" t="str">
        <v>PASS</v>
      </c>
      <c r="N72" s="30"/>
      <c r="O72" s="30"/>
      <c r="P72" s="30"/>
      <c r="Q72" s="32"/>
      <c r="R72" s="30"/>
      <c r="S72" s="30"/>
    </row>
    <row customHeight="true" ht="51" r="73">
      <c r="A73" s="30">
        <f>"VehicleSetting_"&amp;ROW()-2</f>
      </c>
      <c r="B73" s="30" t="str">
        <v>SYNC+_Z0094</v>
      </c>
      <c r="C73" s="30"/>
      <c r="D73" s="30" t="str">
        <v>搜索</v>
      </c>
      <c r="E73" s="30" t="str">
        <v>车辆控制-车辆设置-搜索-遥控开启</v>
      </c>
      <c r="F73" s="30" t="str">
        <v>1.车机供电正常
2.3B2 IGN = Run
3.进入系统设置界面
4.遥控开启已配置</v>
      </c>
      <c r="G73" s="30" t="str">
        <v>1.点击搜索图标，输入遥控开启中的任意相关词；查看搜索结果显示
2.点击输入功能的搜索结果</v>
      </c>
      <c r="H73" s="30" t="str">
        <v>1.显示含输入字的关联功能页面的二级页面
2.可跳转到车辆控制-车辆设置页面</v>
      </c>
      <c r="I73" s="30" t="str">
        <v>P2</v>
      </c>
      <c r="J73" s="30" t="str">
        <v>功能</v>
      </c>
      <c r="K73" s="30" t="str">
        <v>手动测试</v>
      </c>
      <c r="L73" s="30"/>
      <c r="M73" s="29" t="str">
        <v>PASS</v>
      </c>
      <c r="N73" s="30"/>
      <c r="O73" s="30"/>
      <c r="P73" s="30"/>
      <c r="Q73" s="32"/>
      <c r="R73" s="30"/>
      <c r="S73" s="30"/>
    </row>
    <row customHeight="true" ht="51" r="74">
      <c r="A74" s="30">
        <f>"VehicleSetting_"&amp;ROW()-2</f>
      </c>
      <c r="B74" s="30" t="str">
        <v>SYNC+_Z0094</v>
      </c>
      <c r="C74" s="30"/>
      <c r="D74" s="30" t="str">
        <v>搜索</v>
      </c>
      <c r="E74" s="30" t="str">
        <v>车辆控制-车辆设置-搜索-遥控关闭</v>
      </c>
      <c r="F74" s="30" t="str">
        <v>1.车机供电正常
2.3B2 IGN = Run
3.进入系统设置界面
4.遥控关闭已配置</v>
      </c>
      <c r="G74" s="30" t="str">
        <v>1.点击搜索图标，输入遥控关闭中的任意相关词；查看搜索结果显示
2.点击输入功能的搜索结果</v>
      </c>
      <c r="H74" s="30" t="str">
        <v>1.显示含输入字的关联功能页面的二级页面
2.可跳转到车辆控制-车辆设置页面</v>
      </c>
      <c r="I74" s="30" t="str">
        <v>P2</v>
      </c>
      <c r="J74" s="30" t="str">
        <v>功能</v>
      </c>
      <c r="K74" s="30" t="str">
        <v>手动测试</v>
      </c>
      <c r="L74" s="30"/>
      <c r="M74" s="29" t="str">
        <v>PASS</v>
      </c>
      <c r="N74" s="30"/>
      <c r="O74" s="30"/>
      <c r="P74" s="30"/>
      <c r="Q74" s="32"/>
      <c r="R74" s="30"/>
      <c r="S74" s="30"/>
    </row>
    <row customHeight="true" ht="51" r="75">
      <c r="A75" s="30">
        <f>"VehicleSetting_"&amp;ROW()-2</f>
      </c>
      <c r="B75" s="30" t="str">
        <v>SYNC+_Z0094</v>
      </c>
      <c r="C75" s="30"/>
      <c r="D75" s="30" t="str">
        <v>搜索</v>
      </c>
      <c r="E75" s="30" t="str">
        <v>车辆控制-车辆设置-搜索-感应开启</v>
      </c>
      <c r="F75" s="30" t="str">
        <v>1.车机供电正常
2.3B2 IGN = Run
3.进入系统设置界面
4.感应开启已配置</v>
      </c>
      <c r="G75" s="30" t="str">
        <v>1.点击搜索图标，输入感应开启中的任意相关词；查看搜索结果显示
2.点击输入功能的搜索结果</v>
      </c>
      <c r="H75" s="30" t="str">
        <v>1.显示含输入字的关联功能页面的二级页面
2.可跳转到车辆控制-车辆设置页面</v>
      </c>
      <c r="I75" s="30" t="str">
        <v>P2</v>
      </c>
      <c r="J75" s="30" t="str">
        <v>功能</v>
      </c>
      <c r="K75" s="30" t="str">
        <v>手动测试</v>
      </c>
      <c r="L75" s="30"/>
      <c r="M75" s="29" t="str">
        <v>PASS</v>
      </c>
      <c r="N75" s="30"/>
      <c r="O75" s="30"/>
      <c r="P75" s="30"/>
      <c r="Q75" s="32"/>
      <c r="R75" s="30"/>
      <c r="S75" s="30"/>
    </row>
    <row customHeight="true" ht="51" r="76">
      <c r="A76" s="30">
        <f>"VehicleSetting_"&amp;ROW()-2</f>
      </c>
      <c r="B76" s="30" t="str">
        <v>SYNC+_Z0094</v>
      </c>
      <c r="C76" s="30"/>
      <c r="D76" s="30" t="str">
        <v>搜索</v>
      </c>
      <c r="E76" s="30" t="str">
        <v>车辆控制-车辆设置-搜索-电动后备箱</v>
      </c>
      <c r="F76" s="30" t="str">
        <v>1.车机供电正常
2.3B2 IGN = Run
3.进入系统设置界面
4.电动后备箱已配置</v>
      </c>
      <c r="G76" s="30" t="str">
        <v>1.点击搜索图标，输入电动后备箱中的任意相关词；查看搜索结果显示
2.点击输入功能的搜索结果</v>
      </c>
      <c r="H76" s="30" t="str">
        <v>1.显示含输入字的关联功能页面的二级页面
2.可跳转到车辆控制-车辆设置页面</v>
      </c>
      <c r="I76" s="30" t="str">
        <v>P2</v>
      </c>
      <c r="J76" s="30" t="str">
        <v>功能</v>
      </c>
      <c r="K76" s="30" t="str">
        <v>手动测试</v>
      </c>
      <c r="L76" s="30"/>
      <c r="M76" s="29" t="str">
        <v>PASS</v>
      </c>
      <c r="N76" s="30"/>
      <c r="O76" s="30"/>
      <c r="P76" s="30"/>
      <c r="Q76" s="32"/>
      <c r="R76" s="30"/>
      <c r="S76" s="30"/>
    </row>
    <row customHeight="true" ht="51" r="77">
      <c r="A77" s="30">
        <f>"VehicleSetting_"&amp;ROW()-2</f>
      </c>
      <c r="B77" s="30" t="str">
        <v>SYNC+_Z0094</v>
      </c>
      <c r="C77" s="30"/>
      <c r="D77" s="30" t="str">
        <v>搜索</v>
      </c>
      <c r="E77" s="30" t="str">
        <v>车辆控制-车辆设置-搜索-自动折叠</v>
      </c>
      <c r="F77" s="30" t="str">
        <v>1.车机供电正常
2.3B2 IGN = Run
3.进入系统设置界面
4.自动折叠已配置</v>
      </c>
      <c r="G77" s="30" t="str">
        <v>1.点击搜索图标，输入自动折叠中的任意相关词；查看搜索结果显示
2.点击输入功能的搜索结果</v>
      </c>
      <c r="H77" s="30" t="str">
        <v>1.显示含输入字的关联功能页面的二级页面
2.可跳转到车辆控制-车辆设置页面</v>
      </c>
      <c r="I77" s="30" t="str">
        <v>P2</v>
      </c>
      <c r="J77" s="30" t="str">
        <v>功能</v>
      </c>
      <c r="K77" s="30" t="str">
        <v>手动测试</v>
      </c>
      <c r="L77" s="30"/>
      <c r="M77" s="29" t="str">
        <v>PASS</v>
      </c>
      <c r="N77" s="30"/>
      <c r="O77" s="30"/>
      <c r="P77" s="30"/>
      <c r="Q77" s="32"/>
      <c r="R77" s="30"/>
      <c r="S77" s="30"/>
    </row>
    <row customHeight="true" ht="51" r="78">
      <c r="A78" s="30">
        <f>"VehicleSetting_"&amp;ROW()-2</f>
      </c>
      <c r="B78" s="30" t="str">
        <v>SYNC+_Z0094</v>
      </c>
      <c r="C78" s="30"/>
      <c r="D78" s="30" t="str">
        <v>搜索</v>
      </c>
      <c r="E78" s="30" t="str">
        <v>车辆控制-车辆设置-搜索-倒车倾斜</v>
      </c>
      <c r="F78" s="30" t="str">
        <v>1.车机供电正常
2.3B2 IGN = Run
3.进入系统设置界面
4.倒车倾斜已配置</v>
      </c>
      <c r="G78" s="30" t="str">
        <v>1.点击搜索图标，输入倒车倾斜中的任意相关词；查看搜索结果显示
2.点击输入功能的搜索结果</v>
      </c>
      <c r="H78" s="30" t="str">
        <v>1.显示含输入字的关联功能页面的二级页面
2.可跳转到车辆控制-车辆设置页面</v>
      </c>
      <c r="I78" s="30" t="str">
        <v>P2</v>
      </c>
      <c r="J78" s="30" t="str">
        <v>功能</v>
      </c>
      <c r="K78" s="30" t="str">
        <v>手动测试</v>
      </c>
      <c r="L78" s="30"/>
      <c r="M78" s="29" t="str">
        <v>PASS</v>
      </c>
      <c r="N78" s="30"/>
      <c r="O78" s="30"/>
      <c r="P78" s="30"/>
      <c r="Q78" s="32"/>
      <c r="R78" s="30"/>
      <c r="S78" s="30"/>
    </row>
    <row customHeight="true" ht="51" r="79">
      <c r="A79" s="30">
        <f>"VehicleSetting_"&amp;ROW()-2</f>
      </c>
      <c r="B79" s="30" t="str">
        <v>SYNC+_Z0094</v>
      </c>
      <c r="C79" s="30"/>
      <c r="D79" s="30" t="str">
        <v>搜索</v>
      </c>
      <c r="E79" s="30" t="str">
        <v>车辆控制-车辆设置-搜索-电动后视镜设置</v>
      </c>
      <c r="F79" s="30" t="str">
        <v>1.车机供电正常
2.3B2 IGN = Run
3.进入系统设置界面
4.电动后视镜设置已配置</v>
      </c>
      <c r="G79" s="30" t="str">
        <v>1.点击搜索图标，输入电动后视镜设置中的任意相关词；查看搜索结果显示
2.点击输入功能的搜索结果</v>
      </c>
      <c r="H79" s="30" t="str">
        <v>1.显示含输入字的关联功能页面的二级页面
2.可跳转到车辆控制-车辆设置页面</v>
      </c>
      <c r="I79" s="30" t="str">
        <v>P2</v>
      </c>
      <c r="J79" s="30" t="str">
        <v>功能</v>
      </c>
      <c r="K79" s="30" t="str">
        <v>手动测试</v>
      </c>
      <c r="L79" s="30"/>
      <c r="M79" s="29" t="str">
        <v>PASS</v>
      </c>
      <c r="N79" s="30"/>
      <c r="O79" s="30"/>
      <c r="P79" s="30"/>
      <c r="Q79" s="32"/>
      <c r="R79" s="30"/>
      <c r="S79" s="30"/>
    </row>
    <row customHeight="true" ht="51" r="80">
      <c r="A80" s="30">
        <f>"VehicleSetting_"&amp;ROW()-2</f>
      </c>
      <c r="B80" s="30" t="str">
        <v>SYNC+_Z0094</v>
      </c>
      <c r="C80" s="30"/>
      <c r="D80" s="30" t="str">
        <v>搜索</v>
      </c>
      <c r="E80" s="30" t="str">
        <v>车辆控制-车辆设置-搜索-询问退出</v>
      </c>
      <c r="F80" s="30" t="str">
        <v>1.车机供电正常
2.3B2 IGN = Run
3.进入系统设置界面
4.询问退出已配置</v>
      </c>
      <c r="G80" s="30" t="str">
        <v>1.点击搜索图标，输入询问退出中的任意相关词；查看搜索结果显示
2.点击输入功能的搜索结果</v>
      </c>
      <c r="H80" s="30" t="str">
        <v>1.显示含输入字的关联功能页面的二级页面
2.可跳转到车辆控制-车辆设置页面</v>
      </c>
      <c r="I80" s="30" t="str">
        <v>P2</v>
      </c>
      <c r="J80" s="30" t="str">
        <v>功能</v>
      </c>
      <c r="K80" s="30" t="str">
        <v>手动测试</v>
      </c>
      <c r="L80" s="30"/>
      <c r="M80" s="29" t="str">
        <v>PASS</v>
      </c>
      <c r="N80" s="30"/>
      <c r="O80" s="30"/>
      <c r="P80" s="30"/>
      <c r="Q80" s="32"/>
      <c r="R80" s="30"/>
      <c r="S80" s="30"/>
    </row>
    <row customHeight="true" ht="51" r="81">
      <c r="A81" s="30">
        <f>"VehicleSetting_"&amp;ROW()-2</f>
      </c>
      <c r="B81" s="30" t="str">
        <v>SYNC+_Z0094</v>
      </c>
      <c r="C81" s="30"/>
      <c r="D81" s="30" t="str">
        <v>搜索</v>
      </c>
      <c r="E81" s="30" t="str">
        <v>车辆控制-车辆设置-搜索-运动传感器</v>
      </c>
      <c r="F81" s="30" t="str">
        <v>1.车机供电正常
2.3B2 IGN = Run
3.进入系统设置界面
4.运动传感器已配置</v>
      </c>
      <c r="G81" s="30" t="str">
        <v>1.点击搜索图标，输入运动传感器中的任意相关词；查看搜索结果显示
2.点击输入功能的搜索结果</v>
      </c>
      <c r="H81" s="30" t="str">
        <v>1.显示含输入字的关联功能页面的二级页面
2.可跳转到车辆控制-车辆设置页面</v>
      </c>
      <c r="I81" s="30" t="str">
        <v>P2</v>
      </c>
      <c r="J81" s="30" t="str">
        <v>功能</v>
      </c>
      <c r="K81" s="30" t="str">
        <v>手动测试</v>
      </c>
      <c r="L81" s="30"/>
      <c r="M81" s="29" t="str">
        <v>PASS</v>
      </c>
      <c r="N81" s="30"/>
      <c r="O81" s="30"/>
      <c r="P81" s="30"/>
      <c r="Q81" s="32"/>
      <c r="R81" s="30"/>
      <c r="S81" s="30"/>
    </row>
    <row customHeight="true" ht="51" r="82">
      <c r="A82" s="30">
        <f>"VehicleSetting_"&amp;ROW()-2</f>
      </c>
      <c r="B82" s="30" t="str">
        <v>SYNC+_Z0094</v>
      </c>
      <c r="C82" s="30"/>
      <c r="D82" s="30" t="str">
        <v>搜索</v>
      </c>
      <c r="E82" s="30" t="str">
        <v>车辆控制-车辆设置-搜索-防盗系统</v>
      </c>
      <c r="F82" s="30" t="str">
        <v>1.车机供电正常
2.3B2 IGN = Run
3.进入系统设置界面
4.防盗系统已配置</v>
      </c>
      <c r="G82" s="30" t="str">
        <v>1.点击搜索图标，输入防盗系统中的任意相关词；查看搜索结果显示
2.点击输入功能的搜索结果</v>
      </c>
      <c r="H82" s="30" t="str">
        <v>1.显示含输入字的关联功能页面的二级页面
2.可跳转到车辆控制-车辆设置页面</v>
      </c>
      <c r="I82" s="30" t="str">
        <v>P2</v>
      </c>
      <c r="J82" s="30" t="str">
        <v>功能</v>
      </c>
      <c r="K82" s="30" t="str">
        <v>手动测试</v>
      </c>
      <c r="L82" s="30"/>
      <c r="M82" s="29" t="str">
        <v>PASS</v>
      </c>
      <c r="N82" s="30"/>
      <c r="O82" s="30"/>
      <c r="P82" s="30"/>
      <c r="Q82" s="32"/>
      <c r="R82" s="30"/>
      <c r="S82" s="30"/>
    </row>
    <row customHeight="true" ht="51" r="83">
      <c r="A83" s="30">
        <f>"VehicleSetting_"&amp;ROW()-2</f>
      </c>
      <c r="B83" s="30" t="str">
        <v>SYNC+_Z0094</v>
      </c>
      <c r="C83" s="30"/>
      <c r="D83" s="30" t="str">
        <v>搜索</v>
      </c>
      <c r="E83" s="30" t="str">
        <v>车辆控制-车辆设置-搜索-节能怠速</v>
      </c>
      <c r="F83" s="30" t="str">
        <v>1.车机供电正常
2.3B2 IGN = Run
3.进入系统设置界面
4.节能怠速已配置</v>
      </c>
      <c r="G83" s="30" t="str">
        <v>1.点击搜索图标，输入节能怠速中的任意相关词；查看搜索结果显示
2.点击输入功能的搜索结果</v>
      </c>
      <c r="H83" s="30" t="str">
        <v>1.显示含输入字的关联功能页面的二级页面
2.可跳转到车辆控制-车辆设置页面</v>
      </c>
      <c r="I83" s="30" t="str">
        <v>P2</v>
      </c>
      <c r="J83" s="30" t="str">
        <v>功能</v>
      </c>
      <c r="K83" s="30" t="str">
        <v>手动测试</v>
      </c>
      <c r="L83" s="30"/>
      <c r="M83" s="29" t="str">
        <v>PASS</v>
      </c>
      <c r="N83" s="30"/>
      <c r="O83" s="30"/>
      <c r="P83" s="30"/>
      <c r="Q83" s="32"/>
      <c r="R83" s="30"/>
      <c r="S83" s="30"/>
    </row>
    <row customHeight="true" ht="51" r="84">
      <c r="A84" s="30">
        <f>"VehicleSetting_"&amp;ROW()-2</f>
      </c>
      <c r="B84" s="30" t="str">
        <v>SYNC+_Z0094</v>
      </c>
      <c r="C84" s="30"/>
      <c r="D84" s="30" t="str">
        <v>搜索</v>
      </c>
      <c r="E84" s="30" t="str">
        <v>车辆控制-车辆设置-搜索-静默模式</v>
      </c>
      <c r="F84" s="30" t="str">
        <v>1.车机供电正常
2.3B2 IGN = Run
3.进入系统设置界面
4.静默模式已配置</v>
      </c>
      <c r="G84" s="30" t="str">
        <v>1.点击搜索图标，输入静默模式中的任意相关词；查看搜索结果显示
2.点击输入功能的搜索结果</v>
      </c>
      <c r="H84" s="30" t="str">
        <v>1.显示含输入字的关联功能页面的二级页面
2.可跳转到车辆控制-车辆设置页面</v>
      </c>
      <c r="I84" s="30" t="str">
        <v>P2</v>
      </c>
      <c r="J84" s="30" t="str">
        <v>功能</v>
      </c>
      <c r="K84" s="30" t="str">
        <v>手动测试</v>
      </c>
      <c r="L84" s="30"/>
      <c r="M84" s="29" t="str">
        <v>PASS</v>
      </c>
      <c r="N84" s="30"/>
      <c r="O84" s="30"/>
      <c r="P84" s="30"/>
      <c r="Q84" s="32"/>
      <c r="R84" s="30"/>
      <c r="S84" s="30"/>
    </row>
    <row customHeight="true" ht="51" r="85">
      <c r="A85" s="30">
        <f>"VehicleSetting_"&amp;ROW()-2</f>
      </c>
      <c r="B85" s="30" t="str">
        <v>SYNC+_Z0094</v>
      </c>
      <c r="C85" s="30"/>
      <c r="D85" s="30" t="str">
        <v>搜索</v>
      </c>
      <c r="E85" s="30" t="str">
        <v>车辆控制-车辆设置-搜索-静默启动</v>
      </c>
      <c r="F85" s="30" t="str">
        <v>1.车机供电正常
2.3B2 IGN = Run
3.进入系统设置界面
4.静默启动已配置</v>
      </c>
      <c r="G85" s="30" t="str">
        <v>1.点击搜索图标，输入静默启动中的任意相关词；查看搜索结果显示
2.点击输入功能的搜索结果</v>
      </c>
      <c r="H85" s="30" t="str">
        <v>1.显示含输入字的关联功能页面的二级页面
2.可跳转到车辆控制-车辆设置页面</v>
      </c>
      <c r="I85" s="30" t="str">
        <v>P2</v>
      </c>
      <c r="J85" s="30" t="str">
        <v>功能</v>
      </c>
      <c r="K85" s="30" t="str">
        <v>手动测试</v>
      </c>
      <c r="L85" s="30"/>
      <c r="M85" s="29" t="str">
        <v>PASS</v>
      </c>
      <c r="N85" s="30"/>
      <c r="O85" s="30"/>
      <c r="P85" s="30"/>
      <c r="Q85" s="32"/>
      <c r="R85" s="30"/>
      <c r="S85" s="30"/>
    </row>
    <row customHeight="true" ht="51" r="86">
      <c r="A86" s="30">
        <f>"VehicleSetting_"&amp;ROW()-2</f>
      </c>
      <c r="B86" s="30" t="str">
        <v>SYNC+_Z0094</v>
      </c>
      <c r="C86" s="30"/>
      <c r="D86" s="30" t="str">
        <v>搜索</v>
      </c>
      <c r="E86" s="30" t="str">
        <v>车辆控制-车辆设置-搜索-设置静默时间</v>
      </c>
      <c r="F86" s="30" t="str">
        <v>1.车机供电正常
2.3B2 IGN = Run
3.进入系统设置界面
4.设置静默时间已配置</v>
      </c>
      <c r="G86" s="30" t="str">
        <v>1.点击搜索图标，输入设置静默时间中的任意相关词；查看搜索结果显示
2.点击输入功能的搜索结果</v>
      </c>
      <c r="H86" s="30" t="str">
        <v>1.显示含输入字的关联功能页面的二级页面
2.可跳转到车辆控制-车辆设置页面</v>
      </c>
      <c r="I86" s="30" t="str">
        <v>P2</v>
      </c>
      <c r="J86" s="30" t="str">
        <v>功能</v>
      </c>
      <c r="K86" s="30" t="str">
        <v>手动测试</v>
      </c>
      <c r="L86" s="30"/>
      <c r="M86" s="29" t="str">
        <v>PASS</v>
      </c>
      <c r="N86" s="30"/>
      <c r="O86" s="30"/>
      <c r="P86" s="30"/>
      <c r="Q86" s="32"/>
      <c r="R86" s="30"/>
      <c r="S86" s="30"/>
    </row>
    <row customHeight="true" ht="51" r="87">
      <c r="A87" s="30">
        <f>"VehicleSetting_"&amp;ROW()-2</f>
      </c>
      <c r="B87" s="30" t="str">
        <v>SYNC+_Z0094</v>
      </c>
      <c r="C87" s="30"/>
      <c r="D87" s="30" t="str">
        <v>搜索</v>
      </c>
      <c r="E87" s="30" t="str">
        <v>车辆控制-车辆设置-搜索-轮胎修补工具</v>
      </c>
      <c r="F87" s="30" t="str">
        <v>1.车机供电正常
2.3B2 IGN = Run
3.进入系统设置界面
4.轮胎修补工具已配置</v>
      </c>
      <c r="G87" s="30" t="str">
        <v>1.点击搜索图标，输入轮胎修补工具中的任意相关词；查看搜索结果显示
2.点击输入功能的搜索结果</v>
      </c>
      <c r="H87" s="30" t="str">
        <v>1.显示含输入字的关联功能页面的二级页面
2.可跳转到车辆控制-车辆设置页面</v>
      </c>
      <c r="I87" s="30" t="str">
        <v>P2</v>
      </c>
      <c r="J87" s="30" t="str">
        <v>功能</v>
      </c>
      <c r="K87" s="30" t="str">
        <v>手动测试</v>
      </c>
      <c r="L87" s="30"/>
      <c r="M87" s="29" t="str">
        <v>PASS</v>
      </c>
      <c r="N87" s="30"/>
      <c r="O87" s="30"/>
      <c r="P87" s="30"/>
      <c r="Q87" s="32"/>
      <c r="R87" s="30"/>
      <c r="S87" s="30"/>
    </row>
    <row customHeight="true" ht="51" r="88">
      <c r="A88" s="30">
        <f>"VehicleSetting_"&amp;ROW()-2</f>
      </c>
      <c r="B88" s="30" t="str">
        <v>SYNC+_Z0094</v>
      </c>
      <c r="C88" s="30"/>
      <c r="D88" s="30" t="str">
        <v>搜索</v>
      </c>
      <c r="E88" s="30" t="str">
        <v>车辆控制-车辆设置-搜索-座椅调整</v>
      </c>
      <c r="F88" s="30" t="str">
        <v>1.车机供电正常
2.3B2 IGN = Run
3.进入系统设置界面
4.座椅调整已配置</v>
      </c>
      <c r="G88" s="30" t="str">
        <v>1.点击搜索图标，输入座椅调整中的任意相关词；查看搜索结果显示
2.点击输入功能的搜索结果</v>
      </c>
      <c r="H88" s="30" t="str">
        <v>1.显示含输入字的关联功能页面的二级页面
2.可跳转到车辆控制-车辆设置页面</v>
      </c>
      <c r="I88" s="30" t="str">
        <v>P2</v>
      </c>
      <c r="J88" s="30" t="str">
        <v>功能</v>
      </c>
      <c r="K88" s="30" t="str">
        <v>手动测试</v>
      </c>
      <c r="L88" s="30"/>
      <c r="M88" s="29" t="str">
        <v>PASS</v>
      </c>
      <c r="N88" s="30"/>
      <c r="O88" s="30"/>
      <c r="P88" s="30"/>
      <c r="Q88" s="32"/>
      <c r="R88" s="30"/>
      <c r="S88" s="30"/>
    </row>
    <row customHeight="true" ht="51" r="89">
      <c r="A89" s="30">
        <f>"VehicleSetting_"&amp;ROW()-2</f>
      </c>
      <c r="B89" s="30" t="str">
        <v>SYNC+_Z0094</v>
      </c>
      <c r="C89" s="30"/>
      <c r="D89" s="30" t="str">
        <v>搜索</v>
      </c>
      <c r="E89" s="30" t="str">
        <v>车辆控制-车辆设置-搜索-货物装载</v>
      </c>
      <c r="F89" s="30" t="str">
        <v>1.车机供电正常
2.3B2 IGN = Run
3.进入系统设置界面
4.货物装载已配置</v>
      </c>
      <c r="G89" s="30" t="str">
        <v>1.点击搜索图标，输入货物装载中的任意相关词；查看搜索结果显示
2.点击输入功能的搜索结果</v>
      </c>
      <c r="H89" s="30" t="str">
        <v>1.显示含输入字的关联功能页面的二级页面
2.可跳转到车辆控制-车辆设置页面</v>
      </c>
      <c r="I89" s="30" t="str">
        <v>P2</v>
      </c>
      <c r="J89" s="30" t="str">
        <v>功能</v>
      </c>
      <c r="K89" s="30" t="str">
        <v>手动测试</v>
      </c>
      <c r="L89" s="30"/>
      <c r="M89" s="29" t="str">
        <v>PASS</v>
      </c>
      <c r="N89" s="30"/>
      <c r="O89" s="30"/>
      <c r="P89" s="30"/>
      <c r="Q89" s="32"/>
      <c r="R89" s="30"/>
      <c r="S89" s="30"/>
    </row>
    <row customHeight="true" ht="51" r="90">
      <c r="A90" s="30">
        <f>"VehicleSetting_"&amp;ROW()-2</f>
      </c>
      <c r="B90" s="30" t="str">
        <v>SYNC+_Z0094</v>
      </c>
      <c r="C90" s="30"/>
      <c r="D90" s="30" t="str">
        <v>搜索</v>
      </c>
      <c r="E90" s="30" t="str">
        <v>车辆控制-车辆设置-搜索-舒适上下车高度</v>
      </c>
      <c r="F90" s="30" t="str">
        <v>1.车机供电正常
2.3B2 IGN = Run
3.进入系统设置界面
4.舒适上下车高度已配置</v>
      </c>
      <c r="G90" s="30" t="str">
        <v>1.点击搜索图标，输入舒适上下车高度中的任意相关词；查看搜索结果显示
2.点击输入功能的搜索结果</v>
      </c>
      <c r="H90" s="30" t="str">
        <v>1.显示含输入字的关联功能页面的二级页面
2.可跳转到车辆控制-车辆设置页面</v>
      </c>
      <c r="I90" s="30" t="str">
        <v>P2</v>
      </c>
      <c r="J90" s="30" t="str">
        <v>功能</v>
      </c>
      <c r="K90" s="30" t="str">
        <v>手动测试</v>
      </c>
      <c r="L90" s="30"/>
      <c r="M90" s="29" t="str">
        <v>PASS</v>
      </c>
      <c r="N90" s="30"/>
      <c r="O90" s="30"/>
      <c r="P90" s="30"/>
      <c r="Q90" s="32"/>
      <c r="R90" s="30"/>
      <c r="S90" s="30"/>
    </row>
    <row customHeight="true" ht="51" r="91">
      <c r="A91" s="30">
        <f>"VehicleSetting_"&amp;ROW()-2</f>
      </c>
      <c r="B91" s="30" t="str">
        <v>SYNC+_Z0094</v>
      </c>
      <c r="C91" s="30"/>
      <c r="D91" s="30" t="str">
        <v>搜索</v>
      </c>
      <c r="E91" s="30" t="str">
        <v>车辆控制-车辆设置-搜索-电动踏板</v>
      </c>
      <c r="F91" s="30" t="str">
        <v>1.车机供电正常
2.3B2 IGN = Run
3.进入系统设置界面
4.电动踏板已配置</v>
      </c>
      <c r="G91" s="30" t="str">
        <v>1.点击搜索图标，输入电动踏板中的任意相关词；查看搜索结果显示
2.点击输入功能的搜索结果</v>
      </c>
      <c r="H91" s="30" t="str">
        <v>1.显示含输入字的关联功能页面的二级页面
2.可跳转到车辆控制-车辆设置页面</v>
      </c>
      <c r="I91" s="30" t="str">
        <v>P2</v>
      </c>
      <c r="J91" s="30" t="str">
        <v>功能</v>
      </c>
      <c r="K91" s="30" t="str">
        <v>手动测试</v>
      </c>
      <c r="L91" s="30"/>
      <c r="M91" s="29" t="str">
        <v>PASS</v>
      </c>
      <c r="N91" s="30"/>
      <c r="O91" s="30"/>
      <c r="P91" s="30"/>
      <c r="Q91" s="32"/>
      <c r="R91" s="30"/>
      <c r="S91" s="30"/>
    </row>
    <row customHeight="true" ht="51" r="92">
      <c r="A92" s="30">
        <f>"VehicleSetting_"&amp;ROW()-2</f>
      </c>
      <c r="B92" s="30" t="str">
        <v>SYNC+_Z0094</v>
      </c>
      <c r="C92" s="30"/>
      <c r="D92" s="30" t="str">
        <v>搜索</v>
      </c>
      <c r="E92" s="30" t="str">
        <v>车辆控制-车辆设置-搜索-舒适进出</v>
      </c>
      <c r="F92" s="30" t="str">
        <v>1.车机供电正常
2.3B2 IGN = Run
3.进入系统设置界面
4.舒适进出已配置</v>
      </c>
      <c r="G92" s="30" t="str">
        <v>1.点击搜索图标，输入舒适进出中的任意相关词；查看搜索结果显示
2.点击输入功能的搜索结果</v>
      </c>
      <c r="H92" s="30" t="str">
        <v>1.显示含输入字的关联功能页面的二级页面
2.可跳转到车辆控制-车辆设置页面</v>
      </c>
      <c r="I92" s="30" t="str">
        <v>P2</v>
      </c>
      <c r="J92" s="30" t="str">
        <v>功能</v>
      </c>
      <c r="K92" s="30" t="str">
        <v>手动测试</v>
      </c>
      <c r="L92" s="30"/>
      <c r="M92" s="29" t="str">
        <v>PASS</v>
      </c>
      <c r="N92" s="30"/>
      <c r="O92" s="30"/>
      <c r="P92" s="30"/>
      <c r="Q92" s="32"/>
      <c r="R92" s="30"/>
      <c r="S92" s="30"/>
    </row>
    <row customHeight="true" ht="51" r="93">
      <c r="A93" s="30">
        <f>"VehicleSetting_"&amp;ROW()-2</f>
      </c>
      <c r="B93" s="30" t="str">
        <v>SYNC+_Z0094</v>
      </c>
      <c r="C93" s="30"/>
      <c r="D93" s="30" t="str">
        <v>搜索</v>
      </c>
      <c r="E93" s="30" t="str">
        <v>车辆控制-车辆设置-搜索-找到泊车位</v>
      </c>
      <c r="F93" s="30" t="str">
        <v>1.车机供电正常
2.3B2 IGN = Run
3.进入系统设置界面
4.找到泊车位已配置</v>
      </c>
      <c r="G93" s="30" t="str">
        <v>1.点击搜索图标，输入找到泊车位中的任意相关词；查看搜索结果显示
2.点击输入功能的搜索结果</v>
      </c>
      <c r="H93" s="30" t="str">
        <v>1.显示含输入字的关联功能页面的二级页面
2.可跳转到车辆控制-车辆设置页面</v>
      </c>
      <c r="I93" s="30" t="str">
        <v>P2</v>
      </c>
      <c r="J93" s="30" t="str">
        <v>功能</v>
      </c>
      <c r="K93" s="30" t="str">
        <v>手动测试</v>
      </c>
      <c r="L93" s="30"/>
      <c r="M93" s="29" t="str">
        <v>PASS</v>
      </c>
      <c r="N93" s="30"/>
      <c r="O93" s="30"/>
      <c r="P93" s="30"/>
      <c r="Q93" s="32"/>
      <c r="R93" s="30"/>
      <c r="S93" s="30"/>
    </row>
    <row customHeight="true" ht="51" r="94">
      <c r="A94" s="30">
        <f>"VehicleSetting_"&amp;ROW()-2</f>
      </c>
      <c r="B94" s="30" t="str">
        <v>SYNC+_Z0094</v>
      </c>
      <c r="C94" s="30"/>
      <c r="D94" s="30" t="str">
        <v>搜索</v>
      </c>
      <c r="E94" s="30" t="str">
        <v>车辆控制-车辆设置-搜索-车辆状态提示音</v>
      </c>
      <c r="F94" s="30" t="str">
        <v>1.车机供电正常
2.3B2 IGN = Run
3.进入系统设置界面
4.车辆状态提示音已配置</v>
      </c>
      <c r="G94" s="30" t="str">
        <v>1.点击搜索图标，输入车辆状态提示音中的任意相关词；查看搜索结果显示
2.点击输入功能的搜索结果</v>
      </c>
      <c r="H94" s="30" t="str">
        <v>1.显示含输入字的关联功能页面的二级页面
2.可跳转到车辆控制-车辆设置页面</v>
      </c>
      <c r="I94" s="30" t="str">
        <v>P2</v>
      </c>
      <c r="J94" s="30" t="str">
        <v>功能</v>
      </c>
      <c r="K94" s="30" t="str">
        <v>手动测试</v>
      </c>
      <c r="L94" s="30"/>
      <c r="M94" s="29" t="str">
        <v>PASS</v>
      </c>
      <c r="N94" s="30"/>
      <c r="O94" s="30"/>
      <c r="P94" s="30"/>
      <c r="Q94" s="32"/>
      <c r="R94" s="30"/>
      <c r="S94" s="30"/>
    </row>
    <row customHeight="true" ht="51" r="95">
      <c r="A95" s="30">
        <f>"VehicleSetting_"&amp;ROW()-2</f>
      </c>
      <c r="B95" s="30" t="str">
        <v>SYNC+_Z0094</v>
      </c>
      <c r="C95" s="30"/>
      <c r="D95" s="30" t="str">
        <v>搜索</v>
      </c>
      <c r="E95" s="30" t="str">
        <v>车辆控制-车辆设置-搜索-提示音</v>
      </c>
      <c r="F95" s="30" t="str">
        <v>1.车机供电正常
2.3B2 IGN = Run
3.进入系统设置界面
4.提示音已配置</v>
      </c>
      <c r="G95" s="30" t="str">
        <v>1.点击搜索图标，输入提示音中的任意相关词；查看搜索结果显示
2.点击输入功能的搜索结果</v>
      </c>
      <c r="H95" s="30" t="str">
        <v>1.显示含输入字的关联功能页面的二级页面
2.可跳转到车辆控制-车辆设置页面</v>
      </c>
      <c r="I95" s="30" t="str">
        <v>P2</v>
      </c>
      <c r="J95" s="30" t="str">
        <v>功能</v>
      </c>
      <c r="K95" s="30" t="str">
        <v>手动测试</v>
      </c>
      <c r="L95" s="30"/>
      <c r="M95" s="29" t="str">
        <v>PASS</v>
      </c>
      <c r="N95" s="30"/>
      <c r="O95" s="30"/>
      <c r="P95" s="30"/>
      <c r="Q95" s="32"/>
      <c r="R95" s="30"/>
      <c r="S95" s="30"/>
    </row>
    <row customHeight="true" ht="51" r="96">
      <c r="A96" s="30">
        <f>"VehicleSetting_"&amp;ROW()-2</f>
      </c>
      <c r="B96" s="30" t="str">
        <v>SYNC+_Z0094</v>
      </c>
      <c r="C96" s="30"/>
      <c r="D96" s="30" t="str">
        <v>搜索</v>
      </c>
      <c r="E96" s="30" t="str">
        <v>车辆控制-车辆设置-搜索-空调控制</v>
      </c>
      <c r="F96" s="30" t="str">
        <v>1.车机供电正常
2.3B2 IGN = Run
3.进入系统设置界面
4.空调控制已配置</v>
      </c>
      <c r="G96" s="30" t="str">
        <v>1.点击搜索图标，输入空调控制中的任意相关词；查看搜索结果显示
2.点击输入功能的搜索结果</v>
      </c>
      <c r="H96" s="30" t="str">
        <v>1.显示含输入字的关联功能页面的二级页面
2.可跳转到车辆控制-车辆设置页面</v>
      </c>
      <c r="I96" s="30" t="str">
        <v>P2</v>
      </c>
      <c r="J96" s="30" t="str">
        <v>功能</v>
      </c>
      <c r="K96" s="30" t="str">
        <v>手动测试</v>
      </c>
      <c r="L96" s="30"/>
      <c r="M96" s="29" t="str">
        <v>PASS</v>
      </c>
      <c r="N96" s="30"/>
      <c r="O96" s="30"/>
      <c r="P96" s="30"/>
      <c r="Q96" s="32"/>
      <c r="R96" s="30"/>
      <c r="S96" s="30"/>
    </row>
    <row customHeight="true" ht="51" r="97">
      <c r="A97" s="30">
        <f>"VehicleSetting_"&amp;ROW()-2</f>
      </c>
      <c r="B97" s="30" t="str">
        <v>SYNC+_Z0094</v>
      </c>
      <c r="C97" s="30"/>
      <c r="D97" s="30" t="str">
        <v>搜索</v>
      </c>
      <c r="E97" s="30" t="str">
        <v>车辆控制-车辆设置-搜索-方向盘加热和座椅空调</v>
      </c>
      <c r="F97" s="30" t="str">
        <v>1.车机供电正常
2.3B2 IGN = Run
3.进入系统设置界面
4.方向盘加热和座椅空调已配置</v>
      </c>
      <c r="G97" s="30" t="str">
        <v>1.点击搜索图标，输入方向盘加热和座椅空调中的任意相关词；查看搜索结果显示
2.点击输入功能的搜索结果</v>
      </c>
      <c r="H97" s="30" t="str">
        <v>1.显示含输入字的关联功能页面的二级页面
2.可跳转到车辆控制-车辆设置页面</v>
      </c>
      <c r="I97" s="30" t="str">
        <v>P2</v>
      </c>
      <c r="J97" s="30" t="str">
        <v>功能</v>
      </c>
      <c r="K97" s="30" t="str">
        <v>手动测试</v>
      </c>
      <c r="L97" s="30"/>
      <c r="M97" s="29" t="str">
        <v>FAIL</v>
      </c>
      <c r="N97" s="30"/>
      <c r="O97" s="30" t="s">
        <v>17</v>
      </c>
      <c r="P97" s="30"/>
      <c r="Q97" s="32"/>
      <c r="R97" s="30"/>
      <c r="S97" s="30"/>
    </row>
    <row customHeight="true" ht="51" r="98">
      <c r="A98" s="30">
        <f>"VehicleSetting_"&amp;ROW()-2</f>
      </c>
      <c r="B98" s="30" t="str">
        <v>SYNC+_Z0094</v>
      </c>
      <c r="C98" s="30"/>
      <c r="D98" s="30" t="str">
        <v>搜索</v>
      </c>
      <c r="E98" s="30" t="str">
        <v>车辆控制-车辆设置-搜索-座椅空调</v>
      </c>
      <c r="F98" s="30" t="str">
        <v>1.车机供电正常
2.3B2 IGN = Run
3.进入系统设置界面
4.座椅空调已配置</v>
      </c>
      <c r="G98" s="30" t="str">
        <v>1.点击搜索图标，输入座椅空调中的任意相关词；查看搜索结果显示
2.点击输入功能的搜索结果</v>
      </c>
      <c r="H98" s="30" t="str">
        <v>1.显示含输入字的关联功能页面的二级页面
2.可跳转到车辆控制-车辆设置页面</v>
      </c>
      <c r="I98" s="30" t="str">
        <v>P2</v>
      </c>
      <c r="J98" s="30" t="str">
        <v>功能</v>
      </c>
      <c r="K98" s="30" t="str">
        <v>手动测试</v>
      </c>
      <c r="L98" s="30"/>
      <c r="M98" s="29" t="str">
        <v>PASS</v>
      </c>
      <c r="N98" s="30"/>
      <c r="O98" s="30"/>
      <c r="P98" s="30"/>
      <c r="Q98" s="32"/>
      <c r="R98" s="30"/>
      <c r="S98" s="30"/>
    </row>
    <row customHeight="true" ht="51" r="99">
      <c r="A99" s="30">
        <f>"VehicleSetting_"&amp;ROW()-2</f>
      </c>
      <c r="B99" s="30" t="str">
        <v>SYNC+_Z0094</v>
      </c>
      <c r="C99" s="30"/>
      <c r="D99" s="30" t="str">
        <v>搜索</v>
      </c>
      <c r="E99" s="30" t="str">
        <v>车辆控制-车辆设置-搜索-周期</v>
      </c>
      <c r="F99" s="30" t="str">
        <v>1.车机供电正常
2.3B2 IGN = Run
3.进入系统设置界面
4.周期已配置</v>
      </c>
      <c r="G99" s="30" t="str">
        <v>1.点击搜索图标，输入周期中的任意相关词；查看搜索结果显示
2.点击输入功能的搜索结果</v>
      </c>
      <c r="H99" s="30" t="str">
        <v>1.显示含输入字的关联功能页面的二级页面
2.可跳转到车辆控制-车辆设置页面</v>
      </c>
      <c r="I99" s="30" t="str">
        <v>P2</v>
      </c>
      <c r="J99" s="30" t="str">
        <v>功能</v>
      </c>
      <c r="K99" s="30" t="str">
        <v>手动测试</v>
      </c>
      <c r="L99" s="30"/>
      <c r="M99" s="29" t="str">
        <v>PASS</v>
      </c>
      <c r="N99" s="30"/>
      <c r="O99" s="30"/>
      <c r="P99" s="30"/>
      <c r="Q99" s="32"/>
      <c r="R99" s="30"/>
      <c r="S99" s="30"/>
    </row>
    <row customHeight="true" ht="51" r="100">
      <c r="A100" s="30">
        <f>"VehicleSetting_"&amp;ROW()-2</f>
      </c>
      <c r="B100" s="30" t="str">
        <v>SYNC+_Z0094</v>
      </c>
      <c r="C100" s="30"/>
      <c r="D100" s="30" t="str">
        <v>搜索</v>
      </c>
      <c r="E100" s="30" t="str">
        <v>车辆控制-车辆设置-搜索-遥控启动设置</v>
      </c>
      <c r="F100" s="30" t="str">
        <v>1.车机供电正常
2.3B2 IGN = Run
3.进入系统设置界面
4.遥控启动设置已配置</v>
      </c>
      <c r="G100" s="30" t="str">
        <v>1.点击搜索图标，输入遥控启动设置中的任意相关词；查看搜索结果显示
2.点击输入功能的搜索结果</v>
      </c>
      <c r="H100" s="30" t="str">
        <v>1.显示含输入字的关联功能页面的二级页面
2.可跳转到车辆控制-车辆设置页面</v>
      </c>
      <c r="I100" s="30" t="str">
        <v>P2</v>
      </c>
      <c r="J100" s="30" t="str">
        <v>功能</v>
      </c>
      <c r="K100" s="30" t="str">
        <v>手动测试</v>
      </c>
      <c r="L100" s="30"/>
      <c r="M100" s="29" t="str">
        <v>PASS</v>
      </c>
      <c r="N100" s="30"/>
      <c r="O100" s="30"/>
      <c r="P100" s="30"/>
      <c r="Q100" s="32"/>
      <c r="R100" s="30"/>
      <c r="S100" s="30"/>
    </row>
    <row customHeight="true" ht="51" r="101">
      <c r="A101" s="30">
        <f>"VehicleSetting_"&amp;ROW()-2</f>
      </c>
      <c r="B101" s="30" t="str">
        <v>SYNC+_Z0094</v>
      </c>
      <c r="C101" s="30"/>
      <c r="D101" s="30" t="str">
        <v>搜索</v>
      </c>
      <c r="E101" s="30" t="str">
        <v>车辆控制-车辆设置-搜索-雨量感应式雨刮</v>
      </c>
      <c r="F101" s="30" t="str">
        <v>1.车机供电正常
2.3B2 IGN = Run
3.进入系统设置界面
4.雨量感应式雨刮已配置</v>
      </c>
      <c r="G101" s="30" t="str">
        <v>1.点击搜索图标，输入雨量感应式雨刮中的任意相关词；查看搜索结果显示
2.点击输入功能的搜索结果</v>
      </c>
      <c r="H101" s="30" t="str">
        <v>1.显示含输入字的关联功能页面的二级页面
2.可跳转到车辆控制-车辆设置页面</v>
      </c>
      <c r="I101" s="30" t="str">
        <v>P2</v>
      </c>
      <c r="J101" s="30" t="str">
        <v>功能</v>
      </c>
      <c r="K101" s="30" t="str">
        <v>手动测试</v>
      </c>
      <c r="L101" s="30"/>
      <c r="M101" s="29" t="str">
        <v>PASS</v>
      </c>
      <c r="N101" s="30"/>
      <c r="O101" s="30"/>
      <c r="P101" s="30"/>
      <c r="Q101" s="32"/>
      <c r="R101" s="30"/>
      <c r="S101" s="30"/>
    </row>
    <row customHeight="true" ht="51" r="102">
      <c r="A102" s="30">
        <f>"VehicleSetting_"&amp;ROW()-2</f>
      </c>
      <c r="B102" s="30" t="str">
        <v>SYNC+_Z0094</v>
      </c>
      <c r="C102" s="30"/>
      <c r="D102" s="30" t="str">
        <v>搜索</v>
      </c>
      <c r="E102" s="30" t="str">
        <v>车辆控制-车辆设置-搜索-重复雨刮一次</v>
      </c>
      <c r="F102" s="30" t="str">
        <v>1.车机供电正常
2.3B2 IGN = Run
3.进入系统设置界面
4.重复雨刮一次已配置</v>
      </c>
      <c r="G102" s="30" t="str">
        <v>1.点击搜索图标，输入重复雨刮一次中的任意相关词；查看搜索结果显示
2.点击输入功能的搜索结果</v>
      </c>
      <c r="H102" s="30" t="str">
        <v>1.显示含输入字的关联功能页面的二级页面
2.可跳转到车辆控制-车辆设置页面</v>
      </c>
      <c r="I102" s="30" t="str">
        <v>P2</v>
      </c>
      <c r="J102" s="30" t="str">
        <v>功能</v>
      </c>
      <c r="K102" s="30" t="str">
        <v>手动测试</v>
      </c>
      <c r="L102" s="30"/>
      <c r="M102" s="29" t="str">
        <v>PASS</v>
      </c>
      <c r="N102" s="30"/>
      <c r="O102" s="30"/>
      <c r="P102" s="30"/>
      <c r="Q102" s="32"/>
      <c r="R102" s="30"/>
      <c r="S102" s="30"/>
    </row>
    <row customHeight="true" ht="51" r="103">
      <c r="A103" s="30">
        <f>"VehicleSetting_"&amp;ROW()-2</f>
      </c>
      <c r="B103" s="30" t="str">
        <v>SYNC+_Z0094</v>
      </c>
      <c r="C103" s="30"/>
      <c r="D103" s="30" t="str">
        <v>搜索</v>
      </c>
      <c r="E103" s="30" t="str">
        <v>车辆控制-车辆设置-搜索-后雨刮器</v>
      </c>
      <c r="F103" s="30" t="str">
        <v>1.车机供电正常
2.3B2 IGN = Run
3.进入系统设置界面
4.后雨刮器已配置</v>
      </c>
      <c r="G103" s="30" t="str">
        <v>1.点击搜索图标，输入后雨刮器中的任意相关词；查看搜索结果显示
2.点击输入功能的搜索结果</v>
      </c>
      <c r="H103" s="30" t="str">
        <v>1.显示含输入字的关联功能页面的二级页面
2.可跳转到车辆控制-车辆设置页面</v>
      </c>
      <c r="I103" s="30" t="str">
        <v>P2</v>
      </c>
      <c r="J103" s="30" t="str">
        <v>功能</v>
      </c>
      <c r="K103" s="30" t="str">
        <v>手动测试</v>
      </c>
      <c r="L103" s="30"/>
      <c r="M103" s="29" t="str">
        <v>PASS</v>
      </c>
      <c r="N103" s="30"/>
      <c r="O103" s="30"/>
      <c r="P103" s="30"/>
      <c r="Q103" s="32"/>
      <c r="R103" s="30"/>
      <c r="S103" s="30"/>
    </row>
    <row customHeight="true" ht="51" r="104">
      <c r="A104" s="30">
        <f>"VehicleSetting_"&amp;ROW()-2</f>
      </c>
      <c r="B104" s="30" t="str">
        <v>SYNC+_Z0094</v>
      </c>
      <c r="C104" s="30"/>
      <c r="D104" s="30" t="str">
        <v>搜索</v>
      </c>
      <c r="E104" s="30" t="str">
        <v>车辆控制-车辆设置-搜索-雨刮器</v>
      </c>
      <c r="F104" s="30" t="str">
        <v>1.车机供电正常
2.3B2 IGN = Run
3.进入系统设置界面
4.雨刮器已配置</v>
      </c>
      <c r="G104" s="30" t="str">
        <v>1.点击搜索图标，输入雨刮器中的任意相关词；查看搜索结果显示
2.点击输入功能的搜索结果</v>
      </c>
      <c r="H104" s="30" t="str">
        <v>1.显示含输入字的关联功能页面的二级页面
2.可跳转到车辆控制-车辆设置页面</v>
      </c>
      <c r="I104" s="30" t="str">
        <v>P2</v>
      </c>
      <c r="J104" s="30" t="str">
        <v>功能</v>
      </c>
      <c r="K104" s="30" t="str">
        <v>手动测试</v>
      </c>
      <c r="L104" s="30"/>
      <c r="M104" s="29" t="str">
        <v>PASS</v>
      </c>
      <c r="N104" s="30"/>
      <c r="O104" s="30"/>
      <c r="P104" s="30"/>
      <c r="Q104" s="32"/>
      <c r="R104" s="30"/>
      <c r="S104" s="30"/>
    </row>
    <row customHeight="true" ht="51" r="105">
      <c r="A105" s="30">
        <f>"VehicleSetting_"&amp;ROW()-2</f>
      </c>
      <c r="B105" s="30" t="str">
        <v>SYNC+_Z0094</v>
      </c>
      <c r="C105" s="30"/>
      <c r="D105" s="30" t="str">
        <v>搜索</v>
      </c>
      <c r="E105" s="30" t="str">
        <v>车辆控制-车辆设置-搜索-驻车锁控制</v>
      </c>
      <c r="F105" s="30" t="str">
        <v>1.车机供电正常
2.3B2 IGN = Run
3.进入系统设置界面
4.驻车锁控制已配置</v>
      </c>
      <c r="G105" s="30" t="str">
        <v>1.点击搜索图标，输入驻车锁控制中的任意相关词；查看搜索结果显示
2.点击输入功能的搜索结果</v>
      </c>
      <c r="H105" s="30" t="str">
        <v>1.显示含输入字的关联功能页面的二级页面
2.可跳转到车辆控制-车辆设置页面</v>
      </c>
      <c r="I105" s="30" t="str">
        <v>P2</v>
      </c>
      <c r="J105" s="30" t="str">
        <v>功能</v>
      </c>
      <c r="K105" s="30" t="str">
        <v>手动测试</v>
      </c>
      <c r="L105" s="30"/>
      <c r="M105" s="29" t="str">
        <v>PASS</v>
      </c>
      <c r="N105" s="30"/>
      <c r="O105" s="30"/>
      <c r="P105" s="30"/>
      <c r="Q105" s="32"/>
      <c r="R105" s="30"/>
      <c r="S105" s="30"/>
    </row>
    <row customHeight="true" ht="51" r="106">
      <c r="A106" s="30">
        <f>"VehicleSetting_"&amp;ROW()-2</f>
      </c>
      <c r="B106" s="30" t="str">
        <v>SYNC+_Z0094</v>
      </c>
      <c r="C106" s="30"/>
      <c r="D106" s="30" t="str">
        <v>搜索</v>
      </c>
      <c r="E106" s="30" t="str">
        <v>车辆控制-车辆设置-搜索-自动再生制动</v>
      </c>
      <c r="F106" s="30" t="str">
        <v>1.车机供电正常
2.3B2 IGN = Run
3.进入系统设置界面
4.自动再生制动已配置</v>
      </c>
      <c r="G106" s="30" t="str">
        <v>1.点击搜索图标，输入自动再生制动中的任意相关词；查看搜索结果显示
2.点击输入功能的搜索结果</v>
      </c>
      <c r="H106" s="30" t="str">
        <v>1.显示含输入字的关联功能页面的二级页面
2.可跳转到车辆控制-车辆设置页面</v>
      </c>
      <c r="I106" s="30" t="str">
        <v>P2</v>
      </c>
      <c r="J106" s="30" t="str">
        <v>功能</v>
      </c>
      <c r="K106" s="30" t="str">
        <v>手动测试</v>
      </c>
      <c r="L106" s="30"/>
      <c r="M106" s="29" t="str">
        <v>PASS</v>
      </c>
      <c r="N106" s="30"/>
      <c r="O106" s="30"/>
      <c r="P106" s="30"/>
      <c r="Q106" s="32"/>
      <c r="R106" s="30"/>
      <c r="S106" s="30"/>
    </row>
    <row customHeight="true" ht="51" r="107">
      <c r="A107" s="30">
        <f>"VehicleSetting_"&amp;ROW()-2</f>
      </c>
      <c r="B107" s="30" t="str">
        <v>SYNC+_Z0094</v>
      </c>
      <c r="C107" s="30"/>
      <c r="D107" s="30" t="str">
        <v>搜索</v>
      </c>
      <c r="E107" s="30" t="str">
        <v>车辆控制-车辆设置-搜索-机油寿命</v>
      </c>
      <c r="F107" s="30" t="str">
        <v>1.车机供电正常
2.3B2 IGN = Run
3.进入系统设置界面
4.机油寿命已配置</v>
      </c>
      <c r="G107" s="30" t="str">
        <v>1.点击搜索图标，输入机油寿命中的任意相关词；查看搜索结果显示
2.点击输入功能的搜索结果</v>
      </c>
      <c r="H107" s="30" t="str">
        <v>1.显示含输入字的关联功能页面的二级页面
2.可跳转到车辆控制-车辆设置页面</v>
      </c>
      <c r="I107" s="30" t="str">
        <v>P2</v>
      </c>
      <c r="J107" s="30" t="str">
        <v>功能</v>
      </c>
      <c r="K107" s="30" t="str">
        <v>手动测试</v>
      </c>
      <c r="L107" s="30"/>
      <c r="M107" s="29" t="str">
        <v>PASS</v>
      </c>
      <c r="N107" s="30"/>
      <c r="O107" s="30"/>
      <c r="P107" s="30"/>
      <c r="Q107" s="32"/>
      <c r="R107" s="30"/>
      <c r="S107" s="30"/>
    </row>
    <row customHeight="true" ht="51" r="108">
      <c r="A108" s="30">
        <f>"VehicleSetting_"&amp;ROW()-2</f>
      </c>
      <c r="B108" s="30" t="str">
        <v>SYNC+_Z0094</v>
      </c>
      <c r="C108" s="30"/>
      <c r="D108" s="30" t="str">
        <v>搜索</v>
      </c>
      <c r="E108" s="30" t="str">
        <v>车辆控制-车辆设置-搜索-空挡牵引</v>
      </c>
      <c r="F108" s="30" t="str">
        <v>1.车机供电正常
2.3B2 IGN = Run
3.进入系统设置界面
4.空挡牵引 已配置</v>
      </c>
      <c r="G108" s="30" t="str">
        <v>1.点击搜索图标，输入空挡牵引 中的任意相关词；查看搜索结果显示
2.点击输入功能的搜索结果</v>
      </c>
      <c r="H108" s="30" t="str">
        <v>1.显示含输入字的关联功能页面的二级页面
2.可跳转到车辆控制-车辆设置页面</v>
      </c>
      <c r="I108" s="30" t="str">
        <v>P2</v>
      </c>
      <c r="J108" s="30" t="str">
        <v>功能</v>
      </c>
      <c r="K108" s="30" t="str">
        <v>手动测试</v>
      </c>
      <c r="L108" s="30"/>
      <c r="M108" s="29" t="str">
        <v>PASS</v>
      </c>
      <c r="N108" s="30"/>
      <c r="O108" s="30"/>
      <c r="P108" s="30"/>
      <c r="Q108" s="32"/>
      <c r="R108" s="30"/>
      <c r="S108" s="30"/>
    </row>
    <row customHeight="true" ht="51" r="109">
      <c r="A109" s="30">
        <f>"VehicleSetting_"&amp;ROW()-2</f>
      </c>
      <c r="B109" s="30" t="str">
        <v>SYNC+_Z0094</v>
      </c>
      <c r="C109" s="30"/>
      <c r="D109" s="30" t="str">
        <v>搜索</v>
      </c>
      <c r="E109" s="30" t="str">
        <v>车辆控制-车辆设置-搜索-胎压监测</v>
      </c>
      <c r="F109" s="30" t="str">
        <v>1.车机供电正常
2.3B2 IGN = Run
3.进入系统设置界面
4.胎压监测已配置</v>
      </c>
      <c r="G109" s="30" t="str">
        <v>1.点击搜索图标，输入胎压监测中的任意相关词；查看搜索结果显示
2.点击输入功能的搜索结果</v>
      </c>
      <c r="H109" s="30" t="str">
        <v>1.显示含输入字的关联功能页面的二级页面
2.可跳转到车辆控制-车辆设置页面</v>
      </c>
      <c r="I109" s="30" t="str">
        <v>P2</v>
      </c>
      <c r="J109" s="30" t="str">
        <v>功能</v>
      </c>
      <c r="K109" s="30" t="str">
        <v>手动测试</v>
      </c>
      <c r="L109" s="30"/>
      <c r="M109" s="29" t="str">
        <v>PASS</v>
      </c>
      <c r="N109" s="30"/>
      <c r="O109" s="30"/>
      <c r="P109" s="30"/>
      <c r="Q109" s="32"/>
      <c r="R109" s="30"/>
      <c r="S109" s="30"/>
    </row>
    <row customHeight="true" ht="51" r="110">
      <c r="A110" s="30">
        <f>"VehicleSetting_"&amp;ROW()-2</f>
      </c>
      <c r="B110" s="30" t="str">
        <v>SYNC+_Z0094</v>
      </c>
      <c r="C110" s="30"/>
      <c r="D110" s="30" t="str">
        <v>搜索</v>
      </c>
      <c r="E110" s="30" t="str">
        <v>车辆控制-车辆设置-搜索-驾驶信息显示</v>
      </c>
      <c r="F110" s="30" t="str">
        <v>1.车机供电正常
2.3B2 IGN = Run
3.进入系统设置界面
4.驾驶信息显示已配置</v>
      </c>
      <c r="G110" s="30" t="str">
        <v>1.点击搜索图标，输入驾驶信息显示中的任意相关词；查看搜索结果显示
2.点击输入功能的搜索结果</v>
      </c>
      <c r="H110" s="30" t="str">
        <v>1.显示含输入字的关联功能页面的二级页面
2.可跳转到车辆控制-车辆设置页面</v>
      </c>
      <c r="I110" s="30" t="str">
        <v>P2</v>
      </c>
      <c r="J110" s="30" t="str">
        <v>功能</v>
      </c>
      <c r="K110" s="30" t="str">
        <v>手动测试</v>
      </c>
      <c r="L110" s="30"/>
      <c r="M110" s="29" t="str">
        <v>PASS</v>
      </c>
      <c r="N110" s="30"/>
      <c r="O110" s="30"/>
      <c r="P110" s="30"/>
      <c r="Q110" s="32"/>
      <c r="R110" s="30"/>
      <c r="S110" s="30"/>
    </row>
    <row customHeight="true" ht="51" r="111">
      <c r="A111" s="30">
        <f>"VehicleSetting_"&amp;ROW()-2</f>
      </c>
      <c r="B111" s="30" t="str">
        <v>SYNC+_Z0094</v>
      </c>
      <c r="C111" s="30"/>
      <c r="D111" s="30" t="str">
        <v>搜索</v>
      </c>
      <c r="E111" s="30" t="str">
        <v>车辆控制-车辆设置-搜索-儿童座椅</v>
      </c>
      <c r="F111" s="30" t="str">
        <v>1.车机供电正常
2.3B2 IGN = Run
3.进入系统设置界面
4.儿童座椅已配置</v>
      </c>
      <c r="G111" s="30" t="str">
        <v>1.点击搜索图标，输入儿童座椅中的任意相关词；查看搜索结果显示
2.点击输入功能的搜索结果</v>
      </c>
      <c r="H111" s="30" t="str">
        <v>1.显示含输入字的关联功能页面的二级页面
2.可跳转到车辆控制-车辆设置页面</v>
      </c>
      <c r="I111" s="30" t="str">
        <v>P2</v>
      </c>
      <c r="J111" s="30" t="str">
        <v>功能</v>
      </c>
      <c r="K111" s="30" t="str">
        <v>手动测试</v>
      </c>
      <c r="L111" s="30"/>
      <c r="M111" s="29" t="str">
        <v>PASS</v>
      </c>
      <c r="N111" s="30"/>
      <c r="O111" s="30"/>
      <c r="P111" s="30"/>
      <c r="Q111" s="32"/>
      <c r="R111" s="30"/>
      <c r="S111" s="30"/>
    </row>
    <row customHeight="true" ht="51" r="112">
      <c r="A112" s="30">
        <f>"VehicleSetting_"&amp;ROW()-2</f>
      </c>
      <c r="B112" s="30" t="str">
        <v>SYNC+_Z0094</v>
      </c>
      <c r="C112" s="30"/>
      <c r="D112" s="30" t="str">
        <v>搜索</v>
      </c>
      <c r="E112" s="30" t="str">
        <v>车辆控制-车辆设置-搜索-林肯香氛</v>
      </c>
      <c r="F112" s="30" t="str">
        <v>1.车机供电正常
2.3B2 IGN = Run
3.进入系统设置界面
4.林肯香氛已配置</v>
      </c>
      <c r="G112" s="30" t="str">
        <v>1.点击搜索图标，输入林肯香氛中的任意相关词；查看搜索结果显示
2.点击输入功能的搜索结果</v>
      </c>
      <c r="H112" s="30" t="str">
        <v>1.显示含输入字的关联功能页面的二级页面
2.可跳转到车辆控制-车辆设置页面</v>
      </c>
      <c r="I112" s="30" t="str">
        <v>P2</v>
      </c>
      <c r="J112" s="30" t="str">
        <v>功能</v>
      </c>
      <c r="K112" s="30" t="str">
        <v>手动测试</v>
      </c>
      <c r="L112" s="30"/>
      <c r="M112" s="29" t="str">
        <v>PASS</v>
      </c>
      <c r="N112" s="30"/>
      <c r="O112" s="30"/>
      <c r="P112" s="30"/>
      <c r="Q112" s="32"/>
      <c r="R112" s="30"/>
      <c r="S112" s="30"/>
    </row>
    <row customHeight="true" ht="51" r="113">
      <c r="A113" s="30">
        <f>"VehicleSetting_"&amp;ROW()-2</f>
      </c>
      <c r="B113" s="30" t="str">
        <v>SYNC+_Z0094</v>
      </c>
      <c r="C113" s="30"/>
      <c r="D113" s="30" t="str">
        <v>搜索</v>
      </c>
      <c r="E113" s="30" t="str">
        <v>车辆控制-后备箱控制-搜索</v>
      </c>
      <c r="F113" s="30" t="str">
        <v>1.车机供电正常
2.3B2 IGN = Run
3.进入系统设置界面
4.后备箱控制已配置</v>
      </c>
      <c r="G113" s="30" t="str">
        <v>1.点击搜索图标，输入后备箱控制任一功能；查看搜索结果显示
2.点击输入功能的搜索结果</v>
      </c>
      <c r="H113" s="30" t="str">
        <v>1.显示含输入字的关联功能页面的二级页面
2.可跳转到车辆控制-后备箱控制页面</v>
      </c>
      <c r="I113" s="30" t="str">
        <v>P2</v>
      </c>
      <c r="J113" s="30" t="str">
        <v>功能</v>
      </c>
      <c r="K113" s="30" t="str">
        <v>手动测试</v>
      </c>
      <c r="L113" s="30"/>
      <c r="M113" s="29" t="str">
        <v>PASS</v>
      </c>
      <c r="N113" s="30"/>
      <c r="O113" s="30"/>
      <c r="P113" s="30"/>
      <c r="Q113" s="32"/>
      <c r="R113" s="30"/>
      <c r="S113" s="30"/>
    </row>
    <row customHeight="true" ht="51" r="114">
      <c r="A114" s="30">
        <f>"VehicleSetting_"&amp;ROW()-2</f>
      </c>
      <c r="B114" s="30" t="str">
        <v>SYNC+_Z0094</v>
      </c>
      <c r="C114" s="30"/>
      <c r="D114" s="30" t="str">
        <v>搜索</v>
      </c>
      <c r="E114" s="30" t="str">
        <v>车辆控制-后备箱控制-搜索-后备箱盖</v>
      </c>
      <c r="F114" s="30" t="str">
        <v>1.车机供电正常
2.3B2 IGN = Run
3.进入系统设置界面
4.后备箱盖已配置</v>
      </c>
      <c r="G114" s="30" t="str">
        <v>1.点击搜索图标，输入后备箱盖中的任意相关词；查看搜索结果显示
2.点击输入功能的搜索结果</v>
      </c>
      <c r="H114" s="30" t="str">
        <v>1.显示含输入字的关联功能页面的二级页面
2.可跳转到车辆控制-后备箱盖页面</v>
      </c>
      <c r="I114" s="30" t="str">
        <v>P2</v>
      </c>
      <c r="J114" s="30" t="str">
        <v>功能</v>
      </c>
      <c r="K114" s="30" t="str">
        <v>手动测试</v>
      </c>
      <c r="L114" s="30"/>
      <c r="M114" s="29" t="str">
        <v>PASS</v>
      </c>
      <c r="N114" s="30"/>
      <c r="O114" s="30"/>
      <c r="P114" s="30"/>
      <c r="Q114" s="32"/>
      <c r="R114" s="30"/>
      <c r="S114" s="30"/>
    </row>
    <row customHeight="true" ht="51" r="115">
      <c r="A115" s="30">
        <f>"VehicleSetting_"&amp;ROW()-2</f>
      </c>
      <c r="B115" s="30" t="str">
        <v>SYNC+_Z0094</v>
      </c>
      <c r="C115" s="30"/>
      <c r="D115" s="30" t="str">
        <v>搜索</v>
      </c>
      <c r="E115" s="30" t="str">
        <v>快捷控制-氛围灯-搜索</v>
      </c>
      <c r="F115" s="30" t="str">
        <v>1.车机供电正常
2.3B2 IGN = Run
3.进入系统设置界面
4.氛围灯已配置</v>
      </c>
      <c r="G115" s="30" t="str">
        <v>1.点击搜索图标，输入氛围灯任一功能；查看搜索结果显示
2.点击输入功能的搜索结果</v>
      </c>
      <c r="H115" s="30" t="str">
        <v>1.显示含输入字的关联功能页面的二级页面
2.可跳转到快捷控制-氛围灯页面</v>
      </c>
      <c r="I115" s="30" t="str">
        <v>P1</v>
      </c>
      <c r="J115" s="30" t="str">
        <v>功能</v>
      </c>
      <c r="K115" s="30" t="str">
        <v>手动测试</v>
      </c>
      <c r="L115" s="30"/>
      <c r="M115" s="29" t="str">
        <v>PASS</v>
      </c>
      <c r="N115" s="30"/>
      <c r="O115" s="30"/>
      <c r="P115" s="30" t="str">
        <v>SOC:20221014_LA_R06.1
MCU:20221014_LA_R06.1</v>
      </c>
      <c r="Q115" s="32" t="str">
        <v>2022.10.17</v>
      </c>
      <c r="R115" s="30" t="str">
        <v>关满意</v>
      </c>
      <c r="S115" s="61" t="str">
        <v>台架</v>
      </c>
    </row>
    <row customHeight="true" ht="51" r="116">
      <c r="A116" s="30">
        <f>"VehicleSetting_"&amp;ROW()-2</f>
      </c>
      <c r="B116" s="30" t="str">
        <v>SYNC+_Z0094</v>
      </c>
      <c r="C116" s="30"/>
      <c r="D116" s="30" t="str">
        <v>搜索</v>
      </c>
      <c r="E116" s="30" t="str">
        <v>快捷控制-尾灯设置-搜索</v>
      </c>
      <c r="F116" s="30" t="str">
        <v>1.车机供电正常
2.3B2 IGN = Run
3.进入系统设置界面
4.尾灯设置已配置</v>
      </c>
      <c r="G116" s="30" t="str">
        <v>1.点击搜索图标，输入尾灯设置任一功能；查看搜索结果显示
2.点击输入功能的搜索结果</v>
      </c>
      <c r="H116" s="30" t="str">
        <v>1.显示含输入字的关联功能页面的二级页面
2.可跳转到快捷控制-尾灯设置页面</v>
      </c>
      <c r="I116" s="30" t="str">
        <v>P1</v>
      </c>
      <c r="J116" s="30" t="str">
        <v>功能</v>
      </c>
      <c r="K116" s="30" t="str">
        <v>手动测试</v>
      </c>
      <c r="L116" s="30"/>
      <c r="M116" s="29" t="str">
        <v>PASS</v>
      </c>
      <c r="N116" s="30"/>
      <c r="O116" s="30"/>
      <c r="P116" s="30" t="str">
        <v>SOC:20221014_LA_R06.1
MCU:20221014_LA_R06.1</v>
      </c>
      <c r="Q116" s="32" t="str">
        <v>2022.10.17</v>
      </c>
      <c r="R116" s="30" t="str">
        <v>关满意</v>
      </c>
      <c r="S116" s="61" t="str">
        <v>台架</v>
      </c>
    </row>
    <row customHeight="true" ht="51" r="117">
      <c r="A117" s="30">
        <f>"VehicleSetting_"&amp;ROW()-2</f>
      </c>
      <c r="B117" s="30" t="str">
        <v>SYNC+_Z0094</v>
      </c>
      <c r="C117" s="30"/>
      <c r="D117" s="30" t="str">
        <v>搜索</v>
      </c>
      <c r="E117" s="30" t="str">
        <v>快捷控制-多功能座椅-搜索</v>
      </c>
      <c r="F117" s="30" t="str">
        <v>1.车机供电正常
2.3B2 IGN = Run
3.进入系统设置界面
4.多功能座椅已配置</v>
      </c>
      <c r="G117" s="30" t="str">
        <v>1.点击搜索图标，输入多功能座椅任一功能；查看搜索结果显示
2.点击输入功能的搜索结果</v>
      </c>
      <c r="H117" s="30" t="str">
        <v>1.显示含输入字的关联功能页面的二级页面
2.可跳转到快捷控制-多功能座椅页面</v>
      </c>
      <c r="I117" s="30" t="str">
        <v>P1</v>
      </c>
      <c r="J117" s="30" t="str">
        <v>功能</v>
      </c>
      <c r="K117" s="30" t="str">
        <v>手动测试</v>
      </c>
      <c r="L117" s="30"/>
      <c r="M117" s="29" t="str">
        <v>PASS</v>
      </c>
      <c r="N117" s="30"/>
      <c r="O117" s="30"/>
      <c r="P117" s="30" t="str">
        <v>SOC:20221014_LA_R06.1
MCU:20221014_LA_R06.1</v>
      </c>
      <c r="Q117" s="32" t="str">
        <v>2022.10.17</v>
      </c>
      <c r="R117" s="30" t="str">
        <v>关满意</v>
      </c>
      <c r="S117" s="61" t="str">
        <v>台架</v>
      </c>
    </row>
  </sheetData>
  <conditionalFormatting sqref="M2:M2">
    <cfRule dxfId="1998" operator="equal" priority="2" stopIfTrue="true" type="cellIs">
      <formula>"Block"</formula>
    </cfRule>
  </conditionalFormatting>
  <conditionalFormatting sqref="M2:M2">
    <cfRule dxfId="1999" operator="equal" priority="3" stopIfTrue="true" type="cellIs">
      <formula>"NT"</formula>
    </cfRule>
  </conditionalFormatting>
  <conditionalFormatting sqref="M2:M2">
    <cfRule dxfId="2000" operator="equal" priority="4" stopIfTrue="true" type="cellIs">
      <formula>"FAIL"</formula>
    </cfRule>
  </conditionalFormatting>
  <conditionalFormatting sqref="M2:M2">
    <cfRule dxfId="2001" operator="equal" priority="5" stopIfTrue="true" type="cellIs">
      <formula>"PASS"</formula>
    </cfRule>
  </conditionalFormatting>
  <conditionalFormatting sqref="M3:M3">
    <cfRule dxfId="2002" operator="equal" priority="6" stopIfTrue="true" type="cellIs">
      <formula>"Block"</formula>
    </cfRule>
  </conditionalFormatting>
  <conditionalFormatting sqref="M3:M3">
    <cfRule dxfId="2003" operator="equal" priority="7" stopIfTrue="true" type="cellIs">
      <formula>"NT"</formula>
    </cfRule>
  </conditionalFormatting>
  <conditionalFormatting sqref="M3:M3">
    <cfRule dxfId="2004" operator="equal" priority="8" stopIfTrue="true" type="cellIs">
      <formula>"FAIL"</formula>
    </cfRule>
  </conditionalFormatting>
  <conditionalFormatting sqref="M3:M3">
    <cfRule dxfId="2005" operator="equal" priority="9" stopIfTrue="true" type="cellIs">
      <formula>"PASS"</formula>
    </cfRule>
  </conditionalFormatting>
  <conditionalFormatting sqref="M4:M4">
    <cfRule dxfId="2006" operator="equal" priority="10" stopIfTrue="true" type="cellIs">
      <formula>"Block"</formula>
    </cfRule>
  </conditionalFormatting>
  <conditionalFormatting sqref="M4:M4">
    <cfRule dxfId="2007" operator="equal" priority="11" stopIfTrue="true" type="cellIs">
      <formula>"NT"</formula>
    </cfRule>
  </conditionalFormatting>
  <conditionalFormatting sqref="M4:M4">
    <cfRule dxfId="2008" operator="equal" priority="12" stopIfTrue="true" type="cellIs">
      <formula>"FAIL"</formula>
    </cfRule>
  </conditionalFormatting>
  <conditionalFormatting sqref="M4:M4">
    <cfRule dxfId="2009" operator="equal" priority="13" stopIfTrue="true" type="cellIs">
      <formula>"PASS"</formula>
    </cfRule>
  </conditionalFormatting>
  <conditionalFormatting sqref="M9:M117">
    <cfRule dxfId="2010" operator="equal" priority="14" stopIfTrue="true" type="cellIs">
      <formula>"Block"</formula>
    </cfRule>
  </conditionalFormatting>
  <conditionalFormatting sqref="M9:M117">
    <cfRule dxfId="2011" operator="equal" priority="15" stopIfTrue="true" type="cellIs">
      <formula>"NT"</formula>
    </cfRule>
  </conditionalFormatting>
  <conditionalFormatting sqref="M9:M117">
    <cfRule dxfId="2012" operator="equal" priority="16" stopIfTrue="true" type="cellIs">
      <formula>"FAIL"</formula>
    </cfRule>
  </conditionalFormatting>
  <conditionalFormatting sqref="M9:M117">
    <cfRule dxfId="2013" operator="equal" priority="17" stopIfTrue="true" type="cellIs">
      <formula>"PASS"</formula>
    </cfRule>
  </conditionalFormatting>
  <conditionalFormatting sqref="M5:M8">
    <cfRule dxfId="2014" operator="equal" priority="18" stopIfTrue="true" type="cellIs">
      <formula>"Block"</formula>
    </cfRule>
  </conditionalFormatting>
  <conditionalFormatting sqref="M5:M8">
    <cfRule dxfId="2015" operator="equal" priority="19" stopIfTrue="true" type="cellIs">
      <formula>"NT"</formula>
    </cfRule>
  </conditionalFormatting>
  <conditionalFormatting sqref="M5:M8">
    <cfRule dxfId="2016" operator="equal" priority="20" stopIfTrue="true" type="cellIs">
      <formula>"FAIL"</formula>
    </cfRule>
  </conditionalFormatting>
  <conditionalFormatting sqref="M5:M8">
    <cfRule dxfId="2017" operator="equal" priority="21" stopIfTrue="true" type="cellIs">
      <formula>"PASS"</formula>
    </cfRule>
  </conditionalFormatting>
  <dataValidations count="2">
    <dataValidation allowBlank="true" errorStyle="stop" showErrorMessage="true" sqref="K2:K117" type="list">
      <formula1>"手动测试,脚本测试"</formula1>
    </dataValidation>
    <dataValidation allowBlank="true" errorStyle="stop" showErrorMessage="true" sqref="M2:M117" type="list">
      <formula1>"PASS,FAIL,BLOCK,NT,NA"</formula1>
    </dataValidation>
  </dataValidations>
  <hyperlinks>
    <hyperlink ref="O97" display="FCIVIOS-17143" r:id="rId1"/>
    <hyperlink ref="O7" display="FCIVIOS-16625" r:id="rId2"/>
    <hyperlink ref="O32" display="FCIVIOS-17130" r:id="rId3"/>
    <hyperlink ref="O47" display="FCIVIOS-16625" r:id="rId4"/>
  </hyperlinks>
  <picture r:id="rId5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25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34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0"/>
    <col collapsed="false" customWidth="true" hidden="false" max="14" min="14" style="0" width="17"/>
    <col collapsed="false" customWidth="true" hidden="false" max="15" min="15" style="0" width="18"/>
    <col collapsed="false" customWidth="true" hidden="false" max="16" min="16" style="0" width="21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10"/>
  </cols>
  <sheetData>
    <row customHeight="true" ht="32" r="1">
      <c r="A1" s="35" t="str">
        <v>CaseID</v>
      </c>
      <c r="B1" s="37" t="str">
        <v>Feature ID_1</v>
      </c>
      <c r="C1" s="37" t="str">
        <v>Feature ID_2</v>
      </c>
      <c r="D1" s="35" t="str">
        <v>需求ID</v>
      </c>
      <c r="E1" s="35" t="str">
        <v>标题</v>
      </c>
      <c r="F1" s="35" t="str">
        <v>前提条件</v>
      </c>
      <c r="G1" s="35" t="str">
        <v>操作步骤</v>
      </c>
      <c r="H1" s="35" t="str">
        <v>预期结果</v>
      </c>
      <c r="I1" s="35" t="str">
        <v>优先级</v>
      </c>
      <c r="J1" s="35" t="str">
        <v>用例类型</v>
      </c>
      <c r="K1" s="35" t="str">
        <v>测试方式</v>
      </c>
      <c r="L1" s="35" t="str">
        <v>交付节点</v>
      </c>
      <c r="M1" s="36" t="str">
        <v>验证结果</v>
      </c>
      <c r="N1" s="36" t="str">
        <v>NT原因</v>
      </c>
      <c r="O1" s="36" t="str">
        <v>备注</v>
      </c>
      <c r="P1" s="36" t="str">
        <v>测试版本</v>
      </c>
      <c r="Q1" s="36" t="str">
        <v>测试日期</v>
      </c>
      <c r="R1" s="36" t="str">
        <v>测试人员</v>
      </c>
      <c r="S1" s="36" t="str">
        <v>测试环境</v>
      </c>
    </row>
    <row customHeight="true" ht="88" r="2">
      <c r="A2" s="30">
        <f>"VehicleSetting_"&amp;ROW()-2</f>
      </c>
      <c r="B2" s="30" t="str">
        <v>SYNC+_Z0094</v>
      </c>
      <c r="C2" s="30"/>
      <c r="D2" s="28" t="str">
        <v>精简模式</v>
      </c>
      <c r="E2" s="30" t="str">
        <v>切换为精简模式以后功能不受影响</v>
      </c>
      <c r="F2" s="30" t="str">
        <v>1.车机供电正常
2.3B2 IGN = Run
3.进入系统设置界面</v>
      </c>
      <c r="G2" s="30" t="str">
        <v>1.切换为精简模式再切换为普通模式</v>
      </c>
      <c r="H2" s="30" t="str">
        <v>1.Query信息功能不受影响</v>
      </c>
      <c r="I2" s="30" t="str">
        <v>P1</v>
      </c>
      <c r="J2" s="30" t="str">
        <v>功能</v>
      </c>
      <c r="K2" s="30" t="str">
        <v>手动测试</v>
      </c>
      <c r="L2" s="30"/>
      <c r="M2" s="29" t="str">
        <v>PASS</v>
      </c>
      <c r="N2" s="33"/>
      <c r="O2" s="33"/>
      <c r="P2" s="30"/>
      <c r="Q2" s="32"/>
      <c r="R2" s="30"/>
      <c r="S2" s="61"/>
    </row>
    <row customHeight="true" ht="88" r="3">
      <c r="A3" s="30">
        <f>"VehicleSetting_"&amp;ROW()-2</f>
      </c>
      <c r="B3" s="30" t="str">
        <v>SYNC+_Z0094</v>
      </c>
      <c r="C3" s="30"/>
      <c r="D3" s="28" t="str">
        <v>主题</v>
      </c>
      <c r="E3" s="30" t="str">
        <v>切换为主题，界面和按扭均适配为新主题</v>
      </c>
      <c r="F3" s="30" t="str">
        <v>1.车机供电正常
2.3B2 IGN = Run
3.进入系统设置界面</v>
      </c>
      <c r="G3" s="30" t="str">
        <v>1.切换为主题</v>
      </c>
      <c r="H3" s="30" t="str">
        <v>1.当前界面和按扭适配为当前的主题</v>
      </c>
      <c r="I3" s="30" t="str">
        <v>P1</v>
      </c>
      <c r="J3" s="30" t="str">
        <v>功能</v>
      </c>
      <c r="K3" s="30" t="str">
        <v>手动测试</v>
      </c>
      <c r="L3" s="30"/>
      <c r="M3" s="29" t="str">
        <v>PASS</v>
      </c>
      <c r="N3" s="33"/>
      <c r="O3" s="33"/>
      <c r="P3" s="30"/>
      <c r="Q3" s="32"/>
      <c r="R3" s="30"/>
      <c r="S3" s="61"/>
    </row>
    <row customHeight="true" ht="88" r="4">
      <c r="A4" s="30">
        <f>"VehicleSetting_"&amp;ROW()-2</f>
      </c>
      <c r="B4" s="30" t="str">
        <v>SYNC+_Z0094</v>
      </c>
      <c r="C4" s="30"/>
      <c r="D4" s="28" t="str">
        <v>分屏</v>
      </c>
      <c r="E4" s="30" t="str">
        <v>分屏状态下，基本功能不受影响</v>
      </c>
      <c r="F4" s="30" t="str">
        <v>1.车机供电正常
2.3B2 IGN = Run
3.进入系统设置界面</v>
      </c>
      <c r="G4" s="30" t="str">
        <v>1.分屏下做基本操作</v>
      </c>
      <c r="H4" s="30" t="str">
        <v>1.界面、弹窗和功能不受影响</v>
      </c>
      <c r="I4" s="30" t="str">
        <v>P1</v>
      </c>
      <c r="J4" s="30" t="str">
        <v>功能</v>
      </c>
      <c r="K4" s="30" t="str">
        <v>手动测试</v>
      </c>
      <c r="L4" s="30"/>
      <c r="M4" s="29" t="str">
        <v>PASS</v>
      </c>
      <c r="N4" s="33"/>
      <c r="O4" s="33"/>
      <c r="P4" s="30"/>
      <c r="Q4" s="32"/>
      <c r="R4" s="30"/>
      <c r="S4" s="61"/>
    </row>
    <row customHeight="true" ht="40" r="5">
      <c r="A5" s="30">
        <f>"VehicleSetting_"&amp;ROW()-2</f>
      </c>
      <c r="B5" s="30"/>
      <c r="C5" s="30"/>
      <c r="D5" s="30" t="str">
        <v>3-1 点击走FBMP的车辆设置开关或可选按钮，信号在75ms内响应</v>
      </c>
      <c r="E5" s="30" t="str">
        <v>点击走FBMP的车辆设置开关或可选按钮，信号在75ms内响应</v>
      </c>
      <c r="F5" s="30" t="s">
        <v>21</v>
      </c>
      <c r="G5" s="30" t="str">
        <v>1.点击走FBMP的车辆设置开关或可选按钮（如：行车自动落锁），查看信号响应时间</v>
      </c>
      <c r="H5" s="30" t="str">
        <v>1.Feature Server 在 75 毫秒内响应</v>
      </c>
      <c r="I5" s="30" t="str">
        <v>P2</v>
      </c>
      <c r="J5" s="30" t="str">
        <v>功能</v>
      </c>
      <c r="K5" s="30" t="str">
        <v>手动测试</v>
      </c>
      <c r="L5" s="30"/>
      <c r="M5" s="29" t="str">
        <v>PASS</v>
      </c>
      <c r="N5" s="33"/>
      <c r="O5" s="33"/>
      <c r="P5" s="30"/>
      <c r="Q5" s="32"/>
      <c r="R5" s="30"/>
      <c r="S5" s="61"/>
    </row>
    <row customHeight="true" ht="55" r="6">
      <c r="A6" s="30">
        <f>"VehicleSetting_"&amp;ROW()-2</f>
      </c>
      <c r="B6" s="30"/>
      <c r="C6" s="30"/>
      <c r="D6" s="30" t="str">
        <v>3 Set</v>
      </c>
      <c r="E6" s="30" t="str">
        <v>点击走FBMP的车辆设置开关或可选按钮，每个 SET 请求都会收到 Feature.St 信号</v>
      </c>
      <c r="F6" s="30" t="s">
        <v>21</v>
      </c>
      <c r="G6" s="30" t="str">
        <v>1.点击走FBMP的车辆设置开关或可选按钮（如：行车自动落锁），查看是否每个 SET 请求都会收到 Feature.St 信号</v>
      </c>
      <c r="H6" s="30" t="str">
        <v>1.每个 SET 请求都会收到 Feature.St 信号</v>
      </c>
      <c r="I6" s="30" t="str">
        <v>P2</v>
      </c>
      <c r="J6" s="30" t="str">
        <v>功能</v>
      </c>
      <c r="K6" s="30" t="str">
        <v>手动测试</v>
      </c>
      <c r="L6" s="30"/>
      <c r="M6" s="29" t="str">
        <v>PASS</v>
      </c>
      <c r="N6" s="30"/>
      <c r="O6" s="30"/>
      <c r="P6" s="30"/>
      <c r="Q6" s="32"/>
      <c r="R6" s="30"/>
      <c r="S6" s="61"/>
    </row>
    <row customHeight="true" ht="41" r="7">
      <c r="A7" s="30">
        <f>"VehicleSetting_"&amp;ROW()-2</f>
      </c>
      <c r="B7" s="30"/>
      <c r="C7" s="30"/>
      <c r="D7" s="30" t="str">
        <v>3 Set</v>
      </c>
      <c r="E7" s="30" t="str">
        <v>点击走FBMP的车辆设置开关或可选按钮，需要执行Set operation</v>
      </c>
      <c r="F7" s="30" t="s">
        <v>21</v>
      </c>
      <c r="G7" s="30" t="str">
        <v>1.点击走FBMP的车辆设置开关或可选按钮（如：行车自动落锁），查看3E2信号CtrStkDsplyOp_D_Rq值</v>
      </c>
      <c r="H7" s="30" t="s">
        <v>24</v>
      </c>
      <c r="I7" s="30" t="str">
        <v>P2</v>
      </c>
      <c r="J7" s="30" t="str">
        <v>功能</v>
      </c>
      <c r="K7" s="30" t="str">
        <v>手动测试</v>
      </c>
      <c r="L7" s="30"/>
      <c r="M7" s="29" t="str">
        <v>PASS</v>
      </c>
      <c r="N7" s="30"/>
      <c r="O7" s="30"/>
      <c r="P7" s="30"/>
      <c r="Q7" s="32"/>
      <c r="R7" s="30"/>
      <c r="S7" s="61"/>
    </row>
    <row customHeight="true" ht="52" r="8">
      <c r="A8" s="30">
        <f>"VehicleSetting_"&amp;ROW()-2</f>
      </c>
      <c r="B8" s="30"/>
      <c r="C8" s="30"/>
      <c r="D8" s="30" t="str">
        <v>3 Set</v>
      </c>
      <c r="E8" s="30" t="str">
        <v>走FBMP的车辆设置开关或可选按钮，需要记住电源模式更改之间的更新设置</v>
      </c>
      <c r="F8" s="30" t="s">
        <v>21</v>
      </c>
      <c r="G8" s="30" t="s">
        <v>28</v>
      </c>
      <c r="H8" s="30" t="str">
        <v>3.功能保持ON状态</v>
      </c>
      <c r="I8" s="30" t="str">
        <v>P2</v>
      </c>
      <c r="J8" s="30" t="str">
        <v>功能</v>
      </c>
      <c r="K8" s="30" t="str">
        <v>手动测试</v>
      </c>
      <c r="L8" s="30"/>
      <c r="M8" s="29" t="str">
        <v>PASS</v>
      </c>
      <c r="N8" s="30"/>
      <c r="O8" s="30"/>
      <c r="P8" s="30"/>
      <c r="Q8" s="32"/>
      <c r="R8" s="30"/>
      <c r="S8" s="30"/>
    </row>
    <row customHeight="true" ht="81" r="9">
      <c r="A9" s="30">
        <f>"VehicleSetting_"&amp;ROW()-2</f>
      </c>
      <c r="B9" s="30"/>
      <c r="C9" s="30"/>
      <c r="D9" s="30" t="str">
        <v>3 Set</v>
      </c>
      <c r="E9" s="30" t="str">
        <v>走FBMP的车辆设置开关或可选按钮无响应，500 毫秒后“Set”会retry</v>
      </c>
      <c r="F9" s="30" t="s">
        <v>21</v>
      </c>
      <c r="G9" s="30" t="s">
        <v>29</v>
      </c>
      <c r="H9" s="30" t="str">
        <v>2.3E2 Feature Client 500ms 后重试，发送信号包括 CtrStkFeatNoActl, CtrStkDsplyOp_D_Rq, CtrStkFeatConfigActl, CtrStkPersIndex_D_Actl</v>
      </c>
      <c r="I9" s="30" t="str">
        <v>P2</v>
      </c>
      <c r="J9" s="30" t="str">
        <v>功能</v>
      </c>
      <c r="K9" s="30" t="str">
        <v>手动测试</v>
      </c>
      <c r="L9" s="30"/>
      <c r="M9" s="29" t="str">
        <v>PASS</v>
      </c>
      <c r="N9" s="30"/>
      <c r="O9" s="30"/>
      <c r="P9" s="30"/>
      <c r="Q9" s="32"/>
      <c r="R9" s="30"/>
      <c r="S9" s="30"/>
    </row>
    <row customHeight="true" ht="41" r="10">
      <c r="A10" s="30">
        <f>"VehicleSetting_"&amp;ROW()-2</f>
      </c>
      <c r="B10" s="30"/>
      <c r="C10" s="30"/>
      <c r="D10" s="30" t="str">
        <v>3 Set</v>
      </c>
      <c r="E10" s="30" t="str">
        <v>点击一个按钮无响应，不显示任何选择状态或显示上次选择的状态</v>
      </c>
      <c r="F10" s="30" t="s">
        <v>21</v>
      </c>
      <c r="G10" s="30" t="str">
        <v>1.用户点击一个按钮，没有模拟Feature_St siganl
2.检查页面显示</v>
      </c>
      <c r="H10" s="30" t="str">
        <v>2.此按钮不显示任何选择状态或显示选择的状态</v>
      </c>
      <c r="I10" s="30" t="str">
        <v>P2</v>
      </c>
      <c r="J10" s="30" t="str">
        <v>功能</v>
      </c>
      <c r="K10" s="30" t="str">
        <v>手动测试</v>
      </c>
      <c r="L10" s="30"/>
      <c r="M10" s="29" t="str">
        <v>PASS</v>
      </c>
      <c r="N10" s="30"/>
      <c r="O10" s="30"/>
      <c r="P10" s="30"/>
      <c r="Q10" s="32"/>
      <c r="R10" s="30"/>
      <c r="S10" s="30"/>
    </row>
    <row customHeight="true" ht="55" r="11">
      <c r="A11" s="30">
        <f>"VehicleSetting_"&amp;ROW()-2</f>
      </c>
      <c r="B11" s="30"/>
      <c r="C11" s="30"/>
      <c r="D11" s="30" t="str">
        <v>Query数量</v>
      </c>
      <c r="E11" s="30" t="str">
        <v>Query数量</v>
      </c>
      <c r="F11" s="30" t="s">
        <v>21</v>
      </c>
      <c r="G11" s="30" t="str">
        <v>1. 模拟IGN=OFF，再模拟IG=Run，查看3E2信号查询</v>
      </c>
      <c r="H11" s="30" t="str">
        <v>1.查询当前车机已配置的功能ID
总共64个ID，具体请参考allinone表</v>
      </c>
      <c r="I11" s="30" t="str">
        <v>P2</v>
      </c>
      <c r="J11" s="30" t="str">
        <v>功能</v>
      </c>
      <c r="K11" s="30" t="str">
        <v>手动测试</v>
      </c>
      <c r="L11" s="30"/>
      <c r="M11" s="29" t="str">
        <v>PASS</v>
      </c>
      <c r="N11" s="30"/>
      <c r="O11" s="30"/>
      <c r="P11" s="30"/>
      <c r="Q11" s="32"/>
      <c r="R11" s="30"/>
      <c r="S11" s="30"/>
    </row>
    <row customHeight="true" ht="94" r="12">
      <c r="A12" s="30">
        <f>"VehicleSetting_"&amp;ROW()-2</f>
      </c>
      <c r="B12" s="30"/>
      <c r="C12" s="30"/>
      <c r="D12" s="30" t="str">
        <v>3 Query</v>
      </c>
      <c r="E12" s="30" t="str">
        <v>HMIAudioMode 由 OFF 变为 ON时，需要执行QUERY Opeartion</v>
      </c>
      <c r="F12" s="30" t="str">
        <v>1.HMIAudioMode = OFF</v>
      </c>
      <c r="G12" s="30" t="str">
        <v>1.用户打开车门
2.检查 CAN 跟踪中的消息 Personality_APIM_Data(3E2)
3.用户按下车辆中的音频电源按钮
4.检查 CAN 跟踪中的消息 Personality_APIM_Data(3E2)</v>
      </c>
      <c r="H12" s="30" t="str">
        <v>2.3E2信号在车机开机的 600 毫秒后执行查询操作信号（共64个ID）
3.屏幕被点亮
4.3E2信号在车机开机的 600 毫秒后执行查询操作（query operation）信号</v>
      </c>
      <c r="I12" s="30" t="str">
        <v>P2</v>
      </c>
      <c r="J12" s="30" t="str">
        <v>功能</v>
      </c>
      <c r="K12" s="30" t="str">
        <v>手动测试</v>
      </c>
      <c r="L12" s="30"/>
      <c r="M12" s="29" t="str">
        <v>PASS</v>
      </c>
      <c r="N12" s="30"/>
      <c r="O12" s="30"/>
      <c r="P12" s="30"/>
      <c r="Q12" s="32"/>
      <c r="R12" s="30"/>
      <c r="S12" s="30"/>
    </row>
    <row customHeight="true" ht="41" r="13">
      <c r="A13" s="30">
        <f>"VehicleSetting_"&amp;ROW()-2</f>
      </c>
      <c r="B13" s="30"/>
      <c r="C13" s="30"/>
      <c r="D13" s="30" t="str">
        <v>3 Query</v>
      </c>
      <c r="E13" s="30" t="str">
        <v>车机启动时，Ignition从ACC变为RUN时，需要执行QUERY Opeartion</v>
      </c>
      <c r="F13" s="30" t="str">
        <v>1.Ignition_Status=ACC</v>
      </c>
      <c r="G13" s="30" t="s">
        <v>30</v>
      </c>
      <c r="H13" s="30" t="str">
        <v>2.在 IGN=RUN 600 毫秒后执行查询操作（query operation）信号</v>
      </c>
      <c r="I13" s="30" t="str">
        <v>P2</v>
      </c>
      <c r="J13" s="30" t="str">
        <v>功能</v>
      </c>
      <c r="K13" s="30" t="str">
        <v>手动测试</v>
      </c>
      <c r="L13" s="30"/>
      <c r="M13" s="29" t="str">
        <v>PASS</v>
      </c>
      <c r="N13" s="30"/>
      <c r="O13" s="30"/>
      <c r="P13" s="30"/>
      <c r="Q13" s="32"/>
      <c r="R13" s="30"/>
      <c r="S13" s="30"/>
    </row>
    <row customHeight="true" ht="54" r="14">
      <c r="A14" s="30">
        <f>"VehicleSetting_"&amp;ROW()-2</f>
      </c>
      <c r="B14" s="30"/>
      <c r="C14" s="30"/>
      <c r="D14" s="30" t="str">
        <v>3 Query</v>
      </c>
      <c r="E14" s="30" t="str">
        <v>车机启动时，Ignition从off变为RUN时，需要执行QUERY Opeartion</v>
      </c>
      <c r="F14" s="30" t="s">
        <v>25</v>
      </c>
      <c r="G14" s="30" t="s">
        <v>26</v>
      </c>
      <c r="H14" s="30" t="str">
        <v>2.在 IGN=RUN 600 毫秒后执行查询操作（query operation）信号</v>
      </c>
      <c r="I14" s="30" t="str">
        <v>P2</v>
      </c>
      <c r="J14" s="30" t="str">
        <v>功能</v>
      </c>
      <c r="K14" s="30" t="str">
        <v>手动测试</v>
      </c>
      <c r="L14" s="30"/>
      <c r="M14" s="29" t="str">
        <v>PASS</v>
      </c>
      <c r="N14" s="30"/>
      <c r="O14" s="30"/>
      <c r="P14" s="30"/>
      <c r="Q14" s="32"/>
      <c r="R14" s="30"/>
      <c r="S14" s="30"/>
    </row>
    <row customHeight="true" ht="54" r="15">
      <c r="A15" s="30">
        <f>"VehicleSetting_"&amp;ROW()-2</f>
      </c>
      <c r="B15" s="30"/>
      <c r="C15" s="30"/>
      <c r="D15" s="30" t="str">
        <v>3 Query</v>
      </c>
      <c r="E15" s="30" t="str">
        <v>Query执行顺序</v>
      </c>
      <c r="F15" s="30" t="s">
        <v>22</v>
      </c>
      <c r="G15" s="30" t="str">
        <v>1.检查CAN trace（0x3E2 message），查询是否按指定顺序执行</v>
      </c>
      <c r="H15" s="30" t="str">
        <v>1.查询按指定顺序进行（参考&lt;SYNC+ Phase 5 System and Vehicle Settings&gt;）</v>
      </c>
      <c r="I15" s="30" t="str">
        <v>P2</v>
      </c>
      <c r="J15" s="30" t="str">
        <v>功能</v>
      </c>
      <c r="K15" s="30" t="str">
        <v>手动测试</v>
      </c>
      <c r="L15" s="30"/>
      <c r="M15" s="29" t="str">
        <v>PASS</v>
      </c>
      <c r="N15" s="30"/>
      <c r="O15" s="30"/>
      <c r="P15" s="30"/>
      <c r="Q15" s="32"/>
      <c r="R15" s="30"/>
      <c r="S15" s="30"/>
    </row>
    <row customHeight="true" ht="28" r="16">
      <c r="A16" s="30">
        <f>"VehicleSetting_"&amp;ROW()-2</f>
      </c>
      <c r="B16" s="30"/>
      <c r="C16" s="30"/>
      <c r="D16" s="30" t="str">
        <v>3 Query</v>
      </c>
      <c r="E16" s="30" t="str">
        <v>在发送每个 Feature.Rq 时响应 Feature.St</v>
      </c>
      <c r="F16" s="30" t="str">
        <v>1.HMIAudioMode = OFF to ON</v>
      </c>
      <c r="G16" s="30" t="str">
        <v>1.检查 CAN 跟踪，在发送每个 Feature.Rq 时，查看是否响应 Feature.St</v>
      </c>
      <c r="H16" s="30" t="str">
        <v>1.在发送每个 Feature.Rq 时响应 Feature.St</v>
      </c>
      <c r="I16" s="30" t="str">
        <v>P2</v>
      </c>
      <c r="J16" s="30" t="str">
        <v>功能</v>
      </c>
      <c r="K16" s="30" t="str">
        <v>手动测试</v>
      </c>
      <c r="L16" s="30"/>
      <c r="M16" s="29" t="str">
        <v>PASS</v>
      </c>
      <c r="N16" s="30"/>
      <c r="O16" s="30"/>
      <c r="P16" s="30"/>
      <c r="Q16" s="32"/>
      <c r="R16" s="30"/>
      <c r="S16" s="30"/>
    </row>
    <row customHeight="true" ht="28" r="17">
      <c r="A17" s="30">
        <f>"VehicleSetting_"&amp;ROW()-2</f>
      </c>
      <c r="B17" s="30"/>
      <c r="C17" s="30"/>
      <c r="D17" s="30" t="str">
        <v>3 Query</v>
      </c>
      <c r="E17" s="30" t="str">
        <v>功能键状态保持</v>
      </c>
      <c r="F17" s="30" t="str">
        <v>1.Ignition_Status change to 0x4 Run</v>
      </c>
      <c r="G17" s="30" t="str">
        <v>1.退出进入页面，查看功能按键状态</v>
      </c>
      <c r="H17" s="30" t="str">
        <v>1.功能键状态不变</v>
      </c>
      <c r="I17" s="30" t="str">
        <v>P2</v>
      </c>
      <c r="J17" s="30" t="str">
        <v>功能</v>
      </c>
      <c r="K17" s="30" t="str">
        <v>手动测试</v>
      </c>
      <c r="L17" s="30"/>
      <c r="M17" s="29" t="str">
        <v>PASS</v>
      </c>
      <c r="N17" s="30"/>
      <c r="O17" s="30"/>
      <c r="P17" s="30"/>
      <c r="Q17" s="32"/>
      <c r="R17" s="30"/>
      <c r="S17" s="30"/>
    </row>
    <row customHeight="true" ht="54" r="18">
      <c r="A18" s="30">
        <f>"VehicleSetting_"&amp;ROW()-2</f>
      </c>
      <c r="B18" s="30"/>
      <c r="C18" s="30"/>
      <c r="D18" s="30" t="str">
        <v>3 Query</v>
      </c>
      <c r="E18" s="30" t="str">
        <v>针对特定功能发起查询请求</v>
      </c>
      <c r="F18" s="30" t="s">
        <v>22</v>
      </c>
      <c r="G18" s="30" t="s">
        <v>23</v>
      </c>
      <c r="H18" s="30" t="str">
        <v>2.3E2 CtrStkFeatConfigActl 更改为“LOCK”功能 ID，例如 405,410,413…</v>
      </c>
      <c r="I18" s="30" t="str">
        <v>P2</v>
      </c>
      <c r="J18" s="30" t="str">
        <v>功能</v>
      </c>
      <c r="K18" s="30" t="str">
        <v>手动测试</v>
      </c>
      <c r="L18" s="30"/>
      <c r="M18" s="29" t="str">
        <v>PASS</v>
      </c>
      <c r="N18" s="30"/>
      <c r="O18" s="30"/>
      <c r="P18" s="30"/>
      <c r="Q18" s="32"/>
      <c r="R18" s="30"/>
      <c r="S18" s="30"/>
    </row>
    <row customHeight="true" ht="41" r="19">
      <c r="A19" s="30">
        <f>"VehicleSetting_"&amp;ROW()-2</f>
      </c>
      <c r="B19" s="30"/>
      <c r="C19" s="30"/>
      <c r="D19" s="30" t="str">
        <v>3 Query</v>
      </c>
      <c r="E19" s="30" t="str">
        <v>查询正在进行但发生Crank事件</v>
      </c>
      <c r="F19" s="30" t="str">
        <v>1.查询正在进行(HMIAudioMode = OFF to ON)</v>
      </c>
      <c r="G19" s="30" t="str">
        <v>1.模拟0x3B2 Ignition_Status=0x8，并检查3E2中的CtrStkFeatConfigActl值</v>
      </c>
      <c r="H19" s="30" t="str">
        <v>1.查询继续，不中断</v>
      </c>
      <c r="I19" s="30" t="str">
        <v>P2</v>
      </c>
      <c r="J19" s="30" t="str">
        <v>功能</v>
      </c>
      <c r="K19" s="30" t="str">
        <v>手动测试</v>
      </c>
      <c r="L19" s="30"/>
      <c r="M19" s="29" t="str">
        <v>PASS</v>
      </c>
      <c r="N19" s="30"/>
      <c r="O19" s="30"/>
      <c r="P19" s="30"/>
      <c r="Q19" s="32"/>
      <c r="R19" s="30"/>
      <c r="S19" s="30"/>
    </row>
    <row customHeight="true" ht="28" r="20">
      <c r="A20" s="30">
        <f>"VehicleSetting_"&amp;ROW()-2</f>
      </c>
      <c r="B20" s="30"/>
      <c r="C20" s="30"/>
      <c r="D20" s="30" t="str">
        <v>3 Query</v>
      </c>
      <c r="E20" s="30" t="str">
        <v>Query执行响应时间（实车测试）</v>
      </c>
      <c r="F20" s="30" t="str">
        <v>1.查询正在进行</v>
      </c>
      <c r="G20" s="30" t="str">
        <v>1.检查3E2中的CtrStkFeatConfigActl下一次查询操作的时间间隔</v>
      </c>
      <c r="H20" s="30" t="str">
        <v>1.应在 50ms 内查询下一项（发送下一个 Feature ID）</v>
      </c>
      <c r="I20" s="30" t="str">
        <v>P2</v>
      </c>
      <c r="J20" s="30" t="str">
        <v>功能</v>
      </c>
      <c r="K20" s="30" t="str">
        <v>手动测试</v>
      </c>
      <c r="L20" s="30"/>
      <c r="M20" s="29" t="str">
        <v>PASS</v>
      </c>
      <c r="N20" s="30"/>
      <c r="O20" s="30"/>
      <c r="P20" s="30"/>
      <c r="Q20" s="32"/>
      <c r="R20" s="30"/>
      <c r="S20" s="30"/>
    </row>
    <row customHeight="true" ht="53" r="21">
      <c r="A21" s="30">
        <f>"VehicleSetting_"&amp;ROW()-2</f>
      </c>
      <c r="B21" s="30"/>
      <c r="C21" s="30"/>
      <c r="D21" s="30" t="str">
        <v>3 Query</v>
      </c>
      <c r="E21" s="30" t="str">
        <v>查询无响应时走FBMP的车辆设置开关或可选按钮显示</v>
      </c>
      <c r="F21" s="30" t="str">
        <v>1.Ignition_Status=0x4 RUN</v>
      </c>
      <c r="G21" s="30" t="str">
        <v>1.(3E2) 执行查询操作，但任一走FBMP的车辆设置开关或可选按钮（如：行车自动落锁）无响应，检查走FBMP的车辆设置开关或可选按钮按钮（如：行车自动落锁）显示</v>
      </c>
      <c r="H21" s="30" t="str">
        <v>1.走FBMP的车辆设置开关或可选按钮显示（如：行车自动落锁）开启</v>
      </c>
      <c r="I21" s="30" t="str">
        <v>P2</v>
      </c>
      <c r="J21" s="30" t="str">
        <v>功能</v>
      </c>
      <c r="K21" s="30" t="str">
        <v>手动测试</v>
      </c>
      <c r="L21" s="30"/>
      <c r="M21" s="29" t="str">
        <v>PASS</v>
      </c>
      <c r="N21" s="30"/>
      <c r="O21" s="30"/>
      <c r="P21" s="30"/>
      <c r="Q21" s="32"/>
      <c r="R21" s="30"/>
      <c r="S21" s="30"/>
    </row>
    <row customHeight="true" ht="54" r="22">
      <c r="A22" s="30">
        <f>"VehicleSetting_"&amp;ROW()-2</f>
      </c>
      <c r="B22" s="30"/>
      <c r="C22" s="30"/>
      <c r="D22" s="30" t="str">
        <v>3 Query</v>
      </c>
      <c r="E22" s="30" t="str">
        <v>查询执行时触发Set操作</v>
      </c>
      <c r="F22" s="30" t="str">
        <v>1.查询正在进行</v>
      </c>
      <c r="G22" s="30" t="str">
        <v>1.用户进入任何车辆设置页面并触发按钮开关</v>
      </c>
      <c r="H22" s="30" t="str">
        <v>1.3E2 CtrStkFeatConfigActl 更改为查询该页面中的特征ID，当用户点击按钮时发送SET操作</v>
      </c>
      <c r="I22" s="30" t="str">
        <v>P2</v>
      </c>
      <c r="J22" s="30" t="str">
        <v>功能</v>
      </c>
      <c r="K22" s="30" t="str">
        <v>手动测试</v>
      </c>
      <c r="L22" s="30"/>
      <c r="M22" s="29" t="str">
        <v>PASS</v>
      </c>
      <c r="N22" s="30"/>
      <c r="O22" s="30"/>
      <c r="P22" s="30"/>
      <c r="Q22" s="32"/>
      <c r="R22" s="30"/>
      <c r="S22" s="30"/>
    </row>
    <row customHeight="true" ht="80" r="23">
      <c r="A23" s="30">
        <f>"VehicleSetting_"&amp;ROW()-2</f>
      </c>
      <c r="B23" s="30"/>
      <c r="C23" s="30"/>
      <c r="D23" s="30" t="str">
        <v>3 Query</v>
      </c>
      <c r="E23" s="30" t="str">
        <v>没有配置的功能不应该执行查询</v>
      </c>
      <c r="F23" s="30" t="s">
        <v>27</v>
      </c>
      <c r="G23" s="30" t="str">
        <v>1.检查3E2中的CtrStkFeatConfigActl值，直到查询停止</v>
      </c>
      <c r="H23" s="30" t="str">
        <v>1.3E2 CtrStkFeatNoActl 不等于 0x403</v>
      </c>
      <c r="I23" s="30" t="str">
        <v>P2</v>
      </c>
      <c r="J23" s="30" t="str">
        <v>功能</v>
      </c>
      <c r="K23" s="30" t="str">
        <v>手动测试</v>
      </c>
      <c r="L23" s="30"/>
      <c r="M23" s="29" t="str">
        <v>PASS</v>
      </c>
      <c r="N23" s="30"/>
      <c r="O23" s="30"/>
      <c r="P23" s="30"/>
      <c r="Q23" s="32"/>
      <c r="R23" s="30"/>
      <c r="S23" s="30"/>
    </row>
    <row customHeight="true" ht="41" r="24">
      <c r="A24" s="30">
        <f>"VehicleSetting_"&amp;ROW()-2</f>
      </c>
      <c r="B24" s="46"/>
      <c r="C24" s="46"/>
      <c r="D24" s="46" t="str">
        <v>插队Query</v>
      </c>
      <c r="E24" s="46" t="str">
        <v>插队查询</v>
      </c>
      <c r="F24" s="46" t="str">
        <v>1.Ignition_Status=0x4 RUN</v>
      </c>
      <c r="G24" s="46" t="str">
        <v>1.当前3E2信号正在主查询过程中，手动进入走FBMP信号的功能界面（如车锁、灯光设置等），查看3E2信号查询ID</v>
      </c>
      <c r="H24" s="46" t="str">
        <v>1.主查询挺停住，插队查询当前进入的界面的功能，查一次后 继续查主查询</v>
      </c>
      <c r="I24" s="46" t="str">
        <v>P2</v>
      </c>
      <c r="J24" s="46" t="str">
        <v>功能</v>
      </c>
      <c r="K24" s="46" t="str">
        <v>手动测试</v>
      </c>
      <c r="L24" s="30"/>
      <c r="M24" s="29" t="str">
        <v>PASS</v>
      </c>
      <c r="N24" s="30"/>
      <c r="O24" s="30"/>
      <c r="P24" s="30"/>
      <c r="Q24" s="32"/>
      <c r="R24" s="30"/>
      <c r="S24" s="30"/>
    </row>
  </sheetData>
  <conditionalFormatting sqref="M2:M2">
    <cfRule dxfId="2018" operator="equal" priority="2" stopIfTrue="true" type="cellIs">
      <formula>"Block"</formula>
    </cfRule>
  </conditionalFormatting>
  <conditionalFormatting sqref="M2:M2">
    <cfRule dxfId="2019" operator="equal" priority="3" stopIfTrue="true" type="cellIs">
      <formula>"NT"</formula>
    </cfRule>
  </conditionalFormatting>
  <conditionalFormatting sqref="M2:M2">
    <cfRule dxfId="2020" operator="equal" priority="4" stopIfTrue="true" type="cellIs">
      <formula>"FAIL"</formula>
    </cfRule>
  </conditionalFormatting>
  <conditionalFormatting sqref="M2:M2">
    <cfRule dxfId="2021" operator="equal" priority="5" stopIfTrue="true" type="cellIs">
      <formula>"PASS"</formula>
    </cfRule>
  </conditionalFormatting>
  <conditionalFormatting sqref="M3:M3">
    <cfRule dxfId="2022" operator="equal" priority="6" stopIfTrue="true" type="cellIs">
      <formula>"Block"</formula>
    </cfRule>
  </conditionalFormatting>
  <conditionalFormatting sqref="M3:M3">
    <cfRule dxfId="2023" operator="equal" priority="7" stopIfTrue="true" type="cellIs">
      <formula>"NT"</formula>
    </cfRule>
  </conditionalFormatting>
  <conditionalFormatting sqref="M3:M3">
    <cfRule dxfId="2024" operator="equal" priority="8" stopIfTrue="true" type="cellIs">
      <formula>"FAIL"</formula>
    </cfRule>
  </conditionalFormatting>
  <conditionalFormatting sqref="M3:M3">
    <cfRule dxfId="2025" operator="equal" priority="9" stopIfTrue="true" type="cellIs">
      <formula>"PASS"</formula>
    </cfRule>
  </conditionalFormatting>
  <conditionalFormatting sqref="M4:M4">
    <cfRule dxfId="2026" operator="equal" priority="10" stopIfTrue="true" type="cellIs">
      <formula>"Block"</formula>
    </cfRule>
  </conditionalFormatting>
  <conditionalFormatting sqref="M4:M4">
    <cfRule dxfId="2027" operator="equal" priority="11" stopIfTrue="true" type="cellIs">
      <formula>"NT"</formula>
    </cfRule>
  </conditionalFormatting>
  <conditionalFormatting sqref="M4:M4">
    <cfRule dxfId="2028" operator="equal" priority="12" stopIfTrue="true" type="cellIs">
      <formula>"FAIL"</formula>
    </cfRule>
  </conditionalFormatting>
  <conditionalFormatting sqref="M4:M4">
    <cfRule dxfId="2029" operator="equal" priority="13" stopIfTrue="true" type="cellIs">
      <formula>"PASS"</formula>
    </cfRule>
  </conditionalFormatting>
  <conditionalFormatting sqref="M9:M24">
    <cfRule dxfId="2030" operator="equal" priority="14" stopIfTrue="true" type="cellIs">
      <formula>"Block"</formula>
    </cfRule>
  </conditionalFormatting>
  <conditionalFormatting sqref="M9:M24">
    <cfRule dxfId="2031" operator="equal" priority="15" stopIfTrue="true" type="cellIs">
      <formula>"NT"</formula>
    </cfRule>
  </conditionalFormatting>
  <conditionalFormatting sqref="M9:M24">
    <cfRule dxfId="2032" operator="equal" priority="16" stopIfTrue="true" type="cellIs">
      <formula>"FAIL"</formula>
    </cfRule>
  </conditionalFormatting>
  <conditionalFormatting sqref="M9:M24">
    <cfRule dxfId="2033" operator="equal" priority="17" stopIfTrue="true" type="cellIs">
      <formula>"PASS"</formula>
    </cfRule>
  </conditionalFormatting>
  <conditionalFormatting sqref="M5:M8">
    <cfRule dxfId="2034" operator="equal" priority="18" stopIfTrue="true" type="cellIs">
      <formula>"Block"</formula>
    </cfRule>
  </conditionalFormatting>
  <conditionalFormatting sqref="M5:M8">
    <cfRule dxfId="2035" operator="equal" priority="19" stopIfTrue="true" type="cellIs">
      <formula>"NT"</formula>
    </cfRule>
  </conditionalFormatting>
  <conditionalFormatting sqref="M5:M8">
    <cfRule dxfId="2036" operator="equal" priority="20" stopIfTrue="true" type="cellIs">
      <formula>"FAIL"</formula>
    </cfRule>
  </conditionalFormatting>
  <conditionalFormatting sqref="M5:M8">
    <cfRule dxfId="2037" operator="equal" priority="21" stopIfTrue="true" type="cellIs">
      <formula>"PASS"</formula>
    </cfRule>
  </conditionalFormatting>
  <dataValidations count="3">
    <dataValidation allowBlank="true" errorStyle="stop" showErrorMessage="true" sqref="I5:I24" type="list">
      <formula1>"P0,P1,P2,P3"</formula1>
    </dataValidation>
    <dataValidation allowBlank="true" errorStyle="stop" showErrorMessage="true" sqref="M2:M24" type="list">
      <formula1>"PASS,FAIL,BLOCK,NT,NA"</formula1>
    </dataValidation>
    <dataValidation allowBlank="true" errorStyle="stop" showErrorMessage="true" sqref="K2:K24" type="list">
      <formula1>"手动测试,脚本测试"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