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/>
  <mc:AlternateContent xmlns:mc="http://schemas.openxmlformats.org/markup-compatibility/2006">
    <mc:Choice Requires="x15">
      <x15ac:absPath xmlns:x15ac="http://schemas.microsoft.com/office/spreadsheetml/2010/11/ac" url="/Users/jiangridong/Documents/项目/福特 phase5/项目文档/测试报告/U6xx/DCV beta1/"/>
    </mc:Choice>
  </mc:AlternateContent>
  <xr:revisionPtr revIDLastSave="0" documentId="13_ncr:1_{D112A3B4-5794-CF42-B841-FE42E57483B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ase执行结果统计" sheetId="2" r:id="rId1"/>
  </sheets>
  <definedNames>
    <definedName name="_xlnm._FilterDatabase" localSheetId="0" hidden="1">case执行结果统计!$A$1:$K$22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11" i="2"/>
  <c r="K12" i="2"/>
  <c r="K13" i="2"/>
  <c r="K16" i="2"/>
  <c r="K17" i="2"/>
  <c r="K19" i="2"/>
  <c r="K20" i="2"/>
  <c r="K21" i="2"/>
  <c r="K22" i="2"/>
  <c r="K2" i="2"/>
  <c r="J6" i="2"/>
  <c r="J7" i="2"/>
  <c r="J8" i="2"/>
  <c r="J9" i="2"/>
  <c r="J10" i="2"/>
  <c r="J11" i="2"/>
  <c r="J12" i="2"/>
  <c r="J13" i="2"/>
  <c r="J16" i="2"/>
  <c r="J17" i="2"/>
  <c r="J19" i="2"/>
  <c r="J20" i="2"/>
  <c r="J21" i="2"/>
  <c r="J22" i="2"/>
  <c r="J2" i="2"/>
  <c r="E6" i="2"/>
  <c r="E7" i="2"/>
  <c r="E8" i="2"/>
  <c r="E9" i="2"/>
  <c r="E10" i="2"/>
  <c r="E11" i="2"/>
  <c r="E12" i="2"/>
  <c r="E13" i="2"/>
  <c r="E16" i="2"/>
  <c r="E17" i="2"/>
  <c r="E19" i="2"/>
  <c r="E20" i="2"/>
  <c r="E21" i="2"/>
  <c r="E22" i="2"/>
  <c r="E2" i="2"/>
</calcChain>
</file>

<file path=xl/sharedStrings.xml><?xml version="1.0" encoding="utf-8"?>
<sst xmlns="http://schemas.openxmlformats.org/spreadsheetml/2006/main" count="97" uniqueCount="43">
  <si>
    <t>模块</t>
  </si>
  <si>
    <t>地图</t>
  </si>
  <si>
    <t>专业地图</t>
  </si>
  <si>
    <t>AR导航</t>
  </si>
  <si>
    <t>V2I</t>
  </si>
  <si>
    <t>ADAS</t>
  </si>
  <si>
    <t>随心听</t>
  </si>
  <si>
    <t>QQ音乐</t>
  </si>
  <si>
    <t>喜马拉雅</t>
  </si>
  <si>
    <t>新闻</t>
  </si>
  <si>
    <t>随心看</t>
  </si>
  <si>
    <t>爱奇艺&amp;小视频</t>
  </si>
  <si>
    <t>语音</t>
  </si>
  <si>
    <t>语音语义</t>
  </si>
  <si>
    <t>/</t>
  </si>
  <si>
    <t>用户反馈</t>
  </si>
  <si>
    <t>智能家居</t>
  </si>
  <si>
    <t>中台</t>
  </si>
  <si>
    <t>账号</t>
  </si>
  <si>
    <t>支付</t>
  </si>
  <si>
    <t>消息中心</t>
  </si>
  <si>
    <t>天气</t>
  </si>
  <si>
    <t>安全</t>
  </si>
  <si>
    <t>智能安全管家</t>
  </si>
  <si>
    <t>输入法</t>
  </si>
  <si>
    <t>产品线</t>
  </si>
  <si>
    <t>成功</t>
  </si>
  <si>
    <t>失败</t>
  </si>
  <si>
    <t>阻塞</t>
  </si>
  <si>
    <t>未执行</t>
  </si>
  <si>
    <t>总数</t>
  </si>
  <si>
    <t>测试用例通过率</t>
  </si>
  <si>
    <t>U611&amp;U625</t>
  </si>
  <si>
    <t>在线电台</t>
  </si>
  <si>
    <t>搜索</t>
  </si>
  <si>
    <t>播放器</t>
  </si>
  <si>
    <t>激活</t>
  </si>
  <si>
    <t>/</t>
    <phoneticPr fontId="4" type="noConversion"/>
  </si>
  <si>
    <t>备注</t>
    <phoneticPr fontId="4" type="noConversion"/>
  </si>
  <si>
    <t>入口级点检</t>
    <phoneticPr fontId="4" type="noConversion"/>
  </si>
  <si>
    <t>执行数</t>
    <phoneticPr fontId="4" type="noConversion"/>
  </si>
  <si>
    <t>测试用例执行率</t>
    <phoneticPr fontId="4" type="noConversion"/>
  </si>
  <si>
    <t>核心功能验证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</si>
</sst>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>
    <font>
      <sz val="12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0" xfId="1" applyFont="1" applyFill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176" fontId="1" fillId="2" borderId="5" xfId="2" applyNumberFormat="1" applyFont="1" applyFill="1" applyBorder="1" applyAlignment="1">
      <alignment horizontal="center" vertical="center"/>
    </xf>
    <xf numFmtId="176" fontId="1" fillId="2" borderId="5" xfId="1" applyNumberFormat="1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tabSelected="1" workbookViewId="0">
      <pane ySplit="1" topLeftCell="A2" activePane="bottomLeft" state="frozen"/>
      <selection pane="bottomLeft" activeCell="D37" sqref="D37"/>
    </sheetView>
  </sheetViews>
  <sheetFormatPr baseColWidth="10" defaultColWidth="8.33203125" defaultRowHeight="14"/>
  <cols>
    <col min="1" max="2" width="8.33203125" style="1"/>
    <col min="3" max="3" width="21.33203125" style="1" customWidth="1"/>
    <col min="4" max="5" width="12.6640625" style="1" customWidth="1"/>
    <col min="6" max="6" width="13.6640625" style="1" customWidth="1"/>
    <col min="7" max="9" width="8.33203125" style="1"/>
    <col min="10" max="10" width="13.83203125" style="1" customWidth="1"/>
    <col min="11" max="11" width="18.33203125" style="1" customWidth="1"/>
    <col min="12" max="12" width="19" style="1" customWidth="1"/>
    <col min="13" max="16384" width="8.33203125" style="1"/>
  </cols>
  <sheetData>
    <row r="1" spans="1:12">
      <c r="A1" s="2" t="s">
        <v>25</v>
      </c>
      <c r="B1" s="14" t="s">
        <v>0</v>
      </c>
      <c r="C1" s="14"/>
      <c r="D1" s="2" t="s">
        <v>30</v>
      </c>
      <c r="E1" s="12" t="s">
        <v>40</v>
      </c>
      <c r="F1" s="2" t="s">
        <v>26</v>
      </c>
      <c r="G1" s="2" t="s">
        <v>27</v>
      </c>
      <c r="H1" s="2" t="s">
        <v>28</v>
      </c>
      <c r="I1" s="2" t="s">
        <v>29</v>
      </c>
      <c r="J1" s="12" t="s">
        <v>41</v>
      </c>
      <c r="K1" s="9" t="s">
        <v>31</v>
      </c>
      <c r="L1" s="1" t="s">
        <v>38</v>
      </c>
    </row>
    <row r="2" spans="1:12" ht="14" customHeight="1">
      <c r="A2" s="15" t="s">
        <v>32</v>
      </c>
      <c r="B2" s="15" t="s">
        <v>1</v>
      </c>
      <c r="C2" s="4" t="s">
        <v>2</v>
      </c>
      <c r="D2" s="4">
        <v>61</v>
      </c>
      <c r="E2" s="13">
        <f>F2+G2</f>
        <v>60</v>
      </c>
      <c r="F2" s="4">
        <v>60</v>
      </c>
      <c r="G2" s="4">
        <v>0</v>
      </c>
      <c r="H2" s="4">
        <v>1</v>
      </c>
      <c r="I2" s="4">
        <v>0</v>
      </c>
      <c r="J2" s="19">
        <f>E2/D2</f>
        <v>0.98360655737704916</v>
      </c>
      <c r="K2" s="20">
        <f>F2/D2</f>
        <v>0.98360655737704916</v>
      </c>
      <c r="L2" s="13"/>
    </row>
    <row r="3" spans="1:12" ht="14" customHeight="1">
      <c r="A3" s="16"/>
      <c r="B3" s="16"/>
      <c r="C3" s="4" t="s">
        <v>3</v>
      </c>
      <c r="D3" s="13" t="s">
        <v>14</v>
      </c>
      <c r="E3" s="13" t="s">
        <v>14</v>
      </c>
      <c r="F3" s="13" t="s">
        <v>14</v>
      </c>
      <c r="G3" s="13" t="s">
        <v>14</v>
      </c>
      <c r="H3" s="13" t="s">
        <v>14</v>
      </c>
      <c r="I3" s="13" t="s">
        <v>14</v>
      </c>
      <c r="J3" s="13" t="s">
        <v>14</v>
      </c>
      <c r="K3" s="13" t="s">
        <v>14</v>
      </c>
      <c r="L3" s="10"/>
    </row>
    <row r="4" spans="1:12" ht="14" customHeight="1">
      <c r="A4" s="16"/>
      <c r="B4" s="16"/>
      <c r="C4" s="4" t="s">
        <v>4</v>
      </c>
      <c r="D4" s="13" t="s">
        <v>14</v>
      </c>
      <c r="E4" s="13" t="s">
        <v>14</v>
      </c>
      <c r="F4" s="13" t="s">
        <v>14</v>
      </c>
      <c r="G4" s="13" t="s">
        <v>14</v>
      </c>
      <c r="H4" s="13" t="s">
        <v>14</v>
      </c>
      <c r="I4" s="13" t="s">
        <v>14</v>
      </c>
      <c r="J4" s="13" t="s">
        <v>14</v>
      </c>
      <c r="K4" s="13" t="s">
        <v>14</v>
      </c>
      <c r="L4" s="10"/>
    </row>
    <row r="5" spans="1:12" ht="14" customHeight="1">
      <c r="A5" s="16"/>
      <c r="B5" s="17"/>
      <c r="C5" s="4" t="s">
        <v>5</v>
      </c>
      <c r="D5" s="13" t="s">
        <v>14</v>
      </c>
      <c r="E5" s="13" t="s">
        <v>14</v>
      </c>
      <c r="F5" s="13" t="s">
        <v>14</v>
      </c>
      <c r="G5" s="13" t="s">
        <v>14</v>
      </c>
      <c r="H5" s="13" t="s">
        <v>14</v>
      </c>
      <c r="I5" s="13" t="s">
        <v>14</v>
      </c>
      <c r="J5" s="13" t="s">
        <v>14</v>
      </c>
      <c r="K5" s="13" t="s">
        <v>14</v>
      </c>
      <c r="L5" s="10"/>
    </row>
    <row r="6" spans="1:12" ht="14" customHeight="1">
      <c r="A6" s="16"/>
      <c r="B6" s="18" t="s">
        <v>6</v>
      </c>
      <c r="C6" s="4" t="s">
        <v>7</v>
      </c>
      <c r="D6" s="4">
        <v>99</v>
      </c>
      <c r="E6" s="13">
        <f t="shared" ref="E6:E22" si="0">F6+G6</f>
        <v>56</v>
      </c>
      <c r="F6" s="4">
        <v>56</v>
      </c>
      <c r="G6" s="4">
        <v>0</v>
      </c>
      <c r="H6" s="4">
        <v>43</v>
      </c>
      <c r="I6" s="4">
        <v>0</v>
      </c>
      <c r="J6" s="19">
        <f t="shared" ref="J3:J22" si="1">E6/D6</f>
        <v>0.56565656565656564</v>
      </c>
      <c r="K6" s="20">
        <f t="shared" ref="K3:K22" si="2">F6/D6</f>
        <v>0.56565656565656564</v>
      </c>
      <c r="L6" s="13" t="s">
        <v>42</v>
      </c>
    </row>
    <row r="7" spans="1:12" ht="14" customHeight="1">
      <c r="A7" s="16"/>
      <c r="B7" s="18"/>
      <c r="C7" s="4" t="s">
        <v>8</v>
      </c>
      <c r="D7" s="4">
        <v>95</v>
      </c>
      <c r="E7" s="13">
        <f t="shared" si="0"/>
        <v>47</v>
      </c>
      <c r="F7" s="4">
        <v>45</v>
      </c>
      <c r="G7" s="4">
        <v>2</v>
      </c>
      <c r="H7" s="4">
        <v>48</v>
      </c>
      <c r="I7" s="4">
        <v>0</v>
      </c>
      <c r="J7" s="19">
        <f t="shared" si="1"/>
        <v>0.49473684210526314</v>
      </c>
      <c r="K7" s="20">
        <f t="shared" si="2"/>
        <v>0.47368421052631576</v>
      </c>
      <c r="L7" s="13" t="s">
        <v>42</v>
      </c>
    </row>
    <row r="8" spans="1:12" ht="14" customHeight="1">
      <c r="A8" s="16"/>
      <c r="B8" s="18"/>
      <c r="C8" s="4" t="s">
        <v>9</v>
      </c>
      <c r="D8" s="4">
        <v>77</v>
      </c>
      <c r="E8" s="13">
        <f t="shared" si="0"/>
        <v>34</v>
      </c>
      <c r="F8" s="4">
        <v>34</v>
      </c>
      <c r="G8" s="4">
        <v>0</v>
      </c>
      <c r="H8" s="4">
        <v>43</v>
      </c>
      <c r="I8" s="4">
        <v>0</v>
      </c>
      <c r="J8" s="19">
        <f t="shared" si="1"/>
        <v>0.44155844155844154</v>
      </c>
      <c r="K8" s="20">
        <f t="shared" si="2"/>
        <v>0.44155844155844154</v>
      </c>
      <c r="L8" s="13" t="s">
        <v>42</v>
      </c>
    </row>
    <row r="9" spans="1:12" ht="14" customHeight="1">
      <c r="A9" s="16"/>
      <c r="B9" s="18"/>
      <c r="C9" s="4" t="s">
        <v>33</v>
      </c>
      <c r="D9" s="4">
        <v>50</v>
      </c>
      <c r="E9" s="13">
        <f t="shared" si="0"/>
        <v>25</v>
      </c>
      <c r="F9" s="4">
        <v>25</v>
      </c>
      <c r="G9" s="4">
        <v>0</v>
      </c>
      <c r="H9" s="4">
        <v>25</v>
      </c>
      <c r="I9" s="4">
        <v>0</v>
      </c>
      <c r="J9" s="19">
        <f t="shared" si="1"/>
        <v>0.5</v>
      </c>
      <c r="K9" s="20">
        <f t="shared" si="2"/>
        <v>0.5</v>
      </c>
      <c r="L9" s="13" t="s">
        <v>42</v>
      </c>
    </row>
    <row r="10" spans="1:12" ht="14" customHeight="1">
      <c r="A10" s="16"/>
      <c r="B10" s="18"/>
      <c r="C10" s="4" t="s">
        <v>34</v>
      </c>
      <c r="D10" s="4">
        <v>50</v>
      </c>
      <c r="E10" s="13">
        <f t="shared" si="0"/>
        <v>25</v>
      </c>
      <c r="F10" s="4">
        <v>25</v>
      </c>
      <c r="G10" s="4">
        <v>0</v>
      </c>
      <c r="H10" s="4">
        <v>25</v>
      </c>
      <c r="I10" s="4">
        <v>0</v>
      </c>
      <c r="J10" s="19">
        <f t="shared" si="1"/>
        <v>0.5</v>
      </c>
      <c r="K10" s="20">
        <f t="shared" si="2"/>
        <v>0.5</v>
      </c>
      <c r="L10" s="13" t="s">
        <v>42</v>
      </c>
    </row>
    <row r="11" spans="1:12" ht="14" customHeight="1">
      <c r="A11" s="16"/>
      <c r="B11" s="18"/>
      <c r="C11" s="4" t="s">
        <v>35</v>
      </c>
      <c r="D11" s="4">
        <v>44</v>
      </c>
      <c r="E11" s="13">
        <f t="shared" si="0"/>
        <v>22</v>
      </c>
      <c r="F11" s="4">
        <v>22</v>
      </c>
      <c r="G11" s="4">
        <v>0</v>
      </c>
      <c r="H11" s="4">
        <v>22</v>
      </c>
      <c r="I11" s="4">
        <v>0</v>
      </c>
      <c r="J11" s="19">
        <f t="shared" si="1"/>
        <v>0.5</v>
      </c>
      <c r="K11" s="20">
        <f t="shared" si="2"/>
        <v>0.5</v>
      </c>
      <c r="L11" s="13" t="s">
        <v>42</v>
      </c>
    </row>
    <row r="12" spans="1:12" ht="12" customHeight="1">
      <c r="A12" s="16"/>
      <c r="B12" s="3" t="s">
        <v>10</v>
      </c>
      <c r="C12" s="4" t="s">
        <v>11</v>
      </c>
      <c r="D12" s="11">
        <v>249</v>
      </c>
      <c r="E12" s="13">
        <f t="shared" si="0"/>
        <v>31</v>
      </c>
      <c r="F12" s="11">
        <v>31</v>
      </c>
      <c r="G12" s="11">
        <v>0</v>
      </c>
      <c r="H12" s="11">
        <v>0</v>
      </c>
      <c r="I12" s="11">
        <v>218</v>
      </c>
      <c r="J12" s="19">
        <f t="shared" si="1"/>
        <v>0.12449799196787148</v>
      </c>
      <c r="K12" s="20">
        <f t="shared" si="2"/>
        <v>0.12449799196787148</v>
      </c>
      <c r="L12" s="11" t="s">
        <v>39</v>
      </c>
    </row>
    <row r="13" spans="1:12">
      <c r="A13" s="16"/>
      <c r="B13" s="18" t="s">
        <v>12</v>
      </c>
      <c r="C13" s="4" t="s">
        <v>13</v>
      </c>
      <c r="D13" s="11">
        <v>9</v>
      </c>
      <c r="E13" s="13">
        <f t="shared" si="0"/>
        <v>9</v>
      </c>
      <c r="F13" s="11">
        <v>9</v>
      </c>
      <c r="G13" s="11">
        <v>0</v>
      </c>
      <c r="H13" s="11">
        <v>0</v>
      </c>
      <c r="I13" s="11">
        <v>0</v>
      </c>
      <c r="J13" s="19">
        <f t="shared" si="1"/>
        <v>1</v>
      </c>
      <c r="K13" s="20">
        <f t="shared" si="2"/>
        <v>1</v>
      </c>
      <c r="L13" s="11" t="s">
        <v>39</v>
      </c>
    </row>
    <row r="14" spans="1:12" ht="14" customHeight="1">
      <c r="A14" s="16"/>
      <c r="B14" s="18"/>
      <c r="C14" s="4" t="s">
        <v>15</v>
      </c>
      <c r="D14" s="11" t="s">
        <v>14</v>
      </c>
      <c r="E14" s="13" t="s">
        <v>14</v>
      </c>
      <c r="F14" s="11" t="s">
        <v>14</v>
      </c>
      <c r="G14" s="11" t="s">
        <v>14</v>
      </c>
      <c r="H14" s="11" t="s">
        <v>14</v>
      </c>
      <c r="I14" s="11" t="s">
        <v>14</v>
      </c>
      <c r="J14" s="13" t="s">
        <v>14</v>
      </c>
      <c r="K14" s="13" t="s">
        <v>14</v>
      </c>
      <c r="L14" s="11"/>
    </row>
    <row r="15" spans="1:12" ht="14" customHeight="1">
      <c r="A15" s="16"/>
      <c r="B15" s="18"/>
      <c r="C15" s="4" t="s">
        <v>16</v>
      </c>
      <c r="D15" s="13" t="s">
        <v>14</v>
      </c>
      <c r="E15" s="13" t="s">
        <v>14</v>
      </c>
      <c r="F15" s="11" t="s">
        <v>37</v>
      </c>
      <c r="G15" s="11" t="s">
        <v>14</v>
      </c>
      <c r="H15" s="11" t="s">
        <v>14</v>
      </c>
      <c r="I15" s="11" t="s">
        <v>14</v>
      </c>
      <c r="J15" s="13" t="s">
        <v>14</v>
      </c>
      <c r="K15" s="13" t="s">
        <v>14</v>
      </c>
      <c r="L15" s="11"/>
    </row>
    <row r="16" spans="1:12" ht="15" customHeight="1">
      <c r="A16" s="16"/>
      <c r="B16" s="18" t="s">
        <v>17</v>
      </c>
      <c r="C16" s="5" t="s">
        <v>18</v>
      </c>
      <c r="D16" s="10">
        <v>260</v>
      </c>
      <c r="E16" s="13">
        <f t="shared" si="0"/>
        <v>241</v>
      </c>
      <c r="F16" s="10">
        <v>238</v>
      </c>
      <c r="G16" s="10">
        <v>3</v>
      </c>
      <c r="H16" s="10">
        <v>19</v>
      </c>
      <c r="I16" s="10">
        <v>0</v>
      </c>
      <c r="J16" s="19">
        <f t="shared" si="1"/>
        <v>0.92692307692307696</v>
      </c>
      <c r="K16" s="20">
        <f t="shared" si="2"/>
        <v>0.91538461538461535</v>
      </c>
      <c r="L16" s="10"/>
    </row>
    <row r="17" spans="1:12" ht="15" customHeight="1">
      <c r="A17" s="16"/>
      <c r="B17" s="18"/>
      <c r="C17" s="5" t="s">
        <v>19</v>
      </c>
      <c r="D17" s="10">
        <v>170</v>
      </c>
      <c r="E17" s="13">
        <f t="shared" si="0"/>
        <v>156</v>
      </c>
      <c r="F17" s="10">
        <v>156</v>
      </c>
      <c r="G17" s="10">
        <v>0</v>
      </c>
      <c r="H17" s="10">
        <v>14</v>
      </c>
      <c r="I17" s="10">
        <v>0</v>
      </c>
      <c r="J17" s="19">
        <f t="shared" si="1"/>
        <v>0.91764705882352937</v>
      </c>
      <c r="K17" s="20">
        <f t="shared" si="2"/>
        <v>0.91764705882352937</v>
      </c>
      <c r="L17" s="10"/>
    </row>
    <row r="18" spans="1:12" ht="15" customHeight="1">
      <c r="A18" s="16"/>
      <c r="B18" s="18"/>
      <c r="C18" s="5" t="s">
        <v>36</v>
      </c>
      <c r="D18" s="10" t="s">
        <v>14</v>
      </c>
      <c r="E18" s="13" t="s">
        <v>14</v>
      </c>
      <c r="F18" s="10" t="s">
        <v>37</v>
      </c>
      <c r="G18" s="10" t="s">
        <v>14</v>
      </c>
      <c r="H18" s="10" t="s">
        <v>14</v>
      </c>
      <c r="I18" s="10" t="s">
        <v>14</v>
      </c>
      <c r="J18" s="13" t="s">
        <v>14</v>
      </c>
      <c r="K18" s="13" t="s">
        <v>14</v>
      </c>
      <c r="L18" s="10"/>
    </row>
    <row r="19" spans="1:12" ht="15">
      <c r="A19" s="16"/>
      <c r="B19" s="18"/>
      <c r="C19" s="5" t="s">
        <v>20</v>
      </c>
      <c r="D19" s="6">
        <v>171</v>
      </c>
      <c r="E19" s="13">
        <f t="shared" si="0"/>
        <v>149</v>
      </c>
      <c r="F19" s="6">
        <v>146</v>
      </c>
      <c r="G19" s="6">
        <v>3</v>
      </c>
      <c r="H19" s="6">
        <v>21</v>
      </c>
      <c r="I19" s="6">
        <v>0</v>
      </c>
      <c r="J19" s="19">
        <f t="shared" si="1"/>
        <v>0.87134502923976609</v>
      </c>
      <c r="K19" s="20">
        <f t="shared" si="2"/>
        <v>0.85380116959064323</v>
      </c>
      <c r="L19" s="10"/>
    </row>
    <row r="20" spans="1:12" ht="15" customHeight="1">
      <c r="A20" s="16"/>
      <c r="B20" s="4" t="s">
        <v>21</v>
      </c>
      <c r="C20" s="5" t="s">
        <v>21</v>
      </c>
      <c r="D20" s="4">
        <v>112</v>
      </c>
      <c r="E20" s="13">
        <f t="shared" si="0"/>
        <v>107</v>
      </c>
      <c r="F20" s="4">
        <v>107</v>
      </c>
      <c r="G20" s="4">
        <v>0</v>
      </c>
      <c r="H20" s="4">
        <v>5</v>
      </c>
      <c r="I20" s="4">
        <v>0</v>
      </c>
      <c r="J20" s="19">
        <f t="shared" si="1"/>
        <v>0.9553571428571429</v>
      </c>
      <c r="K20" s="20">
        <f t="shared" si="2"/>
        <v>0.9553571428571429</v>
      </c>
      <c r="L20" s="10"/>
    </row>
    <row r="21" spans="1:12" ht="17.25" customHeight="1">
      <c r="A21" s="16"/>
      <c r="B21" s="7" t="s">
        <v>22</v>
      </c>
      <c r="C21" s="7" t="s">
        <v>23</v>
      </c>
      <c r="D21" s="7">
        <v>526</v>
      </c>
      <c r="E21" s="13">
        <f t="shared" si="0"/>
        <v>418</v>
      </c>
      <c r="F21" s="7">
        <v>402</v>
      </c>
      <c r="G21" s="3">
        <v>16</v>
      </c>
      <c r="H21" s="3">
        <v>50</v>
      </c>
      <c r="I21" s="3">
        <v>58</v>
      </c>
      <c r="J21" s="19">
        <f t="shared" si="1"/>
        <v>0.79467680608365021</v>
      </c>
      <c r="K21" s="20">
        <f t="shared" si="2"/>
        <v>0.76425855513307983</v>
      </c>
      <c r="L21" s="10"/>
    </row>
    <row r="22" spans="1:12" ht="17.25" customHeight="1">
      <c r="A22" s="17"/>
      <c r="B22" s="8" t="s">
        <v>24</v>
      </c>
      <c r="C22" s="8" t="s">
        <v>24</v>
      </c>
      <c r="D22" s="8">
        <v>128</v>
      </c>
      <c r="E22" s="13">
        <f t="shared" si="0"/>
        <v>128</v>
      </c>
      <c r="F22" s="8">
        <v>128</v>
      </c>
      <c r="G22" s="4">
        <v>0</v>
      </c>
      <c r="H22" s="4">
        <v>0</v>
      </c>
      <c r="I22" s="4">
        <v>0</v>
      </c>
      <c r="J22" s="19">
        <f t="shared" si="1"/>
        <v>1</v>
      </c>
      <c r="K22" s="20">
        <f t="shared" si="2"/>
        <v>1</v>
      </c>
      <c r="L22" s="10"/>
    </row>
  </sheetData>
  <autoFilter ref="A1:K22" xr:uid="{00000000-0009-0000-0000-000001000000}"/>
  <mergeCells count="6">
    <mergeCell ref="B1:C1"/>
    <mergeCell ref="A2:A22"/>
    <mergeCell ref="B2:B5"/>
    <mergeCell ref="B6:B11"/>
    <mergeCell ref="B13:B15"/>
    <mergeCell ref="B16:B19"/>
  </mergeCells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case执行结果统计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2018-07-20T02:35:00Z</dcterms:created>
  <dcterms:modified xsi:type="dcterms:W3CDTF">2022-06-07T12:56:31Z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