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0370" windowWidth="29040" windowHeight="15840" tabRatio="669" activeTab="1"/>
  </bookViews>
  <sheets>
    <sheet name="首页" sheetId="2" r:id="rId1"/>
    <sheet name="Summary" sheetId="30" r:id="rId2"/>
    <sheet name="内部Jira_Buglist" sheetId="37" r:id="rId3"/>
    <sheet name="外部Jira_APIMCIM" sheetId="38" r:id="rId4"/>
    <sheet name="外部Jira_Inhouse" sheetId="39" r:id="rId5"/>
    <sheet name="WpsReserved_CellImgList" sheetId="36" state="veryHidden" r:id="rId6"/>
  </sheets>
  <definedNames>
    <definedName name="_xlnm._FilterDatabase" localSheetId="1" hidden="1">Summary!$B$42:$O$183</definedName>
    <definedName name="Pass">#REF!</definedName>
    <definedName name="_xlnm.Print_Area" localSheetId="1">Summary!$A$1:$M$173</definedName>
  </definedNames>
  <calcPr calcId="144525"/>
</workbook>
</file>

<file path=xl/comments1.xml><?xml version="1.0" encoding="utf-8"?>
<comments xmlns="http://schemas.openxmlformats.org/spreadsheetml/2006/main">
  <authors>
    <author>ts</author>
    <author>Unknown User</author>
  </authors>
  <commentList>
    <comment ref="B24" authorId="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1"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 ref="B140"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<sst xmlns="http://schemas.openxmlformats.org/spreadsheetml/2006/main" count="5749" uniqueCount="1369">
  <si>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</si>
  <si>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</si>
  <si>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</si>
  <si>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</si>
  <si>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</si>
  <si>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</si>
  <si>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</si>
  <si>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</si>
  <si>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</si>
  <si>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</si>
  <si>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</si>
  <si>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</si>
  <si>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</si>
  <si>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</si>
  <si>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</si>
  <si>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</si>
  <si>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</si>
  <si>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U625MCA_DCV0_全功能测试报告</t>
  </si>
  <si>
    <t>软件版本</t>
  </si>
  <si>
    <t>SOC: 20220706_FB_DCV0_PRO
MCU:20220704_FB_DCV0_PRO
ECG2:    ECG2-milestone-2022-05-Bundle-Release-1.0.35.174
TCU2:   TCU2-milestone-2022-05-modem6-Bundle-Release-China-2.0.10.6
福特派APP:4.1.5</t>
  </si>
  <si>
    <t>测试日期</t>
  </si>
  <si>
    <t>2022.6.10~2022.7.18</t>
  </si>
  <si>
    <t>测试硬件</t>
  </si>
  <si>
    <t>A1&amp;A2&amp;B1</t>
  </si>
  <si>
    <t>测试人员</t>
  </si>
  <si>
    <t>姜云腾&amp;朱运凤&amp;张若敏&amp;郭曼婷&amp;杨春明&amp;肖文迪&amp;朱雄&amp;黄钊敏&amp;袁光东</t>
  </si>
  <si>
    <t>测试方法</t>
  </si>
  <si>
    <t>手动</t>
  </si>
  <si>
    <t>测试环境</t>
  </si>
  <si>
    <t>台架</t>
  </si>
  <si>
    <t>项目经理</t>
  </si>
  <si>
    <t>项目总监</t>
  </si>
  <si>
    <t>测试范围</t>
  </si>
  <si>
    <t>Alpha-DCV0所有Fetaure</t>
  </si>
  <si>
    <t>总结</t>
  </si>
  <si>
    <r>
      <t>■实际交付：</t>
    </r>
    <r>
      <rPr>
        <sz val="10"/>
        <color rgb="FF000000"/>
        <rFont val="微软雅黑"/>
        <charset val="134"/>
      </rPr>
      <t xml:space="preserve">
1.FAPA 2.3D车模 3.Buglist修复列表
■</t>
    </r>
    <r>
      <rPr>
        <b/>
        <sz val="10"/>
        <color rgb="FF000000"/>
        <rFont val="微软雅黑"/>
        <charset val="134"/>
      </rPr>
      <t>暂未交付：</t>
    </r>
    <r>
      <rPr>
        <sz val="10"/>
        <color rgb="FF000000"/>
        <rFont val="微软雅黑"/>
        <charset val="134"/>
      </rPr>
      <t xml:space="preserve">
1.MMOTA升级， 2.IOD部分显示功能
■</t>
    </r>
    <r>
      <rPr>
        <b/>
        <sz val="10"/>
        <color rgb="FF000000"/>
        <rFont val="微软雅黑"/>
        <charset val="134"/>
      </rPr>
      <t xml:space="preserve">总结：
</t>
    </r>
    <r>
      <rPr>
        <sz val="10"/>
        <color rgb="FF000000"/>
        <rFont val="微软雅黑"/>
        <charset val="134"/>
      </rPr>
      <t xml:space="preserve">本轮DCV0做的是全功能测试，从测试结果上来看整体Pass率为72.20%,执行率为74.89%，未覆盖实车的测试结果。
</t>
    </r>
    <r>
      <rPr>
        <b/>
        <sz val="10"/>
        <color rgb="FF000000"/>
        <rFont val="微软雅黑"/>
        <charset val="134"/>
      </rPr>
      <t>(1). Pass率小于等于70%的模块分析：</t>
    </r>
    <r>
      <rPr>
        <sz val="10"/>
        <color rgb="FF000000"/>
        <rFont val="微软雅黑"/>
        <charset val="134"/>
      </rPr>
      <t xml:space="preserve">
       DLNA      --------共2个High的问题，1个需要YF分析，另一个是打开车辆热点使用手机连接后无法搜索到设备的问题，开发已分析，需要切到DCV1R基线上验证。
       CCS  -------共1个Gating的问题，属于YF问题已修正，需要在DCV1验证。因为该问题Block测试case5条。由于福特派vin码的台架，无法登录的原因，暂时无法测试相关case60条，占比73.1%。
       Car Power  -------共4个问题，其中3个High问题。2个问题需要YF分析，另外2个问题在DCV1上修复。接听电话，ig=off,acc=off，不会进入Phone mode-Extended Play模式，等待7min后不会弹出设备切换弹窗，此问题Block相关测试case22条，占比24.1%。由于audio off硬按键不可用，无法测试EP模式相关用例10条。
       Location Service（GNSS）---共2个问题，1个high问题，需要YF分析。进入百度地图，没有下发45E信号，此问题Block相关测试case46条，占比76.5%。
       车载热点  -------总共5个问题，都需要YF分析。因相关bug Block测试case14条，占比36.8%。由于福特派vin码的台架，无法登录，暂时无法测试相关case4条。
       音源矩阵(Ecall)-------共10个问题，9个问题需要YF分析，1个问题需要百度分析。因相关问题Block相关测试case10条。主要是缺少外置硬件，暂时无法测试相关case267条，占比50%。
       Account-------共1个严重问题。账号登录超时，错误码为202000，该问题需要Baidu分析，该问题Block相关测试case15条，占比60%。
       PAAK-------共19个问题，其中有15个是遗留问题，开发已修复，需要在DCV1上验证。因相关问题Block相关测试case37条，占比25.5%。
       个性化设置档案-------共1个严重问题，需要Baidu分析。账号登录超时，错误码为202000，该问题Block所有case，待该问题解决，可以正常登录账号后补测相关用例。
       VCS------共10个问题。5个问题已修复，需要在DCV1上验证，5个问题在分析中，bug占比7%。因相关bug Block测试case37条，占比26.4%。
       FAPA------共18个问题，这些问题待开发分析，由于是交付的新模快，问题相对增加。因相关bug Block测试case231条，占比40%。
       FNV诊断------共1个严重问题，开发已在分析，该问题将在Android R上进行验证。诊断弹窗显示超时，此问题Block所有测试case，待问题解决后，补测相关Case。
       蓝牙电话交互-------共1个严重问题，需要YF分析。连接仪表屏，连接蓝牙，来电，仪表屏不会显示电话信息，此问题Block所有测试case。
       蓝牙儿童座椅-------由于没有蓝牙儿童座椅设备，无法测试相关case，待提供设备后补测该模块的测试用例。
</t>
    </r>
    <r>
      <rPr>
        <b/>
        <sz val="10"/>
        <color rgb="FF000000"/>
        <rFont val="微软雅黑"/>
        <charset val="134"/>
      </rPr>
      <t xml:space="preserve"> (2).Pass率大于70%小于等于90%的模块分析：</t>
    </r>
    <r>
      <rPr>
        <sz val="10"/>
        <color rgb="FF000000"/>
        <rFont val="微软雅黑"/>
        <charset val="134"/>
      </rPr>
      <t xml:space="preserve">
        VHA-------共4个问题，2个需要YF分析，1个问题在DCV1上修复，另一个待开发分析。车辆健康页面，发动机故障和坡道缓降故障无法触发出来，此问题Block相关测试case15条。由于车辆健康UI图未提供，无法测试相关case9条。
        Car input-------共5个问题，4个需要YF分析。1个问题开发已修复，需要在DCV1验证。因相关问题Block测试case3条
        AAR -------共10个问题，待开发分析。因相关问题Block测试case15条，占比8.5%。由于云端数据不通，无法显示滤芯状态，暂时无法测试相关case23条，占比13.1%
        雷达------共2个bug，开发已修复，需要在DCV1验证。由于相关bug Block测试case31条，占比9.9%。
</t>
    </r>
    <r>
      <rPr>
        <b/>
        <sz val="10"/>
        <color rgb="FF000000"/>
        <rFont val="微软雅黑"/>
        <charset val="134"/>
      </rPr>
      <t>(3).Pass率90%以上的</t>
    </r>
    <r>
      <rPr>
        <sz val="10"/>
        <color rgb="FF000000"/>
        <rFont val="微软雅黑"/>
        <charset val="134"/>
      </rPr>
      <t xml:space="preserve">占比数据如下。
       3D车模-------共4个问题，1个问题YF分析，3个问题在DCV1上修复。车辆健康页面，坡道缓降故障无法触发出来，此问题Block1条相关测试case。              
       Provisioning--------通过率100%
       WIR-------共1个问题，无法实现恢复出厂设置，需要YF分析
       Theme\无线充电-------通过率100%
       Launcher-------共3个问题，2个问题需要YF分析，1个问题DCV1上修复。
       Vehicle Setting-------共13个问题，开发待分析。因相关问题Block测试case68条，占比6.1%。由于行车电脑重置弹窗功能DCV1合入，暂时无法测试相关case17条，占比1.5%
       Diagnostic (SOA Related) Bezel Diagnostics工程模式-------由于北美问题，已反馈FCIVIOS-4498 BezelDiagnostics unable to get full data，PdStateCcApn和PdStateWhsApn无数据，无法测试case2条。
       HVAC------共3个严重问题，开发在分析中。
       Audio_内置-------共6个问题，4个问题YF分析，2个问题开发在分析中，DCV1上修复。因相关问题Block测试case22条，占比5.1%。
</t>
    </r>
  </si>
  <si>
    <t>FeatureID</t>
  </si>
  <si>
    <t>Module</t>
  </si>
  <si>
    <t>Total</t>
  </si>
  <si>
    <t>Pass</t>
  </si>
  <si>
    <t>Fail</t>
  </si>
  <si>
    <t>Block</t>
  </si>
  <si>
    <t>NT</t>
  </si>
  <si>
    <t>DCV0_Pass Rate
计算方式：Pass/Total</t>
  </si>
  <si>
    <t>R04_Run Rate
计算方式：
（Pass+Fail）/Total</t>
  </si>
  <si>
    <t>测试/开发</t>
  </si>
  <si>
    <t>Comments</t>
  </si>
  <si>
    <t>SYNC+_0122</t>
  </si>
  <si>
    <t>VHA</t>
  </si>
  <si>
    <t>黄钊敏/肖梁</t>
  </si>
  <si>
    <t>Block项：
1）因bug FCIVIOS-8285 Block坡道缓降系统故障相关测试用例【12】</t>
  </si>
  <si>
    <t>SYNC+_0021</t>
  </si>
  <si>
    <t>DLNA</t>
  </si>
  <si>
    <t>郭曼婷/周禹辰</t>
  </si>
  <si>
    <t>Block项：
1）因bug FCIVIOS-8379 block连接车机热点相关测试用例【6】</t>
  </si>
  <si>
    <t>SYNC+_0266</t>
  </si>
  <si>
    <t>3D车模</t>
  </si>
  <si>
    <t>Block项：
1）因为bug PS-492 Block车辆健康TPMS异常相关测试用例【1】</t>
  </si>
  <si>
    <t>SYNC+_Z0032</t>
  </si>
  <si>
    <t>CCS</t>
  </si>
  <si>
    <t>张若敏/于凯凯</t>
  </si>
  <si>
    <t>Block项：
1）因bug APIMCIM-6637 无法测试ccs用例【5】</t>
  </si>
  <si>
    <t>SYNC+_Z0033</t>
  </si>
  <si>
    <t>Provisioning</t>
  </si>
  <si>
    <t>张若敏/卓明琼</t>
  </si>
  <si>
    <t>SYNC+_Z0043</t>
  </si>
  <si>
    <t>WIR</t>
  </si>
  <si>
    <t>张若敏/张金海</t>
  </si>
  <si>
    <t>Block项：
1）因bug  APIMCIM-6637 Blcok系统复位相关测试用例【1】</t>
  </si>
  <si>
    <t>SYNC+_Z0060</t>
  </si>
  <si>
    <t>Car Power</t>
  </si>
  <si>
    <t>张若敏/秦诚</t>
  </si>
  <si>
    <t xml:space="preserve">Block项：
1）因PS-481 Block phone模式下弹窗相关测试用例【22】
</t>
  </si>
  <si>
    <t>SYNC+_Z0081</t>
  </si>
  <si>
    <t>Car input</t>
  </si>
  <si>
    <t>张若敏/李行健</t>
  </si>
  <si>
    <t>Blcok项：
1）因bug PS-459 Blcok长按seek-按键用例【1】
2）因bug PS-457 Blcok长按seek+按键键用例【1】
3）因bug FCIVIOS-8363 BlcokMenu按键用例【1】</t>
  </si>
  <si>
    <t>SYNC+_0205</t>
  </si>
  <si>
    <t>Theme</t>
  </si>
  <si>
    <t>朱雄/秦小雨</t>
  </si>
  <si>
    <t>SYNC+_Z0153</t>
  </si>
  <si>
    <t>Location Service（GNSS）</t>
  </si>
  <si>
    <t>张若敏/周禹辰</t>
  </si>
  <si>
    <t>Block项：
1）因bug：PS-305 Block工程模式位置信息相关测试用例【3】
2）因bug：PSTT-34 BlockLocationQuality信息相关测试用例【46】</t>
  </si>
  <si>
    <t>SYNC+_Z0155</t>
  </si>
  <si>
    <t>车载热点</t>
  </si>
  <si>
    <t>Block项：
1）因bug FCIVIOS-8286 block 加载中弹窗过渡态用例【6】
2）因bug APIMCIM-6637 block 复位用例【1】
3）因bug PS-281 block 与电源模式交互用例【2】
4）因bug FCIVIOS-8370 block 与ccs交互用例【1】
5）因bug FCIVIOS-8810 block 语音控制热点用例【4】</t>
  </si>
  <si>
    <t>SYNC+_Z1000</t>
  </si>
  <si>
    <t>Launcher</t>
  </si>
  <si>
    <t>SYNC+_0126</t>
  </si>
  <si>
    <t>音源矩阵(Ecall)</t>
  </si>
  <si>
    <t>姜云腾/余贤欢</t>
  </si>
  <si>
    <t xml:space="preserve">Block项：
1）因为bug PSTT-26 Block播放在线音乐相关测试用例【7】
2）因为bug PSTT-33 BlockUSB视频播放相关测试用例【1】
3）因为bug PSTT-45 Block播放USB音乐相关测试用例【1】
4）因为bug PS-481 Block蓝牙电话相关测试用例【1】
</t>
  </si>
  <si>
    <t>Vehicle Setting</t>
  </si>
  <si>
    <t>朱运凤/袁光东/黄钊敏/南东东/蒋竺政</t>
  </si>
  <si>
    <t>Block项：
1）因为bug BUG-FCIVIOS-8141，暂无法测试遥控启动设置相关用例【25】
2）因为bug FCIVIOS-9165，暂无法测试巡航控制-容限的部分用例【40】
3）因为bug FCIVIOS-9165 ，暂无法测试容县公英制切换相关测试用例【3】</t>
  </si>
  <si>
    <t xml:space="preserve">SYNC+_Z0050  </t>
  </si>
  <si>
    <t xml:space="preserve">无线充电  </t>
  </si>
  <si>
    <t>朱雄/王跃鑫</t>
  </si>
  <si>
    <t xml:space="preserve">SYNC+_0132     </t>
  </si>
  <si>
    <t xml:space="preserve">AAR   </t>
  </si>
  <si>
    <t>姜云腾/徐欢</t>
  </si>
  <si>
    <t>Block项：
1）由于bug FCIVIOS-9180 Block语音控制无效【7】
2）由于bug FCIVIOS-9171 Block座舱新风与内外循环联动相关测试用例【2】
3）由于bug FCIVIOS-9157 Block pm2.5检测相关测试用例【5】
4）由于bug FCIVIOS-9173  Block 座舱新风语音指令相关测试用例【1】</t>
  </si>
  <si>
    <t xml:space="preserve">SYNC+_0164     </t>
  </si>
  <si>
    <t xml:space="preserve"> FCS(Account)   </t>
  </si>
  <si>
    <t>姜云腾/SunLi</t>
  </si>
  <si>
    <t xml:space="preserve">Block项：
1）由于bug PSTTT-13 Block账号无法登录无法测试【15】
</t>
  </si>
  <si>
    <t>SYNC+_0106</t>
  </si>
  <si>
    <t>PAAK手机钥匙</t>
  </si>
  <si>
    <t>肖文迪/甄家乐</t>
  </si>
  <si>
    <t xml:space="preserve">Block项：
1）因为bug FCIVIOS-7635 Block智能备用密钥相关测试用例 【19】
2）因为bug FCIVIOS-7286Block智能备用钥匙变种1相关测试用例 【5】
3）因为bugFCIVIOS-7580 Block车门解锁密码再次输入密码相关测试用例 【1】
4）因为bug FCIVIOS-9122Block 智能备用钥匙相关测试用例 【1】
5）因为bug FCIVIOS-9124 Block无法完成该请求的toast提示相关测试用例 【7】
6）因为bugFCIVIOS-9125 Block再次输入密码相关测试用例 【1】
7）因为bug FCIVIOS-9145Block无新密码toast相关测试用例 【2】
8）因为bug FCIVIOS-7585 Block车门解锁密码相关测试用例 【1】
</t>
  </si>
  <si>
    <t xml:space="preserve">SYNC+_Z0036 </t>
  </si>
  <si>
    <t>Diagnostic (SOA Related) Bezel Diagnostics工程模式</t>
  </si>
  <si>
    <t>黄钊敏/于凯凯</t>
  </si>
  <si>
    <t>SYNC+_0165</t>
  </si>
  <si>
    <t>个性化设置档案</t>
  </si>
  <si>
    <t>Block项：
由于bugAPIMCIM-9116账号无法登录无法测试【61】</t>
  </si>
  <si>
    <t>SYNC+_Z0159--SYNC+_Z0177</t>
  </si>
  <si>
    <t>HVAC</t>
  </si>
  <si>
    <t>黄钊敏/窦歆禹</t>
  </si>
  <si>
    <t>Block项：
1）因为bug APIMCIM-5872 Block后排温度相关测试用例【1】</t>
  </si>
  <si>
    <t>VCS</t>
  </si>
  <si>
    <t>黄钊敏/张嘉</t>
  </si>
  <si>
    <t>Block项：
1）因为bug FCIVIOS-9067 Block 氛围灯开关相关测试用例【1】
2）因为bug FCIVIOS-9068 Block 氛围灯颜色相关测试用例【2】
3）因为bug FCIVIOS-9069 Block 氛围灯颜色相关测试用例【5】
4）因为bug FCIVIOS-9098 Block 后排空调温度相关测试用例【6】
5）因为bug FCIVIOS-9099 Block 后排风量调节相关测试用例【7】
6）因为bug FCIVIOS-9100 Block 后排空调锁定相关测试测试用例【1】
7）因为bug FCIVIOS-9065 Block 语音调节音量相关测试用例【14】
8）因为bug FCIVIOS-9066 Block 语音调节蓝牙耳机音量相关测试用例【1】</t>
  </si>
  <si>
    <t>SYNC+_0073</t>
  </si>
  <si>
    <t>雷达</t>
  </si>
  <si>
    <t>郭曼婷/蔡宇飞</t>
  </si>
  <si>
    <t>Block项：
1）因bugFCIVIOS-8306，色块显示区域错误【16】
2）因bugFCIVIOS-8305，色块显示区域错误【15】</t>
  </si>
  <si>
    <t>FAPA</t>
  </si>
  <si>
    <t>Block项：
1）因为bug FCIVIOS-8381 Block FAPA发送挂入D档的对应信号文字显示相关测试用例【5】
2）因为bug FCIVIOS-8384 Block FAPA发送挂入R档的对应信号文字显示相关测试用例【5】
3）因为bug FCIVIOS-8386 Block FAPATEXT2区域文字显示相关测试用例【89】
4）因为bug FCIVIOS-8498 Block FAPA换挡以取消自动泊车场景相关测试用例【17】
5）因为bug FCIVIOS-8383 Block FAPA请向前行驶的文字显示相关测试用例【1】
6）因为bug FCIVIOS-8802 Block FAPATEXT1和TEXT2相关测试用例【1】
7）因为bug FCIVIOS-8803 Block FAPAtext显示相关测试用例【19】
8）因为bug FCIVIOS-8804 Block FAPA语音播报相关测试用例【34】
9）因为bug FCIVIOS-8356 Block FAPA 左/右转向杆场景相关测试用例【6】
10）因为bug FCIVIOS-8354 Block FAPA泊车界面语音播报相关测试用例【1】
11）因为bug FCIVIOS-8356 Block FAPA左/右转向杆场景相关测试用例【7】
12）因为bug FCIVIOS-8386 Block FAPATEXT2区域文字显示相关测试用例【46】</t>
  </si>
  <si>
    <t xml:space="preserve">SYNC+_Z0037 </t>
  </si>
  <si>
    <t>FNV诊断</t>
  </si>
  <si>
    <t>Block项：
1）因bug FCIVIOS-7609 Block诊断分析相关用例【5】</t>
  </si>
  <si>
    <t>SYNC+_Z0004</t>
  </si>
  <si>
    <t>Car Audio内置</t>
  </si>
  <si>
    <t>姜云腾/朱雄/余贤欢</t>
  </si>
  <si>
    <t>Block项：
1）因bug APIMCIM-6637无法测试恢复系统设置相关用例【12】
2）因bug FCIVIOS-8314无法测试安全带相关用例【3】
3）因bug PS-198 Block测速音量调整相关测试用例【7】</t>
  </si>
  <si>
    <t>SYNC+_Z0026</t>
  </si>
  <si>
    <t>蓝牙电话交互</t>
  </si>
  <si>
    <t>肖文迪/贺金</t>
  </si>
  <si>
    <t xml:space="preserve">Block项： 
1）因为bug：FCIVIOS-9082 block 蓝牙电话相关测试用例【35】
</t>
  </si>
  <si>
    <t>SYNC+_0129</t>
  </si>
  <si>
    <t>蓝牙儿童座椅</t>
  </si>
  <si>
    <t>黄钊敏/南东东</t>
  </si>
  <si>
    <t>无儿童座椅未测试</t>
  </si>
  <si>
    <t>严重问题【包含Block Bug】</t>
  </si>
  <si>
    <t>BugID</t>
  </si>
  <si>
    <t>Bug标题</t>
  </si>
  <si>
    <t>bug等级</t>
  </si>
  <si>
    <t>备注</t>
  </si>
  <si>
    <t>APIMCIM-6637</t>
  </si>
  <si>
    <t>Phase5_【U625MCA】【黑盒】【必现】【Master Reset】点击系统复位，无法实现恢复出厂设置</t>
  </si>
  <si>
    <t>Gating</t>
  </si>
  <si>
    <t>IN PROGRES（DCV1完全切换高通基线后实现）</t>
  </si>
  <si>
    <t>IN PROGRESS（DCV1完全切换高通基线后实现）</t>
  </si>
  <si>
    <t xml:space="preserve">FCIVIOS-7609
</t>
  </si>
  <si>
    <t>Phase5_【U625MCA】【黑盒】【必现】【FNV诊断】诊断弹窗显示超时</t>
  </si>
  <si>
    <t xml:space="preserve"> High</t>
  </si>
  <si>
    <t>IN PROGRESS（该问题将在Android R上进行验证。）</t>
  </si>
  <si>
    <t>PS-136</t>
  </si>
  <si>
    <t>Phase5_【U625MCA】【黑盒】【必现】【Car Power】断开发送3B2信号，不会出现”SYNC+ 车辆网络通信错误”页面</t>
  </si>
  <si>
    <t>Medium</t>
  </si>
  <si>
    <t>BLOCK（YF分析）</t>
  </si>
  <si>
    <t>PS-481</t>
  </si>
  <si>
    <t>Phase5_【U625MCA】【黑盒】【必现】【Car Power】接听电话，ig=off,acc=off，不会进入Phone mode-Extended Play模式，等待7min后不会弹出设备切换弹窗</t>
  </si>
  <si>
    <t>High</t>
  </si>
  <si>
    <t>DEVELOPING（YF分析）</t>
  </si>
  <si>
    <t>FCIVIOS-8241</t>
  </si>
  <si>
    <t>Phase5_【U625MCA】【黑盒】【必现】【Car Power】蓝牙已连接，进入standby,，蓝牙没有禁用</t>
  </si>
  <si>
    <t>TEST（DCV1验证）</t>
  </si>
  <si>
    <t>FCIVIOS-8242</t>
  </si>
  <si>
    <t>Phase5_【U625MCA】【黑盒】【必现】【Car Power】蓝牙已连接，进入transport,，蓝牙没有禁用</t>
  </si>
  <si>
    <t>PS-459</t>
  </si>
  <si>
    <t>Phase5_【U625MCA】【黑盒】【必现】【Car Input】播放音乐中，按一下Seek Left键，不会重新播放该歌曲</t>
  </si>
  <si>
    <t>ANALYSIS（YF分析）</t>
  </si>
  <si>
    <t>PS-458</t>
  </si>
  <si>
    <t>Phase5_【U625MCA】【黑盒】【必现】【Car Input】播放音乐中，按两下Seek Left键，不会播放上一首歌曲</t>
  </si>
  <si>
    <t>PS-457</t>
  </si>
  <si>
    <t>Phase5_【U625MCA】【黑盒】【必现】【Car Input】播放音乐中，按下Seek Right 键，不会播放下一首歌曲</t>
  </si>
  <si>
    <t>PS-456</t>
  </si>
  <si>
    <t>Phase5_【U625MCA】【黑盒】【必现】【Car Input】按下VOICE键，不会打开语音界面</t>
  </si>
  <si>
    <t>ANALYSIS（Baidu分析）</t>
  </si>
  <si>
    <t>FCIVIOS-8363</t>
  </si>
  <si>
    <t>Phase5_【U625MCA】【黑盒】【必现】【Car Input】按下Menu键，不会进入设置菜单</t>
  </si>
  <si>
    <t>TO DO（待开发分析）</t>
  </si>
  <si>
    <t>PS-305</t>
  </si>
  <si>
    <t>Phase5_【U625MCA】【黑盒】【必现】【GNSS】工程模式位置信息中，Time,Date,Position,Time to First Fix 无数据</t>
  </si>
  <si>
    <t>PSTT-34</t>
  </si>
  <si>
    <t>Phase5_【U625MCA】【黑盒】【必现】【GNSS】进入百度地图，没有下发45E信号</t>
  </si>
  <si>
    <r>
      <rPr>
        <sz val="10"/>
        <color rgb="FF000000"/>
        <rFont val="微软雅黑"/>
        <charset val="134"/>
      </rPr>
      <t xml:space="preserve"> </t>
    </r>
    <r>
      <rPr>
        <sz val="10"/>
        <color rgb="FF000000"/>
        <rFont val="微软雅黑"/>
        <charset val="134"/>
      </rPr>
      <t>High</t>
    </r>
  </si>
  <si>
    <t>NEW（Baidu分析）</t>
  </si>
  <si>
    <t>PS-281</t>
  </si>
  <si>
    <t>Phase5_【U625MCA】【黑盒】【偶现】【WifiHotspot】IG=OFF,ACC=OFF,进入standby，热点没有关闭</t>
  </si>
  <si>
    <t>IN PROGRES（YF分析）</t>
  </si>
  <si>
    <t>PS-496</t>
  </si>
  <si>
    <t>Phase5_【U625MCA】【黑盒】【必现】【WifiHotspot】关闭车辆连接，车载热点没有禁用</t>
  </si>
  <si>
    <t>PS-495</t>
  </si>
  <si>
    <t>Phase5_【U625MCA】【黑盒】【必现】【WifiHotspot】开关热点，进入热点设置，设备管理页面没有“加载中，请稍后”弹窗</t>
  </si>
  <si>
    <t>PSTT-20</t>
  </si>
  <si>
    <t>Phase5_【U625MCA】【黑盒】【必现】【WifiHotspot】TTS：打开热点/关闭热点，无响应</t>
  </si>
  <si>
    <t>NEW（YF分析）</t>
  </si>
  <si>
    <t>FCIVIOS-7580</t>
  </si>
  <si>
    <t>Phase5_【U625MCA】【黑盒】【必现】【paak】已配置车门解锁密码，进入车门解锁密码界面，输入密码后，点击继续，密码会清空</t>
  </si>
  <si>
    <t>FCIVIOS-7582</t>
  </si>
  <si>
    <t>Phase5_【U625MCA】【黑盒】【必现】【paak】已配置车门解锁密码，进入车门解锁密码界面，输入密码后，点击继续，没有连接超时弹窗</t>
  </si>
  <si>
    <t>FCIVIOS-9118</t>
  </si>
  <si>
    <t>Phase5_【U625MCA】【黑盒】【必现】【Paak】已配置车门解锁密码，输入原厂密码弹出弹窗“确定清除个人车门解锁密码点击取消按钮，弹窗不会消失</t>
  </si>
  <si>
    <t>FCIVIOS-7318</t>
  </si>
  <si>
    <t>Phase5_【U625MCA】【黑盒】【必现】【Paak】进入添加个人车门解锁密码界面后，点击返回键，没有返回到车门解锁密码界面</t>
  </si>
  <si>
    <t>FCIVIOS-7585</t>
  </si>
  <si>
    <t>Phase5_【U625MCA】【黑盒】【必现】【paak】已配置车门解锁密码，进入车门解锁密码界面，进入添加个人解锁密码界面，没有加载中和连接超时弹窗</t>
  </si>
  <si>
    <t>FCIVIOS-9120</t>
  </si>
  <si>
    <t>Phase5_【U625MCA】【黑盒】【必现】【paak】进入添加车门解锁界面，输入被占用的密码点击完成按钮 ，车门解锁界面闪退</t>
  </si>
  <si>
    <t>FCIVIOS-9122</t>
  </si>
  <si>
    <t>Phase5_【U625 MCA】【黑盒】【必现】【paak】车辆连接未开始点击设置点击智能备用钥匙，点击设置按钮，不会跳转到设置界面</t>
  </si>
  <si>
    <t>FCIVIOS-7590</t>
  </si>
  <si>
    <t>Phase5_【U625MCA】【黑盒】【必现】【paak】关闭CCS，发送CAN信号，不会弹出创建智能备用密钥弹窗</t>
  </si>
  <si>
    <t>FCIVIOS-9124</t>
  </si>
  <si>
    <t>Phase5_【U625 MCA】【黑盒】【偶现】【paak】进入智能备用钥匙，点击继续按钮，等待一段时间 ，无“系统错误，无法完成该请求的toast提示”</t>
  </si>
  <si>
    <t>FCIVIOS-9125</t>
  </si>
  <si>
    <t>Phase5_【U625 MCA】【黑盒】【必现】【paak】点击智能备用钥匙，进入输入密码界面，未输入密码继续按钮仍高亮显示</t>
  </si>
  <si>
    <t>FCIVIOS-9134</t>
  </si>
  <si>
    <t>Phase5_【U625 MCA】【黑盒】【必现】【paak】进入创建智能备用钥匙，输入密码点击保存，弹窗创建密码失败点击关闭按钮未返回车控页</t>
  </si>
  <si>
    <t>FCIVIOS-7286</t>
  </si>
  <si>
    <t>Phase5_【U625MCA】【黑盒】【必现】【Paak】重置智能备用密钥变种1，有设备没钥匙的情况下，输入密码后点击继续按钮，没有加载弹窗</t>
  </si>
  <si>
    <t>FCIVIOS-7632</t>
  </si>
  <si>
    <t>Phase5_【U625 MCA】【黑盒】【必现】【paak】发送对应Can信号，无密钥输入锁定显示</t>
  </si>
  <si>
    <t>FCIVIOS-9145</t>
  </si>
  <si>
    <t>Phase5_【U625 MCA】【黑盒】【必现】【paak】创建新的车门解锁密码时，无”新密码保存失败，请重试“、未找到设备弹窗</t>
  </si>
  <si>
    <t>FCIVIOS-9146</t>
  </si>
  <si>
    <t>Phase5_【U625MCA】【黑盒】【必现】【PAAK】重置智能备用密钥流程进入到车门解锁密码界面，点击使用当前的车门解锁码，弹出弹窗点击确认按钮无响应</t>
  </si>
  <si>
    <t>FCIVIOS-9149</t>
  </si>
  <si>
    <t>Phase5_【U625 MCA】【黑盒】【必现】【paak】进入删除智能备用钥匙，选择智能手机点击删除，弹窗错误</t>
  </si>
  <si>
    <t>FCIVIOS-9150</t>
  </si>
  <si>
    <t>Phase5_【U625 MCA】【黑盒】【必现】【paak】进入删除智能备用钥匙，点击继续按钮，输入dbus命令，弹窗一直显示</t>
  </si>
  <si>
    <t>FCIVIOS-7634</t>
  </si>
  <si>
    <t>Phase5_【U625 MCA】【黑盒】【必现】【paak】车辆未启动且处于P档，点击”进程中止”弹窗的确认按钮不会返回车控界面</t>
  </si>
  <si>
    <t>FCIVIOS-7635</t>
  </si>
  <si>
    <t>Phase5_【U625 MCA】【黑盒】【必现】【paak】无法进入点火开关锁定状态</t>
  </si>
  <si>
    <t>FCIVIOS-9160</t>
  </si>
  <si>
    <t>Phase5_【U625 MCA】【黑盒】【必现】【AAR】车内pm初始化无法模拟</t>
  </si>
  <si>
    <t>FCIVIOS-9164</t>
  </si>
  <si>
    <t>Phase5_【U625 MCA】【黑盒】【必现】【AAR】374 传感器状态模拟0x6未出现环境限制状态</t>
  </si>
  <si>
    <t>FCIVIOS-9168</t>
  </si>
  <si>
    <t>Phase5_【U625 MCA】【黑盒】【必现】【AAR】熄火后仍显示历史数据</t>
  </si>
  <si>
    <t>FCIVIOS-9180</t>
  </si>
  <si>
    <t>Phase5_【U625 MCA】【黑盒】【必现】【AAR】AAR百度消息中心弹窗语音控制打开关闭未生效</t>
  </si>
  <si>
    <t>FCIVIOS-9171</t>
  </si>
  <si>
    <t>Phase5_【U625 MCA】【黑盒】【必现】【AAR】座舱新风与内外循环联动逻辑未实现</t>
  </si>
  <si>
    <t>FCIVIOS-9173</t>
  </si>
  <si>
    <t>Phase5_【U625 MCA】【黑盒】【必现】【AAR】空调未开启情况下，语音指令“打开座舱新风”，反馈“请先打开空调“，无信号下发</t>
  </si>
  <si>
    <t>FCIVIOS-9157</t>
  </si>
  <si>
    <t>Phase5_【U625 MCA】【黑盒】【必现】【AAR】30s pm检测，每次改变数值会重新进入检测，无法满足快速增加</t>
  </si>
  <si>
    <t>FCIVIOS-9161</t>
  </si>
  <si>
    <t>Phase5_【U625MCA】【黑盒】【必现】【AAR】进入运输模式后仍可进入智能新风页面</t>
  </si>
  <si>
    <t>FCIVIOS-9158</t>
  </si>
  <si>
    <t>Phase5_【U625 MCA】【黑盒】【必现】【AAR】用户主动点击切换内外循环，无法退出智能循环逻辑</t>
  </si>
  <si>
    <t>FCIVIOS-9162</t>
  </si>
  <si>
    <t>Phase5_【U625 MCA】【黑盒】【必现】【AAR】改变内部传感器异常状态，未跳出智能循环</t>
  </si>
  <si>
    <t>音源矩阵</t>
  </si>
  <si>
    <t>PSTT-58</t>
  </si>
  <si>
    <t>Phase5_【U625 MCA】【黑盒】【偶现】【CarAudio】【内置】偶现USB音乐与随心听随心看音乐视频混音</t>
  </si>
  <si>
    <t>TO DO（YF分析）</t>
  </si>
  <si>
    <t>PSTT-26</t>
  </si>
  <si>
    <t>Phase5_【U625 MCA】【黑盒】【偶现】【CarAudio】【内置】播放随心听在线音乐偶现无法播放现象，vr一直抢占焦点，调出vr再退出后恢复播放</t>
  </si>
  <si>
    <t>PSTT-60</t>
  </si>
  <si>
    <t>Phase5_【U625MCA】【黑盒】【偶现】【CarAudio】【内置】偶现蓝牙音乐与随心听、随心看混音播放</t>
  </si>
  <si>
    <t>PSTTT-15</t>
  </si>
  <si>
    <t>Phase5_【U625 MCA】【黑盒】【必现】【CarAudio】【内置功放】连接副驾蓝牙耳机后，播放随心看，声音从耳机出声；断开蓝牙耳机，随心看与媒体音混音播放</t>
  </si>
  <si>
    <t>PS-483</t>
  </si>
  <si>
    <t>Phase5_【U625 MCA】【黑盒】【必现】【CarAudio】【内置功放】 当前：蓝牙音乐，请求：息屏，亮屏后未自动播放</t>
  </si>
  <si>
    <t>PSTT-33</t>
  </si>
  <si>
    <t>Phase5_【U625 MCA】【黑盒】【必现】【CarAudio】【内置】当前：usb视频，请求：蓝牙电话，挂断后视频重新播放</t>
  </si>
  <si>
    <t>PSTT-45</t>
  </si>
  <si>
    <t>Phase5_【U625MCA】【黑盒】【必现】【CarAudio】【内置】当前：蓝牙电话，请求：usb音乐，挂断后音乐为暂停状态未播放</t>
  </si>
  <si>
    <t>PS-484</t>
  </si>
  <si>
    <t>Phase5_【U625MCA】【黑盒】【必现】【CarAudio】【内置功放】当前：蓝牙电话（内置铃声），请求：蓝牙音乐，挂断后蓝牙音乐暂停，未继续播放</t>
  </si>
  <si>
    <t>PSTT-61</t>
  </si>
  <si>
    <t>Phase5_【U625MCA】【黑盒】【必现】【CarAudio】【内置】当前：蓝牙耳机，请求;爱奇艺，爱奇艺从耳机出声</t>
  </si>
  <si>
    <t>SYNC+_0164</t>
  </si>
  <si>
    <t>Account</t>
  </si>
  <si>
    <t>PSTTT-13</t>
  </si>
  <si>
    <t>Phase5_【U625MCA】【黑盒】【必现】【Account】账号登录超时，202000</t>
  </si>
  <si>
    <t>TO DO（Baidu分析）</t>
  </si>
  <si>
    <t>Audio内置</t>
  </si>
  <si>
    <t>IN PROGRESS(YF分析)</t>
  </si>
  <si>
    <t xml:space="preserve">PSTTT-5
</t>
  </si>
  <si>
    <t>Phase5_【U625 MCA】【黑盒】【必现】【Audiosetting】主驾-副驾分屏模式下副驾进入音效设置的二级目录下没有返回按钮</t>
  </si>
  <si>
    <t>ANALYSIS</t>
  </si>
  <si>
    <t xml:space="preserve">FCIVIOS-8375
</t>
  </si>
  <si>
    <t>Phase5_【U625 MCA】【黑盒】【偶现】【Audiosetting】主驾-副驾分屏模式下副驾进入音效设置的二级目录下没有重置按钮</t>
  </si>
  <si>
    <t>IN PROGRESS</t>
  </si>
  <si>
    <t xml:space="preserve">FCIVIOS-8226
</t>
  </si>
  <si>
    <t>Phase5_【U625MCA】【黑盒】【偶现】【Audiosetting】通话音量在全部重置以后默认值是应该是15而不是18</t>
  </si>
  <si>
    <t xml:space="preserve">PS-562
</t>
  </si>
  <si>
    <t>Phase5_【U625MCA】【黑盒】【必现】【CarAudio】发送安全带信号无声音触发</t>
  </si>
  <si>
    <t xml:space="preserve">PS-198
</t>
  </si>
  <si>
    <t>Phase5_【U625MCA】【黑盒】【必现】【Car Audio】音乐播放中，设置车速音量调整为高，改变车速，音量无变化</t>
  </si>
  <si>
    <t>DEFINED</t>
  </si>
  <si>
    <t xml:space="preserve">PS-239
</t>
  </si>
  <si>
    <t>Phase5_【U625MCA】【黑盒】【偶现】【DLNA】车机连接手机热点，打开图片后车机显示黑色不显示图片</t>
  </si>
  <si>
    <t xml:space="preserve">FCIVIOS-8379
</t>
  </si>
  <si>
    <t>Phase5_【U625MCA】【黑盒】【必现】【DLNA】开启媒体投射，连接车机热点后搜不到设备</t>
  </si>
  <si>
    <t>IN PROGRESS（需要切到R基线验证）</t>
  </si>
  <si>
    <t xml:space="preserve">FCIVIOS-8802
</t>
  </si>
  <si>
    <t>Phase5_【U625MCA】【黑盒】【必现】【FAPA】TEXT1和TEXT2都不播报</t>
  </si>
  <si>
    <t xml:space="preserve">FCIVIOS-8803
</t>
  </si>
  <si>
    <t>Phase5_【U625MCA】【黑盒】【必现】【FAPA】text显示与播报不一致
text：请松开方向盘
播报：按住泊车按键以继续</t>
  </si>
  <si>
    <t xml:space="preserve">FCIVIOS-8804
</t>
  </si>
  <si>
    <t>Phase5_【U625MCA】【黑盒】【必现】【FAPA】语音播报出现吞音
text：找到车位
播报：到车位</t>
  </si>
  <si>
    <t xml:space="preserve">FCIVIOS-8381 
</t>
  </si>
  <si>
    <t>Phase5_【U625MCA】【黑盒】【必现】【FAPA】发送挂入D档的对应信号，无文字显示</t>
  </si>
  <si>
    <t xml:space="preserve">FCIVIOS-8383 
</t>
  </si>
  <si>
    <t>Phase5_【U625MCA】【黑盒】【必现】【FAPA】发送请向前行驶的对应信号，无文字显示</t>
  </si>
  <si>
    <t xml:space="preserve">FCIVIOS-8384 
</t>
  </si>
  <si>
    <t>Phase5_【U625MCA】【黑盒】【必现】【FAPA】发送挂入R档的对应信号，文字显示为“挂入N档”</t>
  </si>
  <si>
    <t xml:space="preserve">FCIVIOS-8386
</t>
  </si>
  <si>
    <t>Phase5_【U625MCA】【黑盒】【必现】【FAPA】TEXT2区域文字不显示</t>
  </si>
  <si>
    <t xml:space="preserve">FCIVIOS-8498
</t>
  </si>
  <si>
    <t>Phase5_【U625MCA】【黑盒】【必现】【FAPA】换挡以取消自动泊车场景无法触发</t>
  </si>
  <si>
    <t xml:space="preserve">FCIVIOS-8356
</t>
  </si>
  <si>
    <t>Phase5_【U625MCA】【黑盒】【必现】【FAPA】左/右转向杆场景，text与symbol重叠在一起</t>
  </si>
  <si>
    <t xml:space="preserve">FCIVIOS-8522
</t>
  </si>
  <si>
    <t>Phase5_【U625MCA】【黑盒】【必现】【FAPA】HintText--"脱离P挡将取消自动泊车"显示位置不对</t>
  </si>
  <si>
    <t>FCIVIOS-8529</t>
  </si>
  <si>
    <t>Phase5_【U625MCA】【黑盒】【必现】【FAPA】倒车动画，在取消选中目标车位后，还能继续动</t>
  </si>
  <si>
    <t xml:space="preserve">FCIVIOS-8532
</t>
  </si>
  <si>
    <t>Phase5_【U625MCA】【黑盒】【必现】【FAPA】FAPA界面中发送对应Can信号出现雷达图，发送关闭雷达图的对应信号，雷达图未退出</t>
  </si>
  <si>
    <t xml:space="preserve">FCIVIOS-8554
</t>
  </si>
  <si>
    <t>Phase5_【U625MCA】【黑盒】【必现】【FAPA】SYMBOL_PoaLeftSelectedArrow图标在不选中目标车位的情况下仍然能显示</t>
  </si>
  <si>
    <t xml:space="preserve">FCIVIOS-8354
</t>
  </si>
  <si>
    <t>Phase5_【U625MCA】【黑盒】【必现】【FAPA】泊车界面语音播报打开，退出泊车再次进入，未保持之前开启状态</t>
  </si>
  <si>
    <t xml:space="preserve">FCIVIOS-8355
</t>
  </si>
  <si>
    <t>Phase5_【U625MCA】【黑盒】【必现】【FAPA】由Active到inactive，闪退</t>
  </si>
  <si>
    <t xml:space="preserve">FCIVIOS-8538
</t>
  </si>
  <si>
    <t>Phase5_【U625MCA】【黑盒】【必现】【FAPA】雷达弹窗存在时发送ApadisplayMode_D_State=FullScreen，无法进入自动泊车</t>
  </si>
  <si>
    <t xml:space="preserve">FCIVIOS-8353
</t>
  </si>
  <si>
    <t>Phase5_【U625MCA】【黑盒】【必现】【FAPA】弹出找到泊车位提醒与UI不一致</t>
  </si>
  <si>
    <t>FCIVIOS-8305</t>
  </si>
  <si>
    <r>
      <t>Phase5_</t>
    </r>
    <r>
      <rPr>
        <sz val="10"/>
        <color rgb="FF000000"/>
        <rFont val="宋体"/>
        <charset val="134"/>
      </rPr>
      <t>【</t>
    </r>
    <r>
      <rPr>
        <sz val="10"/>
        <color rgb="FF000000"/>
        <rFont val="Calibri"/>
        <charset val="134"/>
      </rPr>
      <t>U625MCA</t>
    </r>
    <r>
      <rPr>
        <sz val="10"/>
        <color rgb="FF000000"/>
        <rFont val="宋体"/>
        <charset val="134"/>
      </rPr>
      <t>】【黑盒】【必现】【雷达】发送</t>
    </r>
    <r>
      <rPr>
        <sz val="10"/>
        <color rgb="FF000000"/>
        <rFont val="Calibri"/>
        <charset val="134"/>
      </rPr>
      <t>3ab.SidePrkSnsR3_D_Stat=1</t>
    </r>
    <r>
      <rPr>
        <sz val="10"/>
        <color rgb="FF000000"/>
        <rFont val="宋体"/>
        <charset val="134"/>
      </rPr>
      <t>，</t>
    </r>
    <r>
      <rPr>
        <sz val="10"/>
        <color rgb="FF000000"/>
        <rFont val="Calibri"/>
        <charset val="134"/>
      </rPr>
      <t xml:space="preserve">SPA_L4_1 </t>
    </r>
    <r>
      <rPr>
        <sz val="10"/>
        <color rgb="FF000000"/>
        <rFont val="宋体"/>
        <charset val="134"/>
      </rPr>
      <t>显示</t>
    </r>
    <r>
      <rPr>
        <sz val="10"/>
        <color rgb="FF000000"/>
        <rFont val="Calibri"/>
        <charset val="134"/>
      </rPr>
      <t xml:space="preserve"> Red</t>
    </r>
  </si>
  <si>
    <t xml:space="preserve">FCIVIOS-8306
</t>
  </si>
  <si>
    <r>
      <t>Phase5_</t>
    </r>
    <r>
      <rPr>
        <sz val="10"/>
        <color rgb="FF000000"/>
        <rFont val="宋体"/>
        <charset val="134"/>
      </rPr>
      <t>【</t>
    </r>
    <r>
      <rPr>
        <sz val="10"/>
        <color rgb="FF000000"/>
        <rFont val="Calibri"/>
        <charset val="134"/>
      </rPr>
      <t>U625MCA</t>
    </r>
    <r>
      <rPr>
        <sz val="10"/>
        <color rgb="FF000000"/>
        <rFont val="宋体"/>
        <charset val="134"/>
      </rPr>
      <t>】【黑盒】【必现】【雷达】发送</t>
    </r>
    <r>
      <rPr>
        <sz val="10"/>
        <color rgb="FF000000"/>
        <rFont val="Calibri"/>
        <charset val="134"/>
      </rPr>
      <t>SidePrkSnsL4_D_Stat =1</t>
    </r>
    <r>
      <rPr>
        <sz val="10"/>
        <color rgb="FF000000"/>
        <rFont val="宋体"/>
        <charset val="134"/>
      </rPr>
      <t>，</t>
    </r>
    <r>
      <rPr>
        <sz val="10"/>
        <color rgb="FF000000"/>
        <rFont val="Calibri"/>
        <charset val="134"/>
      </rPr>
      <t xml:space="preserve">SPA_R3_1 </t>
    </r>
    <r>
      <rPr>
        <sz val="10"/>
        <color rgb="FF000000"/>
        <rFont val="宋体"/>
        <charset val="134"/>
      </rPr>
      <t>显示</t>
    </r>
    <r>
      <rPr>
        <sz val="10"/>
        <color rgb="FF000000"/>
        <rFont val="Calibri"/>
        <charset val="134"/>
      </rPr>
      <t xml:space="preserve"> Red</t>
    </r>
  </si>
  <si>
    <t xml:space="preserve">FCIVIOS-8273
</t>
  </si>
  <si>
    <t>Phase5_【U625MCA】【黑盒】【必现】【VHA】VHA页面有故障，但是所有应用的车辆状况APP没有红点显示</t>
  </si>
  <si>
    <t xml:space="preserve">PS-482
</t>
  </si>
  <si>
    <t>Phase5_【U625MCA】【黑盒】【必现】【VHA】VHA页面打开过，长按home键进入最近应用页面，但没有显示VHA入口</t>
  </si>
  <si>
    <t>ACCEPTED（DCV1验证）</t>
  </si>
  <si>
    <t xml:space="preserve">FCIVIOS-8285
</t>
  </si>
  <si>
    <t>Phase5_【U625MCA】【黑盒】【必现】【VHA】车辆健康页面，发动机故障和坡道缓降故障无法触发出来</t>
  </si>
  <si>
    <t xml:space="preserve">APIMCIM-6637
</t>
  </si>
  <si>
    <t>NEW（YF问题，DCV1修复）</t>
  </si>
  <si>
    <t xml:space="preserve">PSTTT-13
</t>
  </si>
  <si>
    <t xml:space="preserve">FCIVIOS-8367
</t>
  </si>
  <si>
    <t>Phase5_【U625MCA】【黑盒】【必现】【 3D Car Model】手指快速旋转车模，手指离开后车模立即停止旋转</t>
  </si>
  <si>
    <t xml:space="preserve">FCIVIOS-8371
</t>
  </si>
  <si>
    <t>Phase5_【U625MCA】【黑盒】【必现】【 3D Car Model】进入其他页面再返回或进入360影像再退出，颜色进度条没有自动隐藏</t>
  </si>
  <si>
    <t xml:space="preserve">FCIVIOS-8380
</t>
  </si>
  <si>
    <t>Phase5_【U625MCA】【黑盒】【必现】【 3D Car Model】触发车辆健康TPMS异常，再触发胎压监测4个低胎压，车模左上角显示5个异常</t>
  </si>
  <si>
    <t xml:space="preserve">PS-492
</t>
  </si>
  <si>
    <t>Phase5_【U625MCA】【黑盒】【必现】【VHA】车辆健康页面，坡道缓降故障无法触发出来</t>
  </si>
  <si>
    <t>FCIVIOS-9082</t>
  </si>
  <si>
    <t>Phase5_【U625 MCA】【黑盒】【必现】【蓝牙交互】连接仪表屏，连接蓝牙，来电，仪表屏不会显示电话信息</t>
  </si>
  <si>
    <t xml:space="preserve">PSTTT-18
</t>
  </si>
  <si>
    <t>Phase5_【U625 MCA】【黑盒】【必现】【HVAC】后排空调电源按钮打开或关闭，状态栏上空调跟着变化</t>
  </si>
  <si>
    <t xml:space="preserve">APIMCIM-5872
</t>
  </si>
  <si>
    <t>Phase 5：【必现】后排空调温度功能未实现</t>
  </si>
  <si>
    <t>REOPENED（YF分析）</t>
  </si>
  <si>
    <t xml:space="preserve">APIMCIM-6971
</t>
  </si>
  <si>
    <t>Phase 5：【必现】后排空调点击风量+/-,信号下发错误</t>
  </si>
  <si>
    <t xml:space="preserve">PSTTT-4
</t>
  </si>
  <si>
    <t>Phase5_【U625MCA】【黑盒】【必现】【Launcher】分屏，主副屏所有应用的小程序页面无法左右滑动，文字和图标显示不全</t>
  </si>
  <si>
    <t xml:space="preserve">PSTTT-8
</t>
  </si>
  <si>
    <t>Phase5_【U625MCA】【黑盒】【必现】【Launcher】分屏，副驾进入所有应用的搜索页面，调起键盘，键盘会显示在主驾测</t>
  </si>
  <si>
    <t xml:space="preserve">FCIVIOS-9078
</t>
  </si>
  <si>
    <t>Phase5_【U625MCA】【黑盒】【必现】【Launcher】分屏，副驾进入所有应用的搜索页面，点击所搜索到的小程序，进入小程序页面却在主驾显示</t>
  </si>
  <si>
    <t xml:space="preserve">FCIVIOS-9070
</t>
  </si>
  <si>
    <t>Phase5_【U625 MCA】【黑盒】【必现】【VCS】打开或关闭主/副驾座椅加热，tts播报都是“座椅加热已打开/关闭”</t>
  </si>
  <si>
    <t>AWAITING IMPLEMENTATION</t>
  </si>
  <si>
    <t xml:space="preserve">FCIVIOS-9071
</t>
  </si>
  <si>
    <t>Phase5_【U625 MCA】【黑盒】【必现】【VCS】打开或关闭主/副驾座椅通风，tts播报都是“座椅通风已打开/关闭”</t>
  </si>
  <si>
    <t xml:space="preserve">FCIVIOS-9067
</t>
  </si>
  <si>
    <t>Phase5_【U625 MCA】【黑盒】【必现】【VCS】语音打开/关闭氛围灯，无信号下发</t>
  </si>
  <si>
    <t xml:space="preserve">FCIVIOS-9068
</t>
  </si>
  <si>
    <t>Phase5_【U625 MCA】【黑盒】【必现】【VCS】语音设置氛围灯颜色，无信号下发,tts播报是"氛围灯未开启，可开启后重试"</t>
  </si>
  <si>
    <t xml:space="preserve">FCIVIOS-9069
</t>
  </si>
  <si>
    <t>Phase5_【U625 MCA】【黑盒】【必现】【VCS】语音调节氛围灯亮度，无信号下发，tts播报反馈都是“好的”</t>
  </si>
  <si>
    <t xml:space="preserve">FCIVIOS-9098
</t>
  </si>
  <si>
    <t>Phase5_【U625 MCA】【黑盒】【必现】【VCS】语音调节后排温度，tts播报提示“你的爱车暂不支持该功能”，且无信号下发</t>
  </si>
  <si>
    <t xml:space="preserve">FCIVIOS-9099
</t>
  </si>
  <si>
    <t>Phase5_【U625 MCA】【黑盒】【必现】【VCS】语音调节后排风量，tts播报提示“你的爱车暂不支持该功能”，且无信号下发</t>
  </si>
  <si>
    <t xml:space="preserve">FCIVIOS-9100
</t>
  </si>
  <si>
    <t>Phase5_【U625 MCA】【黑盒】【必现】【VCS】语音打开/关闭后排空调锁定，tts播报和下发的信号错误</t>
  </si>
  <si>
    <t xml:space="preserve">FCIVIOS-9065
</t>
  </si>
  <si>
    <t>Phase5_【U625 MCA】【黑盒】【必现】【VCS】语音调节媒体音量，tts播报提示错误</t>
  </si>
  <si>
    <t xml:space="preserve">FCIVIOS-9066
</t>
  </si>
  <si>
    <t>Phase5_【U625 MCA】【黑盒】【必现】【VCS】语音调节蓝牙耳机音量，tts播报提示错误</t>
  </si>
  <si>
    <t>FCIVIOS-9113</t>
  </si>
  <si>
    <t>Phase5_【U625 MCA】【黑盒】【必现】【Vehicle Setting】在常用中取消收藏，实际收藏状态未取消</t>
  </si>
  <si>
    <t>FCIVIOS-9170</t>
  </si>
  <si>
    <t>Phase5_【U625 MCA】【黑盒】【偶现】【Vehicle Setting】开门警告弹窗弹出时偶现退回桌面</t>
  </si>
  <si>
    <t>FCIVIOS-9127</t>
  </si>
  <si>
    <t>Phase5_【U625 MCA】【黑盒】【必现】【Vehicle Setting】点击车速限制中的容限的“+”至最大值，刻度显示异常</t>
  </si>
  <si>
    <t>FCIVIOS-9129</t>
  </si>
  <si>
    <t>Phase5_【U625 MCA】【黑盒】【必现】【Vehicle Setting】容限“6km/h”时，容限单位从公制切换为英制后显示为6mph</t>
  </si>
  <si>
    <t>FCIVIOS-9139</t>
  </si>
  <si>
    <t>Phase5_【U625 MCA】【黑盒】【必现】【Vehicle Setting】车道居中显示的info显示不完整</t>
  </si>
  <si>
    <t>FCIVIOS-9141</t>
  </si>
  <si>
    <t>Phase5_【U625 MCA】【黑盒】【必现】【Vehicle Setting】巡航控制中的容限info页面显示：info文字缺失</t>
  </si>
  <si>
    <t>FCIVIOS-9155</t>
  </si>
  <si>
    <t>Phase5_【U625 MCA】【黑盒】【必现】【Vehicle Setting】主动驾驶辅助info页面显示不完整</t>
  </si>
  <si>
    <t>FCIVIOS-9165</t>
  </si>
  <si>
    <t>Phase5_【U625 MCA】【黑盒】【必现】【Vehicle Setting】无法进行英制和公制的切换</t>
  </si>
  <si>
    <t>FCIVIOS-9166</t>
  </si>
  <si>
    <t>Phase5_【U625 MCA】【黑盒】【必现】【Vehicle Setting】英制下警告限速最高超过最大值时显示错误</t>
  </si>
  <si>
    <t xml:space="preserve">FCIVIOS-8141
</t>
  </si>
  <si>
    <t>Phase5_【U625MCA】【黑盒】【必现】【Vehicle Setting】点击遥控启动设置，系统设置闪退</t>
  </si>
  <si>
    <t>high</t>
  </si>
  <si>
    <t>FCIVIOS-7115</t>
  </si>
  <si>
    <t>Phase5_【U625MCA】【黑盒】【必现】【Vehicle Control】尾灯设置按钮显示不全</t>
  </si>
  <si>
    <t xml:space="preserve">FCIVIOS-6662 </t>
  </si>
  <si>
    <t>Phase5_【U625MCA】【黑盒】【必现】【Vehicle Control】已配置尾灯设置，点击infobook图标无反应</t>
  </si>
  <si>
    <t>TO DO（已推动HMI提供车控中的infobook,待提供后完成此Bug的修复。）</t>
  </si>
  <si>
    <t xml:space="preserve">FCIVIOS-8546
</t>
  </si>
  <si>
    <t>Phase5_【U625MCA】【黑盒】【必现】【 Vehicle Control】多功能座椅配置3，切换到按摩模式是，不应该默认选中项</t>
  </si>
  <si>
    <t>模块</t>
  </si>
  <si>
    <t>描述</t>
  </si>
  <si>
    <t>NT用例量</t>
  </si>
  <si>
    <t>解决方案</t>
  </si>
  <si>
    <t>张若敏</t>
  </si>
  <si>
    <t>福特派vin码的台架，无法登录</t>
  </si>
  <si>
    <t>无法登录账号，显示错误码202000，需要推动百度分析（PSTTT-13）</t>
  </si>
  <si>
    <t>audio off硬按键不可用，无法测试EP模式相关用例</t>
  </si>
  <si>
    <t>U6Audio硬案键不可用</t>
  </si>
  <si>
    <t>无display off按键</t>
  </si>
  <si>
    <t>无法登录账号，显示错误码202000，需要推动百度分析（（PSTTT-13））</t>
  </si>
  <si>
    <t>paak</t>
  </si>
  <si>
    <t>肖文迪</t>
  </si>
  <si>
    <t>智能手机钥匙已设置过备用密钥 spss文档没有，UE有该需求，开发与FO确认中</t>
  </si>
  <si>
    <t>需要与FO确认，功能是否要做</t>
  </si>
  <si>
    <t>分屏后智能备用密钥/车门解锁密码无法切换到副驾侧</t>
  </si>
  <si>
    <t>YF主副屏切换功能还未完成，YF解决后进行测试</t>
  </si>
  <si>
    <t>姜云腾</t>
  </si>
  <si>
    <t>外置环境未通，暂时无法测试外置相关测试用例</t>
  </si>
  <si>
    <t>缺少外置硬件，需要推动福特提供外置硬件</t>
  </si>
  <si>
    <t xml:space="preserve">     SYNC+_0132     </t>
  </si>
  <si>
    <t>云端数据不通，无法显示滤芯状态</t>
  </si>
  <si>
    <t>无法显示滤芯状态，需要推动百度</t>
  </si>
  <si>
    <t>CarAudio&amp;AudioSetting&amp;车速音量调整_内置</t>
  </si>
  <si>
    <t>朱雄&amp;姜云腾</t>
  </si>
  <si>
    <t>涉及V2I非当前节点交付</t>
  </si>
  <si>
    <t>非当前节点交付</t>
  </si>
  <si>
    <t>黄钊敏</t>
  </si>
  <si>
    <t>车辆健康UI图未提供，无法测试</t>
  </si>
  <si>
    <t>U6车辆健康UI图未提供，需要推动HMI团队</t>
  </si>
  <si>
    <t>由于北美问题，已反馈FCIVIOS-4498
BezelDiagnostics unable to get full data，PdStateCcApn和PdStateWhsApn无数据</t>
  </si>
  <si>
    <t>缺少蓝牙儿童座椅设备</t>
  </si>
  <si>
    <t>缺少蓝牙儿童座椅(结果可参考U611)</t>
  </si>
  <si>
    <t>所有应用页面尊享礼遇小程序暂未合入</t>
  </si>
  <si>
    <t>尊享礼遇小程序暂未合入，需要推动百度</t>
  </si>
  <si>
    <t>朱运凤</t>
  </si>
  <si>
    <t>行车电脑重置弹窗功能DCV1合入</t>
  </si>
  <si>
    <t>DCV1合入</t>
  </si>
  <si>
    <t>Issue key</t>
  </si>
  <si>
    <t>Summary</t>
  </si>
  <si>
    <t>Assignee</t>
  </si>
  <si>
    <t>Reporter</t>
  </si>
  <si>
    <t>Priority</t>
  </si>
  <si>
    <t>Status</t>
  </si>
  <si>
    <t>Resolution</t>
  </si>
  <si>
    <t>Created</t>
  </si>
  <si>
    <t>Updated</t>
  </si>
  <si>
    <t>Due Date</t>
  </si>
  <si>
    <t>Component/s</t>
  </si>
  <si>
    <t>U6XX-175</t>
  </si>
  <si>
    <t>Phase5_【U625 MCA】【黑盒】【必现】【 HVAC】后排空调的</t>
  </si>
  <si>
    <t>huangzm0720</t>
  </si>
  <si>
    <t>To Do</t>
  </si>
  <si>
    <t>########</t>
  </si>
  <si>
    <t>Vehicle Settings</t>
  </si>
  <si>
    <t>U6XX-172</t>
  </si>
  <si>
    <r>
      <rPr>
        <sz val="11"/>
        <color rgb="FF000000"/>
        <rFont val="宋体"/>
        <charset val="134"/>
      </rPr>
      <t xml:space="preserve"> </t>
    </r>
    <r>
      <rPr>
        <sz val="11"/>
        <color rgb="FF000000"/>
        <rFont val="宋体"/>
        <charset val="134"/>
      </rPr>
      <t>Phase5_【U625 MCA】【黑盒】【必现】【 Vehicle Settings】尾灯设置，选中某一类型，没有动效展示</t>
    </r>
  </si>
  <si>
    <t>U6XX-170</t>
  </si>
  <si>
    <t>Phase5_【U625】【黑盒】【必现】【FVS】IG OFF,车机黑屏</t>
  </si>
  <si>
    <t>xiaoliang0702</t>
  </si>
  <si>
    <t>zhangrm0302</t>
  </si>
  <si>
    <t>CLOSED WITH ACCEPT</t>
  </si>
  <si>
    <t>U6XX-169</t>
  </si>
  <si>
    <t>Phase5_【U625】【黑盒】【偶现】【FVS】FVS有crash log</t>
  </si>
  <si>
    <t>donghy0513</t>
  </si>
  <si>
    <t>TEST</t>
  </si>
  <si>
    <t>U6XX-168</t>
  </si>
  <si>
    <r>
      <rPr>
        <sz val="11"/>
        <color rgb="FF000000"/>
        <rFont val="宋体"/>
        <charset val="134"/>
      </rPr>
      <t xml:space="preserve"> </t>
    </r>
    <r>
      <rPr>
        <sz val="11"/>
        <color rgb="FF000000"/>
        <rFont val="宋体"/>
        <charset val="134"/>
      </rPr>
      <t>Phase5_【U625 MCA】【黑盒】【必现】【 无线充电】发送Rx信号，没有反应无弹窗弹出</t>
    </r>
  </si>
  <si>
    <t>wangchuang0312</t>
  </si>
  <si>
    <t>U6XX-167</t>
  </si>
  <si>
    <t>Phase5_【U625 MCA】【黑盒】【必现】【 Paak】车门解锁密码界面，输入dbus命令，弹出添加个人解锁密码弹窗，点击清除和添加按钮无响应</t>
  </si>
  <si>
    <t>jiale.zhen</t>
  </si>
  <si>
    <t>U6XX-166</t>
  </si>
  <si>
    <r>
      <rPr>
        <sz val="11"/>
        <color rgb="FF000000"/>
        <rFont val="宋体"/>
        <charset val="134"/>
      </rPr>
      <t xml:space="preserve"> </t>
    </r>
    <r>
      <rPr>
        <sz val="11"/>
        <color rgb="FF000000"/>
        <rFont val="宋体"/>
        <charset val="134"/>
      </rPr>
      <t>Phase5_【U625 MCA】【黑盒】【必现】【 Paak】从创建智能备用密钥，进入到车门解锁密码界面，点击进入新的车门解锁密码，发送密码保存成功dbus命令，没有跳转到对应页面，并且“正在保存...”弹窗依旧显示</t>
    </r>
  </si>
  <si>
    <t>U6XX-165</t>
  </si>
  <si>
    <r>
      <rPr>
        <sz val="11"/>
        <color rgb="FF000000"/>
        <rFont val="宋体"/>
        <charset val="134"/>
      </rPr>
      <t xml:space="preserve"> </t>
    </r>
    <r>
      <rPr>
        <sz val="11"/>
        <color rgb="FF000000"/>
        <rFont val="宋体"/>
        <charset val="134"/>
      </rPr>
      <t>Phase5_【U625 MCA】【黑盒】【必现】【 Paak】从创建智能备用密钥，进入到车门解锁密码界面，点击进入新的车门解锁密码，发送密码保存失败dbus命令，弹出弹窗，点击取消按钮，需要点击两次才生效</t>
    </r>
  </si>
  <si>
    <t>U6XX-164</t>
  </si>
  <si>
    <r>
      <rPr>
        <sz val="11"/>
        <color rgb="FF000000"/>
        <rFont val="宋体"/>
        <charset val="134"/>
      </rPr>
      <t xml:space="preserve"> </t>
    </r>
    <r>
      <rPr>
        <sz val="11"/>
        <color rgb="FF000000"/>
        <rFont val="宋体"/>
        <charset val="134"/>
      </rPr>
      <t>Phase5_【U625 MCA】【黑盒】【必现】【 Paak】从创建智能备用密钥，进入到车门解锁密码界面，点击进入新的车门解锁密码，发送密码保存失败dbus命令，弹出弹窗，点击取消按钮，没有返回到车门解锁密码首界面</t>
    </r>
  </si>
  <si>
    <t>U6XX-163</t>
  </si>
  <si>
    <t>Phase5_【U625 MCA】【黑盒】【必现】【 Paak】从创建智能备用密钥，进入到车门解锁密码界面，点击进入新的车门解锁密码，发送密码被占用dbus命令，弹出弹窗，点击重新输入按钮无响应</t>
  </si>
  <si>
    <t>U6XX-162</t>
  </si>
  <si>
    <t>Phase5_【U625 MCA】【黑盒】【必现】【 Paak】从创建智能备用密钥，进入到车门解锁密码界面，点击进入新的车门解锁密码，标题不正确</t>
  </si>
  <si>
    <t>U6XX-161</t>
  </si>
  <si>
    <r>
      <rPr>
        <sz val="11"/>
        <color rgb="FF000000"/>
        <rFont val="宋体"/>
        <charset val="134"/>
      </rPr>
      <t xml:space="preserve"> </t>
    </r>
    <r>
      <rPr>
        <sz val="11"/>
        <color rgb="FF000000"/>
        <rFont val="宋体"/>
        <charset val="134"/>
      </rPr>
      <t>Phase5_【U625 MCA】【黑盒】【必现】【 Paak】从创建智能备用密钥，进入到车门解锁密码界面，点击进入新的车门解锁密码，密码未输满5位数，“下一步”按钮却可以点击并且进入到下一页</t>
    </r>
  </si>
  <si>
    <t>U6XX-160</t>
  </si>
  <si>
    <r>
      <rPr>
        <sz val="11"/>
        <color rgb="FF000000"/>
        <rFont val="宋体"/>
        <charset val="134"/>
      </rPr>
      <t xml:space="preserve"> </t>
    </r>
    <r>
      <rPr>
        <sz val="11"/>
        <color rgb="FF000000"/>
        <rFont val="宋体"/>
        <charset val="134"/>
      </rPr>
      <t>Phase5_【U625 MCA】【黑盒】【必现】【 Paak】从创建智能备用密钥，进入到车门解锁密码界面，点击进入新的车门解锁密码，再返回，还会显示创建密钥步骤浮窗</t>
    </r>
  </si>
  <si>
    <t>U6XX-159</t>
  </si>
  <si>
    <r>
      <rPr>
        <sz val="11"/>
        <color rgb="FF000000"/>
        <rFont val="宋体"/>
        <charset val="134"/>
      </rPr>
      <t xml:space="preserve"> </t>
    </r>
    <r>
      <rPr>
        <sz val="11"/>
        <color rgb="FF000000"/>
        <rFont val="宋体"/>
        <charset val="134"/>
      </rPr>
      <t>Phase5_【U625 MCA】【黑盒】【必现】【 Paak】创建智能备用密钥，再次输入密码点击保存。发送保存失败dbus命令，弹出弹窗后，点击关闭，没有回到车辆控制页面</t>
    </r>
  </si>
  <si>
    <t>U6XX-158</t>
  </si>
  <si>
    <t>Phase5_【U625 MCA】【黑盒】【必现】【 Paak】从创建智能备用密钥，进入到车门解锁密码界面，点击使用当前的车门解锁密码，弹出弹窗，第一次点击确认按钮弹窗消失，但是没有回到智能备用密钥首页面</t>
  </si>
  <si>
    <t>U6XX-157</t>
  </si>
  <si>
    <r>
      <rPr>
        <sz val="11"/>
        <color rgb="FF000000"/>
        <rFont val="宋体"/>
        <charset val="134"/>
      </rPr>
      <t xml:space="preserve"> </t>
    </r>
    <r>
      <rPr>
        <sz val="11"/>
        <color rgb="FF000000"/>
        <rFont val="宋体"/>
        <charset val="134"/>
      </rPr>
      <t>Phase5_【U625 MCA】【黑盒】【必现】【 Paak】创建智能备用密钥，再次输入密码点击保存。发送保存失败dbus命令，弹出弹窗后，点击关闭按钮，点击2次才生效</t>
    </r>
  </si>
  <si>
    <t>U6XX-156</t>
  </si>
  <si>
    <t>Phase5_【U625 MCA】【黑盒】【必现】【 Paak】创建智能备用密钥，再次输入密码点击保存。发送密码被占用dbus命令，弹出弹窗后，点击重新输入按钮，要点击两次才生效</t>
  </si>
  <si>
    <t>U6XX-155</t>
  </si>
  <si>
    <t>Phase5_【U625 MCA】【黑盒】【必现】【 Paak】创建智能备用密钥，再次输入密码点击保存。发未找到设备dbus命令，弹出弹窗后，点击重试按钮，没有再次弹出正在保存弹窗</t>
  </si>
  <si>
    <t>U6XX-154</t>
  </si>
  <si>
    <t>Phase5_【U625 MCA】【黑盒】【必现】【 Paak】创建智能备用密钥，再次输入密码点击保存。发未找到设备dbus命令，弹出弹窗后，弹窗按钮点击两次才生效</t>
  </si>
  <si>
    <t>U6XX-153</t>
  </si>
  <si>
    <t>Phase5_【U625】【黑盒】【必现】【launcher】添加“车辆状况”卡片后，所有应用卡片中“车辆状况”卡片消失</t>
  </si>
  <si>
    <t>chunming.yang</t>
  </si>
  <si>
    <t>U6XX-152</t>
  </si>
  <si>
    <t>Phase5_【U625】【黑盒】【偶现】【power】167 ENG=ON ，3B2 LifeCycMde_D_Actl =transport切换为normal，不会退出运输模式</t>
  </si>
  <si>
    <t>U6XX-151</t>
  </si>
  <si>
    <t>Phase5_【U625】【黑盒】【必现】【launcher】全部应用叫”车辆状态“，所有应用卡片中叫”车辆状况“</t>
  </si>
  <si>
    <t>guomt0406</t>
  </si>
  <si>
    <t>U6XX-150</t>
  </si>
  <si>
    <t>Phase5_【U625】【黑盒】【必现】【Launcher】【UI】all app页面出现重复app</t>
  </si>
  <si>
    <t>yunteng.jiang</t>
  </si>
  <si>
    <t>U6XX-149</t>
  </si>
  <si>
    <t>Phase5_【U625】【黑盒】【偶现】【FVS】发送RX信号，车机无响应，dbus 有回应</t>
  </si>
  <si>
    <t>U6XX-148</t>
  </si>
  <si>
    <t>Phase5_【U625 MCA】【黑盒】【必现】【 Vehicle Settings】先收藏车速限制辅助，再配置它的互斥项，常用页面依旧显示车速限制辅助</t>
  </si>
  <si>
    <t>nandd0701</t>
  </si>
  <si>
    <t>U6XX-147</t>
  </si>
  <si>
    <t>Phase5_【U625】【黑盒】【必现】【launcher】进入全部应用，切换小程序tab，标题文字重叠</t>
  </si>
  <si>
    <t>U6XX-146</t>
  </si>
  <si>
    <t>Phase5_【U625 MCA】【黑盒】【必现】【 Paak】收藏智能备用密钥，在收藏页点击智能备用密钥，无法进入智能备用密钥界面</t>
  </si>
  <si>
    <t>U6XX-145</t>
  </si>
  <si>
    <t>Phase5_【U625 MCA】【黑盒】【必现】【 Paak】智能备用密钥界面的三个设置项，点击都会闪退到桌面</t>
  </si>
  <si>
    <t>U6XX-144</t>
  </si>
  <si>
    <t>Phase5_【U625 MCA】【黑盒】【必现】【 Vehicle Settings】收藏车速限制辅助，在收藏页面进入车速限制辅助，界面却显示车速限制</t>
  </si>
  <si>
    <t>U6XX-143</t>
  </si>
  <si>
    <t>Phase5_【U625】【黑盒】【必现】【Vehicle Control】进入快捷控制左右滑动左下角不显示进度条</t>
  </si>
  <si>
    <t>xiaowd0708</t>
  </si>
  <si>
    <t>U6XX-142</t>
  </si>
  <si>
    <t>Phase5_【U625 MCA】【黑盒】【必现】【Launcher】小程序页面，推荐模块显示的内容不全</t>
  </si>
  <si>
    <t>U6XX-141</t>
  </si>
  <si>
    <t>Phase5_【U625 MCA】【黑盒】【必现】【AAR】AAR的设置界面，重启车机后，三个设置项的按钮没有记忆上一次重启前的状态</t>
  </si>
  <si>
    <t>yangyh0701</t>
  </si>
  <si>
    <t>U6XX-140</t>
  </si>
  <si>
    <t>Phase5_【U625 MCA】【黑盒】【必现】【Vehicle Setting】多功能座椅配置3，发送Rx信号按摩开关开启，点击副驾，按摩开关关闭</t>
  </si>
  <si>
    <t>zhujiang.zheng</t>
  </si>
  <si>
    <t>U6XX-139</t>
  </si>
  <si>
    <t>Phase5_【U625 MCA】【黑盒】【必现】【HVAC】点击空调面板的AAR图标无法进入AAR界面</t>
  </si>
  <si>
    <t>xinyu.dou</t>
  </si>
  <si>
    <t>U6XX-138</t>
  </si>
  <si>
    <t>Phase5_【U625 MCA】【黑盒】【必现】【VHA】点击VHA，界面闪退</t>
  </si>
  <si>
    <t>U6XX-137</t>
  </si>
  <si>
    <t>Phase5_【U625 MCA】【黑盒】【必现】【Vehicle Setting】点击空白处，左下方会出现滚动条</t>
  </si>
  <si>
    <t>U6XX-136</t>
  </si>
  <si>
    <t>Phase5_【U625 MCA】【黑盒】【偶现】【VHA】进入车辆状况，机油寿命显示为负数</t>
  </si>
  <si>
    <t>U6XX-134</t>
  </si>
  <si>
    <t>Phase5_【U625 MCA】【黑盒】【必现】【Launcher】已配置了FVS，网络正常，系统实际时间和车辆卡片提示语显示不对应</t>
  </si>
  <si>
    <t>U6XX-133</t>
  </si>
  <si>
    <t>Phase5_【U625 MCA】【黑盒】【必现】【Audio】内置audio音效设置界面无详情按钮</t>
  </si>
  <si>
    <t>xianhuan.yu</t>
  </si>
  <si>
    <t>Car Audio</t>
  </si>
  <si>
    <t>U6XX-131</t>
  </si>
  <si>
    <t>Phase5_【U625 MCA】【黑盒】【必现】【Vehicle Setting】自适应前照灯设置的状态在发送无效信号后，状态改变</t>
  </si>
  <si>
    <t>U6XX-110</t>
  </si>
  <si>
    <t>Phase5_【U625 MCA】【黑盒】【必现】【Vehicle Setting】巡航控制配置2,转向灯变道辅助配置后不显示</t>
  </si>
  <si>
    <t>U6XX-109</t>
  </si>
  <si>
    <t>Phase5_【U625 MCA】【黑盒】【必现】【Vehicle Setting】多功能座椅配置2/3/4/5/6配置不出来</t>
  </si>
  <si>
    <t>U6XX-108</t>
  </si>
  <si>
    <t>Phase5_【U625 MCA】【黑盒】【必现】【Vehicle Setting】多功能座椅配置1Tx信号无响应</t>
  </si>
  <si>
    <t>In Progress</t>
  </si>
  <si>
    <t>U6XX-107</t>
  </si>
  <si>
    <t>Phase5_【U625 MCA】【黑盒】【必现】【Vehicle Setting】点击遥控启动后，直接退回本地应用界面</t>
  </si>
  <si>
    <t>U6XX-106</t>
  </si>
  <si>
    <t>Phase5_【U625 MCA】【黑盒】【必现】【Vehicle Setting】氛围灯亮度，Rx和Tx信号均无反应</t>
  </si>
  <si>
    <t>U6XX-105</t>
  </si>
  <si>
    <t>Phase5_【U625 MCA】【黑盒】【必现】【Vehicle Setting】提示音模块中，“找到泊车位”的状态调整为开后，发送无效信号的dbus命令会使“找到泊车位”的状态变为关闭</t>
  </si>
  <si>
    <t>U6XX-104</t>
  </si>
  <si>
    <t>Phase5_【U625 MCA】【黑盒】【必现】【Vehicle Setting】台架上氛围灯亮度，能够手动点击亮度icon改变亮度</t>
  </si>
  <si>
    <t>U6XX-103</t>
  </si>
  <si>
    <t>Phase5_【U625 MCA】【黑盒】【必现】【Vehicle Setting】台架上氛围颜色，能够手动选择</t>
  </si>
  <si>
    <t>zhibin.wang</t>
  </si>
  <si>
    <t>U6XX-102</t>
  </si>
  <si>
    <t>Phase5_【U625 MCA】【黑盒】【必现】【Vehicle Setting】台架上氛围灯开关，能够手动开启/关闭</t>
  </si>
  <si>
    <t>U6XX-101</t>
  </si>
  <si>
    <t>Phase5_【U625 MCA】【黑盒】【必现】【Vehicle Setting】氛围灯颜色选中，Rx和TX信号均无反应</t>
  </si>
  <si>
    <t>Done</t>
  </si>
  <si>
    <t>U6XX-100</t>
  </si>
  <si>
    <t>Phase5_【U625 MCA】【黑盒】【必现】【Vehicle Setting】氛围灯开关按钮，发送Rx和TX信号无反应</t>
  </si>
  <si>
    <t>U6XX-99</t>
  </si>
  <si>
    <t>Phase5_【U625 MCA】【黑盒】【必现】【Vehicle Setting】配置字为Disabled时，氛围灯依旧显示</t>
  </si>
  <si>
    <t>U6XX-97</t>
  </si>
  <si>
    <t>Phase5_【U625 MCA】【黑盒】【必现】【Vehicle Setting】用det配置防眩照明/自动远光灯，RX发送080C信号没有反应</t>
  </si>
  <si>
    <t>U6XX-93</t>
  </si>
  <si>
    <t>Phase5_【U625 MCA】【黑盒】【必现】【个性化记忆】已登录账号，车辆在P档上，点击个性化档案，点击创建，弹出正在保存当前个性化设置内容弹窗，且弹窗一直不消失</t>
  </si>
  <si>
    <t>lihj0701</t>
  </si>
  <si>
    <t>U6XX-91</t>
  </si>
  <si>
    <t>Phase5_【U625 MCA】【黑盒】【必现】【Vehicle Setting】陡坡缓降控制Tx信号无响应</t>
  </si>
  <si>
    <t>U6XX-90</t>
  </si>
  <si>
    <t>Phase5_【U625 MCA】【黑盒】【必现】【Launcher】点击launcher页面的AAR图标无法进入AAR界面</t>
  </si>
  <si>
    <t>U6XX-89</t>
  </si>
  <si>
    <t>Phase5_【U625 MCA】【黑盒】【必现】【Vehicle Setting】IOD页面不应该显示平均车速选项</t>
  </si>
  <si>
    <t>chao.xu_a</t>
  </si>
  <si>
    <t>U6XX-88</t>
  </si>
  <si>
    <t>Phase5_【U625 MCA】【黑盒】【必现】【Vehicle Setting】行车电脑界面缺少平均车速选项，选项应该最多勾选四项，而不是三项</t>
  </si>
  <si>
    <t>U6XX-87</t>
  </si>
  <si>
    <t>Phase5_【U625 MCA】【黑盒】【必现】【Launcher】账号登录成功后，launcher页面依旧显示未登录状态，车机重启才显示</t>
  </si>
  <si>
    <t>U6XX-86</t>
  </si>
  <si>
    <t>Phase5_【U625 MCA】【黑盒】【必现】【Account】福特派账号登录成功后头像却显示林肯账号的头像</t>
  </si>
  <si>
    <t>jia.zhang</t>
  </si>
  <si>
    <t>U6XX-85</t>
  </si>
  <si>
    <r>
      <rPr>
        <sz val="11"/>
        <color rgb="FF000000"/>
        <rFont val="宋体"/>
        <charset val="134"/>
      </rPr>
      <t xml:space="preserve"> </t>
    </r>
    <r>
      <rPr>
        <sz val="11"/>
        <color rgb="FF000000"/>
        <rFont val="宋体"/>
        <charset val="134"/>
      </rPr>
      <t>Phase5_【U625 MCA】【黑盒】【必现】【VCS】无法唤醒小度</t>
    </r>
  </si>
  <si>
    <t>U6XX-84</t>
  </si>
  <si>
    <r>
      <rPr>
        <sz val="11"/>
        <color rgb="FF000000"/>
        <rFont val="宋体"/>
        <charset val="134"/>
      </rPr>
      <t xml:space="preserve"> </t>
    </r>
    <r>
      <rPr>
        <sz val="11"/>
        <color rgb="FF000000"/>
        <rFont val="宋体"/>
        <charset val="134"/>
      </rPr>
      <t>Phase5_【U625 MCA】【黑盒】【必现】【Audio Setting】设置车速音量调整为高，调整车速，音量无变化</t>
    </r>
  </si>
  <si>
    <t>U6XX-83</t>
  </si>
  <si>
    <t>Phase5_【U625 MCA】【黑盒】【必现】【Launcher】所有应用，搜索界面，调起键盘，键盘显示不全</t>
  </si>
  <si>
    <t>Low</t>
  </si>
  <si>
    <t>U6XX-82</t>
  </si>
  <si>
    <t>Phase5_【U625 MCA】【黑盒】【必现】【Audio】内置audio无声</t>
  </si>
  <si>
    <t>zhangxia0731</t>
  </si>
  <si>
    <t>U6XX-81</t>
  </si>
  <si>
    <t>Phase5_【U625 MCA】【黑盒】【必现】【AAR】连网后再断网，滤芯状态没有实时刷新</t>
  </si>
  <si>
    <t>AAR</t>
  </si>
  <si>
    <t>U6XX-80</t>
  </si>
  <si>
    <t>Phase5_【U625 MCA】【黑盒】【必现】【AAR】发送模拟信号：PM2.5的值与数值列不一致且 曲线小点显示一直在0上</t>
  </si>
  <si>
    <t>U6XX-78</t>
  </si>
  <si>
    <t>Phase5_【U625 MCA】【黑盒】【必现】【Vehicle Setting】车道保持系统-警告强度，不发信号却默认为选中状态</t>
  </si>
  <si>
    <t>U6XX-77</t>
  </si>
  <si>
    <t>Phase5_【U625 MCA】【黑盒】【必现】【AAR】点击滤芯状态：正常，弹出弹窗，弹窗文字重叠</t>
  </si>
  <si>
    <t>U6XX-73</t>
  </si>
  <si>
    <r>
      <rPr>
        <sz val="11"/>
        <color rgb="FF000000"/>
        <rFont val="宋体"/>
        <charset val="134"/>
      </rPr>
      <t xml:space="preserve"> </t>
    </r>
    <r>
      <rPr>
        <sz val="11"/>
        <color rgb="FF000000"/>
        <rFont val="宋体"/>
        <charset val="134"/>
      </rPr>
      <t>Phase5_【U625 MCA】【黑盒】【必现】【空调】从空调面板界面点击AAR图标，在AAR界面等待12S，界面会闪现一下空调面板界面</t>
    </r>
  </si>
  <si>
    <t>U6XX-71</t>
  </si>
  <si>
    <t>Phase5_【U625 MCA】【黑盒】【必现】【HVAC】AUTO高亮状态，收起空调面板，再打开，AUTO按钮取消高亮</t>
  </si>
  <si>
    <t>U6XX-56</t>
  </si>
  <si>
    <t>Phase5_【U625 MCA】【黑盒】【必现】【Vehicle Setting】Predictivespeedassist 配置后不显示</t>
  </si>
  <si>
    <t>U6XX-52</t>
  </si>
  <si>
    <t>Phase5_【U625 MCA】【黑盒】【必现】【Vehicle Setting】车辆控制所有二级页面显示不全</t>
  </si>
  <si>
    <t>U6XX-51</t>
  </si>
  <si>
    <t>Phase5_【U625 MCA】【黑盒】【必现】【Launcher】Launcher页面账号登录处显示不全</t>
  </si>
  <si>
    <t>U6XX-50</t>
  </si>
  <si>
    <t>Phase5_【U625 MCA】【黑盒】【必现】【Vehicle Setting】巡航控制配置2-转向灯变道辅助Rx信号无效</t>
  </si>
  <si>
    <t>U6XX-48</t>
  </si>
  <si>
    <r>
      <rPr>
        <sz val="11"/>
        <color rgb="FF000000"/>
        <rFont val="宋体"/>
        <charset val="134"/>
      </rPr>
      <t xml:space="preserve"> </t>
    </r>
    <r>
      <rPr>
        <sz val="11"/>
        <color rgb="FF000000"/>
        <rFont val="宋体"/>
        <charset val="134"/>
      </rPr>
      <t>Phase5_【U625 MCA】【黑盒】【必现】【Vehicle Setting】巡航控制配置2-Blue Cruise主动驾驶辅助子项名称与UI不一致</t>
    </r>
  </si>
  <si>
    <t>U6XX-47</t>
  </si>
  <si>
    <t>Phase5_【U625 MCA】【黑盒】【必现】【Vehicle Setting】巡航控制配置2-Lincoln ActiveGlide TM主动驾驶辅助名称不正确</t>
  </si>
  <si>
    <t>U6XX-46</t>
  </si>
  <si>
    <t>Phase5_【U625 MCA】【黑盒】【必现】【Vehicle Setting】车道保持居中子项变道辅助配置后不显示</t>
  </si>
  <si>
    <t>U6XX-45</t>
  </si>
  <si>
    <t>Phase5_【U625 MCA】【黑盒】【必现】【Vehicle Setting】车道保持居中子项InLaneRepositioning(车道内智能规避辅助)配置后不显示</t>
  </si>
  <si>
    <t>U6XX-44</t>
  </si>
  <si>
    <t>Phase5_【U625 MCA】【黑盒】【必现】【Vehicle Setting】安全开门预警为开，信号发送无效值，状态变成关闭</t>
  </si>
  <si>
    <t>U6XX-42</t>
  </si>
  <si>
    <t>Phase5_【U625 MCA】【黑盒】【必现】【Vehicle Setting】电动踏板模式自动定时器显示延迟</t>
  </si>
  <si>
    <t>U6XX-41</t>
  </si>
  <si>
    <t>Phase5_【U625 MCA】【黑盒】【必现】【Vehicle Setting】舒适进出-舒适上下车高度Rx信号无反应</t>
  </si>
  <si>
    <t>U6XX-40</t>
  </si>
  <si>
    <t>Phase5_【U625 MCA】【黑盒】【必现】【Vehicle Setting】舒适进出-货物装载Rx信号无反应</t>
  </si>
  <si>
    <t>U6XX-39</t>
  </si>
  <si>
    <t>Phase5_【U625 MCA】【黑盒】【必现】【Vehicle Setting】滑动车辆控制界面，底下多出一条滑动条</t>
  </si>
  <si>
    <t>U6XX-36</t>
  </si>
  <si>
    <t>Phase5_【U625 MCA】【黑盒】【必现】【Vehicle Setting】自动远光灯模式Rx信号无反应</t>
  </si>
  <si>
    <t>U6XX-35</t>
  </si>
  <si>
    <t>Phase5_【U625 MCA】【黑盒】【必现】【Vehicle Setting】自动远光灯模式无Tx信号</t>
  </si>
  <si>
    <t>U6XX-34</t>
  </si>
  <si>
    <t>Phase5_【U625 MCA】【黑盒】【必现】【Vehicle Setting】巡航控制配置2，点击容限infobook，没有弹窗弹出</t>
  </si>
  <si>
    <t>U6XX-32</t>
  </si>
  <si>
    <t>Phase5_【U625 MCA】【黑盒】【必现】【Vehicle Setting】巡航控制配置1，点击容限infobook，没有弹窗弹出</t>
  </si>
  <si>
    <t>U6XX-31</t>
  </si>
  <si>
    <t>Phase5_【U625 MCA】【黑盒】【必现】【Vehicle Setting】前照灯延时页面选项在台架可以手动点击</t>
  </si>
  <si>
    <t>Labels</t>
  </si>
  <si>
    <t>Custom field (Supplier.)</t>
  </si>
  <si>
    <t>Custom field (Vehicle Program)</t>
  </si>
  <si>
    <t>Fix Version/s</t>
  </si>
  <si>
    <t>Affects Version/s</t>
  </si>
  <si>
    <t>APIMCIM-8701</t>
  </si>
  <si>
    <t>xwu142</t>
  </si>
  <si>
    <t>Phase5_【U625MCA】【黑盒】【必现】【Launcher】【HMI】3D车模与左边dock栏透明显示</t>
  </si>
  <si>
    <t>CDC_Inhouse</t>
  </si>
  <si>
    <t>CDC_Phase5</t>
  </si>
  <si>
    <t>Inhouse_Platform</t>
  </si>
  <si>
    <t>U625MCA</t>
  </si>
  <si>
    <t>2024 U625</t>
  </si>
  <si>
    <t>cchen244</t>
  </si>
  <si>
    <t>APIMCIM-8380</t>
  </si>
  <si>
    <t>Awaiting implementation</t>
  </si>
  <si>
    <t>yhuan148</t>
  </si>
  <si>
    <t>Phase 5：【必现】视频投屏进入沉浸态时，屏幕右上顶部出现闪屏</t>
  </si>
  <si>
    <t>CDC_IVITst</t>
  </si>
  <si>
    <t>YFVE</t>
  </si>
  <si>
    <t>xwang314</t>
  </si>
  <si>
    <t>FB_DCV1_ENG</t>
  </si>
  <si>
    <t>FB_DCVBeta1_ENG</t>
  </si>
  <si>
    <t>APIMCIM-8348</t>
  </si>
  <si>
    <t>Closed with Accept</t>
  </si>
  <si>
    <t>yzhan482</t>
  </si>
  <si>
    <t>Phase 5：U625MCA 【必现】DE01 BYTE2 BIT2配置为0x4 7bladders，不显示多功能座椅</t>
  </si>
  <si>
    <t>Ford</t>
  </si>
  <si>
    <t>LC_DCV1_ENG</t>
  </si>
  <si>
    <t>APIMCIM-8286</t>
  </si>
  <si>
    <t>zchen135</t>
  </si>
  <si>
    <t>Audio</t>
  </si>
  <si>
    <t>Phase 5：【必现】网络正常，但点击播放按钮不能播放</t>
  </si>
  <si>
    <t>Baidu</t>
  </si>
  <si>
    <t>jsun62</t>
  </si>
  <si>
    <t>APIMCIM-8255</t>
  </si>
  <si>
    <t>Test</t>
  </si>
  <si>
    <t>xwu134</t>
  </si>
  <si>
    <t>Fapa</t>
  </si>
  <si>
    <t>Phase5_【U625】【黑盒】【必现】【雷达】乌龟图和小车图错位，左侧区域被车身遮盖</t>
  </si>
  <si>
    <t>Inhouse</t>
  </si>
  <si>
    <t>mguo15</t>
  </si>
  <si>
    <t>FB_DCV0_ENG</t>
  </si>
  <si>
    <t>APIMCIM-7180</t>
  </si>
  <si>
    <t>cxu63</t>
  </si>
  <si>
    <t>Phase 5：U6XXMCA【必现】开启倒挡来车预警后，没有显示倒挡来车预警影像开关</t>
  </si>
  <si>
    <t>DCV0_MUST_FIX</t>
  </si>
  <si>
    <t>U611MCA</t>
  </si>
  <si>
    <t>inhouse</t>
  </si>
  <si>
    <t>LA_DCV1_ENG</t>
  </si>
  <si>
    <t>FB_DCVBeta_ENG</t>
  </si>
  <si>
    <t>APIMCIM-4024</t>
  </si>
  <si>
    <t>lxiao19</t>
  </si>
  <si>
    <t>Phase5_【U625】【黑盒】【必现】【VHA】无法模拟护航记录因为无法获取到有效数据，从而不显示数据的场景</t>
  </si>
  <si>
    <t>LA_DCVBeta_ENG</t>
  </si>
  <si>
    <t>Tested</t>
  </si>
  <si>
    <t>dnan1</t>
  </si>
  <si>
    <t>DCV0</t>
  </si>
  <si>
    <t>Phase5_【U625 MCA】【黑盒】【必现】【Vehicle Setting】交通标识识别中的警告限速最高无法进行英制和公制的切换</t>
  </si>
  <si>
    <t>jzhen3</t>
  </si>
  <si>
    <t>wxiao13</t>
  </si>
  <si>
    <t>FCIVIOS-9147</t>
  </si>
  <si>
    <t>Vehicle Control</t>
  </si>
  <si>
    <t xml:space="preserve"> Phase5_【U625MCA】【黑盒】【偶现】【PAAK】重置智能备用密钥点击继续按钮，输入dbus命令无反应</t>
  </si>
  <si>
    <t>FCIVIOS-9143</t>
  </si>
  <si>
    <t>Rejected</t>
  </si>
  <si>
    <t>Phase5_【U625 MCA】【黑盒】【必现】【paak】进入重置智能备用钥匙，进入输入密码界面，无密码等级样式</t>
  </si>
  <si>
    <t xml:space="preserve"> Phase5_【U625 MCA】【黑盒】【必现】【paak】进入创建智能备用钥匙，输入密码点击保存，弹窗创建密码失败点击关闭按钮未返回车控页</t>
  </si>
  <si>
    <t>Phase5_【U625 MCA】【黑盒】【必现】【Vehicle Setting】容限“6km/h”时，容限单位从公制切换为英制后显示未6mph</t>
  </si>
  <si>
    <t>FCIVIOS-9115</t>
  </si>
  <si>
    <t>Phase5_【U625 MCA】【黑盒】【必现】【Vehicle Setting】取消收藏时的提示语未居中显示</t>
  </si>
  <si>
    <t>CDC_phase5</t>
  </si>
  <si>
    <t>FCIVIOS-9100</t>
  </si>
  <si>
    <t>xdou</t>
  </si>
  <si>
    <t>FCIVIOS-9099</t>
  </si>
  <si>
    <t>FCIVIOS-9098</t>
  </si>
  <si>
    <t>FCIVIOS-9078</t>
  </si>
  <si>
    <t>FCIVIOS-9071</t>
  </si>
  <si>
    <t>FCIVIOS-9070</t>
  </si>
  <si>
    <t>FCIVIOS-9069</t>
  </si>
  <si>
    <t>wwang230</t>
  </si>
  <si>
    <t>FCIVIOS-9068</t>
  </si>
  <si>
    <t>FCIVIOS-9067</t>
  </si>
  <si>
    <t>FCIVIOS-9066</t>
  </si>
  <si>
    <t>xyu61</t>
  </si>
  <si>
    <t>FCIVIOS-9065</t>
  </si>
  <si>
    <t>FCIVIOS-8843</t>
  </si>
  <si>
    <t>Phase5_【U625 MCA】【黑盒】【必现】【Theme】主题切换后车辆互联设置的颜色不和主题一致</t>
  </si>
  <si>
    <t>FCIVIOS-8839</t>
  </si>
  <si>
    <t>Phase5_【U611MCA】【黑盒】【必现】【FAPA】弹出找到泊车位提醒与UI不一致</t>
  </si>
  <si>
    <t>611_DCV0</t>
  </si>
  <si>
    <t>FCIVIOS-8812</t>
  </si>
  <si>
    <t>Phase5_【U625 MCA】【黑盒】【必现】【Vehicle Control】自动启停开关在断开信号后，经过10个信号周期，开关打开</t>
  </si>
  <si>
    <t>FCIVIOS-8804</t>
  </si>
  <si>
    <t>Phase5_【U625MCA】【黑盒】【必现】【FAPA】语音播报出现吞音</t>
  </si>
  <si>
    <t>625_DCV0</t>
  </si>
  <si>
    <t>FCIVIOS-8803</t>
  </si>
  <si>
    <t>Phase5_【U625MCA】【黑盒】【必现】【FAPA】text显示与播报不一致</t>
  </si>
  <si>
    <t>FCIVIOS-8802</t>
  </si>
  <si>
    <t xml:space="preserve"> Phase5_【U625MCA】【黑盒】【必现】【FAPA】TEXT1和TEXT2都不播报</t>
  </si>
  <si>
    <t>FCIVIOS-8760</t>
  </si>
  <si>
    <t>hzhu74</t>
  </si>
  <si>
    <t>AudioSettings</t>
  </si>
  <si>
    <t>Phase5_【U611 MCA】【黑盒】【必现】【Audiosetting】主驾-副驾分屏模式下副驾进入音效设置的二级目录下没有重置按钮</t>
  </si>
  <si>
    <t>CDC_TS</t>
  </si>
  <si>
    <t>FCIVIOS-8561</t>
  </si>
  <si>
    <t>fwu40</t>
  </si>
  <si>
    <t>Phase5_【U625MCA】【黑盒】【必现】【 AAR】AAR界面，不停滑动页面时，左下角的滑动条会消失</t>
  </si>
  <si>
    <t>FCIVIOS-8554</t>
  </si>
  <si>
    <t xml:space="preserve">  Phase5_【U625MCA】【黑盒】【必现】【FAPA】SYMBOL_PoaLeftSelectedArrow图标在不选中目标车位的情况下仍然能显示</t>
  </si>
  <si>
    <t>FCIVIOS-8552</t>
  </si>
  <si>
    <t>zjiang38</t>
  </si>
  <si>
    <t>Phase5_【U625MCA】【黑盒】【必现】【 Vehicle Control】多功能座椅配置3，副驾侧切换到按摩模式，不应该默认选中项</t>
  </si>
  <si>
    <t>FCIVIOS-8547</t>
  </si>
  <si>
    <t>CarAudio</t>
  </si>
  <si>
    <t xml:space="preserve"> Phase5_【U625】【黑盒】【必现】【CarAudio】【内置】当前：导航音，请求;audio off，声音仍播放，未暂停</t>
  </si>
  <si>
    <t>yjiang90</t>
  </si>
  <si>
    <t>FCIVIOS-8546</t>
  </si>
  <si>
    <t>Phase5_【U625MCA】【黑盒】【必现】【 Vehicle Control】多功能座椅配置3，主驾侧切换到按摩模式，不应该默认选中项</t>
  </si>
  <si>
    <t>FCIVIOS-8545</t>
  </si>
  <si>
    <t>Phase5_【U625】【黑盒】【必现】【CarAudio】【内置】当前：VR，请求：audio off，声音未暂停播放</t>
  </si>
  <si>
    <t>FCIVIOS-8541</t>
  </si>
  <si>
    <t>Phase5_【U625MCA】【黑盒】【必现】【VHA】重置机油寿命按钮没有去除</t>
  </si>
  <si>
    <t>FCIVIOS-8538</t>
  </si>
  <si>
    <t xml:space="preserve"> Phase5_【U625MCA】【黑盒】【必现】【FAPA】雷达弹窗存在时发送ApadisplayMode_D_State=FullScreen，无法进入自动泊车</t>
  </si>
  <si>
    <t>FCIVIOS-8537</t>
  </si>
  <si>
    <t>Phase5_【U625MCA】【黑盒】【必现】【FAPA】车位处于准备/已找到时，车位与道路的接口，与UI显示不一致</t>
  </si>
  <si>
    <t>FCIVIOS-8532</t>
  </si>
  <si>
    <t>FCIVIOS-8530</t>
  </si>
  <si>
    <t>Phase5_【U625MCA】【黑盒】【必现】【FAPA】HintText--“泊出辅助不可用，两侧有障碍物”显示位置不对</t>
  </si>
  <si>
    <t>FCIVIOS-8522</t>
  </si>
  <si>
    <t>FCIVIOS-8512</t>
  </si>
  <si>
    <t>Phase5_【U625MAC】【必现】【Theme】切换主题后车辆互联设置的图案与主题颜色不一致</t>
  </si>
  <si>
    <t>FCIVIOS-8498</t>
  </si>
  <si>
    <t>FCIVIOS-8390</t>
  </si>
  <si>
    <t>cwang236</t>
  </si>
  <si>
    <t>Phase5_【U625MCA】【黑盒】【必现】【Vehicle Control 】尾灯设置，动效排序与UE不一致</t>
  </si>
  <si>
    <t>FCIVIOS-8386</t>
  </si>
  <si>
    <t>FCIVIOS-8384</t>
  </si>
  <si>
    <t>FCIVIOS-8383</t>
  </si>
  <si>
    <t>FCIVIOS-8382</t>
  </si>
  <si>
    <t>3D Car Model</t>
  </si>
  <si>
    <t>Phase5_【U625MCA】【黑盒】【必现】【 3D Car Model】触发车辆健康异常，车模没有对应的故障文字提示</t>
  </si>
  <si>
    <t>FCIVIOS-8381</t>
  </si>
  <si>
    <t>FCIVIOS-8380</t>
  </si>
  <si>
    <t>wlu46</t>
  </si>
  <si>
    <t>FCIVIOS-8378</t>
  </si>
  <si>
    <t>Phase5_【U611 MCA】【黑盒】【必现】【Theme】改变主题DOCK栏是上一个主题的</t>
  </si>
  <si>
    <t>FCIVIOS-8377</t>
  </si>
  <si>
    <t>Phase5_【U625MCA】【黑盒】【必现】【 3D Car Model】触发车辆健康故障，登录模块的车辆限行文字提示不显示</t>
  </si>
  <si>
    <t>YF</t>
  </si>
  <si>
    <t>FCIVIOS-8375</t>
  </si>
  <si>
    <t>Phase5_【U625 MCA】【黑盒】【必现】【Audiosetting】主驾-副驾分屏模式下副驾进入音效设置的二级目录下没有重置按钮</t>
  </si>
  <si>
    <t>FCIVIOS-8371</t>
  </si>
  <si>
    <t>FCIVIOS-8369</t>
  </si>
  <si>
    <t>rzhang67</t>
  </si>
  <si>
    <t>CarInput</t>
  </si>
  <si>
    <t>Phase5_【U625MCA】【黑盒】【偶现】【CCS】默认主题下偶现ccs按钮变大</t>
  </si>
  <si>
    <t>FCIVIOS-8368</t>
  </si>
  <si>
    <t>Phase5_【U625MCA】【黑盒】【必现】【Audio Setting】音效设置infobook字体大小与格式与整体不一致</t>
  </si>
  <si>
    <t>FCIVIOS-8367</t>
  </si>
  <si>
    <t>FCIVIOS-8362</t>
  </si>
  <si>
    <t>Phase5_【U625MCA】【黑盒】【必现】【Car Input】parking中自动泊车置灰，文字重叠</t>
  </si>
  <si>
    <t>FCIVIOS-8356</t>
  </si>
  <si>
    <t xml:space="preserve"> Phase5_【U625MCA】【黑盒】【必现】【FAPA】左/右转向杆场景，text与symbol重叠在一起</t>
  </si>
  <si>
    <t>FCIVIOS-8355</t>
  </si>
  <si>
    <t xml:space="preserve"> Phase5_【U625MCA】【黑盒】【必现】【FAPA】由Active到inactive，闪退</t>
  </si>
  <si>
    <t>FCIVIOS-8354</t>
  </si>
  <si>
    <t>FCIVIOS-8353</t>
  </si>
  <si>
    <t>FCIVIOS-8347</t>
  </si>
  <si>
    <t>Phase5_【U625MCA】【黑盒】【必现】【VHA】空间已满时，IG=OFF，护航历史界面没有提示“存储空间已满，护航行程保存失败！”</t>
  </si>
  <si>
    <t>FCIVIOS-8339</t>
  </si>
  <si>
    <t>Phase5_【U625MCA】【黑盒】【必现】【VHA】护航历史行程为英里，切到到公里时，行程数据变成了0公里</t>
  </si>
  <si>
    <t>FCIVIOS-8332</t>
  </si>
  <si>
    <t xml:space="preserve"> Phase5_【U625MCA】【黑盒】【必现】【VHA】护航历史记录不显示机油寿命耗尽和续航里程不足异常提示</t>
  </si>
  <si>
    <t>FCIVIOS-8313</t>
  </si>
  <si>
    <t>Phase5_【U625MCA】【黑盒】【必现】【3D Car Model】点击3D车模左上角故障提示和颜色图标，无触摸提示音</t>
  </si>
  <si>
    <t>FCIVIOS-8306</t>
  </si>
  <si>
    <t xml:space="preserve"> Phase5_【U625】【黑盒】【必现】【雷达】发送SidePrkSnsL4_D_Stat	=1，SPA_R3_1 显示 Red</t>
  </si>
  <si>
    <t>Phase5_【U625】【黑盒】【必现】【雷达】发送3ab.SidePrkSnsR3_D_Stat=1，SPA_L4_1 显示 Red</t>
  </si>
  <si>
    <t>FCIVIOS-8290</t>
  </si>
  <si>
    <t>Phase5_【U625MCA】【黑盒】【偶现】【Launcher】3D车模显示异常</t>
  </si>
  <si>
    <t>FCIVIOS-8289</t>
  </si>
  <si>
    <t>Phase5_【U625MCA】【黑盒】【必现】【CCS】ccs右上角图标没有适配主题颜色</t>
  </si>
  <si>
    <t>FCIVIOS-8288</t>
  </si>
  <si>
    <t>FNV3</t>
  </si>
  <si>
    <t>Phase5_【U625MCA】【黑盒】【必现】【CCS】改变ccs开关状态需要切换页面后才显示</t>
  </si>
  <si>
    <t>FCIVIOS-8284</t>
  </si>
  <si>
    <t>Phase5_【U625】【黑盒】【必现】【雷达】雷达弹窗点击"×"按钮无法关闭弹窗</t>
  </si>
  <si>
    <t>U625</t>
  </si>
  <si>
    <t>FCIVIOS-8273</t>
  </si>
  <si>
    <t>FCIVIOS-8270</t>
  </si>
  <si>
    <t>Phase5_【U625MCA】【黑盒】【必现】【VHA】合作模式，进入VHA页面，滑动页面，文字会与右边tab栏重叠</t>
  </si>
  <si>
    <t>FCIVIOS-8252</t>
  </si>
  <si>
    <t>Phase5_【U625MCA】【黑盒】【必现】【 launcher】进入搜索界面点击车控切换主题，搜索界面与应用界面重叠</t>
  </si>
  <si>
    <t>FCIVIOS-8243</t>
  </si>
  <si>
    <t>CarPower</t>
  </si>
  <si>
    <t>Phase5_【U625MCA】【黑盒】【必现】【VHA】进入车辆状况，左边tab多出黑色部分</t>
  </si>
  <si>
    <t>FCIVIOS-8226</t>
  </si>
  <si>
    <t>Phase5_【U625】【黑盒】【偶现】【Audiosetting】通话音量在全部重置以后默认值是应该是15而不是18</t>
  </si>
  <si>
    <t>DCV Beta</t>
  </si>
  <si>
    <t>FCIVIOS-8223</t>
  </si>
  <si>
    <t xml:space="preserve"> Phase5_【U625MCA】【黑盒】【必现】【VHA】分屏，副驾进入VHA的护航详情界面，滑动页面，左下角的滑动条与主题颜色不一致</t>
  </si>
  <si>
    <t>FCIVIOS-8220</t>
  </si>
  <si>
    <t>Phase5_【U625MCA】【黑盒】【必现】【 Vehicle Control】分屏，副驾进入车控和快捷控制界面，滑动页面，出现两个滑动条</t>
  </si>
  <si>
    <t>FCIVIOS-8141</t>
  </si>
  <si>
    <t>DCV1_Master_Fix</t>
  </si>
  <si>
    <t>yzhu97</t>
  </si>
  <si>
    <t>FCIVIOS-8121</t>
  </si>
  <si>
    <t>Phase5_【U625MCA】【黑盒】【必现】【Launcher】主驾滑动到最右，没有自动恢复到默认位置</t>
  </si>
  <si>
    <t>FCIVIOS-8116</t>
  </si>
  <si>
    <t>Phase5_【U625MCA】【黑盒】【必现】【Launcher】分屏，副驾进入所有应用界面，点击上角的搜索按钮，会直接闪退回launcher页面</t>
  </si>
  <si>
    <t>FCIVIOS-8114</t>
  </si>
  <si>
    <t>Phase5_【U625MCA】【黑盒】【必现】【AudioSettings】独立模式。播放Revel@Experience弹窗显示不全</t>
  </si>
  <si>
    <t>FCIVIOS-8113</t>
  </si>
  <si>
    <t>Phase5_【U625MCA】【黑盒】【必现】【AudioSettings】独立模式。车速音量调整弹窗显示不全</t>
  </si>
  <si>
    <t>FCIVIOS-8111</t>
  </si>
  <si>
    <t>Phase5_【U625MCA】【黑盒】【必现】【theme】车控所有设置项的二级目录背景颜色没有与主题颜色一致</t>
  </si>
  <si>
    <t>FCIVIOS-8110</t>
  </si>
  <si>
    <t>Phase5_【U625MCA】【黑盒】【必现】【theme】车控的设置项，按钮颜色没有和主题一致</t>
  </si>
  <si>
    <t>FCIVIOS-8109</t>
  </si>
  <si>
    <t>Phase5_【U625MCA】【黑盒】【必现】【Vehicle Control】巡航控制配置1,容限弹窗显示的值与容限入口的值不一致</t>
  </si>
  <si>
    <t>FCIVIOS-7975</t>
  </si>
  <si>
    <t xml:space="preserve"> Phase5_【U625MCA】【黑盒】【必现】【FAPA】泊车界面没有遮盖左侧dock栏</t>
  </si>
  <si>
    <t>FCIVIOS-7962</t>
  </si>
  <si>
    <t>Phase5_【U625MCA】【黑盒】【偶现】【theme】切换主题，偶现点击home键无法回到auncher页，车模不显示</t>
  </si>
  <si>
    <t>FCIVIOS-7960</t>
  </si>
  <si>
    <t>Phase5_【U625MCA】【黑盒】【必现】【3D车模】发送左右后门开关信号无反应</t>
  </si>
  <si>
    <t>FCIVIOS-7959</t>
  </si>
  <si>
    <t>Phase5_【U625MCA】【黑盒】【必现】【AAR】空气过滤完成弹窗未出现</t>
  </si>
  <si>
    <t>FCIVIOS-7958</t>
  </si>
  <si>
    <t>ywu174</t>
  </si>
  <si>
    <t>BezelDiagnostics</t>
  </si>
  <si>
    <t xml:space="preserve"> Phase5_【U625MCA】【黑盒】【必现】【BezelDiagnostics】工程模式数据显示不全</t>
  </si>
  <si>
    <t>FCIVIOS-7950</t>
  </si>
  <si>
    <t>xli288</t>
  </si>
  <si>
    <t>Phase5_【U625MCA】【黑盒】【必现】【Car Input】发送audio暂停播放dbus命令无反应</t>
  </si>
  <si>
    <t>FCIVIOS-7942</t>
  </si>
  <si>
    <t>Phase5_【U625MCA】【黑盒】【必现】【Launcher】车机重启时，Launcher界面会黑屏</t>
  </si>
  <si>
    <t>FCIVIOS-7941</t>
  </si>
  <si>
    <t>Phase5_【U625MCA】【黑盒】【必现】【VHA】点击3D车模左上角的VHA异常提示，点击无响应，无法进入VHA页面</t>
  </si>
  <si>
    <t>FCIVIOS-7937</t>
  </si>
  <si>
    <t>Phase5_【U625MCA】【黑盒】【必现】【Vehicle Control】车辆控制界面出现两条滑动条</t>
  </si>
  <si>
    <t>FCIVIOS-7933</t>
  </si>
  <si>
    <t>Phase5_【U625MCA】【黑盒】【必现】【Vehicle Control】尾灯设置配置2，发送无效信号，没有保留上一个有效值</t>
  </si>
  <si>
    <t>FCIVIOS-7932</t>
  </si>
  <si>
    <t>Phase5_【U625MCA】【黑盒】【必现】【Vehicle Control】尾灯设置配置2，发送CAN信号，没有选择对应的类型</t>
  </si>
  <si>
    <t>FCIVIOS-7688</t>
  </si>
  <si>
    <t>Phase5_【U625MCA】【黑盒】【必现】【VCS】打开空调内循环和关闭外循环，无信号下发</t>
  </si>
  <si>
    <t>DCV Beta1</t>
  </si>
  <si>
    <t>FCIVIOS-7671</t>
  </si>
  <si>
    <t>Phase5_【U625MCA】【黑盒】【必现】【VCS】在智能新风页面，语音“关闭智能新风”，页面没有退出</t>
  </si>
  <si>
    <t>FCIVIOS-7668</t>
  </si>
  <si>
    <t>Phase5_【U625MCA】【黑盒】【必现】【AudioSettings】车速音量调整默认却是关闭状态</t>
  </si>
  <si>
    <t>FCIVIOS-7609</t>
  </si>
  <si>
    <t>mzhuo1</t>
  </si>
  <si>
    <t>FCIVIOS-7591</t>
  </si>
  <si>
    <t>Phase5_【U611MCA】【黑盒】【必现】【Paak】重置智能备用密钥变种1：有设备没钥匙的情况下，输入密码后发送密码错误的dbus命令没出现密码错误弹窗</t>
  </si>
  <si>
    <t>FCIVIOS-7589</t>
  </si>
  <si>
    <t>Phase5_【U625 MCA】【黑盒】【必现】【paak】输入对应dbus命令，无“该密码已被使用，请输入其他密码”弹窗</t>
  </si>
  <si>
    <t>FCIVIOS-7588</t>
  </si>
  <si>
    <t>Phase5_【U625 MCA】【黑盒】【必现】【paak】输入对应dbus命令，无“输入密码不匹配”弹窗</t>
  </si>
  <si>
    <t>FCIVIOS-7587</t>
  </si>
  <si>
    <t>Phase5_【U625 MCA】【黑盒】【必现】【paak】输入对应dbus命令，无“添加车门解锁密码失败，请重试”弹窗</t>
  </si>
  <si>
    <t xml:space="preserve"> Phase5_【U625MCA】【黑盒】【必现】【paak】已配置车门解锁密码，进入车门解锁密码界面，输入密码后，点击继续，没有连接超时弹窗</t>
  </si>
  <si>
    <t>FCIVIOS-7577</t>
  </si>
  <si>
    <t>Phase5_【U625MCA】【黑盒】【必现】【paak】独立模式，paak的各种弹窗显示不全</t>
  </si>
  <si>
    <t>FCIVIOS-7570</t>
  </si>
  <si>
    <t>Phase5_【U625MCA】【黑盒】【必现】【Theme】车控的infobook页面背景颜色没有跟主题变化</t>
  </si>
  <si>
    <t>FCIVIOS-7520</t>
  </si>
  <si>
    <t>Phase5_【U625 MCA】【黑盒】【必现】【雷达】非R2区域的色块无法触发雷达弹窗</t>
  </si>
  <si>
    <t>FCIVIOS-7497</t>
  </si>
  <si>
    <t>Phase5_【U625 MCA】【黑盒】【必现】【FAPA】阻塞状态没有文字提示</t>
  </si>
  <si>
    <t>FCIVIOS-7494</t>
  </si>
  <si>
    <t xml:space="preserve"> Phase5_【U625 MCA】【黑盒】【必现】【FAPA】3aa.PrkAidMsgTxt_D_Rq= 0x8，前部传感器受阻，车机雷达色块的UI没有变成阻塞状态</t>
  </si>
  <si>
    <t>FCIVIOS-7394</t>
  </si>
  <si>
    <t>Phase5_【U625 MCA】【黑盒】【必现】【Vehicle Settings】改变儿童座椅的下锚点状态，车机无反应，无消息横幅和TTS播报，消息中心无反应；低电量提醒也没有出现</t>
  </si>
  <si>
    <t>FCIVIOS-7393</t>
  </si>
  <si>
    <t>Phase5_【U625 MCA】【黑盒】【必现】【Vehicle Settings】删除蓝牙座椅设备后，仍然可以从车辆设置界面进入儿童座椅</t>
  </si>
  <si>
    <t>FCIVIOS-7293</t>
  </si>
  <si>
    <t>Phase5_【U625MCA】【黑盒】【必现】【Vehicle Setting】蓝牙儿童座椅一直显示未锁定状态</t>
  </si>
  <si>
    <t>FCIVIOS-7288</t>
  </si>
  <si>
    <t>Phase5_【U625MCA】【黑盒】【偶现】【VHA】切换主题后进入vha,护航详情显示为空</t>
  </si>
  <si>
    <t>FCIVIOS-7283</t>
  </si>
  <si>
    <t>Phase5_【U625MCA】【黑盒】【必现】【Paak】重置智能备用钥匙变种2：有设备有钥匙的情况下，无法进入车门解锁密码界面，且提示系统错误</t>
  </si>
  <si>
    <t>FCIVIOS-7161</t>
  </si>
  <si>
    <t>Phase5_【U625MCA】【黑盒】【必现】【 Theme】智能备用密钥，正在搜索、正在保存弹窗颜色没有和主题一致</t>
  </si>
  <si>
    <t>FCIVIOS-7160</t>
  </si>
  <si>
    <t>Phase5_【U625MCA】【黑盒】【必现】【 Paak】重置智能备用密钥变种1流程，输入密码不正确dbus命令，没有任何提示，并且直接返回到车控界面</t>
  </si>
  <si>
    <t>FCIVIOS-7159</t>
  </si>
  <si>
    <t>Phase5_【U625MCA】【黑盒】【必现】【 Paak】创建智能备用密钥流程，输入dbus命令，弹出密码被占用弹窗，点击重新输入按钮会直接返回到车控界面</t>
  </si>
  <si>
    <t>FCIVIOS-7151</t>
  </si>
  <si>
    <t>Phase5_【U625MCA】【黑盒】【必现】【 AudioSettings】音效页面，Quantum Logic 3D环绕设置项文字重叠</t>
  </si>
  <si>
    <t>FCIVIOS-7145</t>
  </si>
  <si>
    <t>Phase5_【U625MCA】【黑盒】【必现】【PAAK】车机自动检测未设置备用车辆启动密码的弹窗，点击立即创建，没有跳转到创建智能备用密钥界面</t>
  </si>
  <si>
    <t>FCIVIOS-7136</t>
  </si>
  <si>
    <t>Phase5_【U625MCA】【黑盒】【必现】【Vehicle Setting】车速限制辅助容限界面显示异常</t>
  </si>
  <si>
    <t>FCIVIOS-7135</t>
  </si>
  <si>
    <t>Phase5_【U625MCA】【黑盒】【必现】【GNSS】工程模式中H DOP、P DOP、V DOP无数据显示</t>
  </si>
  <si>
    <t>FCIVIOS-7132</t>
  </si>
  <si>
    <t>Phase5_【U625MCA】【黑盒】【必现】【PAAK】创建智能备用密钥流程进入到车门解锁密码界面，点击使用当前的车门解锁码，弹出弹窗点击确认按钮无响应</t>
  </si>
  <si>
    <t>FCIVIOS-7131</t>
  </si>
  <si>
    <t>FCIVIOS-7127</t>
  </si>
  <si>
    <t>Phase5_【U625MCA】【黑盒】【必现】【PAAK】车门解锁密码输入密码界面，输入小于5位数时数字键置灰，等于5位数数字按钮就高亮，逻辑错误</t>
  </si>
  <si>
    <t>FCIVIOS-7122</t>
  </si>
  <si>
    <t>Enhanced Memory</t>
  </si>
  <si>
    <t>Phase5_【U625MCA】【黑盒】【必现】【Enhanced Memory】个性化档案的页面颜色没有跟主题变换</t>
  </si>
  <si>
    <t>DevelopmentScrum_Sprint8</t>
  </si>
  <si>
    <t>DevelopScrum</t>
  </si>
  <si>
    <t>FCIVIOS-7120</t>
  </si>
  <si>
    <t>jyao20</t>
  </si>
  <si>
    <t>Phase5_【U625MCA】【黑盒】【必现】【Account】Account的页面颜色没有跟主题变换</t>
  </si>
  <si>
    <t>FCIVIOS-7118</t>
  </si>
  <si>
    <t>Phase5_【U625MCA】【黑盒】【必现】【HVAC】后排风量，发送无效信号时，风量没有保留上一个有效值</t>
  </si>
  <si>
    <t>FCIVIOS-7116</t>
  </si>
  <si>
    <t>Phase5_【U625MCA】【黑盒】【必现】【Vehicle Control】后备箱盖弹窗颜色没有跟主题变化</t>
  </si>
  <si>
    <t>FCIVIOS-7003</t>
  </si>
  <si>
    <t>Phase5_【U625MCA】【黑盒】【必现】【Vehicle Control】车速限制界面，打开容限，分屏后，容限弹窗显示不全</t>
  </si>
  <si>
    <t>FCIVIOS-7002</t>
  </si>
  <si>
    <t>Phase5_【U625MCA】【黑盒】【必现】【Vehicle Control】打开车速限制容限，车速限制从智能切换为手动时，界面仍显示容限界面</t>
  </si>
  <si>
    <t>FCIVIOS-6977</t>
  </si>
  <si>
    <t>FNV-Diagnostic</t>
  </si>
  <si>
    <t>Phase_【U625MCA】【黑盒】【必现】【 Diagnostics】插入有log_extract_config.json的U盘，不会弹出提示弹窗</t>
  </si>
  <si>
    <t>FCIVIOS-6955</t>
  </si>
  <si>
    <t>Phase5_【U625MCA】【黑盒】【必现】【VHA】切换模式为独立模式，进入护航历史界面，文字显示不全</t>
  </si>
  <si>
    <t>FCIVIOS-6951</t>
  </si>
  <si>
    <t>yyang179</t>
  </si>
  <si>
    <t>Phase_【U625MCA】【黑盒】【必现】【 AAR】空调为关闭状态进入AAR界面发送信号模拟“取消|切换 智能馨风系统10秒后将打开空调系统”，点击切换，空调TX无反应</t>
  </si>
  <si>
    <t>FCIVIOS-6936</t>
  </si>
  <si>
    <t>Phase5_【U625MCA】【黑盒】【必现】【Enhance Memory】已配对三个记忆按键，输入Dbus命令切换账号，点击确定按钮无反应</t>
  </si>
  <si>
    <t>FCIVIOS-6935</t>
  </si>
  <si>
    <t>Phase5_【U625MCA】【黑盒】【必现】【Enhance Memory】已配对三个记忆按键，输入Dbus命令切换账号，弹窗显示过大</t>
  </si>
  <si>
    <t>FCIVIOS-6934</t>
  </si>
  <si>
    <t>Phase5_【U625MCA】【黑盒】【必现】【Enhance Memory】已配对三个记忆按键，输入Dbus命令切换账号，账号名称显示不正确</t>
  </si>
  <si>
    <t>FCIVIOS-6931</t>
  </si>
  <si>
    <t xml:space="preserve"> Phase5_【U625MCA】【黑盒】【必现】【Enhance Memory】记忆按键配对失败弹窗，点击退出不会返回到创建入口的上一级</t>
  </si>
  <si>
    <t>FCIVIOS-6927</t>
  </si>
  <si>
    <t>Phase5_【U625MCA】【黑盒】【必现】【Launcher】搜索框能够输入特殊字符</t>
  </si>
  <si>
    <t>FCIVIOS-6919</t>
  </si>
  <si>
    <t>Phase5_【U625MCA】【黑盒】【必现】【VHA】车辆健康有故障，进入VHA，界面不会自动滚动有异常处</t>
  </si>
  <si>
    <t>FCIVIOS-6910</t>
  </si>
  <si>
    <t>Phase_【U625MCA】【黑盒】【必现】【 AAR】进入AAR设置界面点击launcher，下拉通知栏切换为独立模式，点击车辆卡片AAR图标，进入设置Tab高亮显示界面显示AAR主界面</t>
  </si>
  <si>
    <t>FCIVIOS-6908</t>
  </si>
  <si>
    <t>jzhan373</t>
  </si>
  <si>
    <t>Phase5_【U625MCA】【黑盒】【必现】【VCS】语音“打开/关闭座椅座椅按摩”，无信号下发</t>
  </si>
  <si>
    <t>FCIVIOS-6907</t>
  </si>
  <si>
    <t xml:space="preserve"> Phase5_【U625MCA】【黑盒】【必现】【VCS】语音“打开/关闭座椅通风”，无信号下发</t>
  </si>
  <si>
    <t>FCIVIOS-6906</t>
  </si>
  <si>
    <t>Phase5_【U625MCA】【黑盒】【必现】【VCS】语音“打开/关闭除霜”，无TTS播报且无信号输出</t>
  </si>
  <si>
    <t>FCIVIOS-6905</t>
  </si>
  <si>
    <t>Phase5_【U625MCA】【黑盒】【必现】【VCS】语音“打开/关闭AC”，有TTS播报，但是无信号输出</t>
  </si>
  <si>
    <t>FCIVIOS-6902</t>
  </si>
  <si>
    <t xml:space="preserve"> Phase5_【U611MCA】【黑盒】【必现】【  Vehicle Settings】进入车控，同时点击两个菜单，可以打开两个界面</t>
  </si>
  <si>
    <t>FCIVIOS-6900</t>
  </si>
  <si>
    <t>Phase5_【U625MCA】【黑盒】【必现】【VHA】合作模式下，从有故障变成无故障，副驾护航详情仍然有异常提醒</t>
  </si>
  <si>
    <t>FCIVIOS-6899</t>
  </si>
  <si>
    <t>Phase5_【U625MCA】【黑盒】【必现】【Paak】发送can信号，没有弹出关于自动检测未设置备用车辆启动密钥的弹窗</t>
  </si>
  <si>
    <t>FCIVIOS-6898</t>
  </si>
  <si>
    <t>Phase5_【U625MCA】【黑盒】【必现】【Car Input】音乐播放中，按下Turn Down键，音量仍增大</t>
  </si>
  <si>
    <t>FCIVIOS-6897</t>
  </si>
  <si>
    <t>Phase5_【U625MCA】【黑盒】【必现】【Car Input】音乐播放中，按下Mute键，不会静音</t>
  </si>
  <si>
    <t>FCIVIOS-6896</t>
  </si>
  <si>
    <t>FCIVIOS-6894</t>
  </si>
  <si>
    <t>Phase5_【U625MCA】【黑盒】【必现】【Car Input】按下Back键，不会返回上一页</t>
  </si>
  <si>
    <t>FCIVIOS-6891</t>
  </si>
  <si>
    <t>FNV-CCS</t>
  </si>
  <si>
    <t>Phase5_【U625MCA】【黑盒】【必现】【CCS】未插ECG网线，进入系统设置，弹出共享数据弹窗</t>
  </si>
  <si>
    <t>FCIVIOS-6889</t>
  </si>
  <si>
    <t>Phase5_【U625MCA】【黑盒】【必现】【Vehicle Setting】模拟发送非FBMP的无效值后，从常用设置切换至辅助驾驶页面；非FBMP开关状态改变</t>
  </si>
  <si>
    <t>FCIVIOS-6888</t>
  </si>
  <si>
    <t>Phase5_【U625MCA】【黑盒】【必现】【Vehicle Setting】模拟发送FBMP开关的无效值后，从常用设置切换至辅助驾驶页面；FBMP开关状态改变</t>
  </si>
  <si>
    <t>FCIVIOS-6886</t>
  </si>
  <si>
    <t>Phase5_【U625MCA】【黑盒】【必现】【Vehicle Setting】调整系统设置中的距离单位为英里，车速限制辅助容限界面和容限入口界面仍显示公里单位</t>
  </si>
  <si>
    <t>FCIVIOS-6885</t>
  </si>
  <si>
    <t>Phase5_【U625MCA】【黑盒】【偶现】【Vehicle Setting】常用设置界面无法调整排序</t>
  </si>
  <si>
    <t>FCIVIOS-6884</t>
  </si>
  <si>
    <t xml:space="preserve"> Phase5_【U625MCA】【黑盒】【必现】【 Vehicle Control】车控界面，快速点击两个设置项入口，会出现两个设置项界面</t>
  </si>
  <si>
    <t>FCIVIOS-6883</t>
  </si>
  <si>
    <t>Phase5_【U625MCA】【黑盒】【必现】【 Vehicle Control】车控界面，进入/退出二级目录，会闪现一下上一个页面</t>
  </si>
  <si>
    <t>FCIVIOS-6882</t>
  </si>
  <si>
    <t>Phase5_【U625MCA】【黑盒】【必现】【  Vehicle Settings】进入车控，同时点击两个菜单，可以打开两个界面</t>
  </si>
  <si>
    <t>FCIVIOS-6877</t>
  </si>
  <si>
    <t>Phase5_【U625MCA】【黑盒】【必现】【VHA】IG OFF时，首次进入车辆状况，护航详情的红点亮一下后消失</t>
  </si>
  <si>
    <t>FCIVIOS-6875</t>
  </si>
  <si>
    <t xml:space="preserve"> Phase5_【U625MCA】【黑盒】【必现】【 VHA】处于未点火状态，所有应用的VHA app图标却显示红点</t>
  </si>
  <si>
    <t>FCIVIOS-6873</t>
  </si>
  <si>
    <t>Phase5_【U625MCA】【黑盒】【必现】【 Launcher】所有应用，进入搜索界面，输入关键字后，退出页面再进来，输入框没有清空</t>
  </si>
  <si>
    <t>FCIVIOS-6870</t>
  </si>
  <si>
    <t>Phase5_【U625MCA】【黑盒】【必现】【Vehicle Setting】超过有效值时，容限界面入口显示与容限界面的显示不一致且容限界面入口显示超出有效值范围值</t>
  </si>
  <si>
    <t>FCIVIOS-6869</t>
  </si>
  <si>
    <t>Phase5_【U625MCA】【黑盒】【必现】【power】手动关闭蓝牙和wifi开关，重启后开关自动打开</t>
  </si>
  <si>
    <t>FCIVIOS-6867</t>
  </si>
  <si>
    <t>Phase5_【U625MCA】【黑盒】【偶现】【Vehicle Setting】车控车设界面卡死；过一会 会自动闪退</t>
  </si>
  <si>
    <t>FCIVIOS-6865</t>
  </si>
  <si>
    <t>Phase5_【U625MCA】【黑盒】【必现】【 AudioSettings】音效设置，平衡/衰减界面，把衰减滑动条调到最大/最小，重启车机后，最大值变成最小值，最小值变成最大值</t>
  </si>
  <si>
    <t>FCIVIOS-6862</t>
  </si>
  <si>
    <t>Phase5_【U625MCA】【黑盒】【必现】【CCS】重启后弹出数据弹窗，点击弹窗上文字，弹窗关闭</t>
  </si>
  <si>
    <t>FCIVIOS-6861</t>
  </si>
  <si>
    <t>Phase5_【U625MCA】【黑盒】【必现】【 AudioSettings】音效设置的Quantum Logic 3D环绕，移动沉浸感滑动条，上方按钮和图像没有自动切换</t>
  </si>
  <si>
    <t>FCIVIOS-6860</t>
  </si>
  <si>
    <t>Phase5_【U625MCA】【黑盒】【必现】【 AudioSettings】音效设置，Quantum Logic 3D环绕，舞台效果文字不显示</t>
  </si>
  <si>
    <t>FCIVIOS-6859</t>
  </si>
  <si>
    <t>Phase5_【U625MCA】【黑盒】【必现】【Vehicle Setting】巡航控制容限界面入口显示与容限界面的显示不一致</t>
  </si>
  <si>
    <t>FCIVIOS-6858</t>
  </si>
  <si>
    <t>Phase5_【U625MCA】【黑盒】【必现】【UI】【Vehicle Setting】巡航控制的容限界面显示不完整</t>
  </si>
  <si>
    <t>FCIVIOS-6856</t>
  </si>
  <si>
    <t>Phase5_【U625MCA】【黑盒】【必现】【Vehicle Setting】倒挡来车预警影像功能不显示</t>
  </si>
  <si>
    <t>FCIVIOS-6854</t>
  </si>
  <si>
    <t>Phase5_【U625MCA】【黑盒】【必现】【Vehicle Setting】自动远光灯无效信号改变按钮状态</t>
  </si>
  <si>
    <t>FCIVIOS-6850</t>
  </si>
  <si>
    <t>Phase5_【U625】【黑盒】【必现】【 Vehicle Control】快捷控制界面，滑动条显示错误</t>
  </si>
  <si>
    <t>FCIVIOS-6834</t>
  </si>
  <si>
    <t>Phase5_【U625MCA】【黑盒】【必现】【 Vehicle Control】巡航控制配置2，发送无效信号，巡航控制入口依旧显示文字提示</t>
  </si>
  <si>
    <t>FCIVIOS-6832</t>
  </si>
  <si>
    <t>Phase5_【U625】【黑盒】【必现】【 Vehicle Control】巡航控制配置2，未选中自适应巡航，却显示限速标记识别</t>
  </si>
  <si>
    <t>FCIVIOS-6831</t>
  </si>
  <si>
    <t>Phase5_【U625】【黑盒】【必现】【Launcher】所有应用界面，快速多次点击编辑，没有正常进入编辑界面</t>
  </si>
  <si>
    <t>FCIVIOS-6826</t>
  </si>
  <si>
    <t>Phase5_【U625】【黑盒】【必现】【Vehicle Control】多功能座椅，使用DET配置3，多功能座椅却显示配置1功能</t>
  </si>
  <si>
    <t>FCIVIOS-6815</t>
  </si>
  <si>
    <t>xzhan309</t>
  </si>
  <si>
    <t>Phase5_【U625MCA】【黑盒】【必现】【Car Audio】蓝牙音乐播放中，拨打蓝牙电话，激活Ecall再关闭Ecall，挂掉电话后，蓝牙音乐进度条在走但无声</t>
  </si>
  <si>
    <t>FCIVIOS-6813</t>
  </si>
  <si>
    <t>cqin14</t>
  </si>
  <si>
    <t>Phase5_【U625】【黑盒】【必现】【Power】发送CAN信号，没有弹出减载提示</t>
  </si>
  <si>
    <t>FCIVIOS-6811</t>
  </si>
  <si>
    <t>Phase5_【U625】【黑盒】【必现】【Paak】重置智能备用密钥，输入dbus命令，无反应</t>
  </si>
  <si>
    <t>FCIVIOS-6810</t>
  </si>
  <si>
    <t>Phase5_【U625】【黑盒】【必现】【Paak】删除智能备用密钥，输入的dbus命令，无反应</t>
  </si>
  <si>
    <t>FCIVIOS-6809</t>
  </si>
  <si>
    <t xml:space="preserve"> Phase5_【U611 MCA】【黑盒】【必现】【Paak】创建智能备用钥匙，没有设备情况下输入的dbus命令，无弹窗提示</t>
  </si>
  <si>
    <t>FCIVIOS-6808</t>
  </si>
  <si>
    <t>Phase5_【U625】【黑盒】【必现】【Paak】创建智能备用钥匙，输入的dbus命令，无弹窗提示</t>
  </si>
  <si>
    <t>FCIVIOS-6807</t>
  </si>
  <si>
    <t>Phase5_【U625MCA】【黑盒】【必现】【Vehicle Setting】【UI】行车电脑2界面名称未显示完整</t>
  </si>
  <si>
    <t>FCIVIOS-6806</t>
  </si>
  <si>
    <t>Phase5_【U625MCA】【黑盒】【必现】【Vehicle Setting】信号丢失后常用设置界面的自动启停仍显示关闭状态</t>
  </si>
  <si>
    <t>FCIVIOS-6805</t>
  </si>
  <si>
    <t>Phase5_【U625MCA】【黑盒】【必现】【Vehicle Setting】信号丢失后常用设置界面的自动驻车仍显示开启状态，信号值不变</t>
  </si>
  <si>
    <t>FCIVIOS-6770</t>
  </si>
  <si>
    <t xml:space="preserve"> Phase5_【U625】【黑盒】【必现】【Vehicle Control】车锁界面的遥控解锁，发送无效信号变成不选中状态时，遥控解锁入口依旧显示它的子项文字提示</t>
  </si>
  <si>
    <t>FCIVIOS-6695</t>
  </si>
  <si>
    <t>Phase_【U625】【黑盒】【必现】【 AAR】AAR界面，不滑动时，左下角滑动条不应该显示</t>
  </si>
  <si>
    <t>FCIVIOS-6692</t>
  </si>
  <si>
    <t>ywang502</t>
  </si>
  <si>
    <t>【U611】【黑盒】【必现】【Vehicle Control】电动踏板模式界面，未选中自动选项，却显示自动计时器</t>
  </si>
  <si>
    <t>FCIVIOS-6688</t>
  </si>
  <si>
    <t xml:space="preserve"> Phase5_【U625MCA】【黑盒】【必现】【Launcher】快速点击所有应用界面的编辑按钮和搜索按钮，可以打开两个界面</t>
  </si>
  <si>
    <t>CDX707</t>
  </si>
  <si>
    <t>FCIVIOS-6665</t>
  </si>
  <si>
    <t xml:space="preserve"> Phase5_【U625】【黑盒】【必现】【Vehicle Control】车速限制辅助界面，点击超速警告，会闪现到Launcher界面</t>
  </si>
  <si>
    <t>FCIVIOS-6664</t>
  </si>
  <si>
    <t xml:space="preserve"> Phase5_【U625】【黑盒】【偶现】【Vehicle Control】常用界面收藏一个设置项，重启车机后，却未收藏状态</t>
  </si>
  <si>
    <t>FCIVIOS-6662</t>
  </si>
  <si>
    <t xml:space="preserve"> Phase5_【U625】【黑盒】【必现】【Vehicle Control】已配置尾灯设置，点击infobook图标无反应</t>
  </si>
  <si>
    <t>FCIVIOS-6661</t>
  </si>
  <si>
    <t>Phase5_【U625】【黑盒】【必现】【Vehicle Control】尾灯设置发送Rx信号选中其中一个类型，没有高亮显示</t>
  </si>
  <si>
    <t>FCIVIOS-6632</t>
  </si>
  <si>
    <t>【U625】【黑盒】【偶现】【 Vehicle Control】快捷控制、车辆控制和系统设置三个tab不停切换，会闪退到Launcher界面</t>
  </si>
  <si>
    <t>FCIVIOS-6581</t>
  </si>
  <si>
    <t>【U625】【黑盒】【必现】【 VHA】VHA界面，不滑动时，左下角滑动条不应该显示</t>
  </si>
  <si>
    <t>FCIVIOS-6580</t>
  </si>
  <si>
    <t>【U625】【黑盒】【必现】【Vehicle Setting】行车电脑1/2界面缺少重置平均车速</t>
  </si>
  <si>
    <t>FCIVIOS-6578</t>
  </si>
  <si>
    <t>【U625】【黑盒】【必现】【 HVAC】逻辑错误，打开面板，点击左侧launcher图标，从Launcher进入AAR界面，按返回键却返回到空调面板</t>
  </si>
  <si>
    <t>FCIVIOS-6561</t>
  </si>
  <si>
    <t>【U625】【黑盒】【必现】【Vehicle Control】电动踏板模式界面，未选中自动选项，却显示自动计时器</t>
  </si>
  <si>
    <t>FCIVIOS-6555</t>
  </si>
  <si>
    <t>【U625】【黑盒】【必现】【AudioSettings】音效模块的二级目录，滑动时顶部出现阴影</t>
  </si>
  <si>
    <t>FCIVIOS-6554</t>
  </si>
  <si>
    <t>【U625】【黑盒】【必现】【Paak】智能备用密钥输入密码界面，输入10位以上纯数字时，点击继续，无法跳转到下一个页面</t>
  </si>
  <si>
    <t>FCIVIOS-6553</t>
  </si>
  <si>
    <t>【U625】【黑盒】【必现】【Paak】密码大于14位，并且满足等级强条件，但是依旧没有显示等级强状态</t>
  </si>
  <si>
    <t>FCIVIOS-6549</t>
  </si>
  <si>
    <t>【U625】【黑盒】【必现】【Launcher】连网后，进入小程序会闪退</t>
  </si>
  <si>
    <t>FCIVIOS-6548</t>
  </si>
  <si>
    <t>【U625】【黑盒】【必现】【Paak】智能备用密钥输入密码界面，当输入框清空密码时，依旧显示等级弱状态</t>
  </si>
  <si>
    <t>FCIVIOS-6544</t>
  </si>
  <si>
    <t xml:space="preserve"> Phase5_【U625】【黑盒】【必现】【Vehicle Setting】快速点击有子选项的车控功能，会进入两个重复的子选项界面</t>
  </si>
  <si>
    <t>FCIVIOS-6543</t>
  </si>
  <si>
    <t xml:space="preserve"> Phase5_【U625】【黑盒】【偶现】【Audio Setting】双击音量设置，回退到launcher界面</t>
  </si>
  <si>
    <t>FCIVIOS-6541</t>
  </si>
  <si>
    <t>【U625】【黑盒】【必现】【Enhance Memory】档案数量已达到上限，删除某个档案，弹窗提示删除成功，实际却没有删除</t>
  </si>
  <si>
    <t>FCIVIOS-6537</t>
  </si>
  <si>
    <t>【U625】【黑盒】【必现】【Enhance Memory】已关联智能手机钥匙，点击清空个性化档案，一直显示清除中...弹窗</t>
  </si>
  <si>
    <t>FCIVIOS-6535</t>
  </si>
  <si>
    <t>【U625】【黑盒】【必现】【Enhance Memory】完成创建个性化档案过程中，没有出现绑定记忆按键完成的页面</t>
  </si>
  <si>
    <t>FCIVIOS-6532</t>
  </si>
  <si>
    <t>【U625】【黑盒】【必现】【Enhance Memory】个性化档案创建成功后，点击“以后再说”按钮，返回到了个人中心界面</t>
  </si>
  <si>
    <t>FCIVIOS-6531</t>
  </si>
  <si>
    <t xml:space="preserve"> Phase5_【U625】【黑盒】【必现】【Vehicle Setting】车控里显示为图片和文字的info，点击进入后，未能全部遮盖背景</t>
  </si>
  <si>
    <t>FCIVIOS-6530</t>
  </si>
  <si>
    <t>【U625】【黑盒】【必现】【Enhance Memory】个性化档案数量已达上限界面，删除后，弹出操作成功弹窗，点击取消按钮，会返回到个人中心界面</t>
  </si>
  <si>
    <t>FCIVIOS-6529</t>
  </si>
  <si>
    <t>Phase5_【U625】【黑盒】【必现】【Enhance Memory】个性化档案数量已达上限界面，点击infobook图标，无反应</t>
  </si>
  <si>
    <t>FCIVIOS-6528</t>
  </si>
  <si>
    <t>Phase5_【U625】【黑盒】【必现】【Enhance Memory】个性化档案数量已达上限界面，点击左上角返回按钮，无反应</t>
  </si>
  <si>
    <t>FCIVIOS-6527</t>
  </si>
  <si>
    <t>Phase5_【U625】【黑盒】【必现】【Enhance Memory】个性化档案数量已达上限界面，Button与账号文字重叠</t>
  </si>
  <si>
    <t>FCIVIOS-6526</t>
  </si>
  <si>
    <t xml:space="preserve"> Phase5_【U625】【黑盒】【偶现】【Vehicle Setting】快速点击车控里安全开门预警和车道保持系统的Info，能够出现两个弹窗</t>
  </si>
  <si>
    <t>FCIVIOS-6525</t>
  </si>
  <si>
    <t xml:space="preserve"> Phase5_【U625】【黑盒】【偶现】【Vehicle Setting】常用里，无法移动收藏项至顶部</t>
  </si>
  <si>
    <t>FCIVIOS-6520</t>
  </si>
  <si>
    <t>Phase5_【U625】【黑盒】【必现】【Enhance Memory】选中已配对的记忆按键，没有弹出“...请选择其他记忆按键”弹窗</t>
  </si>
  <si>
    <t>FCIVIOS-6509</t>
  </si>
  <si>
    <t>Phase5_【U625】【黑盒】【必现】【Enhance Memory】创建个性化档案时，没有正在保存当前个性化设置内容...弹窗</t>
  </si>
  <si>
    <t>FCIVIOS-6502</t>
  </si>
  <si>
    <t>Phase5_【U625】【黑盒】【必现】【Enhance Memory】创建个性化档案配对界面，进入到infobook界面，第二次点击返回时，没有返回到上个页面</t>
  </si>
  <si>
    <t>FCIVIOS-6499</t>
  </si>
  <si>
    <t xml:space="preserve"> Phase5_【U625】【黑盒】【必现】【Enhance Memory】记忆按键配对失败弹窗，点击重试会返回到上一页</t>
  </si>
  <si>
    <t>FCIVIOS-6496</t>
  </si>
  <si>
    <t>Phase5_【U625】【黑盒】【必现】【AudioSettings】触摸提示音开关显示异常</t>
  </si>
  <si>
    <t>FCIVIOS-6495</t>
  </si>
  <si>
    <t>Phase5_【U625】【黑盒】【必现】【Launcher】车辆健康正常，但是全部应用中，车辆健康app显示红点</t>
  </si>
  <si>
    <t>FCIVIOS-6494</t>
  </si>
  <si>
    <t>Phase5_【U625】【黑盒】【必现】【Vehicle Setting】车控所有设置项开关，先设置为开启状态，发送无效信号，页面刷新后，开关变成关闭状态</t>
  </si>
  <si>
    <t>FCIVIOS-6485</t>
  </si>
  <si>
    <t>Phase5_【U625】【黑盒】【必现】【Vehicle Setting】点击前照灯延时，会闪退到launcher页面</t>
  </si>
  <si>
    <t>FCIVIOS-6469</t>
  </si>
  <si>
    <t>Phase5_【U625】【黑盒】【必现】【Launcher】搜索框能够输入特殊字符“搜索框能够输入特殊字符“\”℃”</t>
  </si>
  <si>
    <t>FCIVIOS-6460</t>
  </si>
  <si>
    <t>Phase5_【U625】【黑盒】【必现】【VHA】进入vha，右边多出tab栏</t>
  </si>
  <si>
    <t>FCIVIOS-6459</t>
  </si>
  <si>
    <t xml:space="preserve">  Phase5_【U625】【黑盒】【必现】【Vehicle Control】无网络环境下，遥控启动没有置灰</t>
  </si>
  <si>
    <t>FCIVIOS-6457</t>
  </si>
  <si>
    <t xml:space="preserve"> Phase5_【U625】【黑盒】【必现】【Vehicle Control】遥控启动中座椅空调TX回值缺少040A</t>
  </si>
  <si>
    <t>FCIVIOS-6455</t>
  </si>
  <si>
    <t>Phase5_【U625】【黑盒】【必现】【Enhance Memory】与记忆按键配对失败时，文字与按钮重合</t>
  </si>
  <si>
    <t>FCIVIOS-6291</t>
  </si>
  <si>
    <t>Phase5_【U625】【黑盒】【必现】【Paak】配置配置字DE01Byte:3StartBit:7Length:3 =disables，车辆设置仍显示智能备用钥匙</t>
  </si>
  <si>
    <t>FCIVIOS-6014</t>
  </si>
  <si>
    <t>Phase5_【U625】【黑盒】【必现】【CCS】infobook内容错误</t>
  </si>
  <si>
    <t>FCIVIOS-5997</t>
  </si>
  <si>
    <t>Phase5_【U625】【黑盒】【必现】【VCS】音量调节指令无效，音量无变化且无tts播报</t>
  </si>
  <si>
    <t>FCIVIOS-5986</t>
  </si>
  <si>
    <t>Phase5_【U625】【黑盒】【必现】【VCS】语音“打开/关闭后备箱”，无信号下发，有TTS语音播报</t>
  </si>
  <si>
    <t>FCIVIOS-5985</t>
  </si>
  <si>
    <t>jzhu79</t>
  </si>
  <si>
    <t>Phase5_【U625】【黑盒】【必现】【VCS】座椅加热档位调节，无信号下发，无TTS语音播报</t>
  </si>
  <si>
    <t>FCIVIOS-5982</t>
  </si>
  <si>
    <t>Phase5_【U625】【黑盒】【必现】【VCS】语音“打开/关闭座椅加热”，无信号下发</t>
  </si>
  <si>
    <t>FCIVIOS-5980</t>
  </si>
  <si>
    <t>Phase5_【U625】【黑盒】【必现】【VCS】电动出风口主副驾出风调节语义无法识别</t>
  </si>
  <si>
    <t>FCIVIOS-5976</t>
  </si>
  <si>
    <t>Phase5_【U625】【黑盒】【必现】【VCS】语音“打开/关闭座舱新风”，TTS播报“好的”</t>
  </si>
  <si>
    <t>FCIVIOS-5973</t>
  </si>
  <si>
    <t>Phase5_【U625】【黑盒】【必现】【VCS】语音“打开/关闭AC，打开/关闭制冷”，无TTS播报无信号</t>
  </si>
  <si>
    <t>FCIVIOS-5970</t>
  </si>
  <si>
    <t>Phase5_【U625】【黑盒】【必现】【VCS】除霜模式信号下发正常，TTS全部反馈“除霜模式已打开/关闭</t>
  </si>
  <si>
    <t>FCIVIOS-5968</t>
  </si>
  <si>
    <t>Phase5_【U625】【黑盒】【必现】【VCS】语音指令“关闭智能新风”，智能馨风页面未关闭，TTS反馈“打开智能馨风”</t>
  </si>
  <si>
    <t>FCIVIOS-5966</t>
  </si>
  <si>
    <t>Phase5_【U625】【黑盒】【必现】【VCS】语音指令“打开/关闭内外循环”，无下发信号，TTS反馈“好的”</t>
  </si>
  <si>
    <t>FCIVIOS-5965</t>
  </si>
  <si>
    <t>Phase5_【U625】【黑盒】【必现】【VCS】调节风量，TTS反馈都是“好的”</t>
  </si>
  <si>
    <t>FCIVIOS-5964</t>
  </si>
  <si>
    <t>Phase5_【U625】【黑盒】【必现】【VHA】发动机故障图标与UI不一致</t>
  </si>
  <si>
    <t>FCIVIOS-5962</t>
  </si>
  <si>
    <t>Phase5_【U625】【黑盒】【必现】【Vehicle Control】收藏车控界面的设置项，在常用页面取消收藏，设置项收藏图标依旧高亮</t>
  </si>
  <si>
    <t>FCIVIOS-5960</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</si>
  <si>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</si>
  <si>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</si>
  <si>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</si>
  <si>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</si>
  <si>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</si>
  <si>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</si>
  <si>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</si>
  <si>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FCIVIOS-5941</t>
  </si>
  <si>
    <t>Phase5_【U625】【黑盒】【必现】【Enhance Memory】创建档案成功，进入个性化档案查看，按钮被遮盖</t>
  </si>
  <si>
    <t>FCIVIOS-5939</t>
  </si>
  <si>
    <t>Phase5_【U625】【黑盒】【偶现】【HVAC】空调出现crash</t>
  </si>
  <si>
    <t>FCIVIOS-5937</t>
  </si>
  <si>
    <t xml:space="preserve"> Phase5_【U625】【黑盒】【必现】【Launcher】点击全部应用-编辑，快速点击所有应用卡片中的“+”，会显示两个重复的应用</t>
  </si>
  <si>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</si>
  <si>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</si>
  <si>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</si>
  <si>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</si>
  <si>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</si>
  <si>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</si>
  <si>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</si>
  <si>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</si>
  <si>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FCIVIOS-5922</t>
  </si>
  <si>
    <t>Phase5_【U625】【黑盒】【必现】【无线充电】进入运输模式后无线充电仍出现toast和弹窗</t>
  </si>
  <si>
    <t>FCIVIOS-5920</t>
  </si>
  <si>
    <t>Phase5_【U625】【黑盒】【必现】【Vehicle Setting】乘客安全气囊没有遵循retry机制</t>
  </si>
  <si>
    <t>FCIVIOS-5917</t>
  </si>
  <si>
    <t>Phase5_【U625】【黑盒】【必现】【Vehicle Setting】静默模式没有遵循retry机制</t>
  </si>
  <si>
    <t>FCIVIOS-5916</t>
  </si>
  <si>
    <t xml:space="preserve"> Phase5_【U625】【黑盒】【必现】【Vehicle Setting】驻车锁控制没有遵循retry机制</t>
  </si>
  <si>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</si>
  <si>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</si>
  <si>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</si>
  <si>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</si>
  <si>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</si>
  <si>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</si>
  <si>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</si>
  <si>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</si>
  <si>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</si>
  <si>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</si>
  <si>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</si>
  <si>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</si>
  <si>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</si>
  <si>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</si>
  <si>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</si>
  <si>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</si>
  <si>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FCIVIOS-5902</t>
  </si>
  <si>
    <t>Phase5_【U625】【黑盒】【必现】【Vehicle Control】交通标志识别的警告限速超过,设置的值超过最大值，警告限速超过入口的值与单位被隐藏</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</si>
  <si>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</si>
  <si>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</si>
  <si>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</si>
  <si>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</si>
  <si>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FCIVIOS-5899</t>
  </si>
  <si>
    <t>Reopened</t>
  </si>
  <si>
    <t>Phase5_【U625】【黑盒】【必现】【Vehicle Control】车速限制的容限单位为英制，值大于5mph时，没有保留之前有效值</t>
  </si>
  <si>
    <t>TS</t>
  </si>
  <si>
    <t>FCIVIOS-5898</t>
  </si>
  <si>
    <t>Phase5_【U625】【黑盒】【必现】【Vehicle Control】车速限制的容限单位为公制，值大于10km/h时，会直接变为30km/h</t>
  </si>
  <si>
    <t>FCIVIOS-5897</t>
  </si>
  <si>
    <t>Phase5_【U625】【黑盒】【必现】【Vehicle Control】车速限制的容限值达到最大或最小时，“+”“-”按钮没有置灰显示</t>
  </si>
  <si>
    <t>FCIVIOS-5895</t>
  </si>
  <si>
    <t>Phase5_【U625】【黑盒】【必现】【Vehicle Control】坡道起步辅助没有遵循retry机制</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</si>
  <si>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</si>
  <si>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</si>
  <si>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</si>
  <si>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</si>
  <si>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</si>
  <si>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</si>
  <si>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FCIVIOS-5888</t>
  </si>
  <si>
    <t>Phase5_【U625】【黑盒】【必现】【Vehicle Control】车速限制辅助里的超速警告，发送Rx无效信号，没有保留之前状态</t>
  </si>
  <si>
    <t>FCIVIOS-5879</t>
  </si>
  <si>
    <t>Phase5_【U625】【黑盒】【必现】【Vehicle Control】巡航控制配置2，选中定速巡航，界面刷新后，限速标记识别子项容限没有被隐藏</t>
  </si>
  <si>
    <t>FCIVIOS-5873</t>
  </si>
  <si>
    <t>Phase5_【U625】【黑盒】【必现】【Vehicle Control】巡航控制配置2，选中定速巡航，界面刷新后，Blue Cruise主动驾驶辅助子项没有被隐藏</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</si>
  <si>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</si>
  <si>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</si>
  <si>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</si>
  <si>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</si>
  <si>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</si>
  <si>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</si>
  <si>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</si>
  <si>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</si>
  <si>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FCIVIOS-5862</t>
  </si>
  <si>
    <t>Phase5_【U625】【黑盒】【必现】【Vehicle Control】巡航控制配置2，发送Rx无效信号，常用界面的巡航控制入口会显示智能自适应巡航</t>
  </si>
  <si>
    <t>FCIVIOS-5861</t>
  </si>
  <si>
    <t xml:space="preserve"> Phase5_【U625】【黑盒】【必现】【Vehicle Control】巡航控制配置2界面不发can信号，却默认选中状态</t>
  </si>
  <si>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</si>
  <si>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</si>
  <si>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</si>
  <si>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</si>
  <si>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</si>
  <si>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</si>
  <si>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</si>
  <si>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</si>
  <si>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</si>
  <si>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</si>
  <si>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</si>
  <si>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</si>
  <si>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</si>
  <si>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</si>
  <si>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FCIVIOS-5813</t>
  </si>
  <si>
    <t>Phase5_【U625】【黑盒】【必现】【Vehicle Control】发送Rx信号设置倒车制动辅助不显示时，界面刷新后会显示</t>
  </si>
  <si>
    <t>FCIVIOS-5811</t>
  </si>
  <si>
    <t>Phase5_【U625】【黑盒】【必现】【Vehicle Control】发送Rx信号辅助驾驶页面不显示倒车制动辅助，但是常用设置页面依旧显示倒车制动辅助</t>
  </si>
  <si>
    <t>FCIVIOS-5810</t>
  </si>
  <si>
    <t>Phase5_【U625】【黑盒】【必现】【Vehicle Control】0x3B2 Ignition_Status=0x0/0x01/0x02&amp;0x451Rba_D_Stat=0x0(Off )，倒车制动辅助没有置灰不可点击</t>
  </si>
  <si>
    <t>FCIVIOS-5809</t>
  </si>
  <si>
    <t>Phase5_【U625】【黑盒】【必现】【Vehicle Control】辅助驾驶页面倒车制动辅助置灰不可点击，常用页面的倒车制动辅助没有置灰显示</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</si>
  <si>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</si>
  <si>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</si>
  <si>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</si>
  <si>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</si>
  <si>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</si>
  <si>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</si>
  <si>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FCIVIOS-5738</t>
  </si>
  <si>
    <t>Phase5_【U625】【黑盒】【必现】【Vehicle Control】警告限速超过页面英制，大于25mph，没有保存上一次有效值，且滑动条无法滑动</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</si>
  <si>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</si>
  <si>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</si>
  <si>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</si>
  <si>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</si>
  <si>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FCIVIOS-5733</t>
  </si>
  <si>
    <t>Phase5_【U625】【黑盒】【必现】【Paak】创建智能备用密钥，输入第二次密码弹出密码不匹配弹窗，点击弹窗按钮，弹窗不消失</t>
  </si>
  <si>
    <t>FCIVIOS-5732</t>
  </si>
  <si>
    <t xml:space="preserve"> Phase5_【U625】【黑盒】【必现】【Paak】点击智能备用钥匙界面的infobook图标，无响应</t>
  </si>
  <si>
    <t>FCIVIOS-5730</t>
  </si>
  <si>
    <t>Phase5_【U625】【黑盒】【必现】【Paak】智能备用钥匙的所有界面按钮以及弹窗按钮均不显示文字</t>
  </si>
  <si>
    <t>FCIVIOS-5729</t>
  </si>
  <si>
    <t>Phase5_【U625】【黑盒】【偶现】【AudioSettings】播放蓝牙音乐无声音</t>
  </si>
  <si>
    <t>FCIVIOS-5727</t>
  </si>
  <si>
    <t>Phase5_【U625】【黑盒】【必现】【VHA】点击附近加油站按钮，页面闪退回all app页面</t>
  </si>
</sst>
</file>

<file path=xl/styles.xml><?xml version="1.0" encoding="utf-8"?>
<styleSheet xmlns="http://schemas.openxmlformats.org/spreadsheetml/2006/main">
  <numFmts count="40">
    <numFmt numFmtId="23" formatCode="\$#,##0_);\(\$#,##0\)"/>
    <numFmt numFmtId="176" formatCode="[DBNum1][$-804]yyyy&quot;年&quot;m&quot;月&quot;"/>
    <numFmt numFmtId="177" formatCode="\¥#,##0.00;[Red]\¥\-#,##0.00"/>
    <numFmt numFmtId="178" formatCode="mmmm\-yy"/>
    <numFmt numFmtId="24" formatCode="\$#,##0_);[Red]\(\$#,##0\)"/>
    <numFmt numFmtId="179" formatCode="#\ ?/?"/>
    <numFmt numFmtId="180" formatCode="[DBNum1]上午/下午h&quot;时&quot;mm&quot;分&quot;"/>
    <numFmt numFmtId="181" formatCode="[DBNum1][$-804]m&quot;月&quot;d&quot;日&quot;"/>
    <numFmt numFmtId="8" formatCode="&quot;￥&quot;#,##0.00;[Red]&quot;￥&quot;\-#,##0.00"/>
    <numFmt numFmtId="182" formatCode="yy/m/d"/>
    <numFmt numFmtId="183" formatCode="[$-804]aaaa"/>
    <numFmt numFmtId="184" formatCode="mm/dd/yy"/>
    <numFmt numFmtId="185" formatCode="m/d"/>
    <numFmt numFmtId="186" formatCode="dd\-mmm\-yy"/>
    <numFmt numFmtId="187" formatCode="yyyy/m/d\ h:mm\ AM/PM"/>
    <numFmt numFmtId="5" formatCode="&quot;￥&quot;#,##0;&quot;￥&quot;\-#,##0"/>
    <numFmt numFmtId="188" formatCode="mmmmm\-yy"/>
    <numFmt numFmtId="189" formatCode="h:mm\ AM/PM"/>
    <numFmt numFmtId="190" formatCode="[DBNum1]h&quot;时&quot;mm&quot;分&quot;"/>
    <numFmt numFmtId="25" formatCode="\$#,##0.00_);\(\$#,##0.00\)"/>
    <numFmt numFmtId="191" formatCode="\¥#,##0;\¥\-#,##0"/>
    <numFmt numFmtId="192" formatCode="#\ ??"/>
    <numFmt numFmtId="43" formatCode="_ * #,##0.00_ ;_ * \-#,##0.00_ ;_ * &quot;-&quot;??_ ;_ @_ "/>
    <numFmt numFmtId="193" formatCode="h:mm:ss\ AM/PM"/>
    <numFmt numFmtId="194" formatCode="\¥#,##0;[Red]\¥\-#,##0"/>
    <numFmt numFmtId="195" formatCode="[$-804]aaa"/>
    <numFmt numFmtId="196" formatCode="[$£-809]#,##0_);\([$£-809]#,##0\)"/>
    <numFmt numFmtId="197" formatCode="[DBNum1][$-804]yyyy&quot;年&quot;m&quot;月&quot;d&quot;日&quot;"/>
    <numFmt numFmtId="198" formatCode="[$-409]General"/>
    <numFmt numFmtId="6" formatCode="&quot;￥&quot;#,##0;[Red]&quot;￥&quot;\-#,##0"/>
    <numFmt numFmtId="199" formatCode="[$-804]yyyy\-m\-d"/>
    <numFmt numFmtId="200" formatCode="\¥#,##0.00;\¥\-#,##0.00"/>
    <numFmt numFmtId="201" formatCode="#\ ??/??"/>
    <numFmt numFmtId="44" formatCode="_ &quot;￥&quot;* #,##0.00_ ;_ &quot;￥&quot;* \-#,##0.00_ ;_ &quot;￥&quot;* &quot;-&quot;??_ ;_ @_ "/>
    <numFmt numFmtId="7" formatCode="&quot;￥&quot;#,##0.00;&quot;￥&quot;\-#,##0.00"/>
    <numFmt numFmtId="42" formatCode="_ &quot;￥&quot;* #,##0_ ;_ &quot;￥&quot;* \-#,##0_ ;_ &quot;￥&quot;* &quot;-&quot;_ ;_ @_ "/>
    <numFmt numFmtId="202" formatCode="mmmmm"/>
    <numFmt numFmtId="203" formatCode="_-[$€-2]* #,##0.00_-;\-[$€-2]* #,##0.00_-;_-[$€-2]* \-??_-"/>
    <numFmt numFmtId="26" formatCode="\$#,##0.00_);[Red]\(\$#,##0.00\)"/>
    <numFmt numFmtId="41" formatCode="_ * #,##0_ ;_ * \-#,##0_ ;_ * &quot;-&quot;_ ;_ @_ "/>
  </numFmts>
  <fonts count="51">
    <font>
      <sz val="11"/>
      <color theme="1"/>
      <name val="等线"/>
      <charset val="134"/>
      <scheme val="minor"/>
    </font>
    <font>
      <sz val="11"/>
      <color rgb="FF000000"/>
      <name val="宋体"/>
      <charset val="134"/>
    </font>
    <font>
      <sz val="11"/>
      <color theme="1"/>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rgb="FF000000"/>
      <name val="微软雅黑"/>
      <charset val="134"/>
    </font>
    <font>
      <b/>
      <sz val="10"/>
      <color theme="0"/>
      <name val="微软雅黑"/>
      <charset val="134"/>
    </font>
    <font>
      <b/>
      <sz val="10"/>
      <color indexed="8"/>
      <name val="微软雅黑"/>
      <charset val="134"/>
    </font>
    <font>
      <sz val="10"/>
      <color indexed="8"/>
      <name val="微软雅黑"/>
      <charset val="134"/>
    </font>
    <font>
      <sz val="11"/>
      <color rgb="FF000000"/>
      <name val="微软雅黑"/>
      <charset val="134"/>
    </font>
    <font>
      <sz val="10"/>
      <name val="微软雅黑"/>
      <charset val="134"/>
    </font>
    <font>
      <sz val="10"/>
      <color rgb="FF000000"/>
      <name val="微软雅黑"/>
      <charset val="134"/>
    </font>
    <font>
      <b/>
      <sz val="10"/>
      <color rgb="FFFFFFFF"/>
      <name val="微软雅黑"/>
      <charset val="134"/>
    </font>
    <font>
      <b/>
      <sz val="10"/>
      <color indexed="18"/>
      <name val="微软雅黑"/>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theme="1"/>
      <name val="微软雅黑"/>
      <charset val="134"/>
    </font>
    <font>
      <sz val="10"/>
      <color rgb="FF00B0F0"/>
      <name val="微软雅黑"/>
      <charset val="134"/>
    </font>
    <font>
      <sz val="12"/>
      <color rgb="FF00B0F0"/>
      <name val="微软雅黑"/>
      <charset val="134"/>
    </font>
    <font>
      <sz val="11"/>
      <color theme="0"/>
      <name val="等线"/>
      <charset val="0"/>
      <scheme val="minor"/>
    </font>
    <font>
      <b/>
      <sz val="13"/>
      <color theme="3"/>
      <name val="等线"/>
      <charset val="134"/>
      <scheme val="minor"/>
    </font>
    <font>
      <sz val="11"/>
      <color theme="1"/>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theme="1"/>
      <name val="等线"/>
      <charset val="0"/>
      <scheme val="minor"/>
    </font>
    <font>
      <sz val="11"/>
      <name val="Arial"/>
      <charset val="134"/>
    </font>
    <font>
      <b/>
      <sz val="11"/>
      <color rgb="FFFA7D00"/>
      <name val="等线"/>
      <charset val="0"/>
      <scheme val="minor"/>
    </font>
    <font>
      <u/>
      <sz val="11"/>
      <color rgb="FF0000FF"/>
      <name val="等线"/>
      <charset val="0"/>
      <scheme val="minor"/>
    </font>
    <font>
      <sz val="11"/>
      <color rgb="FF9C0006"/>
      <name val="等线"/>
      <charset val="0"/>
      <scheme val="minor"/>
    </font>
    <font>
      <sz val="11"/>
      <color rgb="FF9C6500"/>
      <name val="等线"/>
      <charset val="0"/>
      <scheme val="minor"/>
    </font>
    <font>
      <sz val="11"/>
      <color rgb="FF006100"/>
      <name val="等线"/>
      <charset val="0"/>
      <scheme val="minor"/>
    </font>
    <font>
      <sz val="11"/>
      <color rgb="FF3F3F76"/>
      <name val="等线"/>
      <charset val="0"/>
      <scheme val="minor"/>
    </font>
    <font>
      <b/>
      <sz val="18"/>
      <color theme="3"/>
      <name val="等线"/>
      <charset val="134"/>
      <scheme val="minor"/>
    </font>
    <font>
      <sz val="10"/>
      <name val="Helv"/>
      <charset val="134"/>
    </font>
    <font>
      <sz val="12"/>
      <name val="宋体"/>
      <charset val="134"/>
    </font>
    <font>
      <b/>
      <sz val="11"/>
      <color rgb="FFFFFFFF"/>
      <name val="等线"/>
      <charset val="0"/>
      <scheme val="minor"/>
    </font>
    <font>
      <u/>
      <sz val="11"/>
      <color rgb="FF800080"/>
      <name val="等线"/>
      <charset val="0"/>
      <scheme val="minor"/>
    </font>
    <font>
      <sz val="11"/>
      <color rgb="FFFA7D00"/>
      <name val="等线"/>
      <charset val="0"/>
      <scheme val="minor"/>
    </font>
    <font>
      <sz val="11"/>
      <color indexed="8"/>
      <name val="宋体"/>
      <charset val="134"/>
    </font>
    <font>
      <sz val="10"/>
      <color rgb="FF000000"/>
      <name val="宋体"/>
      <charset val="134"/>
    </font>
    <font>
      <sz val="10"/>
      <color rgb="FF000000"/>
      <name val="Calibri"/>
      <charset val="134"/>
    </font>
    <font>
      <b/>
      <sz val="20"/>
      <color theme="1"/>
      <name val="微软雅黑"/>
      <charset val="134"/>
    </font>
    <font>
      <sz val="9"/>
      <name val="宋体"/>
      <charset val="134"/>
    </font>
    <font>
      <b/>
      <sz val="9"/>
      <name val="宋体"/>
      <charset val="134"/>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0.0999786370433668"/>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style="thin">
        <color auto="1"/>
      </left>
      <right/>
      <top style="thin">
        <color auto="1"/>
      </top>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rgb="FF000000"/>
      </left>
      <right style="thin">
        <color rgb="FF000000"/>
      </right>
      <top/>
      <bottom/>
      <diagonal/>
    </border>
    <border>
      <left style="thin">
        <color auto="1"/>
      </left>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bottom/>
      <diagonal/>
    </border>
    <border>
      <left/>
      <right style="thin">
        <color auto="1"/>
      </right>
      <top/>
      <bottom style="thin">
        <color rgb="FF000000"/>
      </bottom>
      <diagonal/>
    </border>
    <border>
      <left style="thin">
        <color auto="1"/>
      </left>
      <right/>
      <top/>
      <bottom/>
      <diagonal/>
    </border>
    <border>
      <left/>
      <right style="thin">
        <color rgb="FF000000"/>
      </right>
      <top/>
      <bottom/>
      <diagonal/>
    </border>
    <border>
      <left/>
      <right style="thin">
        <color rgb="FF000000"/>
      </right>
      <top style="thin">
        <color rgb="FF000000"/>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6">
    <xf numFmtId="0" fontId="0" fillId="0" borderId="0"/>
    <xf numFmtId="0" fontId="0" fillId="0" borderId="0"/>
    <xf numFmtId="0" fontId="0" fillId="0" borderId="0">
      <alignment vertical="center"/>
    </xf>
    <xf numFmtId="0" fontId="40" fillId="0" borderId="0" applyProtection="0"/>
    <xf numFmtId="0" fontId="41" fillId="0" borderId="0">
      <alignment vertical="center"/>
    </xf>
    <xf numFmtId="9" fontId="45" fillId="0" borderId="0" applyProtection="0">
      <alignment vertical="center"/>
    </xf>
    <xf numFmtId="0" fontId="23" fillId="34" borderId="0" applyNumberFormat="0" applyBorder="0" applyAlignment="0" applyProtection="0">
      <alignment vertical="center"/>
    </xf>
    <xf numFmtId="0" fontId="25" fillId="40" borderId="0" applyNumberFormat="0" applyBorder="0" applyAlignment="0" applyProtection="0">
      <alignment vertical="center"/>
    </xf>
    <xf numFmtId="0" fontId="23" fillId="46" borderId="0" applyNumberFormat="0" applyBorder="0" applyAlignment="0" applyProtection="0">
      <alignment vertical="center"/>
    </xf>
    <xf numFmtId="0" fontId="38" fillId="35" borderId="36" applyNumberFormat="0" applyAlignment="0" applyProtection="0">
      <alignment vertical="center"/>
    </xf>
    <xf numFmtId="0" fontId="25" fillId="37" borderId="0" applyNumberFormat="0" applyBorder="0" applyAlignment="0" applyProtection="0">
      <alignment vertical="center"/>
    </xf>
    <xf numFmtId="0" fontId="25" fillId="45" borderId="0" applyNumberFormat="0" applyBorder="0" applyAlignment="0" applyProtection="0">
      <alignment vertical="center"/>
    </xf>
    <xf numFmtId="44" fontId="0" fillId="0" borderId="0" applyFont="0" applyFill="0" applyBorder="0" applyAlignment="0" applyProtection="0">
      <alignment vertical="center"/>
    </xf>
    <xf numFmtId="0" fontId="23" fillId="39" borderId="0" applyNumberFormat="0" applyBorder="0" applyAlignment="0" applyProtection="0">
      <alignment vertical="center"/>
    </xf>
    <xf numFmtId="9" fontId="0" fillId="0" borderId="0" applyFont="0" applyFill="0" applyBorder="0" applyAlignment="0" applyProtection="0">
      <alignment vertical="center"/>
    </xf>
    <xf numFmtId="0" fontId="23" fillId="44"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3" fillId="25" borderId="0" applyNumberFormat="0" applyBorder="0" applyAlignment="0" applyProtection="0">
      <alignment vertical="center"/>
    </xf>
    <xf numFmtId="0" fontId="33" fillId="21" borderId="36" applyNumberFormat="0" applyAlignment="0" applyProtection="0">
      <alignment vertical="center"/>
    </xf>
    <xf numFmtId="0" fontId="23" fillId="24" borderId="0" applyNumberFormat="0" applyBorder="0" applyAlignment="0" applyProtection="0">
      <alignment vertical="center"/>
    </xf>
    <xf numFmtId="0" fontId="36" fillId="31" borderId="0" applyNumberFormat="0" applyBorder="0" applyAlignment="0" applyProtection="0">
      <alignment vertical="center"/>
    </xf>
    <xf numFmtId="0" fontId="25" fillId="23" borderId="0" applyNumberFormat="0" applyBorder="0" applyAlignment="0" applyProtection="0">
      <alignment vertical="center"/>
    </xf>
    <xf numFmtId="0" fontId="37" fillId="33" borderId="0" applyNumberFormat="0" applyBorder="0" applyAlignment="0" applyProtection="0">
      <alignment vertical="center"/>
    </xf>
    <xf numFmtId="0" fontId="32" fillId="0" borderId="0"/>
    <xf numFmtId="0" fontId="25" fillId="28" borderId="0" applyNumberFormat="0" applyBorder="0" applyAlignment="0" applyProtection="0">
      <alignment vertical="center"/>
    </xf>
    <xf numFmtId="0" fontId="31" fillId="0" borderId="35" applyNumberFormat="0" applyFill="0" applyAlignment="0" applyProtection="0">
      <alignment vertical="center"/>
    </xf>
    <xf numFmtId="0" fontId="35" fillId="27" borderId="0" applyNumberFormat="0" applyBorder="0" applyAlignment="0" applyProtection="0">
      <alignment vertical="center"/>
    </xf>
    <xf numFmtId="0" fontId="42" fillId="43" borderId="39" applyNumberFormat="0" applyAlignment="0" applyProtection="0">
      <alignment vertical="center"/>
    </xf>
    <xf numFmtId="0" fontId="30" fillId="21" borderId="34" applyNumberFormat="0" applyAlignment="0" applyProtection="0">
      <alignment vertical="center"/>
    </xf>
    <xf numFmtId="0" fontId="29" fillId="0" borderId="33" applyNumberFormat="0" applyFill="0" applyAlignment="0" applyProtection="0">
      <alignment vertical="center"/>
    </xf>
    <xf numFmtId="0" fontId="28" fillId="0" borderId="0" applyNumberFormat="0" applyFill="0" applyBorder="0" applyAlignment="0" applyProtection="0">
      <alignment vertical="center"/>
    </xf>
    <xf numFmtId="0" fontId="25" fillId="26"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38" borderId="0" applyNumberFormat="0" applyBorder="0" applyAlignment="0" applyProtection="0">
      <alignment vertical="center"/>
    </xf>
    <xf numFmtId="43"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pplyNumberFormat="0" applyFill="0" applyBorder="0" applyAlignment="0" applyProtection="0">
      <alignment vertical="center"/>
    </xf>
    <xf numFmtId="0" fontId="23" fillId="32" borderId="0" applyNumberFormat="0" applyBorder="0" applyAlignment="0" applyProtection="0">
      <alignment vertical="center"/>
    </xf>
    <xf numFmtId="0" fontId="0" fillId="41" borderId="38" applyNumberFormat="0" applyFont="0" applyAlignment="0" applyProtection="0">
      <alignment vertical="center"/>
    </xf>
    <xf numFmtId="0" fontId="25" fillId="18" borderId="0" applyNumberFormat="0" applyBorder="0" applyAlignment="0" applyProtection="0">
      <alignment vertical="center"/>
    </xf>
    <xf numFmtId="0" fontId="23" fillId="5" borderId="0" applyNumberFormat="0" applyBorder="0" applyAlignment="0" applyProtection="0">
      <alignment vertical="center"/>
    </xf>
    <xf numFmtId="0" fontId="25" fillId="19" borderId="0" applyNumberFormat="0" applyBorder="0" applyAlignment="0" applyProtection="0">
      <alignment vertical="center"/>
    </xf>
    <xf numFmtId="0" fontId="3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33" applyNumberFormat="0" applyFill="0" applyAlignment="0" applyProtection="0">
      <alignment vertical="center"/>
    </xf>
    <xf numFmtId="0" fontId="25" fillId="36" borderId="0" applyNumberFormat="0" applyBorder="0" applyAlignment="0" applyProtection="0">
      <alignment vertical="center"/>
    </xf>
    <xf numFmtId="0" fontId="27" fillId="0" borderId="37" applyNumberFormat="0" applyFill="0" applyAlignment="0" applyProtection="0">
      <alignment vertical="center"/>
    </xf>
    <xf numFmtId="0" fontId="23" fillId="17" borderId="0" applyNumberFormat="0" applyBorder="0" applyAlignment="0" applyProtection="0">
      <alignment vertical="center"/>
    </xf>
    <xf numFmtId="0" fontId="25" fillId="42" borderId="0" applyNumberFormat="0" applyBorder="0" applyAlignment="0" applyProtection="0">
      <alignment vertical="center"/>
    </xf>
    <xf numFmtId="0" fontId="0" fillId="0" borderId="0">
      <alignment vertical="center"/>
    </xf>
    <xf numFmtId="0" fontId="44" fillId="0" borderId="40" applyNumberFormat="0" applyFill="0" applyAlignment="0" applyProtection="0">
      <alignment vertical="center"/>
    </xf>
  </cellStyleXfs>
  <cellXfs count="233">
    <xf numFmtId="0" fontId="0" fillId="0" borderId="0" xfId="0"/>
    <xf numFmtId="0" fontId="0" fillId="2" borderId="1" xfId="0" applyFill="1" applyBorder="1"/>
    <xf numFmtId="0" fontId="0" fillId="0" borderId="1" xfId="0" applyBorder="1"/>
    <xf numFmtId="22" fontId="0" fillId="0" borderId="1" xfId="0" applyNumberFormat="1" applyBorder="1"/>
    <xf numFmtId="0" fontId="1" fillId="2" borderId="1" xfId="0" applyNumberFormat="1" applyFont="1" applyFill="1" applyBorder="1" applyAlignment="1">
      <alignment vertical="center"/>
    </xf>
    <xf numFmtId="0" fontId="1" fillId="0" borderId="1" xfId="0" applyNumberFormat="1" applyFont="1" applyBorder="1" applyAlignment="1">
      <alignment vertical="center"/>
    </xf>
    <xf numFmtId="22" fontId="1" fillId="0" borderId="1" xfId="0" applyNumberFormat="1" applyFont="1" applyBorder="1" applyAlignment="1">
      <alignment vertical="center"/>
    </xf>
    <xf numFmtId="0" fontId="1" fillId="0" borderId="2" xfId="0" applyNumberFormat="1" applyFont="1" applyBorder="1" applyAlignment="1">
      <alignment vertical="center"/>
    </xf>
    <xf numFmtId="0" fontId="1" fillId="0" borderId="0" xfId="0" applyNumberFormat="1" applyFont="1" applyAlignment="1">
      <alignment vertical="center"/>
    </xf>
    <xf numFmtId="0" fontId="2" fillId="3" borderId="0" xfId="0" applyFont="1" applyFill="1"/>
    <xf numFmtId="0" fontId="2" fillId="3" borderId="0" xfId="0" applyFont="1" applyFill="1" applyAlignment="1"/>
    <xf numFmtId="0" fontId="2" fillId="0" borderId="0" xfId="0" applyFont="1" applyFill="1"/>
    <xf numFmtId="0" fontId="2" fillId="0" borderId="0" xfId="0" applyFont="1"/>
    <xf numFmtId="0" fontId="2" fillId="0" borderId="0" xfId="0" applyFont="1" applyAlignment="1">
      <alignment horizontal="center" vertical="center"/>
    </xf>
    <xf numFmtId="0" fontId="3"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203" fontId="5" fillId="0" borderId="5" xfId="0" applyNumberFormat="1" applyFont="1" applyBorder="1" applyAlignment="1">
      <alignment horizontal="center" vertical="center" wrapText="1"/>
    </xf>
    <xf numFmtId="0" fontId="5" fillId="0" borderId="5" xfId="0" applyFont="1" applyFill="1" applyBorder="1" applyAlignment="1">
      <alignment horizontal="left" vertical="center" wrapText="1"/>
    </xf>
    <xf numFmtId="0" fontId="5" fillId="0" borderId="5" xfId="0" applyFont="1" applyFill="1" applyBorder="1" applyAlignment="1">
      <alignment horizontal="left" vertical="center"/>
    </xf>
    <xf numFmtId="203" fontId="5" fillId="0" borderId="6" xfId="0" applyNumberFormat="1" applyFont="1" applyBorder="1" applyAlignment="1">
      <alignment horizontal="center" vertical="center" wrapText="1"/>
    </xf>
    <xf numFmtId="0" fontId="5" fillId="0" borderId="1" xfId="0" applyFont="1" applyBorder="1" applyAlignment="1">
      <alignment horizontal="left" vertical="center"/>
    </xf>
    <xf numFmtId="203" fontId="5" fillId="0" borderId="7" xfId="0" applyNumberFormat="1" applyFont="1" applyBorder="1" applyAlignment="1">
      <alignment horizontal="center" vertical="center" wrapText="1"/>
    </xf>
    <xf numFmtId="0" fontId="2" fillId="0" borderId="2" xfId="0" applyFont="1" applyBorder="1" applyAlignment="1">
      <alignment horizontal="left"/>
    </xf>
    <xf numFmtId="0" fontId="2" fillId="0" borderId="8" xfId="0" applyFont="1" applyBorder="1" applyAlignment="1">
      <alignment horizontal="left"/>
    </xf>
    <xf numFmtId="203" fontId="5" fillId="0" borderId="9" xfId="0" applyNumberFormat="1" applyFont="1" applyBorder="1" applyAlignment="1">
      <alignment horizontal="center" vertical="center" wrapText="1"/>
    </xf>
    <xf numFmtId="0" fontId="5" fillId="0" borderId="10" xfId="0" applyFont="1" applyBorder="1" applyAlignment="1">
      <alignment horizontal="left" vertical="center" wrapText="1"/>
    </xf>
    <xf numFmtId="203" fontId="5" fillId="0" borderId="11" xfId="0" applyNumberFormat="1" applyFont="1" applyBorder="1" applyAlignment="1">
      <alignment horizontal="center" vertical="center" wrapText="1"/>
    </xf>
    <xf numFmtId="49" fontId="5" fillId="0" borderId="11" xfId="0" applyNumberFormat="1" applyFont="1" applyBorder="1" applyAlignment="1">
      <alignment horizontal="left" vertical="center" wrapText="1"/>
    </xf>
    <xf numFmtId="203" fontId="5" fillId="0" borderId="1" xfId="0" applyNumberFormat="1" applyFont="1" applyBorder="1" applyAlignment="1">
      <alignment horizontal="center" vertical="center" wrapText="1"/>
    </xf>
    <xf numFmtId="49" fontId="6" fillId="0" borderId="1" xfId="0" applyNumberFormat="1" applyFont="1" applyBorder="1" applyAlignment="1">
      <alignment horizontal="left" vertical="center" wrapText="1"/>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8" fillId="6" borderId="9" xfId="0" applyFont="1" applyFill="1" applyBorder="1" applyAlignment="1">
      <alignment horizontal="center" vertical="center"/>
    </xf>
    <xf numFmtId="0" fontId="6" fillId="6" borderId="9" xfId="0" applyFont="1" applyFill="1" applyBorder="1" applyAlignment="1">
      <alignment horizontal="center" vertical="center"/>
    </xf>
    <xf numFmtId="0" fontId="2" fillId="0" borderId="9" xfId="0" applyFont="1" applyFill="1" applyBorder="1" applyAlignment="1">
      <alignment horizontal="center" vertical="center"/>
    </xf>
    <xf numFmtId="0" fontId="2" fillId="3" borderId="9" xfId="0" applyFont="1" applyFill="1" applyBorder="1" applyAlignment="1">
      <alignment horizontal="center"/>
    </xf>
    <xf numFmtId="0" fontId="9" fillId="3"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3" borderId="11" xfId="0" applyFont="1" applyFill="1" applyBorder="1" applyAlignment="1">
      <alignment horizontal="center"/>
    </xf>
    <xf numFmtId="0" fontId="2" fillId="0" borderId="1" xfId="0" applyFont="1" applyFill="1" applyBorder="1" applyAlignment="1">
      <alignment horizontal="center" vertical="center"/>
    </xf>
    <xf numFmtId="0" fontId="10" fillId="3" borderId="1" xfId="0" applyFont="1" applyFill="1" applyBorder="1" applyAlignment="1">
      <alignment horizontal="center"/>
    </xf>
    <xf numFmtId="0" fontId="2" fillId="3" borderId="1" xfId="0" applyFont="1" applyFill="1" applyBorder="1" applyAlignment="1">
      <alignment horizontal="center"/>
    </xf>
    <xf numFmtId="0" fontId="2" fillId="0" borderId="10" xfId="0" applyFont="1" applyFill="1" applyBorder="1" applyAlignment="1">
      <alignment horizontal="center" vertical="center"/>
    </xf>
    <xf numFmtId="0" fontId="2" fillId="3" borderId="10" xfId="0" applyFont="1" applyFill="1" applyBorder="1" applyAlignment="1">
      <alignment horizontal="center"/>
    </xf>
    <xf numFmtId="0" fontId="10" fillId="3" borderId="9" xfId="0" applyFont="1" applyFill="1" applyBorder="1" applyAlignment="1">
      <alignment horizontal="center"/>
    </xf>
    <xf numFmtId="0" fontId="2" fillId="0" borderId="7" xfId="0" applyFont="1" applyFill="1" applyBorder="1" applyAlignment="1">
      <alignment horizontal="center" vertical="center"/>
    </xf>
    <xf numFmtId="0" fontId="2" fillId="3" borderId="7" xfId="0" applyFont="1" applyFill="1" applyBorder="1" applyAlignment="1">
      <alignment horizontal="center"/>
    </xf>
    <xf numFmtId="0" fontId="2" fillId="3" borderId="1" xfId="0" applyFont="1" applyFill="1" applyBorder="1" applyAlignment="1">
      <alignment horizontal="center" wrapText="1"/>
    </xf>
    <xf numFmtId="0" fontId="2" fillId="0" borderId="7" xfId="0" applyFont="1" applyFill="1" applyBorder="1" applyAlignment="1">
      <alignment horizontal="center" vertical="center" wrapText="1"/>
    </xf>
    <xf numFmtId="0" fontId="2" fillId="3" borderId="12" xfId="0" applyFont="1" applyFill="1" applyBorder="1" applyAlignment="1">
      <alignment horizontal="center" vertical="center"/>
    </xf>
    <xf numFmtId="0" fontId="10" fillId="3" borderId="12" xfId="0" applyFont="1" applyFill="1" applyBorder="1" applyAlignment="1">
      <alignment horizontal="center"/>
    </xf>
    <xf numFmtId="0" fontId="11" fillId="0" borderId="9" xfId="0" applyFont="1" applyFill="1" applyBorder="1" applyAlignment="1" applyProtection="1">
      <alignment horizontal="center" vertical="center" wrapText="1"/>
      <protection locked="0"/>
    </xf>
    <xf numFmtId="0" fontId="10" fillId="3" borderId="12" xfId="0" applyFont="1" applyFill="1" applyBorder="1" applyAlignment="1">
      <alignment horizontal="center" vertical="center"/>
    </xf>
    <xf numFmtId="0" fontId="10"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left" vertical="center"/>
    </xf>
    <xf numFmtId="0" fontId="12" fillId="7" borderId="1" xfId="0" applyFont="1" applyFill="1" applyBorder="1" applyAlignment="1">
      <alignment horizontal="center" vertical="center"/>
    </xf>
    <xf numFmtId="0" fontId="8" fillId="8" borderId="2" xfId="0" applyFont="1" applyFill="1" applyBorder="1" applyAlignment="1">
      <alignment horizontal="center" vertical="center"/>
    </xf>
    <xf numFmtId="0" fontId="8" fillId="8" borderId="8"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1" xfId="0" applyFont="1" applyFill="1" applyBorder="1" applyAlignment="1">
      <alignment horizontal="left" vertical="center"/>
    </xf>
    <xf numFmtId="0" fontId="7"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7" fillId="5" borderId="1" xfId="0" applyFont="1" applyFill="1" applyBorder="1" applyAlignment="1">
      <alignment vertical="top"/>
    </xf>
    <xf numFmtId="0" fontId="2" fillId="0" borderId="1" xfId="0" applyFont="1" applyFill="1" applyBorder="1" applyAlignment="1">
      <alignment horizontal="center"/>
    </xf>
    <xf numFmtId="0" fontId="12" fillId="0"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xf>
    <xf numFmtId="203" fontId="5" fillId="0" borderId="13" xfId="0" applyNumberFormat="1" applyFont="1" applyBorder="1" applyAlignment="1">
      <alignment horizontal="left" vertical="center" wrapText="1"/>
    </xf>
    <xf numFmtId="199" fontId="5" fillId="0" borderId="7" xfId="0" applyNumberFormat="1" applyFont="1" applyBorder="1" applyAlignment="1">
      <alignment horizontal="left" vertical="center" wrapText="1"/>
    </xf>
    <xf numFmtId="203" fontId="5" fillId="0" borderId="14" xfId="0" applyNumberFormat="1" applyFont="1" applyBorder="1" applyAlignment="1">
      <alignment horizontal="left" vertical="center" wrapText="1"/>
    </xf>
    <xf numFmtId="199" fontId="5" fillId="0" borderId="15" xfId="0" applyNumberFormat="1" applyFont="1" applyBorder="1" applyAlignment="1">
      <alignment horizontal="left" vertical="center" wrapText="1"/>
    </xf>
    <xf numFmtId="0" fontId="2" fillId="0" borderId="16" xfId="0" applyFont="1" applyBorder="1" applyAlignment="1">
      <alignment horizontal="left"/>
    </xf>
    <xf numFmtId="203" fontId="5" fillId="0" borderId="17" xfId="0" applyNumberFormat="1" applyFont="1" applyBorder="1" applyAlignment="1">
      <alignment horizontal="left" vertical="center" wrapText="1"/>
    </xf>
    <xf numFmtId="199" fontId="5" fillId="0" borderId="9" xfId="0" applyNumberFormat="1" applyFont="1" applyFill="1" applyBorder="1" applyAlignment="1">
      <alignment horizontal="left" vertical="center" wrapText="1"/>
    </xf>
    <xf numFmtId="49" fontId="5" fillId="0" borderId="9" xfId="0" applyNumberFormat="1" applyFont="1" applyBorder="1" applyAlignment="1">
      <alignment horizontal="left" vertical="center" wrapText="1"/>
    </xf>
    <xf numFmtId="49" fontId="5" fillId="0" borderId="9" xfId="0" applyNumberFormat="1" applyFont="1" applyBorder="1" applyAlignment="1">
      <alignment horizontal="center" vertical="center" wrapText="1"/>
    </xf>
    <xf numFmtId="0" fontId="8" fillId="9" borderId="9" xfId="0" applyFont="1" applyFill="1" applyBorder="1" applyAlignment="1">
      <alignment horizontal="center" vertical="center"/>
    </xf>
    <xf numFmtId="0" fontId="8" fillId="10" borderId="9" xfId="0" applyFont="1" applyFill="1" applyBorder="1" applyAlignment="1">
      <alignment horizontal="center" vertical="center"/>
    </xf>
    <xf numFmtId="0" fontId="8" fillId="11" borderId="9" xfId="0" applyFont="1" applyFill="1" applyBorder="1" applyAlignment="1">
      <alignment horizontal="center" vertical="center"/>
    </xf>
    <xf numFmtId="0" fontId="8" fillId="12" borderId="9"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0" xfId="0" applyFont="1" applyFill="1" applyBorder="1" applyAlignment="1">
      <alignment horizontal="center" vertical="center"/>
    </xf>
    <xf numFmtId="0" fontId="12" fillId="0" borderId="1" xfId="0" applyNumberFormat="1" applyFont="1" applyBorder="1" applyAlignment="1" applyProtection="1">
      <alignment horizontal="center" vertical="center" wrapText="1"/>
      <protection locked="0"/>
    </xf>
    <xf numFmtId="0" fontId="11" fillId="0" borderId="9" xfId="0" applyNumberFormat="1" applyFont="1" applyFill="1" applyBorder="1" applyAlignment="1" applyProtection="1">
      <alignment horizontal="center" vertical="center" wrapText="1"/>
      <protection locked="0"/>
    </xf>
    <xf numFmtId="198" fontId="6" fillId="7" borderId="1" xfId="0" applyNumberFormat="1" applyFont="1" applyFill="1" applyBorder="1" applyAlignment="1">
      <alignment horizontal="center" vertical="center"/>
    </xf>
    <xf numFmtId="0" fontId="12" fillId="0" borderId="1" xfId="0" applyNumberFormat="1" applyFont="1" applyBorder="1" applyAlignment="1" applyProtection="1">
      <alignment horizontal="left" vertical="top" wrapText="1"/>
      <protection locked="0"/>
    </xf>
    <xf numFmtId="199" fontId="5" fillId="0" borderId="18" xfId="0" applyNumberFormat="1" applyFont="1" applyBorder="1" applyAlignment="1">
      <alignment horizontal="left" vertical="center" wrapText="1"/>
    </xf>
    <xf numFmtId="199" fontId="5" fillId="0" borderId="19" xfId="0" applyNumberFormat="1" applyFont="1" applyBorder="1" applyAlignment="1">
      <alignment horizontal="left" vertical="center" wrapText="1"/>
    </xf>
    <xf numFmtId="0" fontId="6" fillId="9" borderId="9" xfId="0" applyFont="1" applyFill="1" applyBorder="1" applyAlignment="1">
      <alignment horizontal="center" vertical="center" wrapText="1"/>
    </xf>
    <xf numFmtId="10" fontId="6" fillId="13" borderId="9" xfId="0" applyNumberFormat="1" applyFont="1" applyFill="1" applyBorder="1" applyAlignment="1">
      <alignment horizontal="center" vertical="center" wrapText="1"/>
    </xf>
    <xf numFmtId="0" fontId="8" fillId="14" borderId="9" xfId="0" applyFont="1" applyFill="1" applyBorder="1" applyAlignment="1">
      <alignment horizontal="center" vertical="center"/>
    </xf>
    <xf numFmtId="0" fontId="14" fillId="0" borderId="9" xfId="0" applyFont="1" applyBorder="1" applyAlignment="1">
      <alignment horizontal="center" vertical="center" wrapText="1"/>
    </xf>
    <xf numFmtId="10" fontId="9"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xf>
    <xf numFmtId="0" fontId="12" fillId="3" borderId="7" xfId="0" applyFont="1" applyFill="1" applyBorder="1" applyAlignment="1">
      <alignment horizontal="left" vertical="center" wrapText="1"/>
    </xf>
    <xf numFmtId="10" fontId="12" fillId="3" borderId="1" xfId="0" applyNumberFormat="1" applyFont="1" applyFill="1" applyBorder="1" applyAlignment="1">
      <alignment horizontal="center" vertical="center" wrapText="1"/>
    </xf>
    <xf numFmtId="0" fontId="9" fillId="3" borderId="15" xfId="0" applyFont="1" applyFill="1" applyBorder="1" applyAlignment="1">
      <alignment horizontal="left" vertical="center"/>
    </xf>
    <xf numFmtId="0" fontId="12" fillId="3" borderId="1"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9" fillId="3" borderId="7" xfId="0" applyFont="1" applyFill="1" applyBorder="1" applyAlignment="1">
      <alignment horizontal="left" vertical="center" wrapText="1"/>
    </xf>
    <xf numFmtId="10" fontId="12" fillId="3" borderId="7" xfId="0" applyNumberFormat="1" applyFont="1" applyFill="1" applyBorder="1" applyAlignment="1">
      <alignment horizontal="center" vertical="center" wrapText="1"/>
    </xf>
    <xf numFmtId="0" fontId="12" fillId="3" borderId="2"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2" fillId="0" borderId="7" xfId="0" applyFont="1" applyFill="1" applyBorder="1" applyAlignment="1">
      <alignment vertical="center" wrapText="1"/>
    </xf>
    <xf numFmtId="0" fontId="12" fillId="3" borderId="7" xfId="0" applyFont="1" applyFill="1" applyBorder="1" applyAlignment="1">
      <alignment vertical="center" wrapText="1"/>
    </xf>
    <xf numFmtId="0" fontId="12" fillId="3" borderId="15" xfId="0" applyFont="1" applyFill="1" applyBorder="1" applyAlignment="1">
      <alignment horizontal="left" vertical="center" wrapText="1"/>
    </xf>
    <xf numFmtId="10" fontId="9" fillId="3" borderId="11" xfId="0" applyNumberFormat="1" applyFont="1" applyFill="1" applyBorder="1" applyAlignment="1">
      <alignment horizontal="center" vertical="center" wrapText="1"/>
    </xf>
    <xf numFmtId="10" fontId="12" fillId="3" borderId="11" xfId="0" applyNumberFormat="1" applyFont="1" applyFill="1" applyBorder="1" applyAlignment="1">
      <alignment horizontal="center" vertical="center" wrapText="1"/>
    </xf>
    <xf numFmtId="10" fontId="12" fillId="3" borderId="12" xfId="0" applyNumberFormat="1" applyFont="1" applyFill="1" applyBorder="1" applyAlignment="1">
      <alignment horizontal="center" vertical="center" wrapText="1"/>
    </xf>
    <xf numFmtId="10" fontId="9" fillId="3" borderId="1" xfId="0" applyNumberFormat="1" applyFont="1" applyFill="1" applyBorder="1" applyAlignment="1">
      <alignment horizontal="center" vertical="center" wrapText="1"/>
    </xf>
    <xf numFmtId="10" fontId="9"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xf>
    <xf numFmtId="199" fontId="5" fillId="0" borderId="17" xfId="0" applyNumberFormat="1" applyFont="1" applyBorder="1" applyAlignment="1">
      <alignment horizontal="left" vertical="center" wrapText="1"/>
    </xf>
    <xf numFmtId="199" fontId="5" fillId="0" borderId="20" xfId="0" applyNumberFormat="1" applyFont="1" applyBorder="1" applyAlignment="1">
      <alignment horizontal="left" vertical="center" wrapText="1"/>
    </xf>
    <xf numFmtId="0" fontId="7" fillId="5" borderId="21" xfId="0" applyFont="1" applyFill="1" applyBorder="1" applyAlignment="1">
      <alignment horizontal="center" vertical="center"/>
    </xf>
    <xf numFmtId="0" fontId="9" fillId="3" borderId="17" xfId="0" applyFont="1" applyFill="1" applyBorder="1" applyAlignment="1">
      <alignment horizontal="left" vertical="center"/>
    </xf>
    <xf numFmtId="0" fontId="9" fillId="3" borderId="20" xfId="0" applyFont="1" applyFill="1" applyBorder="1" applyAlignment="1">
      <alignment horizontal="left" vertical="center"/>
    </xf>
    <xf numFmtId="0" fontId="9" fillId="3" borderId="1" xfId="0" applyFont="1" applyFill="1" applyBorder="1" applyAlignment="1">
      <alignment horizontal="left" vertical="center"/>
    </xf>
    <xf numFmtId="0" fontId="9" fillId="3" borderId="21" xfId="0" applyFont="1" applyFill="1" applyBorder="1" applyAlignment="1">
      <alignment horizontal="left" vertical="center"/>
    </xf>
    <xf numFmtId="0" fontId="9" fillId="3" borderId="17" xfId="0" applyFont="1" applyFill="1" applyBorder="1" applyAlignment="1">
      <alignment horizontal="left" vertical="center" wrapText="1"/>
    </xf>
    <xf numFmtId="0" fontId="9" fillId="3" borderId="16" xfId="0" applyFont="1" applyFill="1" applyBorder="1" applyAlignment="1">
      <alignment horizontal="left" vertical="center"/>
    </xf>
    <xf numFmtId="0" fontId="9" fillId="0" borderId="17" xfId="0" applyFont="1" applyFill="1" applyBorder="1" applyAlignment="1">
      <alignment horizontal="left" vertical="center"/>
    </xf>
    <xf numFmtId="0" fontId="12" fillId="0" borderId="17"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vertical="center"/>
    </xf>
    <xf numFmtId="0" fontId="9" fillId="3" borderId="17" xfId="0" applyFont="1" applyFill="1" applyBorder="1" applyAlignment="1">
      <alignment vertical="center" wrapText="1"/>
    </xf>
    <xf numFmtId="0" fontId="9" fillId="3" borderId="20" xfId="0" applyFont="1" applyFill="1" applyBorder="1" applyAlignment="1">
      <alignment horizontal="left" vertical="center" wrapText="1"/>
    </xf>
    <xf numFmtId="0" fontId="9" fillId="3" borderId="1" xfId="0" applyFont="1" applyFill="1" applyBorder="1" applyAlignment="1">
      <alignment horizontal="left" vertical="center" wrapText="1"/>
    </xf>
    <xf numFmtId="0" fontId="2" fillId="3" borderId="0" xfId="0" applyFont="1" applyFill="1" applyBorder="1"/>
    <xf numFmtId="0" fontId="8" fillId="8" borderId="16" xfId="0" applyFont="1" applyFill="1" applyBorder="1" applyAlignment="1">
      <alignment horizontal="center" vertical="center"/>
    </xf>
    <xf numFmtId="0" fontId="12" fillId="0" borderId="0" xfId="0" applyNumberFormat="1" applyFont="1" applyBorder="1" applyAlignment="1">
      <alignment vertical="center"/>
    </xf>
    <xf numFmtId="49" fontId="12" fillId="0" borderId="0" xfId="0" applyNumberFormat="1" applyFont="1" applyFill="1" applyBorder="1" applyAlignment="1" applyProtection="1">
      <alignment horizontal="center" vertical="center" wrapText="1"/>
      <protection locked="0"/>
    </xf>
    <xf numFmtId="0" fontId="2" fillId="0" borderId="5" xfId="0" applyFont="1" applyFill="1" applyBorder="1" applyAlignment="1">
      <alignment horizontal="center" vertical="center"/>
    </xf>
    <xf numFmtId="0" fontId="10" fillId="0" borderId="5" xfId="0" applyFont="1" applyFill="1" applyBorder="1" applyAlignment="1">
      <alignment horizontal="center"/>
    </xf>
    <xf numFmtId="0" fontId="12" fillId="0" borderId="22" xfId="0" applyFont="1" applyFill="1" applyBorder="1" applyAlignment="1" applyProtection="1">
      <alignment horizontal="center" vertical="center" wrapText="1"/>
      <protection locked="0"/>
    </xf>
    <xf numFmtId="0" fontId="12" fillId="0" borderId="20" xfId="0" applyFont="1" applyFill="1" applyBorder="1" applyAlignment="1" applyProtection="1">
      <alignment horizontal="center" vertical="center" wrapText="1"/>
      <protection locked="0"/>
    </xf>
    <xf numFmtId="0" fontId="10" fillId="0" borderId="7" xfId="0" applyFont="1" applyFill="1" applyBorder="1" applyAlignment="1">
      <alignment horizontal="center" vertical="center"/>
    </xf>
    <xf numFmtId="0" fontId="10" fillId="0" borderId="1" xfId="0" applyFont="1" applyFill="1" applyBorder="1" applyAlignment="1">
      <alignment horizontal="center" wrapText="1"/>
    </xf>
    <xf numFmtId="0" fontId="10" fillId="3" borderId="23" xfId="0" applyFont="1" applyFill="1" applyBorder="1" applyAlignment="1">
      <alignment horizontal="center" vertical="center"/>
    </xf>
    <xf numFmtId="0" fontId="10" fillId="0" borderId="23" xfId="0" applyFont="1" applyFill="1" applyBorder="1" applyAlignment="1">
      <alignment horizontal="center"/>
    </xf>
    <xf numFmtId="0" fontId="10" fillId="3" borderId="5"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1" xfId="0" applyFont="1" applyFill="1" applyBorder="1" applyAlignment="1">
      <alignment horizontal="center"/>
    </xf>
    <xf numFmtId="0" fontId="2" fillId="0" borderId="24" xfId="0" applyFont="1" applyFill="1" applyBorder="1" applyAlignment="1">
      <alignment horizontal="center" vertical="center"/>
    </xf>
    <xf numFmtId="0" fontId="2" fillId="0" borderId="25" xfId="0" applyFont="1" applyFill="1" applyBorder="1" applyAlignment="1">
      <alignment horizontal="center"/>
    </xf>
    <xf numFmtId="0" fontId="12" fillId="0" borderId="13" xfId="0" applyNumberFormat="1" applyFont="1" applyBorder="1" applyAlignment="1" applyProtection="1">
      <alignment horizontal="left" vertical="top" wrapText="1"/>
      <protection locked="0"/>
    </xf>
    <xf numFmtId="0" fontId="12" fillId="0" borderId="26" xfId="0" applyNumberFormat="1" applyFont="1" applyBorder="1" applyAlignment="1" applyProtection="1">
      <alignment horizontal="left" vertical="top" wrapText="1"/>
      <protection locked="0"/>
    </xf>
    <xf numFmtId="0" fontId="12" fillId="0" borderId="2" xfId="0" applyNumberFormat="1" applyFont="1" applyBorder="1" applyAlignment="1" applyProtection="1">
      <alignment horizontal="left" vertical="top" wrapText="1"/>
      <protection locked="0"/>
    </xf>
    <xf numFmtId="0" fontId="12" fillId="0" borderId="8" xfId="0" applyNumberFormat="1" applyFont="1" applyBorder="1" applyAlignment="1" applyProtection="1">
      <alignment horizontal="left" vertical="top" wrapText="1"/>
      <protection locked="0"/>
    </xf>
    <xf numFmtId="0" fontId="12" fillId="0" borderId="27" xfId="0" applyNumberFormat="1" applyFont="1" applyBorder="1" applyAlignment="1" applyProtection="1">
      <alignment horizontal="left" vertical="top" wrapText="1"/>
      <protection locked="0"/>
    </xf>
    <xf numFmtId="0" fontId="12" fillId="0" borderId="16" xfId="0" applyNumberFormat="1" applyFont="1" applyBorder="1" applyAlignment="1" applyProtection="1">
      <alignment horizontal="left" vertical="top" wrapText="1"/>
      <protection locked="0"/>
    </xf>
    <xf numFmtId="0" fontId="2" fillId="0" borderId="20" xfId="0" applyFont="1" applyFill="1" applyBorder="1" applyAlignment="1">
      <alignment horizontal="center"/>
    </xf>
    <xf numFmtId="0" fontId="2" fillId="0" borderId="28" xfId="0" applyFont="1" applyFill="1" applyBorder="1" applyAlignment="1">
      <alignment horizontal="center" vertical="center"/>
    </xf>
    <xf numFmtId="0" fontId="2" fillId="0" borderId="22" xfId="0" applyFont="1" applyFill="1" applyBorder="1" applyAlignment="1">
      <alignment horizontal="center"/>
    </xf>
    <xf numFmtId="0" fontId="2" fillId="0" borderId="25" xfId="0" applyFont="1" applyFill="1" applyBorder="1" applyAlignment="1">
      <alignment horizontal="center" vertical="center"/>
    </xf>
    <xf numFmtId="0" fontId="2" fillId="0" borderId="29" xfId="0" applyFont="1" applyFill="1" applyBorder="1" applyAlignment="1">
      <alignment horizontal="center"/>
    </xf>
    <xf numFmtId="0" fontId="2" fillId="0" borderId="1" xfId="0" applyFont="1" applyFill="1" applyBorder="1" applyAlignment="1">
      <alignment horizontal="center" wrapText="1"/>
    </xf>
    <xf numFmtId="0" fontId="2" fillId="0" borderId="30" xfId="0" applyFont="1" applyFill="1" applyBorder="1" applyAlignment="1">
      <alignment horizontal="center" vertical="center"/>
    </xf>
    <xf numFmtId="0" fontId="2" fillId="0" borderId="28" xfId="0" applyFont="1" applyFill="1" applyBorder="1" applyAlignment="1">
      <alignment horizontal="center"/>
    </xf>
    <xf numFmtId="0" fontId="10" fillId="0" borderId="12" xfId="0" applyFont="1" applyFill="1" applyBorder="1" applyAlignment="1">
      <alignment horizontal="center"/>
    </xf>
    <xf numFmtId="0" fontId="2" fillId="0" borderId="1" xfId="0" applyFont="1" applyFill="1" applyBorder="1" applyAlignment="1">
      <alignment horizontal="center" vertical="center" wrapText="1"/>
    </xf>
    <xf numFmtId="0" fontId="10" fillId="0" borderId="22" xfId="0" applyFont="1" applyFill="1" applyBorder="1" applyAlignment="1">
      <alignment horizontal="center"/>
    </xf>
    <xf numFmtId="0" fontId="10" fillId="0" borderId="29" xfId="0" applyFont="1" applyFill="1" applyBorder="1" applyAlignment="1">
      <alignment horizontal="center"/>
    </xf>
    <xf numFmtId="0" fontId="7" fillId="15" borderId="11" xfId="0" applyFont="1" applyFill="1" applyBorder="1" applyAlignment="1">
      <alignment horizontal="center" vertical="center"/>
    </xf>
    <xf numFmtId="0" fontId="2" fillId="0" borderId="9" xfId="0" applyFont="1" applyFill="1" applyBorder="1" applyAlignment="1">
      <alignment horizontal="center"/>
    </xf>
    <xf numFmtId="0" fontId="2" fillId="0" borderId="12" xfId="0" applyFont="1" applyFill="1" applyBorder="1" applyAlignment="1">
      <alignment horizontal="center" vertical="center"/>
    </xf>
    <xf numFmtId="0" fontId="2" fillId="0" borderId="12" xfId="0" applyFont="1" applyFill="1" applyBorder="1" applyAlignment="1">
      <alignment horizontal="center"/>
    </xf>
    <xf numFmtId="0" fontId="2" fillId="0" borderId="5" xfId="0" applyFont="1" applyFill="1" applyBorder="1" applyAlignment="1">
      <alignment horizontal="center"/>
    </xf>
    <xf numFmtId="0" fontId="10" fillId="0" borderId="15" xfId="0" applyFont="1" applyFill="1" applyBorder="1" applyAlignment="1">
      <alignment horizontal="center" vertical="center"/>
    </xf>
    <xf numFmtId="0" fontId="10" fillId="0" borderId="11" xfId="0" applyFont="1" applyFill="1" applyBorder="1" applyAlignment="1">
      <alignment horizontal="center"/>
    </xf>
    <xf numFmtId="0" fontId="10" fillId="3" borderId="31" xfId="0" applyFont="1" applyFill="1" applyBorder="1" applyAlignment="1">
      <alignment horizontal="center"/>
    </xf>
    <xf numFmtId="0" fontId="10" fillId="0" borderId="25" xfId="0" applyFont="1" applyFill="1" applyBorder="1" applyAlignment="1">
      <alignment horizontal="center"/>
    </xf>
    <xf numFmtId="0" fontId="10" fillId="3" borderId="27" xfId="0" applyFont="1" applyFill="1" applyBorder="1" applyAlignment="1">
      <alignment horizontal="center"/>
    </xf>
    <xf numFmtId="0" fontId="10" fillId="0" borderId="9" xfId="0" applyFont="1" applyFill="1" applyBorder="1" applyAlignment="1">
      <alignment horizontal="center" vertical="center"/>
    </xf>
    <xf numFmtId="0" fontId="10" fillId="0" borderId="9" xfId="0" applyFont="1" applyFill="1" applyBorder="1" applyAlignment="1">
      <alignment horizontal="center"/>
    </xf>
    <xf numFmtId="0" fontId="10" fillId="3" borderId="23" xfId="0" applyFont="1" applyFill="1" applyBorder="1" applyAlignment="1">
      <alignment horizontal="center"/>
    </xf>
    <xf numFmtId="0" fontId="10" fillId="3" borderId="5" xfId="0" applyFont="1" applyFill="1" applyBorder="1" applyAlignment="1">
      <alignment horizontal="center"/>
    </xf>
    <xf numFmtId="0" fontId="2" fillId="0" borderId="7" xfId="0" applyFont="1" applyFill="1" applyBorder="1" applyAlignment="1">
      <alignment horizontal="center"/>
    </xf>
    <xf numFmtId="0" fontId="12" fillId="0" borderId="6" xfId="0" applyNumberFormat="1" applyFont="1" applyBorder="1" applyAlignment="1" applyProtection="1">
      <alignment horizontal="left" vertical="top" wrapText="1"/>
      <protection locked="0"/>
    </xf>
    <xf numFmtId="0" fontId="12" fillId="0" borderId="14" xfId="0" applyNumberFormat="1" applyFont="1" applyBorder="1" applyAlignment="1" applyProtection="1">
      <alignment horizontal="left" vertical="top" wrapText="1"/>
      <protection locked="0"/>
    </xf>
    <xf numFmtId="0" fontId="7" fillId="15" borderId="15" xfId="0" applyFont="1" applyFill="1" applyBorder="1" applyAlignment="1">
      <alignment horizontal="center" vertical="center"/>
    </xf>
    <xf numFmtId="0" fontId="7" fillId="15" borderId="19" xfId="0" applyFont="1" applyFill="1" applyBorder="1" applyAlignment="1">
      <alignment horizontal="center" vertical="center"/>
    </xf>
    <xf numFmtId="0" fontId="10" fillId="3" borderId="18" xfId="1" applyFont="1" applyFill="1" applyBorder="1" applyAlignment="1">
      <alignment horizontal="left"/>
    </xf>
    <xf numFmtId="0" fontId="2" fillId="3" borderId="18" xfId="1" applyFont="1" applyFill="1" applyBorder="1" applyAlignment="1">
      <alignment horizontal="left"/>
    </xf>
    <xf numFmtId="0" fontId="10" fillId="3" borderId="18" xfId="1" applyFont="1" applyFill="1" applyBorder="1" applyAlignment="1">
      <alignment horizontal="left" wrapText="1"/>
    </xf>
    <xf numFmtId="0" fontId="12" fillId="0" borderId="32" xfId="0" applyNumberFormat="1" applyFont="1" applyBorder="1" applyAlignment="1" applyProtection="1">
      <alignment horizontal="left" vertical="top" wrapText="1"/>
      <protection locked="0"/>
    </xf>
    <xf numFmtId="0" fontId="7" fillId="15" borderId="20" xfId="0" applyFont="1" applyFill="1" applyBorder="1" applyAlignment="1">
      <alignment horizontal="center" vertical="center"/>
    </xf>
    <xf numFmtId="0" fontId="7" fillId="15" borderId="9" xfId="0" applyFont="1" applyFill="1" applyBorder="1" applyAlignment="1">
      <alignment horizontal="center" vertical="center"/>
    </xf>
    <xf numFmtId="0" fontId="7" fillId="15" borderId="7" xfId="0" applyFont="1" applyFill="1" applyBorder="1" applyAlignment="1">
      <alignment horizontal="center" vertical="center"/>
    </xf>
    <xf numFmtId="0" fontId="7" fillId="15" borderId="18" xfId="0" applyFont="1" applyFill="1" applyBorder="1" applyAlignment="1">
      <alignment horizontal="center" vertical="center"/>
    </xf>
    <xf numFmtId="0" fontId="10" fillId="3" borderId="7" xfId="0" applyFont="1" applyFill="1" applyBorder="1" applyAlignment="1">
      <alignment horizontal="left" wrapText="1"/>
    </xf>
    <xf numFmtId="0" fontId="2" fillId="3" borderId="18" xfId="0" applyFont="1" applyFill="1" applyBorder="1" applyAlignment="1">
      <alignment horizontal="left"/>
    </xf>
    <xf numFmtId="0" fontId="10" fillId="3" borderId="15" xfId="0" applyFont="1" applyFill="1" applyBorder="1" applyAlignment="1">
      <alignment horizontal="left"/>
    </xf>
    <xf numFmtId="0" fontId="2" fillId="3" borderId="19" xfId="0" applyFont="1" applyFill="1" applyBorder="1" applyAlignment="1">
      <alignment horizontal="left"/>
    </xf>
    <xf numFmtId="0" fontId="10" fillId="3" borderId="7" xfId="0" applyFont="1" applyFill="1" applyBorder="1" applyAlignment="1">
      <alignment horizontal="left"/>
    </xf>
    <xf numFmtId="0" fontId="10" fillId="0" borderId="2" xfId="0" applyFont="1" applyBorder="1" applyAlignment="1">
      <alignment horizontal="left"/>
    </xf>
    <xf numFmtId="0" fontId="10" fillId="0" borderId="1" xfId="0" applyFont="1" applyBorder="1" applyAlignment="1">
      <alignment horizontal="left"/>
    </xf>
    <xf numFmtId="0" fontId="2" fillId="0" borderId="1" xfId="0" applyFont="1" applyBorder="1" applyAlignment="1">
      <alignment horizontal="left"/>
    </xf>
    <xf numFmtId="0" fontId="7" fillId="15" borderId="17" xfId="0" applyFont="1" applyFill="1" applyBorder="1" applyAlignment="1">
      <alignment horizontal="center" vertical="center"/>
    </xf>
    <xf numFmtId="0" fontId="2" fillId="3" borderId="17" xfId="0" applyFont="1" applyFill="1" applyBorder="1" applyAlignment="1">
      <alignment horizontal="left"/>
    </xf>
    <xf numFmtId="0" fontId="2" fillId="3" borderId="20" xfId="0" applyFont="1" applyFill="1" applyBorder="1" applyAlignment="1">
      <alignment horizontal="left"/>
    </xf>
    <xf numFmtId="0" fontId="15" fillId="0" borderId="0" xfId="0" applyFont="1" applyAlignment="1">
      <alignment vertical="center"/>
    </xf>
    <xf numFmtId="0" fontId="16" fillId="16" borderId="0" xfId="3" applyFont="1" applyFill="1" applyAlignment="1">
      <alignment horizontal="center" vertical="center"/>
    </xf>
    <xf numFmtId="0" fontId="17" fillId="16" borderId="0" xfId="3" applyFont="1" applyFill="1" applyAlignment="1">
      <alignment vertical="center"/>
    </xf>
    <xf numFmtId="0" fontId="18" fillId="16" borderId="0" xfId="3" applyFont="1" applyFill="1" applyAlignment="1">
      <alignment horizontal="left" vertical="center"/>
    </xf>
    <xf numFmtId="0" fontId="19" fillId="16" borderId="9" xfId="3" applyFont="1" applyFill="1" applyBorder="1" applyAlignment="1">
      <alignment horizontal="center" vertical="center"/>
    </xf>
    <xf numFmtId="0" fontId="11" fillId="16" borderId="9" xfId="3" applyFont="1" applyFill="1" applyBorder="1" applyAlignment="1">
      <alignment horizontal="center" vertical="center"/>
    </xf>
    <xf numFmtId="14" fontId="11" fillId="16" borderId="9" xfId="3" applyNumberFormat="1" applyFont="1" applyFill="1" applyBorder="1" applyAlignment="1">
      <alignment horizontal="center" vertical="center"/>
    </xf>
    <xf numFmtId="14" fontId="11" fillId="16" borderId="7" xfId="3" applyNumberFormat="1" applyFont="1" applyFill="1" applyBorder="1" applyAlignment="1">
      <alignment horizontal="center" vertical="center"/>
    </xf>
    <xf numFmtId="14" fontId="20" fillId="16" borderId="9" xfId="3" applyNumberFormat="1" applyFont="1" applyFill="1" applyBorder="1" applyAlignment="1">
      <alignment horizontal="center" vertical="center"/>
    </xf>
    <xf numFmtId="0" fontId="20" fillId="16" borderId="9" xfId="3" applyFont="1" applyFill="1" applyBorder="1" applyAlignment="1">
      <alignment horizontal="center" vertical="center"/>
    </xf>
    <xf numFmtId="0" fontId="17" fillId="0" borderId="9" xfId="4" applyFont="1" applyBorder="1" applyAlignment="1">
      <alignment horizontal="center" vertical="center"/>
    </xf>
    <xf numFmtId="0" fontId="11" fillId="0" borderId="9" xfId="4" applyFont="1" applyBorder="1" applyAlignment="1">
      <alignment horizontal="center" vertical="center"/>
    </xf>
    <xf numFmtId="14" fontId="11" fillId="16" borderId="7" xfId="3" applyNumberFormat="1" applyFont="1" applyFill="1" applyBorder="1" applyAlignment="1">
      <alignment horizontal="left" vertical="center"/>
    </xf>
    <xf numFmtId="14" fontId="11" fillId="16" borderId="18" xfId="3" applyNumberFormat="1" applyFont="1" applyFill="1" applyBorder="1" applyAlignment="1">
      <alignment horizontal="left" vertical="center"/>
    </xf>
    <xf numFmtId="14" fontId="11" fillId="16" borderId="17" xfId="3" applyNumberFormat="1" applyFont="1" applyFill="1" applyBorder="1" applyAlignment="1">
      <alignment horizontal="left" vertical="center"/>
    </xf>
    <xf numFmtId="0" fontId="11" fillId="16" borderId="7" xfId="3" applyFont="1" applyFill="1" applyBorder="1" applyAlignment="1">
      <alignment horizontal="left" vertical="center" wrapText="1"/>
    </xf>
    <xf numFmtId="0" fontId="11" fillId="16" borderId="18" xfId="3" applyFont="1" applyFill="1" applyBorder="1" applyAlignment="1">
      <alignment horizontal="left" vertical="center" wrapText="1"/>
    </xf>
    <xf numFmtId="0" fontId="11" fillId="16" borderId="17" xfId="3" applyFont="1" applyFill="1" applyBorder="1" applyAlignment="1">
      <alignment horizontal="left" vertical="center" wrapText="1"/>
    </xf>
    <xf numFmtId="0" fontId="20" fillId="16" borderId="9" xfId="3" applyFont="1" applyFill="1" applyBorder="1" applyAlignment="1">
      <alignment horizontal="left" vertical="center" wrapText="1"/>
    </xf>
    <xf numFmtId="0" fontId="20" fillId="16" borderId="7" xfId="3" applyFont="1" applyFill="1" applyBorder="1" applyAlignment="1">
      <alignment horizontal="left" vertical="center"/>
    </xf>
    <xf numFmtId="0" fontId="21" fillId="16" borderId="18" xfId="3" applyFont="1" applyFill="1" applyBorder="1" applyAlignment="1">
      <alignment horizontal="left" vertical="center"/>
    </xf>
    <xf numFmtId="0" fontId="21" fillId="16" borderId="17" xfId="3" applyFont="1" applyFill="1" applyBorder="1" applyAlignment="1">
      <alignment horizontal="left" vertical="center"/>
    </xf>
    <xf numFmtId="0" fontId="11" fillId="16" borderId="0" xfId="3" applyFont="1" applyFill="1" applyAlignment="1">
      <alignment vertical="center"/>
    </xf>
    <xf numFmtId="0" fontId="17" fillId="16" borderId="9" xfId="3" applyFont="1" applyFill="1" applyBorder="1" applyAlignment="1">
      <alignment vertical="center"/>
    </xf>
    <xf numFmtId="14" fontId="22" fillId="16" borderId="9" xfId="3" applyNumberFormat="1" applyFont="1" applyFill="1" applyBorder="1" applyAlignment="1">
      <alignment vertical="center"/>
    </xf>
    <xf numFmtId="0" fontId="22" fillId="16" borderId="9" xfId="3" applyFont="1" applyFill="1" applyBorder="1" applyAlignment="1">
      <alignment vertical="center" wrapText="1"/>
    </xf>
    <xf numFmtId="0" fontId="22" fillId="16" borderId="9" xfId="3" applyFont="1" applyFill="1" applyBorder="1" applyAlignment="1">
      <alignment vertical="center"/>
    </xf>
  </cellXfs>
  <cellStyles count="56">
    <cellStyle name="常规" xfId="0" builtinId="0"/>
    <cellStyle name="常规 2" xfId="1"/>
    <cellStyle name="常规 3 2" xfId="2"/>
    <cellStyle name="常规_Pursebook-SOW-wistron-0 91" xfId="3"/>
    <cellStyle name="常规_QMS－cover" xfId="4"/>
    <cellStyle name="百分比 2"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Normal_SAIC BP12 navigation Function test case_1026" xfId="25"/>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货币[0]" xfId="35" builtinId="7"/>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customXml" Target="../customXml/item5.xml"/><Relationship Id="rId12" Type="http://schemas.openxmlformats.org/officeDocument/2006/relationships/customXml" Target="../customXml/item4.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200025</xdr:colOff>
      <xdr:row>1</xdr:row>
      <xdr:rowOff>38100</xdr:rowOff>
    </xdr:to>
    <xdr:pic>
      <xdr:nvPicPr>
        <xdr:cNvPr id="2" name="ID_0983645219224CB58FEE7C1F30252460" descr="upload_post_object_v2_376830505"/>
        <xdr:cNvPicPr/>
      </xdr:nvPicPr>
      <xdr:blipFill>
        <a:blip r:embed="rId1"/>
        <a:stretch>
          <a:fillRect/>
        </a:stretch>
      </xdr:blipFill>
      <xdr:spPr>
        <a:xfrm>
          <a:off x="0" y="0"/>
          <a:ext cx="6372225" cy="219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J4" sqref="J4"/>
    </sheetView>
  </sheetViews>
  <sheetFormatPr defaultColWidth="9" defaultRowHeight="16.5"/>
  <cols>
    <col min="1" max="1" width="4.125" style="206" customWidth="1"/>
    <col min="2" max="2" width="9" style="206"/>
    <col min="3" max="3" width="10.625" style="206" customWidth="1"/>
    <col min="4" max="4" width="11.375" style="206" customWidth="1"/>
    <col min="5" max="6" width="9" style="206"/>
    <col min="7" max="7" width="24.625" style="206" customWidth="1"/>
    <col min="8" max="8" width="9.125" style="206" customWidth="1"/>
    <col min="9" max="9" width="21.25" style="206" customWidth="1"/>
    <col min="10" max="10" width="40.625" style="206" customWidth="1"/>
    <col min="11" max="255" width="9" style="206"/>
    <col min="256" max="256" width="4.125" style="206" customWidth="1"/>
    <col min="257" max="262" width="9" style="206"/>
    <col min="263" max="263" width="21" style="206" customWidth="1"/>
    <col min="264" max="511" width="9" style="206"/>
    <col min="512" max="512" width="4.125" style="206" customWidth="1"/>
    <col min="513" max="518" width="9" style="206"/>
    <col min="519" max="519" width="21" style="206" customWidth="1"/>
    <col min="520" max="767" width="9" style="206"/>
    <col min="768" max="768" width="4.125" style="206" customWidth="1"/>
    <col min="769" max="774" width="9" style="206"/>
    <col min="775" max="775" width="21" style="206" customWidth="1"/>
    <col min="776" max="1023" width="9" style="206"/>
    <col min="1024" max="1024" width="4.125" style="206" customWidth="1"/>
    <col min="1025" max="1030" width="9" style="206"/>
    <col min="1031" max="1031" width="21" style="206" customWidth="1"/>
    <col min="1032" max="1279" width="9" style="206"/>
    <col min="1280" max="1280" width="4.125" style="206" customWidth="1"/>
    <col min="1281" max="1286" width="9" style="206"/>
    <col min="1287" max="1287" width="21" style="206" customWidth="1"/>
    <col min="1288" max="1535" width="9" style="206"/>
    <col min="1536" max="1536" width="4.125" style="206" customWidth="1"/>
    <col min="1537" max="1542" width="9" style="206"/>
    <col min="1543" max="1543" width="21" style="206" customWidth="1"/>
    <col min="1544" max="1791" width="9" style="206"/>
    <col min="1792" max="1792" width="4.125" style="206" customWidth="1"/>
    <col min="1793" max="1798" width="9" style="206"/>
    <col min="1799" max="1799" width="21" style="206" customWidth="1"/>
    <col min="1800" max="2047" width="9" style="206"/>
    <col min="2048" max="2048" width="4.125" style="206" customWidth="1"/>
    <col min="2049" max="2054" width="9" style="206"/>
    <col min="2055" max="2055" width="21" style="206" customWidth="1"/>
    <col min="2056" max="2303" width="9" style="206"/>
    <col min="2304" max="2304" width="4.125" style="206" customWidth="1"/>
    <col min="2305" max="2310" width="9" style="206"/>
    <col min="2311" max="2311" width="21" style="206" customWidth="1"/>
    <col min="2312" max="2559" width="9" style="206"/>
    <col min="2560" max="2560" width="4.125" style="206" customWidth="1"/>
    <col min="2561" max="2566" width="9" style="206"/>
    <col min="2567" max="2567" width="21" style="206" customWidth="1"/>
    <col min="2568" max="2815" width="9" style="206"/>
    <col min="2816" max="2816" width="4.125" style="206" customWidth="1"/>
    <col min="2817" max="2822" width="9" style="206"/>
    <col min="2823" max="2823" width="21" style="206" customWidth="1"/>
    <col min="2824" max="3071" width="9" style="206"/>
    <col min="3072" max="3072" width="4.125" style="206" customWidth="1"/>
    <col min="3073" max="3078" width="9" style="206"/>
    <col min="3079" max="3079" width="21" style="206" customWidth="1"/>
    <col min="3080" max="3327" width="9" style="206"/>
    <col min="3328" max="3328" width="4.125" style="206" customWidth="1"/>
    <col min="3329" max="3334" width="9" style="206"/>
    <col min="3335" max="3335" width="21" style="206" customWidth="1"/>
    <col min="3336" max="3583" width="9" style="206"/>
    <col min="3584" max="3584" width="4.125" style="206" customWidth="1"/>
    <col min="3585" max="3590" width="9" style="206"/>
    <col min="3591" max="3591" width="21" style="206" customWidth="1"/>
    <col min="3592" max="3839" width="9" style="206"/>
    <col min="3840" max="3840" width="4.125" style="206" customWidth="1"/>
    <col min="3841" max="3846" width="9" style="206"/>
    <col min="3847" max="3847" width="21" style="206" customWidth="1"/>
    <col min="3848" max="4095" width="9" style="206"/>
    <col min="4096" max="4096" width="4.125" style="206" customWidth="1"/>
    <col min="4097" max="4102" width="9" style="206"/>
    <col min="4103" max="4103" width="21" style="206" customWidth="1"/>
    <col min="4104" max="4351" width="9" style="206"/>
    <col min="4352" max="4352" width="4.125" style="206" customWidth="1"/>
    <col min="4353" max="4358" width="9" style="206"/>
    <col min="4359" max="4359" width="21" style="206" customWidth="1"/>
    <col min="4360" max="4607" width="9" style="206"/>
    <col min="4608" max="4608" width="4.125" style="206" customWidth="1"/>
    <col min="4609" max="4614" width="9" style="206"/>
    <col min="4615" max="4615" width="21" style="206" customWidth="1"/>
    <col min="4616" max="4863" width="9" style="206"/>
    <col min="4864" max="4864" width="4.125" style="206" customWidth="1"/>
    <col min="4865" max="4870" width="9" style="206"/>
    <col min="4871" max="4871" width="21" style="206" customWidth="1"/>
    <col min="4872" max="5119" width="9" style="206"/>
    <col min="5120" max="5120" width="4.125" style="206" customWidth="1"/>
    <col min="5121" max="5126" width="9" style="206"/>
    <col min="5127" max="5127" width="21" style="206" customWidth="1"/>
    <col min="5128" max="5375" width="9" style="206"/>
    <col min="5376" max="5376" width="4.125" style="206" customWidth="1"/>
    <col min="5377" max="5382" width="9" style="206"/>
    <col min="5383" max="5383" width="21" style="206" customWidth="1"/>
    <col min="5384" max="5631" width="9" style="206"/>
    <col min="5632" max="5632" width="4.125" style="206" customWidth="1"/>
    <col min="5633" max="5638" width="9" style="206"/>
    <col min="5639" max="5639" width="21" style="206" customWidth="1"/>
    <col min="5640" max="5887" width="9" style="206"/>
    <col min="5888" max="5888" width="4.125" style="206" customWidth="1"/>
    <col min="5889" max="5894" width="9" style="206"/>
    <col min="5895" max="5895" width="21" style="206" customWidth="1"/>
    <col min="5896" max="6143" width="9" style="206"/>
    <col min="6144" max="6144" width="4.125" style="206" customWidth="1"/>
    <col min="6145" max="6150" width="9" style="206"/>
    <col min="6151" max="6151" width="21" style="206" customWidth="1"/>
    <col min="6152" max="6399" width="9" style="206"/>
    <col min="6400" max="6400" width="4.125" style="206" customWidth="1"/>
    <col min="6401" max="6406" width="9" style="206"/>
    <col min="6407" max="6407" width="21" style="206" customWidth="1"/>
    <col min="6408" max="6655" width="9" style="206"/>
    <col min="6656" max="6656" width="4.125" style="206" customWidth="1"/>
    <col min="6657" max="6662" width="9" style="206"/>
    <col min="6663" max="6663" width="21" style="206" customWidth="1"/>
    <col min="6664" max="6911" width="9" style="206"/>
    <col min="6912" max="6912" width="4.125" style="206" customWidth="1"/>
    <col min="6913" max="6918" width="9" style="206"/>
    <col min="6919" max="6919" width="21" style="206" customWidth="1"/>
    <col min="6920" max="7167" width="9" style="206"/>
    <col min="7168" max="7168" width="4.125" style="206" customWidth="1"/>
    <col min="7169" max="7174" width="9" style="206"/>
    <col min="7175" max="7175" width="21" style="206" customWidth="1"/>
    <col min="7176" max="7423" width="9" style="206"/>
    <col min="7424" max="7424" width="4.125" style="206" customWidth="1"/>
    <col min="7425" max="7430" width="9" style="206"/>
    <col min="7431" max="7431" width="21" style="206" customWidth="1"/>
    <col min="7432" max="7679" width="9" style="206"/>
    <col min="7680" max="7680" width="4.125" style="206" customWidth="1"/>
    <col min="7681" max="7686" width="9" style="206"/>
    <col min="7687" max="7687" width="21" style="206" customWidth="1"/>
    <col min="7688" max="7935" width="9" style="206"/>
    <col min="7936" max="7936" width="4.125" style="206" customWidth="1"/>
    <col min="7937" max="7942" width="9" style="206"/>
    <col min="7943" max="7943" width="21" style="206" customWidth="1"/>
    <col min="7944" max="8191" width="9" style="206"/>
    <col min="8192" max="8192" width="4.125" style="206" customWidth="1"/>
    <col min="8193" max="8198" width="9" style="206"/>
    <col min="8199" max="8199" width="21" style="206" customWidth="1"/>
    <col min="8200" max="8447" width="9" style="206"/>
    <col min="8448" max="8448" width="4.125" style="206" customWidth="1"/>
    <col min="8449" max="8454" width="9" style="206"/>
    <col min="8455" max="8455" width="21" style="206" customWidth="1"/>
    <col min="8456" max="8703" width="9" style="206"/>
    <col min="8704" max="8704" width="4.125" style="206" customWidth="1"/>
    <col min="8705" max="8710" width="9" style="206"/>
    <col min="8711" max="8711" width="21" style="206" customWidth="1"/>
    <col min="8712" max="8959" width="9" style="206"/>
    <col min="8960" max="8960" width="4.125" style="206" customWidth="1"/>
    <col min="8961" max="8966" width="9" style="206"/>
    <col min="8967" max="8967" width="21" style="206" customWidth="1"/>
    <col min="8968" max="9215" width="9" style="206"/>
    <col min="9216" max="9216" width="4.125" style="206" customWidth="1"/>
    <col min="9217" max="9222" width="9" style="206"/>
    <col min="9223" max="9223" width="21" style="206" customWidth="1"/>
    <col min="9224" max="9471" width="9" style="206"/>
    <col min="9472" max="9472" width="4.125" style="206" customWidth="1"/>
    <col min="9473" max="9478" width="9" style="206"/>
    <col min="9479" max="9479" width="21" style="206" customWidth="1"/>
    <col min="9480" max="9727" width="9" style="206"/>
    <col min="9728" max="9728" width="4.125" style="206" customWidth="1"/>
    <col min="9729" max="9734" width="9" style="206"/>
    <col min="9735" max="9735" width="21" style="206" customWidth="1"/>
    <col min="9736" max="9983" width="9" style="206"/>
    <col min="9984" max="9984" width="4.125" style="206" customWidth="1"/>
    <col min="9985" max="9990" width="9" style="206"/>
    <col min="9991" max="9991" width="21" style="206" customWidth="1"/>
    <col min="9992" max="10239" width="9" style="206"/>
    <col min="10240" max="10240" width="4.125" style="206" customWidth="1"/>
    <col min="10241" max="10246" width="9" style="206"/>
    <col min="10247" max="10247" width="21" style="206" customWidth="1"/>
    <col min="10248" max="10495" width="9" style="206"/>
    <col min="10496" max="10496" width="4.125" style="206" customWidth="1"/>
    <col min="10497" max="10502" width="9" style="206"/>
    <col min="10503" max="10503" width="21" style="206" customWidth="1"/>
    <col min="10504" max="10751" width="9" style="206"/>
    <col min="10752" max="10752" width="4.125" style="206" customWidth="1"/>
    <col min="10753" max="10758" width="9" style="206"/>
    <col min="10759" max="10759" width="21" style="206" customWidth="1"/>
    <col min="10760" max="11007" width="9" style="206"/>
    <col min="11008" max="11008" width="4.125" style="206" customWidth="1"/>
    <col min="11009" max="11014" width="9" style="206"/>
    <col min="11015" max="11015" width="21" style="206" customWidth="1"/>
    <col min="11016" max="11263" width="9" style="206"/>
    <col min="11264" max="11264" width="4.125" style="206" customWidth="1"/>
    <col min="11265" max="11270" width="9" style="206"/>
    <col min="11271" max="11271" width="21" style="206" customWidth="1"/>
    <col min="11272" max="11519" width="9" style="206"/>
    <col min="11520" max="11520" width="4.125" style="206" customWidth="1"/>
    <col min="11521" max="11526" width="9" style="206"/>
    <col min="11527" max="11527" width="21" style="206" customWidth="1"/>
    <col min="11528" max="11775" width="9" style="206"/>
    <col min="11776" max="11776" width="4.125" style="206" customWidth="1"/>
    <col min="11777" max="11782" width="9" style="206"/>
    <col min="11783" max="11783" width="21" style="206" customWidth="1"/>
    <col min="11784" max="12031" width="9" style="206"/>
    <col min="12032" max="12032" width="4.125" style="206" customWidth="1"/>
    <col min="12033" max="12038" width="9" style="206"/>
    <col min="12039" max="12039" width="21" style="206" customWidth="1"/>
    <col min="12040" max="12287" width="9" style="206"/>
    <col min="12288" max="12288" width="4.125" style="206" customWidth="1"/>
    <col min="12289" max="12294" width="9" style="206"/>
    <col min="12295" max="12295" width="21" style="206" customWidth="1"/>
    <col min="12296" max="12543" width="9" style="206"/>
    <col min="12544" max="12544" width="4.125" style="206" customWidth="1"/>
    <col min="12545" max="12550" width="9" style="206"/>
    <col min="12551" max="12551" width="21" style="206" customWidth="1"/>
    <col min="12552" max="12799" width="9" style="206"/>
    <col min="12800" max="12800" width="4.125" style="206" customWidth="1"/>
    <col min="12801" max="12806" width="9" style="206"/>
    <col min="12807" max="12807" width="21" style="206" customWidth="1"/>
    <col min="12808" max="13055" width="9" style="206"/>
    <col min="13056" max="13056" width="4.125" style="206" customWidth="1"/>
    <col min="13057" max="13062" width="9" style="206"/>
    <col min="13063" max="13063" width="21" style="206" customWidth="1"/>
    <col min="13064" max="13311" width="9" style="206"/>
    <col min="13312" max="13312" width="4.125" style="206" customWidth="1"/>
    <col min="13313" max="13318" width="9" style="206"/>
    <col min="13319" max="13319" width="21" style="206" customWidth="1"/>
    <col min="13320" max="13567" width="9" style="206"/>
    <col min="13568" max="13568" width="4.125" style="206" customWidth="1"/>
    <col min="13569" max="13574" width="9" style="206"/>
    <col min="13575" max="13575" width="21" style="206" customWidth="1"/>
    <col min="13576" max="13823" width="9" style="206"/>
    <col min="13824" max="13824" width="4.125" style="206" customWidth="1"/>
    <col min="13825" max="13830" width="9" style="206"/>
    <col min="13831" max="13831" width="21" style="206" customWidth="1"/>
    <col min="13832" max="14079" width="9" style="206"/>
    <col min="14080" max="14080" width="4.125" style="206" customWidth="1"/>
    <col min="14081" max="14086" width="9" style="206"/>
    <col min="14087" max="14087" width="21" style="206" customWidth="1"/>
    <col min="14088" max="14335" width="9" style="206"/>
    <col min="14336" max="14336" width="4.125" style="206" customWidth="1"/>
    <col min="14337" max="14342" width="9" style="206"/>
    <col min="14343" max="14343" width="21" style="206" customWidth="1"/>
    <col min="14344" max="14591" width="9" style="206"/>
    <col min="14592" max="14592" width="4.125" style="206" customWidth="1"/>
    <col min="14593" max="14598" width="9" style="206"/>
    <col min="14599" max="14599" width="21" style="206" customWidth="1"/>
    <col min="14600" max="14847" width="9" style="206"/>
    <col min="14848" max="14848" width="4.125" style="206" customWidth="1"/>
    <col min="14849" max="14854" width="9" style="206"/>
    <col min="14855" max="14855" width="21" style="206" customWidth="1"/>
    <col min="14856" max="15103" width="9" style="206"/>
    <col min="15104" max="15104" width="4.125" style="206" customWidth="1"/>
    <col min="15105" max="15110" width="9" style="206"/>
    <col min="15111" max="15111" width="21" style="206" customWidth="1"/>
    <col min="15112" max="15359" width="9" style="206"/>
    <col min="15360" max="15360" width="4.125" style="206" customWidth="1"/>
    <col min="15361" max="15366" width="9" style="206"/>
    <col min="15367" max="15367" width="21" style="206" customWidth="1"/>
    <col min="15368" max="15615" width="9" style="206"/>
    <col min="15616" max="15616" width="4.125" style="206" customWidth="1"/>
    <col min="15617" max="15622" width="9" style="206"/>
    <col min="15623" max="15623" width="21" style="206" customWidth="1"/>
    <col min="15624" max="15871" width="9" style="206"/>
    <col min="15872" max="15872" width="4.125" style="206" customWidth="1"/>
    <col min="15873" max="15878" width="9" style="206"/>
    <col min="15879" max="15879" width="21" style="206" customWidth="1"/>
    <col min="15880" max="16127" width="9" style="206"/>
    <col min="16128" max="16128" width="4.125" style="206" customWidth="1"/>
    <col min="16129" max="16134" width="9" style="206"/>
    <col min="16135" max="16135" width="21" style="206" customWidth="1"/>
    <col min="16136" max="16384" width="9" style="206"/>
  </cols>
  <sheetData>
    <row r="4" ht="17.25" spans="7:8">
      <c r="G4" s="216" t="s">
        <v>0</v>
      </c>
      <c r="H4" s="216" t="s">
        <v>1</v>
      </c>
    </row>
    <row r="5" ht="17.25" spans="7:8">
      <c r="G5" s="217" t="s">
        <v>2</v>
      </c>
      <c r="H5" s="216">
        <v>5</v>
      </c>
    </row>
    <row r="8" spans="2:10">
      <c r="B8" s="207" t="s">
        <v>3</v>
      </c>
      <c r="C8" s="207"/>
      <c r="D8" s="207"/>
      <c r="E8" s="207"/>
      <c r="F8" s="207"/>
      <c r="G8" s="207"/>
      <c r="H8" s="207"/>
      <c r="I8" s="207"/>
      <c r="J8" s="207"/>
    </row>
    <row r="9" spans="2:10">
      <c r="B9" s="207"/>
      <c r="C9" s="207"/>
      <c r="D9" s="207"/>
      <c r="E9" s="207"/>
      <c r="F9" s="207"/>
      <c r="G9" s="207"/>
      <c r="H9" s="207"/>
      <c r="I9" s="207"/>
      <c r="J9" s="207"/>
    </row>
    <row r="10" ht="17.25" spans="2:10">
      <c r="B10" s="208"/>
      <c r="C10" s="208"/>
      <c r="D10" s="208"/>
      <c r="E10" s="208"/>
      <c r="F10" s="208"/>
      <c r="G10" s="208"/>
      <c r="H10" s="208"/>
      <c r="I10" s="208"/>
      <c r="J10" s="208"/>
    </row>
    <row r="11" spans="10:10">
      <c r="J11" s="228"/>
    </row>
    <row r="12" ht="17.25" spans="10:10">
      <c r="J12" s="208"/>
    </row>
    <row r="13" spans="2:10">
      <c r="B13" s="209" t="s">
        <v>4</v>
      </c>
      <c r="C13" s="209"/>
      <c r="D13" s="209"/>
      <c r="E13" s="209"/>
      <c r="F13" s="209"/>
      <c r="G13" s="209"/>
      <c r="H13" s="209"/>
      <c r="I13" s="209"/>
      <c r="J13" s="209"/>
    </row>
    <row r="14" spans="2:10">
      <c r="B14" s="209"/>
      <c r="C14" s="209"/>
      <c r="D14" s="209"/>
      <c r="E14" s="209"/>
      <c r="F14" s="209"/>
      <c r="G14" s="209"/>
      <c r="H14" s="209"/>
      <c r="I14" s="209"/>
      <c r="J14" s="209"/>
    </row>
    <row r="15" ht="17.25" spans="10:10">
      <c r="J15" s="208"/>
    </row>
    <row r="16" spans="2:10">
      <c r="B16" s="210" t="s">
        <v>5</v>
      </c>
      <c r="C16" s="210" t="s">
        <v>6</v>
      </c>
      <c r="D16" s="210" t="s">
        <v>7</v>
      </c>
      <c r="E16" s="210" t="s">
        <v>8</v>
      </c>
      <c r="F16" s="210"/>
      <c r="G16" s="210"/>
      <c r="H16" s="210"/>
      <c r="I16" s="210" t="s">
        <v>9</v>
      </c>
      <c r="J16" s="210" t="s">
        <v>10</v>
      </c>
    </row>
    <row r="17" spans="2:10">
      <c r="B17" s="211" t="s">
        <v>11</v>
      </c>
      <c r="C17" s="212">
        <v>44381</v>
      </c>
      <c r="D17" s="212" t="s">
        <v>12</v>
      </c>
      <c r="E17" s="218" t="s">
        <v>13</v>
      </c>
      <c r="F17" s="219"/>
      <c r="G17" s="219"/>
      <c r="H17" s="220"/>
      <c r="I17" s="211"/>
      <c r="J17" s="211"/>
    </row>
    <row r="18" ht="17.25" spans="2:10">
      <c r="B18" s="211" t="s">
        <v>14</v>
      </c>
      <c r="C18" s="212">
        <v>44626</v>
      </c>
      <c r="D18" s="213" t="s">
        <v>15</v>
      </c>
      <c r="E18" s="221" t="s">
        <v>16</v>
      </c>
      <c r="F18" s="222"/>
      <c r="G18" s="222"/>
      <c r="H18" s="223"/>
      <c r="I18" s="229"/>
      <c r="J18" s="229"/>
    </row>
    <row r="19" ht="17.25" spans="2:10">
      <c r="B19" s="211"/>
      <c r="C19" s="212"/>
      <c r="D19" s="214"/>
      <c r="E19" s="224"/>
      <c r="F19" s="224"/>
      <c r="G19" s="224"/>
      <c r="H19" s="224"/>
      <c r="I19" s="230"/>
      <c r="J19" s="231"/>
    </row>
    <row r="20" ht="17.25" spans="2:10">
      <c r="B20" s="211"/>
      <c r="C20" s="212"/>
      <c r="D20" s="214"/>
      <c r="E20" s="224"/>
      <c r="F20" s="224"/>
      <c r="G20" s="224"/>
      <c r="H20" s="224"/>
      <c r="I20" s="232"/>
      <c r="J20" s="232"/>
    </row>
    <row r="21" ht="17.25" spans="2:10">
      <c r="B21" s="211"/>
      <c r="C21" s="212"/>
      <c r="D21" s="215"/>
      <c r="E21" s="224"/>
      <c r="F21" s="224"/>
      <c r="G21" s="224"/>
      <c r="H21" s="224"/>
      <c r="I21" s="230"/>
      <c r="J21" s="231"/>
    </row>
    <row r="22" ht="17.25" spans="2:10">
      <c r="B22" s="211"/>
      <c r="C22" s="212"/>
      <c r="D22" s="215"/>
      <c r="E22" s="225"/>
      <c r="F22" s="226"/>
      <c r="G22" s="226"/>
      <c r="H22" s="227"/>
      <c r="I22" s="232"/>
      <c r="J22" s="232"/>
    </row>
    <row r="23" ht="17.25" spans="2:10">
      <c r="B23" s="211"/>
      <c r="C23" s="212"/>
      <c r="D23" s="215"/>
      <c r="E23" s="225"/>
      <c r="F23" s="226"/>
      <c r="G23" s="226"/>
      <c r="H23" s="227"/>
      <c r="I23" s="230"/>
      <c r="J23" s="231"/>
    </row>
    <row r="24" ht="17.25" spans="2:10">
      <c r="B24" s="211"/>
      <c r="C24" s="212"/>
      <c r="D24" s="215"/>
      <c r="E24" s="225"/>
      <c r="F24" s="226"/>
      <c r="G24" s="226"/>
      <c r="H24" s="227"/>
      <c r="I24" s="230"/>
      <c r="J24" s="231"/>
    </row>
    <row r="25" ht="17.25" spans="2:10">
      <c r="B25" s="211"/>
      <c r="C25" s="212"/>
      <c r="D25" s="215"/>
      <c r="E25" s="224"/>
      <c r="F25" s="224"/>
      <c r="G25" s="224"/>
      <c r="H25" s="224"/>
      <c r="I25" s="230"/>
      <c r="J25" s="231"/>
    </row>
  </sheetData>
  <sheetProtection formatCells="0" insertHyperlinks="0" autoFilter="0"/>
  <mergeCells count="9">
    <mergeCell ref="E16:H16"/>
    <mergeCell ref="E17:H17"/>
    <mergeCell ref="E18:H18"/>
    <mergeCell ref="E19:H19"/>
    <mergeCell ref="E20:H20"/>
    <mergeCell ref="E21:H21"/>
    <mergeCell ref="E25:H25"/>
    <mergeCell ref="B8:J9"/>
    <mergeCell ref="B13:J14"/>
  </mergeCells>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O183"/>
  <sheetViews>
    <sheetView showGridLines="0" tabSelected="1" view="pageBreakPreview" zoomScale="85" zoomScaleNormal="70" zoomScaleSheetLayoutView="85" workbookViewId="0">
      <selection activeCell="E128" sqref="E128:K129"/>
    </sheetView>
  </sheetViews>
  <sheetFormatPr defaultColWidth="9" defaultRowHeight="16.5"/>
  <cols>
    <col min="1" max="1" width="9" style="12"/>
    <col min="2" max="2" width="20.1416666666667" style="13" customWidth="1"/>
    <col min="3" max="3" width="23.25" style="12" customWidth="1"/>
    <col min="4" max="4" width="13.5666666666667" style="12" customWidth="1"/>
    <col min="5" max="7" width="9" style="12"/>
    <col min="8" max="8" width="10.75" style="12" customWidth="1"/>
    <col min="9" max="9" width="10.625" style="12" customWidth="1"/>
    <col min="10" max="10" width="9" style="12"/>
    <col min="11" max="11" width="15.375" style="12" customWidth="1"/>
    <col min="12" max="12" width="11.525" style="12" customWidth="1"/>
    <col min="13" max="13" width="47.2" style="12" customWidth="1"/>
    <col min="14" max="16384" width="9" style="12"/>
  </cols>
  <sheetData>
    <row r="1" customHeight="1"/>
    <row r="2" ht="32.25" customHeight="1" spans="2:13">
      <c r="B2" s="14" t="s">
        <v>17</v>
      </c>
      <c r="C2" s="15"/>
      <c r="D2" s="15"/>
      <c r="E2" s="15"/>
      <c r="F2" s="15"/>
      <c r="G2" s="15"/>
      <c r="H2" s="15"/>
      <c r="I2" s="15"/>
      <c r="J2" s="15"/>
      <c r="K2" s="15"/>
      <c r="L2" s="15"/>
      <c r="M2" s="15"/>
    </row>
    <row r="3" ht="100.3" customHeight="1" spans="2:13">
      <c r="B3" s="16" t="s">
        <v>18</v>
      </c>
      <c r="C3" s="17" t="s">
        <v>19</v>
      </c>
      <c r="D3" s="18"/>
      <c r="E3" s="18"/>
      <c r="F3" s="18"/>
      <c r="G3" s="69" t="s">
        <v>20</v>
      </c>
      <c r="H3" s="70" t="s">
        <v>21</v>
      </c>
      <c r="I3" s="89"/>
      <c r="J3" s="89"/>
      <c r="K3" s="89"/>
      <c r="L3" s="89"/>
      <c r="M3" s="117"/>
    </row>
    <row r="4" ht="25.5" customHeight="1" spans="2:13">
      <c r="B4" s="19" t="s">
        <v>22</v>
      </c>
      <c r="C4" s="20" t="s">
        <v>23</v>
      </c>
      <c r="D4" s="20"/>
      <c r="E4" s="20"/>
      <c r="F4" s="20"/>
      <c r="G4" s="71" t="s">
        <v>24</v>
      </c>
      <c r="H4" s="72" t="s">
        <v>25</v>
      </c>
      <c r="I4" s="90"/>
      <c r="J4" s="90"/>
      <c r="K4" s="90"/>
      <c r="L4" s="90"/>
      <c r="M4" s="118"/>
    </row>
    <row r="5" ht="25.5" customHeight="1" spans="2:13">
      <c r="B5" s="21" t="s">
        <v>26</v>
      </c>
      <c r="C5" s="22" t="s">
        <v>27</v>
      </c>
      <c r="D5" s="23"/>
      <c r="E5" s="23"/>
      <c r="F5" s="73"/>
      <c r="G5" s="74" t="s">
        <v>28</v>
      </c>
      <c r="H5" s="75" t="s">
        <v>29</v>
      </c>
      <c r="I5" s="75"/>
      <c r="J5" s="75"/>
      <c r="K5" s="75"/>
      <c r="L5" s="75"/>
      <c r="M5" s="75"/>
    </row>
    <row r="6" ht="25.5" customHeight="1" spans="2:13">
      <c r="B6" s="24" t="s">
        <v>30</v>
      </c>
      <c r="C6" s="25"/>
      <c r="D6" s="25"/>
      <c r="E6" s="25"/>
      <c r="F6" s="25"/>
      <c r="G6" s="76" t="s">
        <v>31</v>
      </c>
      <c r="H6" s="77"/>
      <c r="I6" s="77"/>
      <c r="J6" s="77"/>
      <c r="K6" s="77"/>
      <c r="L6" s="77"/>
      <c r="M6" s="77"/>
    </row>
    <row r="7" ht="22.5" customHeight="1" spans="2:13">
      <c r="B7" s="26" t="s">
        <v>32</v>
      </c>
      <c r="C7" s="27" t="s">
        <v>33</v>
      </c>
      <c r="D7" s="27"/>
      <c r="E7" s="27"/>
      <c r="F7" s="27"/>
      <c r="G7" s="27"/>
      <c r="H7" s="27"/>
      <c r="I7" s="27"/>
      <c r="J7" s="27"/>
      <c r="K7" s="27"/>
      <c r="L7" s="27"/>
      <c r="M7" s="27"/>
    </row>
    <row r="8" ht="379.5" customHeight="1" spans="2:13">
      <c r="B8" s="28" t="s">
        <v>34</v>
      </c>
      <c r="C8" s="29" t="s">
        <v>35</v>
      </c>
      <c r="D8" s="29"/>
      <c r="E8" s="29"/>
      <c r="F8" s="29"/>
      <c r="G8" s="29"/>
      <c r="H8" s="29"/>
      <c r="I8" s="29"/>
      <c r="J8" s="29"/>
      <c r="K8" s="29"/>
      <c r="L8" s="29"/>
      <c r="M8" s="29"/>
    </row>
    <row r="9" customHeight="1" spans="2:13">
      <c r="B9" s="30"/>
      <c r="C9" s="31"/>
      <c r="D9" s="31"/>
      <c r="E9" s="31"/>
      <c r="F9" s="31"/>
      <c r="G9" s="31"/>
      <c r="H9" s="31"/>
      <c r="I9" s="31"/>
      <c r="J9" s="31"/>
      <c r="K9" s="31"/>
      <c r="L9" s="31"/>
      <c r="M9" s="119"/>
    </row>
    <row r="10" ht="99" customHeight="1" spans="2:13">
      <c r="B10" s="32" t="s">
        <v>36</v>
      </c>
      <c r="C10" s="33" t="s">
        <v>37</v>
      </c>
      <c r="D10" s="32" t="s">
        <v>38</v>
      </c>
      <c r="E10" s="78" t="s">
        <v>39</v>
      </c>
      <c r="F10" s="79" t="s">
        <v>40</v>
      </c>
      <c r="G10" s="80" t="s">
        <v>41</v>
      </c>
      <c r="H10" s="81" t="s">
        <v>42</v>
      </c>
      <c r="I10" s="91" t="s">
        <v>43</v>
      </c>
      <c r="J10" s="92" t="s">
        <v>44</v>
      </c>
      <c r="K10" s="93" t="s">
        <v>45</v>
      </c>
      <c r="L10" s="94" t="s">
        <v>46</v>
      </c>
      <c r="M10" s="94"/>
    </row>
    <row r="11" s="9" customFormat="1" ht="33" customHeight="1" spans="2:13">
      <c r="B11" s="34" t="s">
        <v>47</v>
      </c>
      <c r="C11" s="35" t="s">
        <v>48</v>
      </c>
      <c r="D11" s="36">
        <f>SUM(E11:H11)</f>
        <v>174</v>
      </c>
      <c r="E11" s="51">
        <v>149</v>
      </c>
      <c r="F11" s="51">
        <v>4</v>
      </c>
      <c r="G11" s="51">
        <v>12</v>
      </c>
      <c r="H11" s="51">
        <v>9</v>
      </c>
      <c r="I11" s="95">
        <f>E11/D11</f>
        <v>0.85632183908046</v>
      </c>
      <c r="J11" s="96">
        <f>(E11+F11)/D11</f>
        <v>0.879310344827586</v>
      </c>
      <c r="K11" s="97" t="s">
        <v>49</v>
      </c>
      <c r="L11" s="98" t="s">
        <v>50</v>
      </c>
      <c r="M11" s="120"/>
    </row>
    <row r="12" s="9" customFormat="1" ht="44.05" customHeight="1" spans="2:13">
      <c r="B12" s="34" t="s">
        <v>51</v>
      </c>
      <c r="C12" s="35" t="s">
        <v>52</v>
      </c>
      <c r="D12" s="36">
        <f t="shared" ref="D12:D38" si="0">SUM(E12:H12)</f>
        <v>23</v>
      </c>
      <c r="E12" s="51">
        <v>15</v>
      </c>
      <c r="F12" s="51">
        <v>2</v>
      </c>
      <c r="G12" s="51">
        <v>6</v>
      </c>
      <c r="H12" s="36">
        <v>0</v>
      </c>
      <c r="I12" s="95">
        <f t="shared" ref="I12:I39" si="1">E12/D12</f>
        <v>0.652173913043478</v>
      </c>
      <c r="J12" s="96">
        <f t="shared" ref="J12:J39" si="2">(E12+F12)/D12</f>
        <v>0.739130434782609</v>
      </c>
      <c r="K12" s="97" t="s">
        <v>53</v>
      </c>
      <c r="L12" s="98" t="s">
        <v>54</v>
      </c>
      <c r="M12" s="120"/>
    </row>
    <row r="13" s="9" customFormat="1" ht="33" customHeight="1" spans="2:13">
      <c r="B13" s="34" t="s">
        <v>55</v>
      </c>
      <c r="C13" s="35" t="s">
        <v>56</v>
      </c>
      <c r="D13" s="36">
        <f t="shared" si="0"/>
        <v>266</v>
      </c>
      <c r="E13" s="51">
        <v>261</v>
      </c>
      <c r="F13" s="51">
        <v>4</v>
      </c>
      <c r="G13" s="51">
        <v>1</v>
      </c>
      <c r="H13" s="51">
        <v>0</v>
      </c>
      <c r="I13" s="95">
        <f t="shared" si="1"/>
        <v>0.981203007518797</v>
      </c>
      <c r="J13" s="96">
        <f t="shared" si="2"/>
        <v>0.996240601503759</v>
      </c>
      <c r="K13" s="97" t="s">
        <v>49</v>
      </c>
      <c r="L13" s="98" t="s">
        <v>57</v>
      </c>
      <c r="M13" s="120"/>
    </row>
    <row r="14" s="9" customFormat="1" ht="33" customHeight="1" spans="2:13">
      <c r="B14" s="34" t="s">
        <v>58</v>
      </c>
      <c r="C14" s="35" t="s">
        <v>59</v>
      </c>
      <c r="D14" s="36">
        <f t="shared" si="0"/>
        <v>82</v>
      </c>
      <c r="E14" s="36">
        <v>16</v>
      </c>
      <c r="F14" s="36">
        <v>1</v>
      </c>
      <c r="G14" s="36">
        <v>5</v>
      </c>
      <c r="H14" s="36">
        <v>60</v>
      </c>
      <c r="I14" s="95">
        <f t="shared" si="1"/>
        <v>0.195121951219512</v>
      </c>
      <c r="J14" s="96">
        <f t="shared" si="2"/>
        <v>0.207317073170732</v>
      </c>
      <c r="K14" s="99" t="s">
        <v>60</v>
      </c>
      <c r="L14" s="98" t="s">
        <v>61</v>
      </c>
      <c r="M14" s="120"/>
    </row>
    <row r="15" s="9" customFormat="1" ht="33" customHeight="1" spans="2:13">
      <c r="B15" s="37" t="s">
        <v>62</v>
      </c>
      <c r="C15" s="38" t="s">
        <v>63</v>
      </c>
      <c r="D15" s="36">
        <f t="shared" si="0"/>
        <v>3</v>
      </c>
      <c r="E15" s="82">
        <v>3</v>
      </c>
      <c r="F15" s="82">
        <v>0</v>
      </c>
      <c r="G15" s="82">
        <v>0</v>
      </c>
      <c r="H15" s="82">
        <v>0</v>
      </c>
      <c r="I15" s="95">
        <f t="shared" si="1"/>
        <v>1</v>
      </c>
      <c r="J15" s="96">
        <f t="shared" si="2"/>
        <v>1</v>
      </c>
      <c r="K15" s="99" t="s">
        <v>64</v>
      </c>
      <c r="L15" s="100"/>
      <c r="M15" s="121"/>
    </row>
    <row r="16" s="9" customFormat="1" ht="46.55" customHeight="1" spans="2:13">
      <c r="B16" s="39" t="s">
        <v>65</v>
      </c>
      <c r="C16" s="40" t="s">
        <v>66</v>
      </c>
      <c r="D16" s="36">
        <f t="shared" si="0"/>
        <v>43</v>
      </c>
      <c r="E16" s="83">
        <v>41</v>
      </c>
      <c r="F16" s="83">
        <v>1</v>
      </c>
      <c r="G16" s="83">
        <v>1</v>
      </c>
      <c r="H16" s="83">
        <v>0</v>
      </c>
      <c r="I16" s="95">
        <f t="shared" si="1"/>
        <v>0.953488372093023</v>
      </c>
      <c r="J16" s="96">
        <f t="shared" si="2"/>
        <v>0.976744186046512</v>
      </c>
      <c r="K16" s="99" t="s">
        <v>67</v>
      </c>
      <c r="L16" s="101" t="s">
        <v>68</v>
      </c>
      <c r="M16" s="122"/>
    </row>
    <row r="17" s="9" customFormat="1" ht="33" customHeight="1" spans="2:13">
      <c r="B17" s="39" t="s">
        <v>69</v>
      </c>
      <c r="C17" s="41" t="s">
        <v>70</v>
      </c>
      <c r="D17" s="36">
        <f t="shared" si="0"/>
        <v>91</v>
      </c>
      <c r="E17" s="51">
        <v>55</v>
      </c>
      <c r="F17" s="51">
        <v>4</v>
      </c>
      <c r="G17" s="51">
        <v>22</v>
      </c>
      <c r="H17" s="51">
        <v>10</v>
      </c>
      <c r="I17" s="95">
        <f t="shared" si="1"/>
        <v>0.604395604395604</v>
      </c>
      <c r="J17" s="96">
        <f t="shared" si="2"/>
        <v>0.648351648351648</v>
      </c>
      <c r="K17" s="99" t="s">
        <v>71</v>
      </c>
      <c r="L17" s="101" t="s">
        <v>72</v>
      </c>
      <c r="M17" s="122"/>
    </row>
    <row r="18" s="9" customFormat="1" ht="33" customHeight="1" spans="2:13">
      <c r="B18" s="42" t="s">
        <v>73</v>
      </c>
      <c r="C18" s="43" t="s">
        <v>74</v>
      </c>
      <c r="D18" s="36">
        <f t="shared" si="0"/>
        <v>43</v>
      </c>
      <c r="E18" s="84">
        <v>35</v>
      </c>
      <c r="F18" s="84">
        <v>5</v>
      </c>
      <c r="G18" s="84">
        <v>3</v>
      </c>
      <c r="H18" s="84">
        <v>0</v>
      </c>
      <c r="I18" s="95">
        <f t="shared" si="1"/>
        <v>0.813953488372093</v>
      </c>
      <c r="J18" s="96">
        <f t="shared" si="2"/>
        <v>0.930232558139535</v>
      </c>
      <c r="K18" s="99" t="s">
        <v>75</v>
      </c>
      <c r="L18" s="102" t="s">
        <v>76</v>
      </c>
      <c r="M18" s="123"/>
    </row>
    <row r="19" s="9" customFormat="1" ht="33" customHeight="1" spans="2:13">
      <c r="B19" s="34" t="s">
        <v>77</v>
      </c>
      <c r="C19" s="35" t="s">
        <v>78</v>
      </c>
      <c r="D19" s="36">
        <f t="shared" si="0"/>
        <v>7</v>
      </c>
      <c r="E19" s="51">
        <v>7</v>
      </c>
      <c r="F19" s="51">
        <v>0</v>
      </c>
      <c r="G19" s="51">
        <v>0</v>
      </c>
      <c r="H19" s="51">
        <v>0</v>
      </c>
      <c r="I19" s="95">
        <f t="shared" si="1"/>
        <v>1</v>
      </c>
      <c r="J19" s="96">
        <f t="shared" si="2"/>
        <v>1</v>
      </c>
      <c r="K19" s="97" t="s">
        <v>79</v>
      </c>
      <c r="L19" s="103"/>
      <c r="M19" s="120"/>
    </row>
    <row r="20" s="9" customFormat="1" ht="33" customHeight="1" spans="2:13">
      <c r="B20" s="34" t="s">
        <v>80</v>
      </c>
      <c r="C20" s="44" t="s">
        <v>81</v>
      </c>
      <c r="D20" s="36">
        <f t="shared" si="0"/>
        <v>64</v>
      </c>
      <c r="E20" s="51">
        <v>13</v>
      </c>
      <c r="F20" s="51">
        <v>2</v>
      </c>
      <c r="G20" s="51">
        <v>49</v>
      </c>
      <c r="H20" s="51">
        <v>0</v>
      </c>
      <c r="I20" s="95">
        <f t="shared" si="1"/>
        <v>0.203125</v>
      </c>
      <c r="J20" s="96">
        <f t="shared" si="2"/>
        <v>0.234375</v>
      </c>
      <c r="K20" s="99" t="s">
        <v>82</v>
      </c>
      <c r="L20" s="98" t="s">
        <v>83</v>
      </c>
      <c r="M20" s="120"/>
    </row>
    <row r="21" s="9" customFormat="1" ht="33" customHeight="1" spans="2:13">
      <c r="B21" s="34" t="s">
        <v>84</v>
      </c>
      <c r="C21" s="35" t="s">
        <v>85</v>
      </c>
      <c r="D21" s="36">
        <f t="shared" si="0"/>
        <v>38</v>
      </c>
      <c r="E21" s="51">
        <v>15</v>
      </c>
      <c r="F21" s="51">
        <v>5</v>
      </c>
      <c r="G21" s="51">
        <v>14</v>
      </c>
      <c r="H21" s="51">
        <v>4</v>
      </c>
      <c r="I21" s="95">
        <f t="shared" si="1"/>
        <v>0.394736842105263</v>
      </c>
      <c r="J21" s="96">
        <f t="shared" si="2"/>
        <v>0.526315789473684</v>
      </c>
      <c r="K21" s="99" t="s">
        <v>82</v>
      </c>
      <c r="L21" s="98" t="s">
        <v>86</v>
      </c>
      <c r="M21" s="120"/>
    </row>
    <row r="22" s="9" customFormat="1" ht="33" customHeight="1" spans="2:13">
      <c r="B22" s="34" t="s">
        <v>87</v>
      </c>
      <c r="C22" s="44" t="s">
        <v>88</v>
      </c>
      <c r="D22" s="36">
        <f t="shared" si="0"/>
        <v>95</v>
      </c>
      <c r="E22" s="51">
        <v>90</v>
      </c>
      <c r="F22" s="51">
        <v>3</v>
      </c>
      <c r="G22" s="51">
        <v>0</v>
      </c>
      <c r="H22" s="51">
        <v>2</v>
      </c>
      <c r="I22" s="95">
        <f t="shared" si="1"/>
        <v>0.947368421052632</v>
      </c>
      <c r="J22" s="96">
        <f t="shared" si="2"/>
        <v>0.978947368421053</v>
      </c>
      <c r="K22" s="97" t="s">
        <v>49</v>
      </c>
      <c r="L22" s="103"/>
      <c r="M22" s="120"/>
    </row>
    <row r="23" s="9" customFormat="1" ht="33" customHeight="1" spans="2:13">
      <c r="B23" s="45" t="s">
        <v>89</v>
      </c>
      <c r="C23" s="40" t="s">
        <v>90</v>
      </c>
      <c r="D23" s="36">
        <f t="shared" si="0"/>
        <v>533</v>
      </c>
      <c r="E23" s="36">
        <v>246</v>
      </c>
      <c r="F23" s="36">
        <v>10</v>
      </c>
      <c r="G23" s="36">
        <v>10</v>
      </c>
      <c r="H23" s="36">
        <v>267</v>
      </c>
      <c r="I23" s="95">
        <f t="shared" si="1"/>
        <v>0.461538461538462</v>
      </c>
      <c r="J23" s="96">
        <f t="shared" si="2"/>
        <v>0.480300187617261</v>
      </c>
      <c r="K23" s="97" t="s">
        <v>91</v>
      </c>
      <c r="L23" s="98" t="s">
        <v>92</v>
      </c>
      <c r="M23" s="124"/>
    </row>
    <row r="24" s="9" customFormat="1" ht="31.5" customHeight="1" spans="2:13">
      <c r="B24" s="34"/>
      <c r="C24" s="46" t="s">
        <v>93</v>
      </c>
      <c r="D24" s="36">
        <f t="shared" si="0"/>
        <v>1108</v>
      </c>
      <c r="E24" s="51">
        <v>1010</v>
      </c>
      <c r="F24" s="51">
        <v>13</v>
      </c>
      <c r="G24" s="51">
        <v>68</v>
      </c>
      <c r="H24" s="51">
        <v>17</v>
      </c>
      <c r="I24" s="95">
        <f t="shared" si="1"/>
        <v>0.911552346570397</v>
      </c>
      <c r="J24" s="96">
        <f t="shared" si="2"/>
        <v>0.923285198555957</v>
      </c>
      <c r="K24" s="104" t="s">
        <v>94</v>
      </c>
      <c r="L24" s="105" t="s">
        <v>95</v>
      </c>
      <c r="M24" s="125"/>
    </row>
    <row r="25" s="9" customFormat="1" ht="33" customHeight="1" spans="2:13">
      <c r="B25" s="34" t="s">
        <v>96</v>
      </c>
      <c r="C25" s="35" t="s">
        <v>97</v>
      </c>
      <c r="D25" s="36">
        <f t="shared" si="0"/>
        <v>8</v>
      </c>
      <c r="E25" s="36">
        <v>8</v>
      </c>
      <c r="F25" s="36">
        <v>0</v>
      </c>
      <c r="G25" s="36">
        <v>0</v>
      </c>
      <c r="H25" s="36">
        <v>0</v>
      </c>
      <c r="I25" s="95">
        <f t="shared" si="1"/>
        <v>1</v>
      </c>
      <c r="J25" s="96">
        <f t="shared" si="2"/>
        <v>1</v>
      </c>
      <c r="K25" s="97" t="s">
        <v>98</v>
      </c>
      <c r="L25" s="98"/>
      <c r="M25" s="120"/>
    </row>
    <row r="26" s="9" customFormat="1" ht="33" customHeight="1" spans="2:13">
      <c r="B26" s="34" t="s">
        <v>99</v>
      </c>
      <c r="C26" s="44" t="s">
        <v>100</v>
      </c>
      <c r="D26" s="36">
        <f t="shared" si="0"/>
        <v>175</v>
      </c>
      <c r="E26" s="85">
        <v>127</v>
      </c>
      <c r="F26" s="85">
        <v>10</v>
      </c>
      <c r="G26" s="85">
        <v>15</v>
      </c>
      <c r="H26" s="85">
        <v>23</v>
      </c>
      <c r="I26" s="95">
        <f t="shared" si="1"/>
        <v>0.725714285714286</v>
      </c>
      <c r="J26" s="96">
        <f t="shared" si="2"/>
        <v>0.782857142857143</v>
      </c>
      <c r="K26" s="97" t="s">
        <v>101</v>
      </c>
      <c r="L26" s="98" t="s">
        <v>102</v>
      </c>
      <c r="M26" s="124"/>
    </row>
    <row r="27" s="9" customFormat="1" ht="33" customHeight="1" spans="2:13">
      <c r="B27" s="34" t="s">
        <v>103</v>
      </c>
      <c r="C27" s="38" t="s">
        <v>104</v>
      </c>
      <c r="D27" s="36">
        <f t="shared" si="0"/>
        <v>25</v>
      </c>
      <c r="E27" s="36">
        <v>9</v>
      </c>
      <c r="F27" s="36">
        <v>1</v>
      </c>
      <c r="G27" s="36">
        <v>15</v>
      </c>
      <c r="H27" s="36">
        <v>0</v>
      </c>
      <c r="I27" s="95">
        <f t="shared" si="1"/>
        <v>0.36</v>
      </c>
      <c r="J27" s="96">
        <f t="shared" si="2"/>
        <v>0.4</v>
      </c>
      <c r="K27" s="97" t="s">
        <v>105</v>
      </c>
      <c r="L27" s="106" t="s">
        <v>106</v>
      </c>
      <c r="M27" s="126"/>
    </row>
    <row r="28" s="9" customFormat="1" ht="33" customHeight="1" spans="2:13">
      <c r="B28" s="45" t="s">
        <v>107</v>
      </c>
      <c r="C28" s="41" t="s">
        <v>108</v>
      </c>
      <c r="D28" s="36">
        <f t="shared" si="0"/>
        <v>145</v>
      </c>
      <c r="E28" s="36">
        <v>86</v>
      </c>
      <c r="F28" s="36">
        <v>19</v>
      </c>
      <c r="G28" s="36">
        <v>37</v>
      </c>
      <c r="H28" s="36">
        <v>3</v>
      </c>
      <c r="I28" s="95">
        <f t="shared" si="1"/>
        <v>0.593103448275862</v>
      </c>
      <c r="J28" s="96">
        <f t="shared" si="2"/>
        <v>0.724137931034483</v>
      </c>
      <c r="K28" s="97" t="s">
        <v>109</v>
      </c>
      <c r="L28" s="106" t="s">
        <v>110</v>
      </c>
      <c r="M28" s="127"/>
    </row>
    <row r="29" s="9" customFormat="1" ht="33" customHeight="1" spans="2:13">
      <c r="B29" s="45" t="s">
        <v>111</v>
      </c>
      <c r="C29" s="47" t="s">
        <v>112</v>
      </c>
      <c r="D29" s="36">
        <f t="shared" si="0"/>
        <v>30</v>
      </c>
      <c r="E29" s="51">
        <v>28</v>
      </c>
      <c r="F29" s="51">
        <v>0</v>
      </c>
      <c r="G29" s="51">
        <v>0</v>
      </c>
      <c r="H29" s="51">
        <v>2</v>
      </c>
      <c r="I29" s="95">
        <f t="shared" si="1"/>
        <v>0.933333333333333</v>
      </c>
      <c r="J29" s="96">
        <f t="shared" si="2"/>
        <v>0.933333333333333</v>
      </c>
      <c r="K29" s="97" t="s">
        <v>113</v>
      </c>
      <c r="L29" s="106"/>
      <c r="M29" s="126"/>
    </row>
    <row r="30" s="9" customFormat="1" ht="33" customHeight="1" spans="2:13">
      <c r="B30" s="45" t="s">
        <v>114</v>
      </c>
      <c r="C30" s="47" t="s">
        <v>115</v>
      </c>
      <c r="D30" s="36">
        <f t="shared" si="0"/>
        <v>62</v>
      </c>
      <c r="E30" s="36">
        <v>0</v>
      </c>
      <c r="F30" s="36">
        <v>1</v>
      </c>
      <c r="G30" s="36">
        <v>61</v>
      </c>
      <c r="H30" s="36">
        <v>0</v>
      </c>
      <c r="I30" s="95">
        <f t="shared" si="1"/>
        <v>0</v>
      </c>
      <c r="J30" s="96">
        <f t="shared" si="2"/>
        <v>0.0161290322580645</v>
      </c>
      <c r="K30" s="97" t="s">
        <v>105</v>
      </c>
      <c r="L30" s="106" t="s">
        <v>116</v>
      </c>
      <c r="M30" s="128"/>
    </row>
    <row r="31" s="9" customFormat="1" ht="33" customHeight="1" spans="2:13">
      <c r="B31" s="48" t="s">
        <v>117</v>
      </c>
      <c r="C31" s="41" t="s">
        <v>118</v>
      </c>
      <c r="D31" s="36">
        <f t="shared" si="0"/>
        <v>77</v>
      </c>
      <c r="E31" s="51">
        <v>73</v>
      </c>
      <c r="F31" s="51">
        <v>3</v>
      </c>
      <c r="G31" s="51">
        <v>1</v>
      </c>
      <c r="H31" s="51">
        <v>0</v>
      </c>
      <c r="I31" s="95">
        <f t="shared" si="1"/>
        <v>0.948051948051948</v>
      </c>
      <c r="J31" s="96">
        <f t="shared" si="2"/>
        <v>0.987012987012987</v>
      </c>
      <c r="K31" s="97" t="s">
        <v>119</v>
      </c>
      <c r="L31" s="106" t="s">
        <v>120</v>
      </c>
      <c r="M31" s="128"/>
    </row>
    <row r="32" s="9" customFormat="1" ht="33" customHeight="1" spans="2:13">
      <c r="B32" s="45"/>
      <c r="C32" s="41" t="s">
        <v>121</v>
      </c>
      <c r="D32" s="36">
        <f t="shared" si="0"/>
        <v>140</v>
      </c>
      <c r="E32" s="86">
        <v>93</v>
      </c>
      <c r="F32" s="86">
        <v>10</v>
      </c>
      <c r="G32" s="86">
        <v>37</v>
      </c>
      <c r="H32" s="86">
        <v>0</v>
      </c>
      <c r="I32" s="95">
        <f t="shared" si="1"/>
        <v>0.664285714285714</v>
      </c>
      <c r="J32" s="96">
        <f t="shared" si="2"/>
        <v>0.735714285714286</v>
      </c>
      <c r="K32" s="97" t="s">
        <v>122</v>
      </c>
      <c r="L32" s="107" t="s">
        <v>123</v>
      </c>
      <c r="M32" s="129"/>
    </row>
    <row r="33" s="9" customFormat="1" ht="33" customHeight="1" spans="2:13">
      <c r="B33" s="45" t="s">
        <v>124</v>
      </c>
      <c r="C33" s="40" t="s">
        <v>125</v>
      </c>
      <c r="D33" s="36">
        <f t="shared" si="0"/>
        <v>311</v>
      </c>
      <c r="E33" s="86">
        <v>278</v>
      </c>
      <c r="F33" s="86">
        <v>2</v>
      </c>
      <c r="G33" s="86">
        <v>31</v>
      </c>
      <c r="H33" s="86">
        <v>0</v>
      </c>
      <c r="I33" s="95">
        <f t="shared" si="1"/>
        <v>0.893890675241158</v>
      </c>
      <c r="J33" s="96">
        <f t="shared" si="2"/>
        <v>0.90032154340836</v>
      </c>
      <c r="K33" s="97" t="s">
        <v>126</v>
      </c>
      <c r="L33" s="107" t="s">
        <v>127</v>
      </c>
      <c r="M33" s="129"/>
    </row>
    <row r="34" s="9" customFormat="1" ht="33" customHeight="1" spans="2:13">
      <c r="B34" s="45" t="s">
        <v>124</v>
      </c>
      <c r="C34" s="41" t="s">
        <v>128</v>
      </c>
      <c r="D34" s="36">
        <f t="shared" si="0"/>
        <v>576</v>
      </c>
      <c r="E34" s="36">
        <v>327</v>
      </c>
      <c r="F34" s="36">
        <v>18</v>
      </c>
      <c r="G34" s="36">
        <v>231</v>
      </c>
      <c r="H34" s="36">
        <v>0</v>
      </c>
      <c r="I34" s="95">
        <f t="shared" si="1"/>
        <v>0.567708333333333</v>
      </c>
      <c r="J34" s="96">
        <f t="shared" si="2"/>
        <v>0.598958333333333</v>
      </c>
      <c r="K34" s="97" t="s">
        <v>126</v>
      </c>
      <c r="L34" s="108" t="s">
        <v>129</v>
      </c>
      <c r="M34" s="130"/>
    </row>
    <row r="35" s="9" customFormat="1" spans="2:13">
      <c r="B35" s="49" t="s">
        <v>130</v>
      </c>
      <c r="C35" s="50" t="s">
        <v>131</v>
      </c>
      <c r="D35" s="51">
        <f t="shared" si="0"/>
        <v>6</v>
      </c>
      <c r="E35" s="51">
        <v>0</v>
      </c>
      <c r="F35" s="51">
        <v>1</v>
      </c>
      <c r="G35" s="51">
        <v>5</v>
      </c>
      <c r="H35" s="51">
        <v>0</v>
      </c>
      <c r="I35" s="95">
        <f t="shared" si="1"/>
        <v>0</v>
      </c>
      <c r="J35" s="96">
        <f t="shared" si="2"/>
        <v>0.166666666666667</v>
      </c>
      <c r="K35" s="99" t="s">
        <v>64</v>
      </c>
      <c r="L35" s="109" t="s">
        <v>132</v>
      </c>
      <c r="M35" s="131"/>
    </row>
    <row r="36" s="9" customFormat="1" spans="2:13">
      <c r="B36" s="52" t="s">
        <v>133</v>
      </c>
      <c r="C36" s="50" t="s">
        <v>134</v>
      </c>
      <c r="D36" s="51">
        <f t="shared" si="0"/>
        <v>430</v>
      </c>
      <c r="E36" s="51">
        <v>396</v>
      </c>
      <c r="F36" s="51">
        <v>6</v>
      </c>
      <c r="G36" s="51">
        <v>22</v>
      </c>
      <c r="H36" s="51">
        <v>6</v>
      </c>
      <c r="I36" s="110">
        <f t="shared" si="1"/>
        <v>0.92093023255814</v>
      </c>
      <c r="J36" s="111">
        <f t="shared" si="2"/>
        <v>0.934883720930233</v>
      </c>
      <c r="K36" s="112" t="s">
        <v>135</v>
      </c>
      <c r="L36" s="109" t="s">
        <v>136</v>
      </c>
      <c r="M36" s="131"/>
    </row>
    <row r="37" s="9" customFormat="1" spans="2:13">
      <c r="B37" s="53" t="s">
        <v>137</v>
      </c>
      <c r="C37" s="40" t="s">
        <v>138</v>
      </c>
      <c r="D37" s="51">
        <f t="shared" si="0"/>
        <v>36</v>
      </c>
      <c r="E37" s="51">
        <v>0</v>
      </c>
      <c r="F37" s="51">
        <v>1</v>
      </c>
      <c r="G37" s="51">
        <v>35</v>
      </c>
      <c r="H37" s="51">
        <v>0</v>
      </c>
      <c r="I37" s="113">
        <f t="shared" si="1"/>
        <v>0</v>
      </c>
      <c r="J37" s="99">
        <f t="shared" si="2"/>
        <v>0.0277777777777778</v>
      </c>
      <c r="K37" s="99" t="s">
        <v>139</v>
      </c>
      <c r="L37" s="101" t="s">
        <v>140</v>
      </c>
      <c r="M37" s="132"/>
    </row>
    <row r="38" s="9" customFormat="1" spans="2:15">
      <c r="B38" s="53" t="s">
        <v>141</v>
      </c>
      <c r="C38" s="40" t="s">
        <v>142</v>
      </c>
      <c r="D38" s="51">
        <f t="shared" si="0"/>
        <v>89</v>
      </c>
      <c r="E38" s="51">
        <v>0</v>
      </c>
      <c r="F38" s="51">
        <v>0</v>
      </c>
      <c r="G38" s="51">
        <v>0</v>
      </c>
      <c r="H38" s="51">
        <v>89</v>
      </c>
      <c r="I38" s="113">
        <f t="shared" si="1"/>
        <v>0</v>
      </c>
      <c r="J38" s="99">
        <f t="shared" si="2"/>
        <v>0</v>
      </c>
      <c r="K38" s="99" t="s">
        <v>143</v>
      </c>
      <c r="L38" s="101" t="s">
        <v>144</v>
      </c>
      <c r="M38" s="101"/>
      <c r="N38" s="133"/>
      <c r="O38" s="133"/>
    </row>
    <row r="39" s="9" customFormat="1" spans="2:15">
      <c r="B39" s="54" t="s">
        <v>38</v>
      </c>
      <c r="C39" s="55"/>
      <c r="D39" s="56">
        <f>E39+F39+G39+H39</f>
        <v>4680</v>
      </c>
      <c r="E39" s="87">
        <f>SUM(E11:E38)</f>
        <v>3381</v>
      </c>
      <c r="F39" s="87">
        <f>SUM(F11:F38)</f>
        <v>126</v>
      </c>
      <c r="G39" s="87">
        <f>SUM(G11:G38)</f>
        <v>681</v>
      </c>
      <c r="H39" s="87">
        <f>SUM(H11:H38)</f>
        <v>492</v>
      </c>
      <c r="I39" s="114">
        <f t="shared" si="1"/>
        <v>0.722435897435897</v>
      </c>
      <c r="J39" s="115">
        <f t="shared" si="2"/>
        <v>0.749358974358974</v>
      </c>
      <c r="K39" s="116"/>
      <c r="L39" s="56"/>
      <c r="M39" s="56"/>
      <c r="N39" s="133"/>
      <c r="O39" s="133"/>
    </row>
    <row r="40" s="9" customFormat="1" spans="2:15">
      <c r="B40" s="57"/>
      <c r="C40" s="58"/>
      <c r="D40" s="58"/>
      <c r="E40" s="58"/>
      <c r="F40" s="58"/>
      <c r="G40" s="58"/>
      <c r="H40" s="58"/>
      <c r="I40" s="58"/>
      <c r="J40" s="58"/>
      <c r="K40" s="58"/>
      <c r="L40" s="58"/>
      <c r="M40" s="134"/>
      <c r="N40" s="133"/>
      <c r="O40" s="133"/>
    </row>
    <row r="41" s="9" customFormat="1" spans="2:15">
      <c r="B41" s="59" t="s">
        <v>145</v>
      </c>
      <c r="C41" s="60"/>
      <c r="D41" s="60"/>
      <c r="E41" s="60"/>
      <c r="F41" s="60"/>
      <c r="G41" s="60"/>
      <c r="H41" s="60"/>
      <c r="I41" s="60"/>
      <c r="J41" s="60"/>
      <c r="K41" s="60"/>
      <c r="L41" s="60"/>
      <c r="M41" s="60"/>
      <c r="N41" s="133"/>
      <c r="O41" s="133"/>
    </row>
    <row r="42" s="9" customFormat="1" spans="2:15">
      <c r="B42" s="61" t="s">
        <v>36</v>
      </c>
      <c r="C42" s="62" t="s">
        <v>37</v>
      </c>
      <c r="D42" s="63" t="s">
        <v>146</v>
      </c>
      <c r="E42" s="61" t="s">
        <v>147</v>
      </c>
      <c r="F42" s="61"/>
      <c r="G42" s="61"/>
      <c r="H42" s="61"/>
      <c r="I42" s="61"/>
      <c r="J42" s="61"/>
      <c r="K42" s="61"/>
      <c r="L42" s="61" t="s">
        <v>148</v>
      </c>
      <c r="M42" s="61" t="s">
        <v>149</v>
      </c>
      <c r="N42" s="133"/>
      <c r="O42" s="133"/>
    </row>
    <row r="43" s="9" customFormat="1" ht="23.9" customHeight="1" spans="2:15">
      <c r="B43" s="39" t="s">
        <v>58</v>
      </c>
      <c r="C43" s="64" t="s">
        <v>59</v>
      </c>
      <c r="D43" s="65" t="s">
        <v>150</v>
      </c>
      <c r="E43" s="88" t="s">
        <v>151</v>
      </c>
      <c r="F43" s="88"/>
      <c r="G43" s="88"/>
      <c r="H43" s="88"/>
      <c r="I43" s="88"/>
      <c r="J43" s="88"/>
      <c r="K43" s="88"/>
      <c r="L43" s="65" t="s">
        <v>152</v>
      </c>
      <c r="M43" s="65" t="s">
        <v>153</v>
      </c>
      <c r="N43" s="135"/>
      <c r="O43" s="133"/>
    </row>
    <row r="44" s="9" customFormat="1" spans="2:15">
      <c r="B44" s="66" t="s">
        <v>65</v>
      </c>
      <c r="C44" s="67" t="s">
        <v>66</v>
      </c>
      <c r="D44" s="65" t="s">
        <v>150</v>
      </c>
      <c r="E44" s="88" t="s">
        <v>151</v>
      </c>
      <c r="F44" s="88"/>
      <c r="G44" s="88"/>
      <c r="H44" s="88"/>
      <c r="I44" s="88"/>
      <c r="J44" s="88"/>
      <c r="K44" s="88"/>
      <c r="L44" s="65" t="s">
        <v>152</v>
      </c>
      <c r="M44" s="65" t="s">
        <v>154</v>
      </c>
      <c r="N44" s="133"/>
      <c r="O44" s="133"/>
    </row>
    <row r="45" s="9" customFormat="1" ht="19.5" customHeight="1" spans="2:15">
      <c r="B45" s="66" t="s">
        <v>130</v>
      </c>
      <c r="C45" s="68" t="s">
        <v>131</v>
      </c>
      <c r="D45" s="65" t="s">
        <v>155</v>
      </c>
      <c r="E45" s="88" t="s">
        <v>156</v>
      </c>
      <c r="F45" s="88"/>
      <c r="G45" s="88"/>
      <c r="H45" s="88"/>
      <c r="I45" s="88"/>
      <c r="J45" s="88"/>
      <c r="K45" s="88"/>
      <c r="L45" s="65" t="s">
        <v>157</v>
      </c>
      <c r="M45" s="65" t="s">
        <v>158</v>
      </c>
      <c r="N45" s="133"/>
      <c r="O45" s="133"/>
    </row>
    <row r="46" s="9" customFormat="1" spans="2:15">
      <c r="B46" s="39" t="s">
        <v>69</v>
      </c>
      <c r="C46" s="64" t="s">
        <v>70</v>
      </c>
      <c r="D46" s="65" t="s">
        <v>159</v>
      </c>
      <c r="E46" s="88" t="s">
        <v>160</v>
      </c>
      <c r="F46" s="88"/>
      <c r="G46" s="88"/>
      <c r="H46" s="88"/>
      <c r="I46" s="88"/>
      <c r="J46" s="88"/>
      <c r="K46" s="88"/>
      <c r="L46" s="65" t="s">
        <v>161</v>
      </c>
      <c r="M46" s="65" t="s">
        <v>162</v>
      </c>
      <c r="N46" s="133"/>
      <c r="O46" s="133"/>
    </row>
    <row r="47" s="9" customFormat="1" spans="2:15">
      <c r="B47" s="39"/>
      <c r="C47" s="64"/>
      <c r="D47" s="65" t="s">
        <v>163</v>
      </c>
      <c r="E47" s="88" t="s">
        <v>164</v>
      </c>
      <c r="F47" s="88"/>
      <c r="G47" s="88"/>
      <c r="H47" s="88"/>
      <c r="I47" s="88"/>
      <c r="J47" s="88"/>
      <c r="K47" s="88"/>
      <c r="L47" s="65" t="s">
        <v>165</v>
      </c>
      <c r="M47" s="65" t="s">
        <v>166</v>
      </c>
      <c r="N47" s="133"/>
      <c r="O47" s="133"/>
    </row>
    <row r="48" s="9" customFormat="1" spans="2:15">
      <c r="B48" s="39"/>
      <c r="C48" s="64"/>
      <c r="D48" s="65" t="s">
        <v>167</v>
      </c>
      <c r="E48" s="88" t="s">
        <v>168</v>
      </c>
      <c r="F48" s="88"/>
      <c r="G48" s="88"/>
      <c r="H48" s="88"/>
      <c r="I48" s="88"/>
      <c r="J48" s="88"/>
      <c r="K48" s="88"/>
      <c r="L48" s="65" t="s">
        <v>165</v>
      </c>
      <c r="M48" s="65" t="s">
        <v>169</v>
      </c>
      <c r="N48" s="133"/>
      <c r="O48" s="133"/>
    </row>
    <row r="49" s="9" customFormat="1" spans="2:15">
      <c r="B49" s="39"/>
      <c r="C49" s="64"/>
      <c r="D49" s="65" t="s">
        <v>170</v>
      </c>
      <c r="E49" s="88" t="s">
        <v>171</v>
      </c>
      <c r="F49" s="88"/>
      <c r="G49" s="88"/>
      <c r="H49" s="88"/>
      <c r="I49" s="88"/>
      <c r="J49" s="88"/>
      <c r="K49" s="88"/>
      <c r="L49" s="65" t="s">
        <v>165</v>
      </c>
      <c r="M49" s="65" t="s">
        <v>169</v>
      </c>
      <c r="N49" s="133"/>
      <c r="O49" s="133"/>
    </row>
    <row r="50" s="9" customFormat="1" spans="2:15">
      <c r="B50" s="39" t="s">
        <v>73</v>
      </c>
      <c r="C50" s="64" t="s">
        <v>74</v>
      </c>
      <c r="D50" s="65" t="s">
        <v>172</v>
      </c>
      <c r="E50" s="88" t="s">
        <v>173</v>
      </c>
      <c r="F50" s="88"/>
      <c r="G50" s="88"/>
      <c r="H50" s="88"/>
      <c r="I50" s="88"/>
      <c r="J50" s="88"/>
      <c r="K50" s="88"/>
      <c r="L50" s="65" t="s">
        <v>161</v>
      </c>
      <c r="M50" s="65" t="s">
        <v>174</v>
      </c>
      <c r="N50" s="133"/>
      <c r="O50" s="133"/>
    </row>
    <row r="51" s="9" customFormat="1" spans="2:15">
      <c r="B51" s="39"/>
      <c r="C51" s="64"/>
      <c r="D51" s="65" t="s">
        <v>175</v>
      </c>
      <c r="E51" s="88" t="s">
        <v>176</v>
      </c>
      <c r="F51" s="88"/>
      <c r="G51" s="88"/>
      <c r="H51" s="88"/>
      <c r="I51" s="88"/>
      <c r="J51" s="88"/>
      <c r="K51" s="88"/>
      <c r="L51" s="65" t="s">
        <v>161</v>
      </c>
      <c r="M51" s="65" t="s">
        <v>174</v>
      </c>
      <c r="N51" s="133"/>
      <c r="O51" s="133"/>
    </row>
    <row r="52" s="9" customFormat="1" spans="2:15">
      <c r="B52" s="39"/>
      <c r="C52" s="64"/>
      <c r="D52" s="65" t="s">
        <v>177</v>
      </c>
      <c r="E52" s="88" t="s">
        <v>178</v>
      </c>
      <c r="F52" s="88"/>
      <c r="G52" s="88"/>
      <c r="H52" s="88"/>
      <c r="I52" s="88"/>
      <c r="J52" s="88"/>
      <c r="K52" s="88"/>
      <c r="L52" s="65" t="s">
        <v>161</v>
      </c>
      <c r="M52" s="65" t="s">
        <v>174</v>
      </c>
      <c r="N52" s="133"/>
      <c r="O52" s="133"/>
    </row>
    <row r="53" s="9" customFormat="1" spans="2:15">
      <c r="B53" s="39"/>
      <c r="C53" s="64"/>
      <c r="D53" s="65" t="s">
        <v>179</v>
      </c>
      <c r="E53" s="88" t="s">
        <v>180</v>
      </c>
      <c r="F53" s="88"/>
      <c r="G53" s="88"/>
      <c r="H53" s="88"/>
      <c r="I53" s="88"/>
      <c r="J53" s="88"/>
      <c r="K53" s="88"/>
      <c r="L53" s="65" t="s">
        <v>161</v>
      </c>
      <c r="M53" s="65" t="s">
        <v>181</v>
      </c>
      <c r="N53" s="133"/>
      <c r="O53" s="133"/>
    </row>
    <row r="54" s="9" customFormat="1" spans="2:15">
      <c r="B54" s="39"/>
      <c r="C54" s="64"/>
      <c r="D54" s="65" t="s">
        <v>182</v>
      </c>
      <c r="E54" s="88" t="s">
        <v>183</v>
      </c>
      <c r="F54" s="88"/>
      <c r="G54" s="88"/>
      <c r="H54" s="88"/>
      <c r="I54" s="88"/>
      <c r="J54" s="88"/>
      <c r="K54" s="88"/>
      <c r="L54" s="65" t="s">
        <v>161</v>
      </c>
      <c r="M54" s="65" t="s">
        <v>184</v>
      </c>
      <c r="N54" s="133"/>
      <c r="O54" s="133"/>
    </row>
    <row r="55" s="9" customFormat="1" spans="2:15">
      <c r="B55" s="39" t="s">
        <v>80</v>
      </c>
      <c r="C55" s="68" t="s">
        <v>81</v>
      </c>
      <c r="D55" s="65" t="s">
        <v>185</v>
      </c>
      <c r="E55" s="88" t="s">
        <v>186</v>
      </c>
      <c r="F55" s="88"/>
      <c r="G55" s="88"/>
      <c r="H55" s="88"/>
      <c r="I55" s="88"/>
      <c r="J55" s="88"/>
      <c r="K55" s="88"/>
      <c r="L55" s="65" t="s">
        <v>161</v>
      </c>
      <c r="M55" s="65" t="s">
        <v>174</v>
      </c>
      <c r="N55" s="133"/>
      <c r="O55" s="133"/>
    </row>
    <row r="56" s="9" customFormat="1" spans="2:15">
      <c r="B56" s="39"/>
      <c r="C56" s="64"/>
      <c r="D56" s="65" t="s">
        <v>187</v>
      </c>
      <c r="E56" s="88" t="s">
        <v>188</v>
      </c>
      <c r="F56" s="88"/>
      <c r="G56" s="88"/>
      <c r="H56" s="88"/>
      <c r="I56" s="88"/>
      <c r="J56" s="88"/>
      <c r="K56" s="88"/>
      <c r="L56" s="65" t="s">
        <v>189</v>
      </c>
      <c r="M56" s="65" t="s">
        <v>190</v>
      </c>
      <c r="N56" s="133"/>
      <c r="O56" s="133"/>
    </row>
    <row r="57" s="9" customFormat="1" spans="2:15">
      <c r="B57" s="39" t="s">
        <v>84</v>
      </c>
      <c r="C57" s="64" t="s">
        <v>85</v>
      </c>
      <c r="D57" s="65" t="s">
        <v>191</v>
      </c>
      <c r="E57" s="88" t="s">
        <v>192</v>
      </c>
      <c r="F57" s="88"/>
      <c r="G57" s="88"/>
      <c r="H57" s="88"/>
      <c r="I57" s="88"/>
      <c r="J57" s="88"/>
      <c r="K57" s="88"/>
      <c r="L57" s="65" t="s">
        <v>161</v>
      </c>
      <c r="M57" s="65" t="s">
        <v>174</v>
      </c>
      <c r="N57" s="136"/>
      <c r="O57" s="133"/>
    </row>
    <row r="58" s="9" customFormat="1" spans="2:15">
      <c r="B58" s="39"/>
      <c r="C58" s="64"/>
      <c r="D58" s="65" t="s">
        <v>150</v>
      </c>
      <c r="E58" s="88" t="s">
        <v>151</v>
      </c>
      <c r="F58" s="88"/>
      <c r="G58" s="88"/>
      <c r="H58" s="88"/>
      <c r="I58" s="88"/>
      <c r="J58" s="88"/>
      <c r="K58" s="88"/>
      <c r="L58" s="65" t="s">
        <v>152</v>
      </c>
      <c r="M58" s="65" t="s">
        <v>193</v>
      </c>
      <c r="N58" s="133"/>
      <c r="O58" s="133"/>
    </row>
    <row r="59" s="9" customFormat="1" spans="2:15">
      <c r="B59" s="39"/>
      <c r="C59" s="64"/>
      <c r="D59" s="65" t="s">
        <v>194</v>
      </c>
      <c r="E59" s="88" t="s">
        <v>195</v>
      </c>
      <c r="F59" s="88"/>
      <c r="G59" s="88"/>
      <c r="H59" s="88"/>
      <c r="I59" s="88"/>
      <c r="J59" s="88"/>
      <c r="K59" s="88"/>
      <c r="L59" s="65" t="s">
        <v>161</v>
      </c>
      <c r="M59" s="65" t="s">
        <v>174</v>
      </c>
      <c r="N59" s="133"/>
      <c r="O59" s="133"/>
    </row>
    <row r="60" s="9" customFormat="1" spans="2:15">
      <c r="B60" s="39"/>
      <c r="C60" s="64"/>
      <c r="D60" s="65" t="s">
        <v>196</v>
      </c>
      <c r="E60" s="88" t="s">
        <v>197</v>
      </c>
      <c r="F60" s="88"/>
      <c r="G60" s="88"/>
      <c r="H60" s="88"/>
      <c r="I60" s="88"/>
      <c r="J60" s="88"/>
      <c r="K60" s="88"/>
      <c r="L60" s="65" t="s">
        <v>161</v>
      </c>
      <c r="M60" s="65" t="s">
        <v>174</v>
      </c>
      <c r="N60" s="133"/>
      <c r="O60" s="133"/>
    </row>
    <row r="61" s="9" customFormat="1" spans="2:15">
      <c r="B61" s="39"/>
      <c r="C61" s="64"/>
      <c r="D61" s="65" t="s">
        <v>198</v>
      </c>
      <c r="E61" s="88" t="s">
        <v>199</v>
      </c>
      <c r="F61" s="88"/>
      <c r="G61" s="88"/>
      <c r="H61" s="88"/>
      <c r="I61" s="88"/>
      <c r="J61" s="88"/>
      <c r="K61" s="88"/>
      <c r="L61" s="65" t="s">
        <v>161</v>
      </c>
      <c r="M61" s="65" t="s">
        <v>200</v>
      </c>
      <c r="N61" s="133"/>
      <c r="O61" s="133"/>
    </row>
    <row r="62" s="9" customFormat="1" spans="2:13">
      <c r="B62" s="53" t="s">
        <v>107</v>
      </c>
      <c r="C62" s="67" t="s">
        <v>108</v>
      </c>
      <c r="D62" s="65" t="s">
        <v>201</v>
      </c>
      <c r="E62" s="88" t="s">
        <v>202</v>
      </c>
      <c r="F62" s="88"/>
      <c r="G62" s="88"/>
      <c r="H62" s="88"/>
      <c r="I62" s="88"/>
      <c r="J62" s="88"/>
      <c r="K62" s="88"/>
      <c r="L62" s="65" t="s">
        <v>161</v>
      </c>
      <c r="M62" s="65" t="s">
        <v>169</v>
      </c>
    </row>
    <row r="63" s="9" customFormat="1" spans="2:13">
      <c r="B63" s="53"/>
      <c r="C63" s="67"/>
      <c r="D63" s="65" t="s">
        <v>203</v>
      </c>
      <c r="E63" s="88" t="s">
        <v>204</v>
      </c>
      <c r="F63" s="88"/>
      <c r="G63" s="88"/>
      <c r="H63" s="88"/>
      <c r="I63" s="88"/>
      <c r="J63" s="88"/>
      <c r="K63" s="88"/>
      <c r="L63" s="65" t="s">
        <v>161</v>
      </c>
      <c r="M63" s="65" t="s">
        <v>169</v>
      </c>
    </row>
    <row r="64" s="9" customFormat="1" spans="2:13">
      <c r="B64" s="53"/>
      <c r="C64" s="67"/>
      <c r="D64" s="65" t="s">
        <v>205</v>
      </c>
      <c r="E64" s="88" t="s">
        <v>206</v>
      </c>
      <c r="F64" s="88"/>
      <c r="G64" s="88"/>
      <c r="H64" s="88"/>
      <c r="I64" s="88"/>
      <c r="J64" s="88"/>
      <c r="K64" s="88"/>
      <c r="L64" s="65" t="s">
        <v>161</v>
      </c>
      <c r="M64" s="65" t="s">
        <v>169</v>
      </c>
    </row>
    <row r="65" s="9" customFormat="1" spans="2:13">
      <c r="B65" s="53"/>
      <c r="C65" s="67"/>
      <c r="D65" s="65" t="s">
        <v>207</v>
      </c>
      <c r="E65" s="88" t="s">
        <v>208</v>
      </c>
      <c r="F65" s="88"/>
      <c r="G65" s="88"/>
      <c r="H65" s="88"/>
      <c r="I65" s="88"/>
      <c r="J65" s="88"/>
      <c r="K65" s="88"/>
      <c r="L65" s="65" t="s">
        <v>165</v>
      </c>
      <c r="M65" s="65" t="s">
        <v>169</v>
      </c>
    </row>
    <row r="66" s="9" customFormat="1" spans="2:13">
      <c r="B66" s="53"/>
      <c r="C66" s="67"/>
      <c r="D66" s="65" t="s">
        <v>209</v>
      </c>
      <c r="E66" s="88" t="s">
        <v>210</v>
      </c>
      <c r="F66" s="88"/>
      <c r="G66" s="88"/>
      <c r="H66" s="88"/>
      <c r="I66" s="88"/>
      <c r="J66" s="88"/>
      <c r="K66" s="88"/>
      <c r="L66" s="65" t="s">
        <v>161</v>
      </c>
      <c r="M66" s="65" t="s">
        <v>169</v>
      </c>
    </row>
    <row r="67" s="9" customFormat="1" spans="2:13">
      <c r="B67" s="53"/>
      <c r="C67" s="67"/>
      <c r="D67" s="65" t="s">
        <v>211</v>
      </c>
      <c r="E67" s="88" t="s">
        <v>212</v>
      </c>
      <c r="F67" s="88"/>
      <c r="G67" s="88"/>
      <c r="H67" s="88"/>
      <c r="I67" s="88"/>
      <c r="J67" s="88"/>
      <c r="K67" s="88"/>
      <c r="L67" s="65" t="s">
        <v>165</v>
      </c>
      <c r="M67" s="65" t="s">
        <v>169</v>
      </c>
    </row>
    <row r="68" s="9" customFormat="1" spans="2:13">
      <c r="B68" s="53"/>
      <c r="C68" s="67"/>
      <c r="D68" s="65" t="s">
        <v>213</v>
      </c>
      <c r="E68" s="88" t="s">
        <v>214</v>
      </c>
      <c r="F68" s="88"/>
      <c r="G68" s="88"/>
      <c r="H68" s="88"/>
      <c r="I68" s="88"/>
      <c r="J68" s="88"/>
      <c r="K68" s="88"/>
      <c r="L68" s="65" t="s">
        <v>161</v>
      </c>
      <c r="M68" s="65" t="s">
        <v>184</v>
      </c>
    </row>
    <row r="69" s="9" customFormat="1" spans="2:13">
      <c r="B69" s="53"/>
      <c r="C69" s="67"/>
      <c r="D69" s="65" t="s">
        <v>215</v>
      </c>
      <c r="E69" s="88" t="s">
        <v>216</v>
      </c>
      <c r="F69" s="88"/>
      <c r="G69" s="88"/>
      <c r="H69" s="88"/>
      <c r="I69" s="88"/>
      <c r="J69" s="88"/>
      <c r="K69" s="88"/>
      <c r="L69" s="65" t="s">
        <v>165</v>
      </c>
      <c r="M69" s="65" t="s">
        <v>184</v>
      </c>
    </row>
    <row r="70" s="9" customFormat="1" spans="2:13">
      <c r="B70" s="53"/>
      <c r="C70" s="67"/>
      <c r="D70" s="65" t="s">
        <v>217</v>
      </c>
      <c r="E70" s="88" t="s">
        <v>218</v>
      </c>
      <c r="F70" s="88"/>
      <c r="G70" s="88"/>
      <c r="H70" s="88"/>
      <c r="I70" s="88"/>
      <c r="J70" s="88"/>
      <c r="K70" s="88"/>
      <c r="L70" s="65" t="s">
        <v>161</v>
      </c>
      <c r="M70" s="65" t="s">
        <v>169</v>
      </c>
    </row>
    <row r="71" s="9" customFormat="1" spans="2:13">
      <c r="B71" s="53"/>
      <c r="C71" s="67"/>
      <c r="D71" s="65" t="s">
        <v>219</v>
      </c>
      <c r="E71" s="88" t="s">
        <v>220</v>
      </c>
      <c r="F71" s="88"/>
      <c r="G71" s="88"/>
      <c r="H71" s="88"/>
      <c r="I71" s="88"/>
      <c r="J71" s="88"/>
      <c r="K71" s="88"/>
      <c r="L71" s="65" t="s">
        <v>161</v>
      </c>
      <c r="M71" s="65" t="s">
        <v>184</v>
      </c>
    </row>
    <row r="72" s="10" customFormat="1" spans="2:13">
      <c r="B72" s="53"/>
      <c r="C72" s="67"/>
      <c r="D72" s="65" t="s">
        <v>221</v>
      </c>
      <c r="E72" s="88" t="s">
        <v>222</v>
      </c>
      <c r="F72" s="88"/>
      <c r="G72" s="88"/>
      <c r="H72" s="88"/>
      <c r="I72" s="88"/>
      <c r="J72" s="88"/>
      <c r="K72" s="88"/>
      <c r="L72" s="65" t="s">
        <v>161</v>
      </c>
      <c r="M72" s="65" t="s">
        <v>169</v>
      </c>
    </row>
    <row r="73" s="10" customFormat="1" spans="2:13">
      <c r="B73" s="53"/>
      <c r="C73" s="67"/>
      <c r="D73" s="65" t="s">
        <v>223</v>
      </c>
      <c r="E73" s="88" t="s">
        <v>224</v>
      </c>
      <c r="F73" s="88"/>
      <c r="G73" s="88"/>
      <c r="H73" s="88"/>
      <c r="I73" s="88"/>
      <c r="J73" s="88"/>
      <c r="K73" s="88"/>
      <c r="L73" s="65" t="s">
        <v>161</v>
      </c>
      <c r="M73" s="65" t="s">
        <v>169</v>
      </c>
    </row>
    <row r="74" s="10" customFormat="1" spans="2:13">
      <c r="B74" s="53"/>
      <c r="C74" s="67"/>
      <c r="D74" s="65" t="s">
        <v>225</v>
      </c>
      <c r="E74" s="88" t="s">
        <v>226</v>
      </c>
      <c r="F74" s="88"/>
      <c r="G74" s="88"/>
      <c r="H74" s="88"/>
      <c r="I74" s="88"/>
      <c r="J74" s="88"/>
      <c r="K74" s="88"/>
      <c r="L74" s="65" t="s">
        <v>161</v>
      </c>
      <c r="M74" s="65" t="s">
        <v>169</v>
      </c>
    </row>
    <row r="75" s="10" customFormat="1" spans="2:13">
      <c r="B75" s="53"/>
      <c r="C75" s="67"/>
      <c r="D75" s="65" t="s">
        <v>227</v>
      </c>
      <c r="E75" s="88" t="s">
        <v>228</v>
      </c>
      <c r="F75" s="88"/>
      <c r="G75" s="88"/>
      <c r="H75" s="88"/>
      <c r="I75" s="88"/>
      <c r="J75" s="88"/>
      <c r="K75" s="88"/>
      <c r="L75" s="65" t="s">
        <v>161</v>
      </c>
      <c r="M75" s="65" t="s">
        <v>184</v>
      </c>
    </row>
    <row r="76" s="10" customFormat="1" spans="2:13">
      <c r="B76" s="53"/>
      <c r="C76" s="67"/>
      <c r="D76" s="65" t="s">
        <v>229</v>
      </c>
      <c r="E76" s="88" t="s">
        <v>230</v>
      </c>
      <c r="F76" s="88"/>
      <c r="G76" s="88"/>
      <c r="H76" s="88"/>
      <c r="I76" s="88"/>
      <c r="J76" s="88"/>
      <c r="K76" s="88"/>
      <c r="L76" s="65" t="s">
        <v>161</v>
      </c>
      <c r="M76" s="65" t="s">
        <v>169</v>
      </c>
    </row>
    <row r="77" s="10" customFormat="1" spans="2:13">
      <c r="B77" s="53"/>
      <c r="C77" s="67"/>
      <c r="D77" s="65" t="s">
        <v>231</v>
      </c>
      <c r="E77" s="88" t="s">
        <v>232</v>
      </c>
      <c r="F77" s="88"/>
      <c r="G77" s="88"/>
      <c r="H77" s="88"/>
      <c r="I77" s="88"/>
      <c r="J77" s="88"/>
      <c r="K77" s="88"/>
      <c r="L77" s="65" t="s">
        <v>161</v>
      </c>
      <c r="M77" s="65" t="s">
        <v>169</v>
      </c>
    </row>
    <row r="78" s="10" customFormat="1" spans="2:13">
      <c r="B78" s="53"/>
      <c r="C78" s="67"/>
      <c r="D78" s="65" t="s">
        <v>233</v>
      </c>
      <c r="E78" s="88" t="s">
        <v>234</v>
      </c>
      <c r="F78" s="88"/>
      <c r="G78" s="88"/>
      <c r="H78" s="88"/>
      <c r="I78" s="88"/>
      <c r="J78" s="88"/>
      <c r="K78" s="88"/>
      <c r="L78" s="65" t="s">
        <v>161</v>
      </c>
      <c r="M78" s="65" t="s">
        <v>169</v>
      </c>
    </row>
    <row r="79" s="10" customFormat="1" spans="2:13">
      <c r="B79" s="53"/>
      <c r="C79" s="67"/>
      <c r="D79" s="65" t="s">
        <v>235</v>
      </c>
      <c r="E79" s="88" t="s">
        <v>236</v>
      </c>
      <c r="F79" s="88"/>
      <c r="G79" s="88"/>
      <c r="H79" s="88"/>
      <c r="I79" s="88"/>
      <c r="J79" s="88"/>
      <c r="K79" s="88"/>
      <c r="L79" s="65" t="s">
        <v>161</v>
      </c>
      <c r="M79" s="65" t="s">
        <v>169</v>
      </c>
    </row>
    <row r="80" s="10" customFormat="1" spans="2:13">
      <c r="B80" s="53"/>
      <c r="C80" s="67"/>
      <c r="D80" s="65" t="s">
        <v>237</v>
      </c>
      <c r="E80" s="88" t="s">
        <v>238</v>
      </c>
      <c r="F80" s="88"/>
      <c r="G80" s="88"/>
      <c r="H80" s="88"/>
      <c r="I80" s="88"/>
      <c r="J80" s="88"/>
      <c r="K80" s="88"/>
      <c r="L80" s="65" t="s">
        <v>165</v>
      </c>
      <c r="M80" s="65" t="s">
        <v>169</v>
      </c>
    </row>
    <row r="81" s="10" customFormat="1" spans="2:13">
      <c r="B81" s="137" t="s">
        <v>99</v>
      </c>
      <c r="C81" s="138" t="s">
        <v>100</v>
      </c>
      <c r="D81" s="139" t="s">
        <v>239</v>
      </c>
      <c r="E81" s="150" t="s">
        <v>240</v>
      </c>
      <c r="F81" s="151"/>
      <c r="G81" s="151"/>
      <c r="H81" s="151"/>
      <c r="I81" s="151"/>
      <c r="J81" s="151"/>
      <c r="K81" s="154"/>
      <c r="L81" s="139" t="s">
        <v>165</v>
      </c>
      <c r="M81" s="139" t="s">
        <v>184</v>
      </c>
    </row>
    <row r="82" s="10" customFormat="1" spans="2:13">
      <c r="B82" s="39"/>
      <c r="C82" s="68"/>
      <c r="D82" s="140" t="s">
        <v>241</v>
      </c>
      <c r="E82" s="152" t="s">
        <v>242</v>
      </c>
      <c r="F82" s="153"/>
      <c r="G82" s="153"/>
      <c r="H82" s="153"/>
      <c r="I82" s="153"/>
      <c r="J82" s="153"/>
      <c r="K82" s="155"/>
      <c r="L82" s="140" t="s">
        <v>165</v>
      </c>
      <c r="M82" s="140" t="s">
        <v>184</v>
      </c>
    </row>
    <row r="83" s="10" customFormat="1" spans="2:13">
      <c r="B83" s="39"/>
      <c r="C83" s="68"/>
      <c r="D83" s="140" t="s">
        <v>243</v>
      </c>
      <c r="E83" s="152" t="s">
        <v>244</v>
      </c>
      <c r="F83" s="153"/>
      <c r="G83" s="153"/>
      <c r="H83" s="153"/>
      <c r="I83" s="153"/>
      <c r="J83" s="153"/>
      <c r="K83" s="155"/>
      <c r="L83" s="140" t="s">
        <v>165</v>
      </c>
      <c r="M83" s="140" t="s">
        <v>184</v>
      </c>
    </row>
    <row r="84" s="10" customFormat="1" spans="2:13">
      <c r="B84" s="39"/>
      <c r="C84" s="68"/>
      <c r="D84" s="140" t="s">
        <v>245</v>
      </c>
      <c r="E84" s="152" t="s">
        <v>246</v>
      </c>
      <c r="F84" s="153"/>
      <c r="G84" s="153"/>
      <c r="H84" s="153"/>
      <c r="I84" s="153"/>
      <c r="J84" s="153"/>
      <c r="K84" s="155"/>
      <c r="L84" s="140" t="s">
        <v>165</v>
      </c>
      <c r="M84" s="140" t="s">
        <v>184</v>
      </c>
    </row>
    <row r="85" s="10" customFormat="1" spans="2:13">
      <c r="B85" s="39"/>
      <c r="C85" s="68"/>
      <c r="D85" s="140" t="s">
        <v>247</v>
      </c>
      <c r="E85" s="152" t="s">
        <v>248</v>
      </c>
      <c r="F85" s="153"/>
      <c r="G85" s="153"/>
      <c r="H85" s="153"/>
      <c r="I85" s="153"/>
      <c r="J85" s="153"/>
      <c r="K85" s="155"/>
      <c r="L85" s="140" t="s">
        <v>165</v>
      </c>
      <c r="M85" s="140" t="s">
        <v>184</v>
      </c>
    </row>
    <row r="86" s="10" customFormat="1" spans="2:13">
      <c r="B86" s="39"/>
      <c r="C86" s="68"/>
      <c r="D86" s="140" t="s">
        <v>249</v>
      </c>
      <c r="E86" s="152" t="s">
        <v>250</v>
      </c>
      <c r="F86" s="153"/>
      <c r="G86" s="153"/>
      <c r="H86" s="153"/>
      <c r="I86" s="153"/>
      <c r="J86" s="153"/>
      <c r="K86" s="155"/>
      <c r="L86" s="140" t="s">
        <v>165</v>
      </c>
      <c r="M86" s="140" t="s">
        <v>184</v>
      </c>
    </row>
    <row r="87" s="9" customFormat="1" spans="2:13">
      <c r="B87" s="39"/>
      <c r="C87" s="68"/>
      <c r="D87" s="140" t="s">
        <v>251</v>
      </c>
      <c r="E87" s="152" t="s">
        <v>252</v>
      </c>
      <c r="F87" s="153"/>
      <c r="G87" s="153"/>
      <c r="H87" s="153"/>
      <c r="I87" s="153"/>
      <c r="J87" s="153"/>
      <c r="K87" s="155"/>
      <c r="L87" s="140" t="s">
        <v>165</v>
      </c>
      <c r="M87" s="140" t="s">
        <v>184</v>
      </c>
    </row>
    <row r="88" s="9" customFormat="1" spans="2:13">
      <c r="B88" s="39"/>
      <c r="C88" s="68"/>
      <c r="D88" s="140" t="s">
        <v>253</v>
      </c>
      <c r="E88" s="152" t="s">
        <v>254</v>
      </c>
      <c r="F88" s="153"/>
      <c r="G88" s="153"/>
      <c r="H88" s="153"/>
      <c r="I88" s="153"/>
      <c r="J88" s="153"/>
      <c r="K88" s="155"/>
      <c r="L88" s="140" t="s">
        <v>165</v>
      </c>
      <c r="M88" s="140" t="s">
        <v>184</v>
      </c>
    </row>
    <row r="89" s="9" customFormat="1" spans="2:13">
      <c r="B89" s="39"/>
      <c r="C89" s="68"/>
      <c r="D89" s="140" t="s">
        <v>255</v>
      </c>
      <c r="E89" s="152" t="s">
        <v>256</v>
      </c>
      <c r="F89" s="153"/>
      <c r="G89" s="153"/>
      <c r="H89" s="153"/>
      <c r="I89" s="153"/>
      <c r="J89" s="153"/>
      <c r="K89" s="155"/>
      <c r="L89" s="140" t="s">
        <v>165</v>
      </c>
      <c r="M89" s="140" t="s">
        <v>184</v>
      </c>
    </row>
    <row r="90" s="9" customFormat="1" spans="2:13">
      <c r="B90" s="39"/>
      <c r="C90" s="68"/>
      <c r="D90" s="140" t="s">
        <v>257</v>
      </c>
      <c r="E90" s="152" t="s">
        <v>258</v>
      </c>
      <c r="F90" s="153"/>
      <c r="G90" s="153"/>
      <c r="H90" s="153"/>
      <c r="I90" s="153"/>
      <c r="J90" s="153"/>
      <c r="K90" s="155"/>
      <c r="L90" s="140" t="s">
        <v>165</v>
      </c>
      <c r="M90" s="140" t="s">
        <v>184</v>
      </c>
    </row>
    <row r="91" s="9" customFormat="1" spans="2:13">
      <c r="B91" s="39" t="s">
        <v>89</v>
      </c>
      <c r="C91" s="68" t="s">
        <v>259</v>
      </c>
      <c r="D91" s="140" t="s">
        <v>260</v>
      </c>
      <c r="E91" s="152" t="s">
        <v>261</v>
      </c>
      <c r="F91" s="153"/>
      <c r="G91" s="153"/>
      <c r="H91" s="153"/>
      <c r="I91" s="153"/>
      <c r="J91" s="153"/>
      <c r="K91" s="155"/>
      <c r="L91" s="140" t="s">
        <v>161</v>
      </c>
      <c r="M91" s="140" t="s">
        <v>262</v>
      </c>
    </row>
    <row r="92" s="9" customFormat="1" spans="2:13">
      <c r="B92" s="39"/>
      <c r="C92" s="68"/>
      <c r="D92" s="140" t="s">
        <v>263</v>
      </c>
      <c r="E92" s="152" t="s">
        <v>264</v>
      </c>
      <c r="F92" s="153"/>
      <c r="G92" s="153"/>
      <c r="H92" s="153"/>
      <c r="I92" s="153"/>
      <c r="J92" s="153"/>
      <c r="K92" s="155"/>
      <c r="L92" s="140" t="s">
        <v>165</v>
      </c>
      <c r="M92" s="140" t="s">
        <v>262</v>
      </c>
    </row>
    <row r="93" s="9" customFormat="1" spans="2:13">
      <c r="B93" s="39"/>
      <c r="C93" s="68"/>
      <c r="D93" s="140" t="s">
        <v>265</v>
      </c>
      <c r="E93" s="152" t="s">
        <v>266</v>
      </c>
      <c r="F93" s="153"/>
      <c r="G93" s="153"/>
      <c r="H93" s="153"/>
      <c r="I93" s="153"/>
      <c r="J93" s="153"/>
      <c r="K93" s="155"/>
      <c r="L93" s="140" t="s">
        <v>161</v>
      </c>
      <c r="M93" s="140" t="s">
        <v>262</v>
      </c>
    </row>
    <row r="94" s="9" customFormat="1" spans="2:13">
      <c r="B94" s="39"/>
      <c r="C94" s="68"/>
      <c r="D94" s="140" t="s">
        <v>267</v>
      </c>
      <c r="E94" s="152" t="s">
        <v>268</v>
      </c>
      <c r="F94" s="153"/>
      <c r="G94" s="153"/>
      <c r="H94" s="153"/>
      <c r="I94" s="153"/>
      <c r="J94" s="153"/>
      <c r="K94" s="155"/>
      <c r="L94" s="140" t="s">
        <v>161</v>
      </c>
      <c r="M94" s="140" t="s">
        <v>262</v>
      </c>
    </row>
    <row r="95" s="9" customFormat="1" spans="2:13">
      <c r="B95" s="39"/>
      <c r="C95" s="68"/>
      <c r="D95" s="140" t="s">
        <v>269</v>
      </c>
      <c r="E95" s="152" t="s">
        <v>270</v>
      </c>
      <c r="F95" s="153"/>
      <c r="G95" s="153"/>
      <c r="H95" s="153"/>
      <c r="I95" s="153"/>
      <c r="J95" s="153"/>
      <c r="K95" s="155"/>
      <c r="L95" s="140" t="s">
        <v>161</v>
      </c>
      <c r="M95" s="140" t="s">
        <v>262</v>
      </c>
    </row>
    <row r="96" s="9" customFormat="1" spans="2:13">
      <c r="B96" s="39"/>
      <c r="C96" s="68"/>
      <c r="D96" s="140" t="s">
        <v>271</v>
      </c>
      <c r="E96" s="152" t="s">
        <v>272</v>
      </c>
      <c r="F96" s="153"/>
      <c r="G96" s="153"/>
      <c r="H96" s="153"/>
      <c r="I96" s="153"/>
      <c r="J96" s="153"/>
      <c r="K96" s="155"/>
      <c r="L96" s="140" t="s">
        <v>161</v>
      </c>
      <c r="M96" s="140" t="s">
        <v>262</v>
      </c>
    </row>
    <row r="97" s="9" customFormat="1" spans="2:13">
      <c r="B97" s="39"/>
      <c r="C97" s="68"/>
      <c r="D97" s="140" t="s">
        <v>273</v>
      </c>
      <c r="E97" s="152" t="s">
        <v>274</v>
      </c>
      <c r="F97" s="153"/>
      <c r="G97" s="153"/>
      <c r="H97" s="153"/>
      <c r="I97" s="153"/>
      <c r="J97" s="153"/>
      <c r="K97" s="155"/>
      <c r="L97" s="140" t="s">
        <v>161</v>
      </c>
      <c r="M97" s="140" t="s">
        <v>262</v>
      </c>
    </row>
    <row r="98" s="9" customFormat="1" spans="2:13">
      <c r="B98" s="39"/>
      <c r="C98" s="68"/>
      <c r="D98" s="140" t="s">
        <v>163</v>
      </c>
      <c r="E98" s="152" t="s">
        <v>164</v>
      </c>
      <c r="F98" s="153"/>
      <c r="G98" s="153"/>
      <c r="H98" s="153"/>
      <c r="I98" s="153"/>
      <c r="J98" s="153"/>
      <c r="K98" s="155"/>
      <c r="L98" s="140" t="s">
        <v>161</v>
      </c>
      <c r="M98" s="140" t="s">
        <v>262</v>
      </c>
    </row>
    <row r="99" s="9" customFormat="1" spans="2:13">
      <c r="B99" s="39"/>
      <c r="C99" s="68"/>
      <c r="D99" s="140" t="s">
        <v>275</v>
      </c>
      <c r="E99" s="152" t="s">
        <v>276</v>
      </c>
      <c r="F99" s="153"/>
      <c r="G99" s="153"/>
      <c r="H99" s="153"/>
      <c r="I99" s="153"/>
      <c r="J99" s="153"/>
      <c r="K99" s="155"/>
      <c r="L99" s="140" t="s">
        <v>161</v>
      </c>
      <c r="M99" s="140" t="s">
        <v>262</v>
      </c>
    </row>
    <row r="100" s="9" customFormat="1" spans="2:13">
      <c r="B100" s="39"/>
      <c r="C100" s="68"/>
      <c r="D100" s="140" t="s">
        <v>277</v>
      </c>
      <c r="E100" s="152" t="s">
        <v>278</v>
      </c>
      <c r="F100" s="153"/>
      <c r="G100" s="153"/>
      <c r="H100" s="153"/>
      <c r="I100" s="153"/>
      <c r="J100" s="153"/>
      <c r="K100" s="155"/>
      <c r="L100" s="140" t="s">
        <v>161</v>
      </c>
      <c r="M100" s="140" t="s">
        <v>262</v>
      </c>
    </row>
    <row r="101" s="9" customFormat="1" spans="2:13">
      <c r="B101" s="141" t="s">
        <v>279</v>
      </c>
      <c r="C101" s="142" t="s">
        <v>280</v>
      </c>
      <c r="D101" s="140" t="s">
        <v>281</v>
      </c>
      <c r="E101" s="152" t="s">
        <v>282</v>
      </c>
      <c r="F101" s="153"/>
      <c r="G101" s="153"/>
      <c r="H101" s="153"/>
      <c r="I101" s="153"/>
      <c r="J101" s="153"/>
      <c r="K101" s="155"/>
      <c r="L101" s="140" t="s">
        <v>165</v>
      </c>
      <c r="M101" s="140" t="s">
        <v>283</v>
      </c>
    </row>
    <row r="102" s="9" customFormat="1" spans="2:13">
      <c r="B102" s="52" t="s">
        <v>133</v>
      </c>
      <c r="C102" s="68" t="s">
        <v>284</v>
      </c>
      <c r="D102" s="140" t="s">
        <v>150</v>
      </c>
      <c r="E102" s="152" t="s">
        <v>151</v>
      </c>
      <c r="F102" s="153"/>
      <c r="G102" s="153"/>
      <c r="H102" s="153"/>
      <c r="I102" s="153"/>
      <c r="J102" s="153"/>
      <c r="K102" s="155"/>
      <c r="L102" s="140" t="s">
        <v>152</v>
      </c>
      <c r="M102" s="140" t="s">
        <v>285</v>
      </c>
    </row>
    <row r="103" s="9" customFormat="1" ht="33" spans="2:13">
      <c r="B103" s="143"/>
      <c r="C103" s="144"/>
      <c r="D103" s="140" t="s">
        <v>286</v>
      </c>
      <c r="E103" s="152" t="s">
        <v>287</v>
      </c>
      <c r="F103" s="153"/>
      <c r="G103" s="153"/>
      <c r="H103" s="153"/>
      <c r="I103" s="153"/>
      <c r="J103" s="153"/>
      <c r="K103" s="155"/>
      <c r="L103" s="140" t="s">
        <v>165</v>
      </c>
      <c r="M103" s="140" t="s">
        <v>288</v>
      </c>
    </row>
    <row r="104" s="9" customFormat="1" ht="33" spans="2:13">
      <c r="B104" s="143"/>
      <c r="C104" s="144"/>
      <c r="D104" s="140" t="s">
        <v>289</v>
      </c>
      <c r="E104" s="152" t="s">
        <v>290</v>
      </c>
      <c r="F104" s="153"/>
      <c r="G104" s="153"/>
      <c r="H104" s="153"/>
      <c r="I104" s="153"/>
      <c r="J104" s="153"/>
      <c r="K104" s="155"/>
      <c r="L104" s="140" t="s">
        <v>165</v>
      </c>
      <c r="M104" s="140" t="s">
        <v>291</v>
      </c>
    </row>
    <row r="105" s="9" customFormat="1" ht="33" spans="2:13">
      <c r="B105" s="143"/>
      <c r="C105" s="144"/>
      <c r="D105" s="140" t="s">
        <v>292</v>
      </c>
      <c r="E105" s="152" t="s">
        <v>293</v>
      </c>
      <c r="F105" s="153"/>
      <c r="G105" s="153"/>
      <c r="H105" s="153"/>
      <c r="I105" s="153"/>
      <c r="J105" s="153"/>
      <c r="K105" s="155"/>
      <c r="L105" s="140" t="s">
        <v>165</v>
      </c>
      <c r="M105" s="140" t="s">
        <v>169</v>
      </c>
    </row>
    <row r="106" s="9" customFormat="1" ht="33" spans="2:13">
      <c r="B106" s="143"/>
      <c r="C106" s="144"/>
      <c r="D106" s="140" t="s">
        <v>294</v>
      </c>
      <c r="E106" s="152" t="s">
        <v>295</v>
      </c>
      <c r="F106" s="153"/>
      <c r="G106" s="153"/>
      <c r="H106" s="153"/>
      <c r="I106" s="153"/>
      <c r="J106" s="153"/>
      <c r="K106" s="155"/>
      <c r="L106" s="140" t="s">
        <v>165</v>
      </c>
      <c r="M106" s="140" t="s">
        <v>200</v>
      </c>
    </row>
    <row r="107" s="9" customFormat="1" ht="33" spans="2:13">
      <c r="B107" s="145"/>
      <c r="C107" s="138"/>
      <c r="D107" s="140" t="s">
        <v>296</v>
      </c>
      <c r="E107" s="152" t="s">
        <v>297</v>
      </c>
      <c r="F107" s="153"/>
      <c r="G107" s="153"/>
      <c r="H107" s="153"/>
      <c r="I107" s="153"/>
      <c r="J107" s="153"/>
      <c r="K107" s="155"/>
      <c r="L107" s="140" t="s">
        <v>165</v>
      </c>
      <c r="M107" s="140" t="s">
        <v>298</v>
      </c>
    </row>
    <row r="108" s="9" customFormat="1" ht="18.25" customHeight="1" spans="2:13">
      <c r="B108" s="146" t="s">
        <v>51</v>
      </c>
      <c r="C108" s="147" t="s">
        <v>52</v>
      </c>
      <c r="D108" s="140" t="s">
        <v>299</v>
      </c>
      <c r="E108" s="152" t="s">
        <v>300</v>
      </c>
      <c r="F108" s="153"/>
      <c r="G108" s="153"/>
      <c r="H108" s="153"/>
      <c r="I108" s="153"/>
      <c r="J108" s="153"/>
      <c r="K108" s="155"/>
      <c r="L108" s="140" t="s">
        <v>165</v>
      </c>
      <c r="M108" s="140" t="s">
        <v>184</v>
      </c>
    </row>
    <row r="109" s="9" customFormat="1" ht="21.4" customHeight="1" spans="2:13">
      <c r="B109" s="148"/>
      <c r="C109" s="149"/>
      <c r="D109" s="140" t="s">
        <v>301</v>
      </c>
      <c r="E109" s="152" t="s">
        <v>302</v>
      </c>
      <c r="F109" s="153"/>
      <c r="G109" s="153"/>
      <c r="H109" s="153"/>
      <c r="I109" s="153"/>
      <c r="J109" s="153"/>
      <c r="K109" s="155"/>
      <c r="L109" s="140" t="s">
        <v>165</v>
      </c>
      <c r="M109" s="140" t="s">
        <v>303</v>
      </c>
    </row>
    <row r="110" s="9" customFormat="1" ht="33" spans="2:13">
      <c r="B110" s="39" t="s">
        <v>124</v>
      </c>
      <c r="C110" s="64" t="s">
        <v>128</v>
      </c>
      <c r="D110" s="140" t="s">
        <v>304</v>
      </c>
      <c r="E110" s="152" t="s">
        <v>305</v>
      </c>
      <c r="F110" s="153"/>
      <c r="G110" s="153"/>
      <c r="H110" s="153"/>
      <c r="I110" s="153"/>
      <c r="J110" s="153"/>
      <c r="K110" s="155"/>
      <c r="L110" s="140" t="s">
        <v>161</v>
      </c>
      <c r="M110" s="140" t="s">
        <v>184</v>
      </c>
    </row>
    <row r="111" s="9" customFormat="1" ht="33" spans="2:13">
      <c r="B111" s="39"/>
      <c r="C111" s="64"/>
      <c r="D111" s="140" t="s">
        <v>306</v>
      </c>
      <c r="E111" s="152" t="s">
        <v>307</v>
      </c>
      <c r="F111" s="153"/>
      <c r="G111" s="153"/>
      <c r="H111" s="153"/>
      <c r="I111" s="153"/>
      <c r="J111" s="153"/>
      <c r="K111" s="155"/>
      <c r="L111" s="140" t="s">
        <v>165</v>
      </c>
      <c r="M111" s="140" t="s">
        <v>184</v>
      </c>
    </row>
    <row r="112" s="9" customFormat="1" ht="33" spans="2:13">
      <c r="B112" s="39"/>
      <c r="C112" s="64"/>
      <c r="D112" s="140" t="s">
        <v>308</v>
      </c>
      <c r="E112" s="152" t="s">
        <v>309</v>
      </c>
      <c r="F112" s="153"/>
      <c r="G112" s="153"/>
      <c r="H112" s="153"/>
      <c r="I112" s="153"/>
      <c r="J112" s="153"/>
      <c r="K112" s="155"/>
      <c r="L112" s="140" t="s">
        <v>165</v>
      </c>
      <c r="M112" s="140" t="s">
        <v>184</v>
      </c>
    </row>
    <row r="113" s="9" customFormat="1" ht="33" spans="2:13">
      <c r="B113" s="39"/>
      <c r="C113" s="64"/>
      <c r="D113" s="140" t="s">
        <v>310</v>
      </c>
      <c r="E113" s="152" t="s">
        <v>311</v>
      </c>
      <c r="F113" s="153"/>
      <c r="G113" s="153"/>
      <c r="H113" s="153"/>
      <c r="I113" s="153"/>
      <c r="J113" s="153"/>
      <c r="K113" s="155"/>
      <c r="L113" s="140" t="s">
        <v>165</v>
      </c>
      <c r="M113" s="140" t="s">
        <v>184</v>
      </c>
    </row>
    <row r="114" s="9" customFormat="1" ht="33" spans="2:13">
      <c r="B114" s="39"/>
      <c r="C114" s="64"/>
      <c r="D114" s="140" t="s">
        <v>312</v>
      </c>
      <c r="E114" s="152" t="s">
        <v>313</v>
      </c>
      <c r="F114" s="153"/>
      <c r="G114" s="153"/>
      <c r="H114" s="153"/>
      <c r="I114" s="153"/>
      <c r="J114" s="153"/>
      <c r="K114" s="155"/>
      <c r="L114" s="140" t="s">
        <v>165</v>
      </c>
      <c r="M114" s="140" t="s">
        <v>184</v>
      </c>
    </row>
    <row r="115" s="9" customFormat="1" ht="33" spans="2:13">
      <c r="B115" s="39"/>
      <c r="C115" s="64"/>
      <c r="D115" s="140" t="s">
        <v>314</v>
      </c>
      <c r="E115" s="152" t="s">
        <v>315</v>
      </c>
      <c r="F115" s="153"/>
      <c r="G115" s="153"/>
      <c r="H115" s="153"/>
      <c r="I115" s="153"/>
      <c r="J115" s="153"/>
      <c r="K115" s="155"/>
      <c r="L115" s="140" t="s">
        <v>165</v>
      </c>
      <c r="M115" s="140" t="s">
        <v>184</v>
      </c>
    </row>
    <row r="116" s="9" customFormat="1" ht="33" spans="2:13">
      <c r="B116" s="39"/>
      <c r="C116" s="64"/>
      <c r="D116" s="140" t="s">
        <v>316</v>
      </c>
      <c r="E116" s="152" t="s">
        <v>317</v>
      </c>
      <c r="F116" s="153"/>
      <c r="G116" s="153"/>
      <c r="H116" s="153"/>
      <c r="I116" s="153"/>
      <c r="J116" s="153"/>
      <c r="K116" s="155"/>
      <c r="L116" s="140" t="s">
        <v>165</v>
      </c>
      <c r="M116" s="140" t="s">
        <v>184</v>
      </c>
    </row>
    <row r="117" s="9" customFormat="1" ht="33" spans="2:13">
      <c r="B117" s="39"/>
      <c r="C117" s="64"/>
      <c r="D117" s="140" t="s">
        <v>318</v>
      </c>
      <c r="E117" s="152" t="s">
        <v>319</v>
      </c>
      <c r="F117" s="153"/>
      <c r="G117" s="153"/>
      <c r="H117" s="153"/>
      <c r="I117" s="153"/>
      <c r="J117" s="153"/>
      <c r="K117" s="155"/>
      <c r="L117" s="140" t="s">
        <v>165</v>
      </c>
      <c r="M117" s="140" t="s">
        <v>184</v>
      </c>
    </row>
    <row r="118" s="9" customFormat="1" ht="33" spans="2:13">
      <c r="B118" s="39"/>
      <c r="C118" s="64"/>
      <c r="D118" s="140" t="s">
        <v>320</v>
      </c>
      <c r="E118" s="152" t="s">
        <v>321</v>
      </c>
      <c r="F118" s="153"/>
      <c r="G118" s="153"/>
      <c r="H118" s="153"/>
      <c r="I118" s="153"/>
      <c r="J118" s="153"/>
      <c r="K118" s="155"/>
      <c r="L118" s="140" t="s">
        <v>161</v>
      </c>
      <c r="M118" s="140" t="s">
        <v>184</v>
      </c>
    </row>
    <row r="119" s="9" customFormat="1" ht="33" spans="2:13">
      <c r="B119" s="39"/>
      <c r="C119" s="64"/>
      <c r="D119" s="140" t="s">
        <v>322</v>
      </c>
      <c r="E119" s="152" t="s">
        <v>323</v>
      </c>
      <c r="F119" s="153"/>
      <c r="G119" s="153"/>
      <c r="H119" s="153"/>
      <c r="I119" s="153"/>
      <c r="J119" s="153"/>
      <c r="K119" s="155"/>
      <c r="L119" s="140" t="s">
        <v>161</v>
      </c>
      <c r="M119" s="140" t="s">
        <v>184</v>
      </c>
    </row>
    <row r="120" s="9" customFormat="1" spans="2:13">
      <c r="B120" s="39"/>
      <c r="C120" s="64"/>
      <c r="D120" s="140" t="s">
        <v>324</v>
      </c>
      <c r="E120" s="152" t="s">
        <v>325</v>
      </c>
      <c r="F120" s="153"/>
      <c r="G120" s="153"/>
      <c r="H120" s="153"/>
      <c r="I120" s="153"/>
      <c r="J120" s="153"/>
      <c r="K120" s="155"/>
      <c r="L120" s="140" t="s">
        <v>161</v>
      </c>
      <c r="M120" s="140" t="s">
        <v>184</v>
      </c>
    </row>
    <row r="121" s="9" customFormat="1" ht="33" spans="2:13">
      <c r="B121" s="39"/>
      <c r="C121" s="64"/>
      <c r="D121" s="140" t="s">
        <v>326</v>
      </c>
      <c r="E121" s="152" t="s">
        <v>327</v>
      </c>
      <c r="F121" s="153"/>
      <c r="G121" s="153"/>
      <c r="H121" s="153"/>
      <c r="I121" s="153"/>
      <c r="J121" s="153"/>
      <c r="K121" s="155"/>
      <c r="L121" s="140" t="s">
        <v>161</v>
      </c>
      <c r="M121" s="140" t="s">
        <v>184</v>
      </c>
    </row>
    <row r="122" s="9" customFormat="1" ht="33" spans="2:13">
      <c r="B122" s="39"/>
      <c r="C122" s="64"/>
      <c r="D122" s="140" t="s">
        <v>328</v>
      </c>
      <c r="E122" s="152" t="s">
        <v>329</v>
      </c>
      <c r="F122" s="153"/>
      <c r="G122" s="153"/>
      <c r="H122" s="153"/>
      <c r="I122" s="153"/>
      <c r="J122" s="153"/>
      <c r="K122" s="155"/>
      <c r="L122" s="140" t="s">
        <v>161</v>
      </c>
      <c r="M122" s="140" t="s">
        <v>184</v>
      </c>
    </row>
    <row r="123" s="9" customFormat="1" ht="33" spans="2:13">
      <c r="B123" s="39"/>
      <c r="C123" s="64"/>
      <c r="D123" s="140" t="s">
        <v>330</v>
      </c>
      <c r="E123" s="152" t="s">
        <v>331</v>
      </c>
      <c r="F123" s="153"/>
      <c r="G123" s="153"/>
      <c r="H123" s="153"/>
      <c r="I123" s="153"/>
      <c r="J123" s="153"/>
      <c r="K123" s="155"/>
      <c r="L123" s="140" t="s">
        <v>161</v>
      </c>
      <c r="M123" s="140" t="s">
        <v>184</v>
      </c>
    </row>
    <row r="124" s="9" customFormat="1" ht="33" spans="2:13">
      <c r="B124" s="39"/>
      <c r="C124" s="64"/>
      <c r="D124" s="140" t="s">
        <v>332</v>
      </c>
      <c r="E124" s="152" t="s">
        <v>333</v>
      </c>
      <c r="F124" s="153"/>
      <c r="G124" s="153"/>
      <c r="H124" s="153"/>
      <c r="I124" s="153"/>
      <c r="J124" s="153"/>
      <c r="K124" s="155"/>
      <c r="L124" s="140" t="s">
        <v>165</v>
      </c>
      <c r="M124" s="140" t="s">
        <v>169</v>
      </c>
    </row>
    <row r="125" s="9" customFormat="1" ht="33.75" customHeight="1" spans="2:13">
      <c r="B125" s="39"/>
      <c r="C125" s="64"/>
      <c r="D125" s="140" t="s">
        <v>334</v>
      </c>
      <c r="E125" s="152" t="s">
        <v>335</v>
      </c>
      <c r="F125" s="153"/>
      <c r="G125" s="153"/>
      <c r="H125" s="153"/>
      <c r="I125" s="153"/>
      <c r="J125" s="153"/>
      <c r="K125" s="155"/>
      <c r="L125" s="140" t="s">
        <v>165</v>
      </c>
      <c r="M125" s="140" t="s">
        <v>184</v>
      </c>
    </row>
    <row r="126" s="9" customFormat="1" ht="33" spans="2:13">
      <c r="B126" s="39"/>
      <c r="C126" s="64"/>
      <c r="D126" s="140" t="s">
        <v>320</v>
      </c>
      <c r="E126" s="152" t="s">
        <v>321</v>
      </c>
      <c r="F126" s="153"/>
      <c r="G126" s="153"/>
      <c r="H126" s="153"/>
      <c r="I126" s="153"/>
      <c r="J126" s="153"/>
      <c r="K126" s="155"/>
      <c r="L126" s="140" t="s">
        <v>161</v>
      </c>
      <c r="M126" s="140" t="s">
        <v>184</v>
      </c>
    </row>
    <row r="127" s="9" customFormat="1" ht="33" spans="2:13">
      <c r="B127" s="39"/>
      <c r="C127" s="64"/>
      <c r="D127" s="140" t="s">
        <v>336</v>
      </c>
      <c r="E127" s="152" t="s">
        <v>337</v>
      </c>
      <c r="F127" s="153"/>
      <c r="G127" s="153"/>
      <c r="H127" s="153"/>
      <c r="I127" s="153"/>
      <c r="J127" s="153"/>
      <c r="K127" s="155"/>
      <c r="L127" s="140" t="s">
        <v>161</v>
      </c>
      <c r="M127" s="140" t="s">
        <v>184</v>
      </c>
    </row>
    <row r="128" s="9" customFormat="1" spans="2:13">
      <c r="B128" s="39" t="s">
        <v>124</v>
      </c>
      <c r="C128" s="68" t="s">
        <v>125</v>
      </c>
      <c r="D128" s="140" t="s">
        <v>338</v>
      </c>
      <c r="E128" s="152" t="s">
        <v>339</v>
      </c>
      <c r="F128" s="153"/>
      <c r="G128" s="153"/>
      <c r="H128" s="153"/>
      <c r="I128" s="153"/>
      <c r="J128" s="153"/>
      <c r="K128" s="155"/>
      <c r="L128" s="140" t="s">
        <v>165</v>
      </c>
      <c r="M128" s="140" t="s">
        <v>169</v>
      </c>
    </row>
    <row r="129" s="9" customFormat="1" ht="33" spans="2:13">
      <c r="B129" s="39"/>
      <c r="C129" s="68"/>
      <c r="D129" s="140" t="s">
        <v>340</v>
      </c>
      <c r="E129" s="152" t="s">
        <v>341</v>
      </c>
      <c r="F129" s="153"/>
      <c r="G129" s="153"/>
      <c r="H129" s="153"/>
      <c r="I129" s="153"/>
      <c r="J129" s="153"/>
      <c r="K129" s="155"/>
      <c r="L129" s="140" t="s">
        <v>165</v>
      </c>
      <c r="M129" s="140" t="s">
        <v>169</v>
      </c>
    </row>
    <row r="130" s="9" customFormat="1" ht="24.95" customHeight="1" spans="2:13">
      <c r="B130" s="37" t="s">
        <v>47</v>
      </c>
      <c r="C130" s="156" t="s">
        <v>48</v>
      </c>
      <c r="D130" s="140" t="s">
        <v>342</v>
      </c>
      <c r="E130" s="152" t="s">
        <v>343</v>
      </c>
      <c r="F130" s="153"/>
      <c r="G130" s="153"/>
      <c r="H130" s="153"/>
      <c r="I130" s="153"/>
      <c r="J130" s="153"/>
      <c r="K130" s="155"/>
      <c r="L130" s="140" t="s">
        <v>161</v>
      </c>
      <c r="M130" s="140" t="s">
        <v>169</v>
      </c>
    </row>
    <row r="131" s="9" customFormat="1" ht="34.3" customHeight="1" spans="2:13">
      <c r="B131" s="157"/>
      <c r="C131" s="158"/>
      <c r="D131" s="140" t="s">
        <v>344</v>
      </c>
      <c r="E131" s="152" t="s">
        <v>345</v>
      </c>
      <c r="F131" s="153"/>
      <c r="G131" s="153"/>
      <c r="H131" s="153"/>
      <c r="I131" s="153"/>
      <c r="J131" s="153"/>
      <c r="K131" s="155"/>
      <c r="L131" s="140" t="s">
        <v>161</v>
      </c>
      <c r="M131" s="140" t="s">
        <v>346</v>
      </c>
    </row>
    <row r="132" s="9" customFormat="1" ht="33" spans="2:13">
      <c r="B132" s="157"/>
      <c r="C132" s="158"/>
      <c r="D132" s="140" t="s">
        <v>347</v>
      </c>
      <c r="E132" s="152" t="s">
        <v>348</v>
      </c>
      <c r="F132" s="153"/>
      <c r="G132" s="153"/>
      <c r="H132" s="153"/>
      <c r="I132" s="153"/>
      <c r="J132" s="153"/>
      <c r="K132" s="155"/>
      <c r="L132" s="140" t="s">
        <v>165</v>
      </c>
      <c r="M132" s="140" t="s">
        <v>184</v>
      </c>
    </row>
    <row r="133" s="9" customFormat="1" ht="33" spans="2:13">
      <c r="B133" s="159"/>
      <c r="C133" s="160"/>
      <c r="D133" s="140" t="s">
        <v>349</v>
      </c>
      <c r="E133" s="152" t="s">
        <v>151</v>
      </c>
      <c r="F133" s="153"/>
      <c r="G133" s="153"/>
      <c r="H133" s="153"/>
      <c r="I133" s="153"/>
      <c r="J133" s="153"/>
      <c r="K133" s="155"/>
      <c r="L133" s="140" t="s">
        <v>161</v>
      </c>
      <c r="M133" s="140" t="s">
        <v>350</v>
      </c>
    </row>
    <row r="134" s="9" customFormat="1" ht="33" spans="2:13">
      <c r="B134" s="45" t="s">
        <v>114</v>
      </c>
      <c r="C134" s="161" t="s">
        <v>115</v>
      </c>
      <c r="D134" s="140" t="s">
        <v>351</v>
      </c>
      <c r="E134" s="152" t="s">
        <v>282</v>
      </c>
      <c r="F134" s="153"/>
      <c r="G134" s="153"/>
      <c r="H134" s="153"/>
      <c r="I134" s="153"/>
      <c r="J134" s="153"/>
      <c r="K134" s="155"/>
      <c r="L134" s="140" t="s">
        <v>165</v>
      </c>
      <c r="M134" s="140" t="s">
        <v>283</v>
      </c>
    </row>
    <row r="135" s="9" customFormat="1" ht="33" spans="2:13">
      <c r="B135" s="146" t="s">
        <v>55</v>
      </c>
      <c r="C135" s="147" t="s">
        <v>56</v>
      </c>
      <c r="D135" s="140" t="s">
        <v>352</v>
      </c>
      <c r="E135" s="152" t="s">
        <v>353</v>
      </c>
      <c r="F135" s="153"/>
      <c r="G135" s="153"/>
      <c r="H135" s="153"/>
      <c r="I135" s="153"/>
      <c r="J135" s="153"/>
      <c r="K135" s="155"/>
      <c r="L135" s="140" t="s">
        <v>161</v>
      </c>
      <c r="M135" s="140" t="s">
        <v>291</v>
      </c>
    </row>
    <row r="136" s="9" customFormat="1" ht="33" spans="2:13">
      <c r="B136" s="162"/>
      <c r="C136" s="163"/>
      <c r="D136" s="140" t="s">
        <v>354</v>
      </c>
      <c r="E136" s="152" t="s">
        <v>355</v>
      </c>
      <c r="F136" s="153"/>
      <c r="G136" s="153"/>
      <c r="H136" s="153"/>
      <c r="I136" s="153"/>
      <c r="J136" s="153"/>
      <c r="K136" s="155"/>
      <c r="L136" s="140" t="s">
        <v>161</v>
      </c>
      <c r="M136" s="140" t="s">
        <v>169</v>
      </c>
    </row>
    <row r="137" s="9" customFormat="1" ht="33" spans="2:13">
      <c r="B137" s="162"/>
      <c r="C137" s="163"/>
      <c r="D137" s="140" t="s">
        <v>356</v>
      </c>
      <c r="E137" s="152" t="s">
        <v>357</v>
      </c>
      <c r="F137" s="153"/>
      <c r="G137" s="153"/>
      <c r="H137" s="153"/>
      <c r="I137" s="153"/>
      <c r="J137" s="153"/>
      <c r="K137" s="155"/>
      <c r="L137" s="140" t="s">
        <v>161</v>
      </c>
      <c r="M137" s="140" t="s">
        <v>169</v>
      </c>
    </row>
    <row r="138" s="9" customFormat="1" ht="33" spans="2:13">
      <c r="B138" s="148"/>
      <c r="C138" s="149"/>
      <c r="D138" s="140" t="s">
        <v>358</v>
      </c>
      <c r="E138" s="152" t="s">
        <v>359</v>
      </c>
      <c r="F138" s="153"/>
      <c r="G138" s="153"/>
      <c r="H138" s="153"/>
      <c r="I138" s="153"/>
      <c r="J138" s="153"/>
      <c r="K138" s="155"/>
      <c r="L138" s="140" t="s">
        <v>165</v>
      </c>
      <c r="M138" s="140" t="s">
        <v>200</v>
      </c>
    </row>
    <row r="139" s="9" customFormat="1" spans="2:13">
      <c r="B139" s="52" t="s">
        <v>137</v>
      </c>
      <c r="C139" s="164" t="s">
        <v>138</v>
      </c>
      <c r="D139" s="140" t="s">
        <v>360</v>
      </c>
      <c r="E139" s="152" t="s">
        <v>361</v>
      </c>
      <c r="F139" s="153"/>
      <c r="G139" s="153"/>
      <c r="H139" s="153"/>
      <c r="I139" s="153"/>
      <c r="J139" s="153"/>
      <c r="K139" s="155"/>
      <c r="L139" s="140" t="s">
        <v>165</v>
      </c>
      <c r="M139" s="140" t="s">
        <v>184</v>
      </c>
    </row>
    <row r="140" s="9" customFormat="1" ht="18.25" customHeight="1" spans="2:13">
      <c r="B140" s="165" t="s">
        <v>117</v>
      </c>
      <c r="C140" s="64" t="s">
        <v>118</v>
      </c>
      <c r="D140" s="140" t="s">
        <v>362</v>
      </c>
      <c r="E140" s="183" t="s">
        <v>363</v>
      </c>
      <c r="F140" s="184"/>
      <c r="G140" s="184"/>
      <c r="H140" s="184"/>
      <c r="I140" s="184"/>
      <c r="J140" s="184"/>
      <c r="K140" s="190"/>
      <c r="L140" s="140" t="s">
        <v>165</v>
      </c>
      <c r="M140" s="140" t="s">
        <v>262</v>
      </c>
    </row>
    <row r="141" s="9" customFormat="1" ht="23.9" customHeight="1" spans="2:13">
      <c r="B141" s="165"/>
      <c r="C141" s="64"/>
      <c r="D141" s="65" t="s">
        <v>364</v>
      </c>
      <c r="E141" s="88" t="s">
        <v>365</v>
      </c>
      <c r="F141" s="88"/>
      <c r="G141" s="88"/>
      <c r="H141" s="88"/>
      <c r="I141" s="88"/>
      <c r="J141" s="88"/>
      <c r="K141" s="88"/>
      <c r="L141" s="65" t="s">
        <v>152</v>
      </c>
      <c r="M141" s="65" t="s">
        <v>366</v>
      </c>
    </row>
    <row r="142" s="9" customFormat="1" ht="23.25" customHeight="1" spans="2:13">
      <c r="B142" s="165"/>
      <c r="C142" s="64"/>
      <c r="D142" s="65" t="s">
        <v>367</v>
      </c>
      <c r="E142" s="88" t="s">
        <v>368</v>
      </c>
      <c r="F142" s="88"/>
      <c r="G142" s="88"/>
      <c r="H142" s="88"/>
      <c r="I142" s="88"/>
      <c r="J142" s="88"/>
      <c r="K142" s="88"/>
      <c r="L142" s="65" t="s">
        <v>152</v>
      </c>
      <c r="M142" s="65" t="s">
        <v>366</v>
      </c>
    </row>
    <row r="143" s="9" customFormat="1" ht="33" spans="2:13">
      <c r="B143" s="37" t="s">
        <v>87</v>
      </c>
      <c r="C143" s="166" t="s">
        <v>88</v>
      </c>
      <c r="D143" s="139" t="s">
        <v>369</v>
      </c>
      <c r="E143" s="150" t="s">
        <v>370</v>
      </c>
      <c r="F143" s="151"/>
      <c r="G143" s="151"/>
      <c r="H143" s="151"/>
      <c r="I143" s="151"/>
      <c r="J143" s="151"/>
      <c r="K143" s="154"/>
      <c r="L143" s="139" t="s">
        <v>161</v>
      </c>
      <c r="M143" s="139" t="s">
        <v>283</v>
      </c>
    </row>
    <row r="144" s="9" customFormat="1" ht="33" spans="2:13">
      <c r="B144" s="157"/>
      <c r="C144" s="166"/>
      <c r="D144" s="140" t="s">
        <v>371</v>
      </c>
      <c r="E144" s="152" t="s">
        <v>372</v>
      </c>
      <c r="F144" s="153"/>
      <c r="G144" s="153"/>
      <c r="H144" s="153"/>
      <c r="I144" s="153"/>
      <c r="J144" s="153"/>
      <c r="K144" s="155"/>
      <c r="L144" s="140" t="s">
        <v>161</v>
      </c>
      <c r="M144" s="140" t="s">
        <v>262</v>
      </c>
    </row>
    <row r="145" s="9" customFormat="1" ht="33" spans="2:13">
      <c r="B145" s="159"/>
      <c r="C145" s="167"/>
      <c r="D145" s="140" t="s">
        <v>373</v>
      </c>
      <c r="E145" s="152" t="s">
        <v>374</v>
      </c>
      <c r="F145" s="153"/>
      <c r="G145" s="153"/>
      <c r="H145" s="153"/>
      <c r="I145" s="153"/>
      <c r="J145" s="153"/>
      <c r="K145" s="155"/>
      <c r="L145" s="140" t="s">
        <v>161</v>
      </c>
      <c r="M145" s="140" t="s">
        <v>169</v>
      </c>
    </row>
    <row r="146" s="9" customFormat="1" ht="33" spans="2:13">
      <c r="B146" s="53"/>
      <c r="C146" s="64" t="s">
        <v>121</v>
      </c>
      <c r="D146" s="140" t="s">
        <v>375</v>
      </c>
      <c r="E146" s="152" t="s">
        <v>376</v>
      </c>
      <c r="F146" s="153"/>
      <c r="G146" s="153"/>
      <c r="H146" s="153"/>
      <c r="I146" s="153"/>
      <c r="J146" s="153"/>
      <c r="K146" s="155"/>
      <c r="L146" s="140" t="s">
        <v>161</v>
      </c>
      <c r="M146" s="140" t="s">
        <v>377</v>
      </c>
    </row>
    <row r="147" s="9" customFormat="1" ht="33" spans="2:13">
      <c r="B147" s="53"/>
      <c r="C147" s="64"/>
      <c r="D147" s="140" t="s">
        <v>378</v>
      </c>
      <c r="E147" s="152" t="s">
        <v>379</v>
      </c>
      <c r="F147" s="153"/>
      <c r="G147" s="153"/>
      <c r="H147" s="153"/>
      <c r="I147" s="153"/>
      <c r="J147" s="153"/>
      <c r="K147" s="155"/>
      <c r="L147" s="140" t="s">
        <v>161</v>
      </c>
      <c r="M147" s="140" t="s">
        <v>377</v>
      </c>
    </row>
    <row r="148" s="9" customFormat="1" ht="33" spans="2:13">
      <c r="B148" s="53"/>
      <c r="C148" s="64"/>
      <c r="D148" s="140" t="s">
        <v>380</v>
      </c>
      <c r="E148" s="152" t="s">
        <v>381</v>
      </c>
      <c r="F148" s="153"/>
      <c r="G148" s="153"/>
      <c r="H148" s="153"/>
      <c r="I148" s="153"/>
      <c r="J148" s="153"/>
      <c r="K148" s="155"/>
      <c r="L148" s="140" t="s">
        <v>161</v>
      </c>
      <c r="M148" s="140" t="s">
        <v>169</v>
      </c>
    </row>
    <row r="149" s="9" customFormat="1" ht="33" spans="2:13">
      <c r="B149" s="53"/>
      <c r="C149" s="64"/>
      <c r="D149" s="140" t="s">
        <v>382</v>
      </c>
      <c r="E149" s="152" t="s">
        <v>383</v>
      </c>
      <c r="F149" s="153"/>
      <c r="G149" s="153"/>
      <c r="H149" s="153"/>
      <c r="I149" s="153"/>
      <c r="J149" s="153"/>
      <c r="K149" s="155"/>
      <c r="L149" s="140" t="s">
        <v>161</v>
      </c>
      <c r="M149" s="140" t="s">
        <v>169</v>
      </c>
    </row>
    <row r="150" s="9" customFormat="1" ht="33" spans="2:13">
      <c r="B150" s="53"/>
      <c r="C150" s="64"/>
      <c r="D150" s="140" t="s">
        <v>384</v>
      </c>
      <c r="E150" s="152" t="s">
        <v>385</v>
      </c>
      <c r="F150" s="153"/>
      <c r="G150" s="153"/>
      <c r="H150" s="153"/>
      <c r="I150" s="153"/>
      <c r="J150" s="153"/>
      <c r="K150" s="155"/>
      <c r="L150" s="140" t="s">
        <v>161</v>
      </c>
      <c r="M150" s="140" t="s">
        <v>169</v>
      </c>
    </row>
    <row r="151" s="9" customFormat="1" ht="33" spans="2:13">
      <c r="B151" s="53"/>
      <c r="C151" s="64"/>
      <c r="D151" s="140" t="s">
        <v>386</v>
      </c>
      <c r="E151" s="152" t="s">
        <v>387</v>
      </c>
      <c r="F151" s="153"/>
      <c r="G151" s="153"/>
      <c r="H151" s="153"/>
      <c r="I151" s="153"/>
      <c r="J151" s="153"/>
      <c r="K151" s="155"/>
      <c r="L151" s="140" t="s">
        <v>165</v>
      </c>
      <c r="M151" s="140" t="s">
        <v>184</v>
      </c>
    </row>
    <row r="152" s="9" customFormat="1" ht="33" spans="2:13">
      <c r="B152" s="53"/>
      <c r="C152" s="64"/>
      <c r="D152" s="140" t="s">
        <v>388</v>
      </c>
      <c r="E152" s="152" t="s">
        <v>389</v>
      </c>
      <c r="F152" s="153"/>
      <c r="G152" s="153"/>
      <c r="H152" s="153"/>
      <c r="I152" s="153"/>
      <c r="J152" s="153"/>
      <c r="K152" s="155"/>
      <c r="L152" s="140" t="s">
        <v>165</v>
      </c>
      <c r="M152" s="140" t="s">
        <v>184</v>
      </c>
    </row>
    <row r="153" s="9" customFormat="1" ht="33" spans="2:13">
      <c r="B153" s="53"/>
      <c r="C153" s="64"/>
      <c r="D153" s="140" t="s">
        <v>390</v>
      </c>
      <c r="E153" s="152" t="s">
        <v>391</v>
      </c>
      <c r="F153" s="153"/>
      <c r="G153" s="153"/>
      <c r="H153" s="153"/>
      <c r="I153" s="153"/>
      <c r="J153" s="153"/>
      <c r="K153" s="155"/>
      <c r="L153" s="140" t="s">
        <v>161</v>
      </c>
      <c r="M153" s="140" t="s">
        <v>184</v>
      </c>
    </row>
    <row r="154" s="9" customFormat="1" ht="33" spans="2:13">
      <c r="B154" s="53"/>
      <c r="C154" s="64"/>
      <c r="D154" s="140" t="s">
        <v>392</v>
      </c>
      <c r="E154" s="152" t="s">
        <v>393</v>
      </c>
      <c r="F154" s="153"/>
      <c r="G154" s="153"/>
      <c r="H154" s="153"/>
      <c r="I154" s="153"/>
      <c r="J154" s="153"/>
      <c r="K154" s="155"/>
      <c r="L154" s="140" t="s">
        <v>165</v>
      </c>
      <c r="M154" s="140" t="s">
        <v>169</v>
      </c>
    </row>
    <row r="155" s="9" customFormat="1" ht="33" spans="2:13">
      <c r="B155" s="53"/>
      <c r="C155" s="64"/>
      <c r="D155" s="140" t="s">
        <v>394</v>
      </c>
      <c r="E155" s="152" t="s">
        <v>395</v>
      </c>
      <c r="F155" s="153"/>
      <c r="G155" s="153"/>
      <c r="H155" s="153"/>
      <c r="I155" s="153"/>
      <c r="J155" s="153"/>
      <c r="K155" s="155"/>
      <c r="L155" s="140" t="s">
        <v>165</v>
      </c>
      <c r="M155" s="65" t="s">
        <v>169</v>
      </c>
    </row>
    <row r="156" s="9" customFormat="1" spans="2:13">
      <c r="B156" s="53"/>
      <c r="C156" s="64" t="s">
        <v>93</v>
      </c>
      <c r="D156" s="140" t="s">
        <v>396</v>
      </c>
      <c r="E156" s="152" t="s">
        <v>397</v>
      </c>
      <c r="F156" s="153"/>
      <c r="G156" s="153"/>
      <c r="H156" s="153"/>
      <c r="I156" s="153"/>
      <c r="J156" s="153"/>
      <c r="K156" s="155"/>
      <c r="L156" s="140" t="s">
        <v>161</v>
      </c>
      <c r="M156" s="140" t="s">
        <v>184</v>
      </c>
    </row>
    <row r="157" s="9" customFormat="1" spans="2:13">
      <c r="B157" s="53"/>
      <c r="C157" s="64"/>
      <c r="D157" s="140" t="s">
        <v>398</v>
      </c>
      <c r="E157" s="152" t="s">
        <v>399</v>
      </c>
      <c r="F157" s="153"/>
      <c r="G157" s="153"/>
      <c r="H157" s="153"/>
      <c r="I157" s="153"/>
      <c r="J157" s="153"/>
      <c r="K157" s="155"/>
      <c r="L157" s="140" t="s">
        <v>165</v>
      </c>
      <c r="M157" s="140" t="s">
        <v>184</v>
      </c>
    </row>
    <row r="158" s="9" customFormat="1" spans="2:13">
      <c r="B158" s="53"/>
      <c r="C158" s="64"/>
      <c r="D158" s="140" t="s">
        <v>400</v>
      </c>
      <c r="E158" s="152" t="s">
        <v>401</v>
      </c>
      <c r="F158" s="153"/>
      <c r="G158" s="153"/>
      <c r="H158" s="153"/>
      <c r="I158" s="153"/>
      <c r="J158" s="153"/>
      <c r="K158" s="155"/>
      <c r="L158" s="140" t="s">
        <v>161</v>
      </c>
      <c r="M158" s="140" t="s">
        <v>184</v>
      </c>
    </row>
    <row r="159" s="9" customFormat="1" spans="2:13">
      <c r="B159" s="53"/>
      <c r="C159" s="64"/>
      <c r="D159" s="140" t="s">
        <v>402</v>
      </c>
      <c r="E159" s="152" t="s">
        <v>403</v>
      </c>
      <c r="F159" s="153"/>
      <c r="G159" s="153"/>
      <c r="H159" s="153"/>
      <c r="I159" s="153"/>
      <c r="J159" s="153"/>
      <c r="K159" s="155"/>
      <c r="L159" s="140" t="s">
        <v>161</v>
      </c>
      <c r="M159" s="140" t="s">
        <v>184</v>
      </c>
    </row>
    <row r="160" s="9" customFormat="1" spans="2:13">
      <c r="B160" s="53"/>
      <c r="C160" s="64"/>
      <c r="D160" s="140" t="s">
        <v>404</v>
      </c>
      <c r="E160" s="152" t="s">
        <v>405</v>
      </c>
      <c r="F160" s="153"/>
      <c r="G160" s="153"/>
      <c r="H160" s="153"/>
      <c r="I160" s="153"/>
      <c r="J160" s="153"/>
      <c r="K160" s="155"/>
      <c r="L160" s="140" t="s">
        <v>161</v>
      </c>
      <c r="M160" s="140" t="s">
        <v>184</v>
      </c>
    </row>
    <row r="161" s="9" customFormat="1" spans="2:13">
      <c r="B161" s="53"/>
      <c r="C161" s="64"/>
      <c r="D161" s="140" t="s">
        <v>406</v>
      </c>
      <c r="E161" s="152" t="s">
        <v>407</v>
      </c>
      <c r="F161" s="153"/>
      <c r="G161" s="153"/>
      <c r="H161" s="153"/>
      <c r="I161" s="153"/>
      <c r="J161" s="153"/>
      <c r="K161" s="155"/>
      <c r="L161" s="140" t="s">
        <v>161</v>
      </c>
      <c r="M161" s="140" t="s">
        <v>184</v>
      </c>
    </row>
    <row r="162" s="9" customFormat="1" spans="2:13">
      <c r="B162" s="53"/>
      <c r="C162" s="64"/>
      <c r="D162" s="140" t="s">
        <v>408</v>
      </c>
      <c r="E162" s="152" t="s">
        <v>409</v>
      </c>
      <c r="F162" s="153"/>
      <c r="G162" s="153"/>
      <c r="H162" s="153"/>
      <c r="I162" s="153"/>
      <c r="J162" s="153"/>
      <c r="K162" s="155"/>
      <c r="L162" s="140" t="s">
        <v>161</v>
      </c>
      <c r="M162" s="140" t="s">
        <v>184</v>
      </c>
    </row>
    <row r="163" s="9" customFormat="1" spans="2:13">
      <c r="B163" s="53"/>
      <c r="C163" s="64"/>
      <c r="D163" s="140" t="s">
        <v>410</v>
      </c>
      <c r="E163" s="152" t="s">
        <v>411</v>
      </c>
      <c r="F163" s="153"/>
      <c r="G163" s="153"/>
      <c r="H163" s="153"/>
      <c r="I163" s="153"/>
      <c r="J163" s="153"/>
      <c r="K163" s="155"/>
      <c r="L163" s="140" t="s">
        <v>161</v>
      </c>
      <c r="M163" s="140" t="s">
        <v>184</v>
      </c>
    </row>
    <row r="164" s="9" customFormat="1" spans="2:13">
      <c r="B164" s="53"/>
      <c r="C164" s="64"/>
      <c r="D164" s="140" t="s">
        <v>412</v>
      </c>
      <c r="E164" s="152" t="s">
        <v>413</v>
      </c>
      <c r="F164" s="153"/>
      <c r="G164" s="153"/>
      <c r="H164" s="153"/>
      <c r="I164" s="153"/>
      <c r="J164" s="153"/>
      <c r="K164" s="155"/>
      <c r="L164" s="140" t="s">
        <v>161</v>
      </c>
      <c r="M164" s="140" t="s">
        <v>184</v>
      </c>
    </row>
    <row r="165" s="9" customFormat="1" ht="22" customHeight="1" spans="2:13">
      <c r="B165" s="53"/>
      <c r="C165" s="64"/>
      <c r="D165" s="140" t="s">
        <v>414</v>
      </c>
      <c r="E165" s="152" t="s">
        <v>415</v>
      </c>
      <c r="F165" s="153"/>
      <c r="G165" s="153"/>
      <c r="H165" s="153"/>
      <c r="I165" s="153"/>
      <c r="J165" s="153"/>
      <c r="K165" s="155"/>
      <c r="L165" s="140" t="s">
        <v>416</v>
      </c>
      <c r="M165" s="140" t="s">
        <v>169</v>
      </c>
    </row>
    <row r="166" s="9" customFormat="1" spans="2:13">
      <c r="B166" s="53"/>
      <c r="C166" s="64"/>
      <c r="D166" s="140" t="s">
        <v>417</v>
      </c>
      <c r="E166" s="152" t="s">
        <v>418</v>
      </c>
      <c r="F166" s="153"/>
      <c r="G166" s="153"/>
      <c r="H166" s="153"/>
      <c r="I166" s="153"/>
      <c r="J166" s="153"/>
      <c r="K166" s="155"/>
      <c r="L166" s="140" t="s">
        <v>416</v>
      </c>
      <c r="M166" s="140" t="s">
        <v>169</v>
      </c>
    </row>
    <row r="167" s="9" customFormat="1" ht="22.65" customHeight="1" spans="2:13">
      <c r="B167" s="53"/>
      <c r="C167" s="64"/>
      <c r="D167" s="140" t="s">
        <v>419</v>
      </c>
      <c r="E167" s="152" t="s">
        <v>420</v>
      </c>
      <c r="F167" s="153"/>
      <c r="G167" s="153"/>
      <c r="H167" s="153"/>
      <c r="I167" s="153"/>
      <c r="J167" s="153"/>
      <c r="K167" s="155"/>
      <c r="L167" s="140" t="s">
        <v>161</v>
      </c>
      <c r="M167" s="140" t="s">
        <v>421</v>
      </c>
    </row>
    <row r="168" s="9" customFormat="1" ht="33" spans="2:13">
      <c r="B168" s="53"/>
      <c r="C168" s="64"/>
      <c r="D168" s="140" t="s">
        <v>422</v>
      </c>
      <c r="E168" s="152" t="s">
        <v>423</v>
      </c>
      <c r="F168" s="153"/>
      <c r="G168" s="153"/>
      <c r="H168" s="153"/>
      <c r="I168" s="153"/>
      <c r="J168" s="153"/>
      <c r="K168" s="155"/>
      <c r="L168" s="140" t="s">
        <v>161</v>
      </c>
      <c r="M168" s="140" t="s">
        <v>421</v>
      </c>
    </row>
    <row r="169" s="9" customFormat="1" spans="2:13">
      <c r="B169" s="168" t="s">
        <v>36</v>
      </c>
      <c r="C169" s="168" t="s">
        <v>424</v>
      </c>
      <c r="D169" s="168" t="s">
        <v>24</v>
      </c>
      <c r="E169" s="185" t="s">
        <v>425</v>
      </c>
      <c r="F169" s="186"/>
      <c r="G169" s="186"/>
      <c r="H169" s="186"/>
      <c r="I169" s="191"/>
      <c r="J169" s="192" t="s">
        <v>426</v>
      </c>
      <c r="K169" s="193" t="s">
        <v>427</v>
      </c>
      <c r="L169" s="194"/>
      <c r="M169" s="203"/>
    </row>
    <row r="170" s="11" customFormat="1" spans="2:13">
      <c r="B170" s="34" t="s">
        <v>58</v>
      </c>
      <c r="C170" s="169" t="s">
        <v>59</v>
      </c>
      <c r="D170" s="143" t="s">
        <v>428</v>
      </c>
      <c r="E170" s="187" t="s">
        <v>429</v>
      </c>
      <c r="F170" s="188"/>
      <c r="G170" s="188"/>
      <c r="H170" s="188"/>
      <c r="I170" s="188"/>
      <c r="J170" s="41">
        <v>60</v>
      </c>
      <c r="K170" s="195" t="s">
        <v>430</v>
      </c>
      <c r="L170" s="196"/>
      <c r="M170" s="204"/>
    </row>
    <row r="171" s="11" customFormat="1" spans="2:13">
      <c r="B171" s="170" t="s">
        <v>69</v>
      </c>
      <c r="C171" s="171" t="s">
        <v>70</v>
      </c>
      <c r="D171" s="143"/>
      <c r="E171" s="187" t="s">
        <v>431</v>
      </c>
      <c r="F171" s="188"/>
      <c r="G171" s="188"/>
      <c r="H171" s="188"/>
      <c r="I171" s="188"/>
      <c r="J171" s="41">
        <v>9</v>
      </c>
      <c r="K171" s="197" t="s">
        <v>432</v>
      </c>
      <c r="L171" s="198"/>
      <c r="M171" s="205"/>
    </row>
    <row r="172" s="11" customFormat="1" spans="2:13">
      <c r="B172" s="137"/>
      <c r="C172" s="172"/>
      <c r="D172" s="143"/>
      <c r="E172" s="187" t="s">
        <v>433</v>
      </c>
      <c r="F172" s="188"/>
      <c r="G172" s="188"/>
      <c r="H172" s="188"/>
      <c r="I172" s="188"/>
      <c r="J172" s="41">
        <v>1</v>
      </c>
      <c r="K172" s="197" t="s">
        <v>432</v>
      </c>
      <c r="L172" s="198"/>
      <c r="M172" s="205"/>
    </row>
    <row r="173" s="11" customFormat="1" ht="15" customHeight="1" spans="2:13">
      <c r="B173" s="34" t="s">
        <v>84</v>
      </c>
      <c r="C173" s="169" t="s">
        <v>85</v>
      </c>
      <c r="D173" s="145"/>
      <c r="E173" s="187" t="s">
        <v>429</v>
      </c>
      <c r="F173" s="188"/>
      <c r="G173" s="188"/>
      <c r="H173" s="188"/>
      <c r="I173" s="188"/>
      <c r="J173" s="41">
        <v>4</v>
      </c>
      <c r="K173" s="199" t="s">
        <v>434</v>
      </c>
      <c r="L173" s="196"/>
      <c r="M173" s="204"/>
    </row>
    <row r="174" spans="2:15">
      <c r="B174" s="173" t="s">
        <v>107</v>
      </c>
      <c r="C174" s="174" t="s">
        <v>435</v>
      </c>
      <c r="D174" s="175" t="s">
        <v>436</v>
      </c>
      <c r="E174" s="187" t="s">
        <v>437</v>
      </c>
      <c r="F174" s="188"/>
      <c r="G174" s="188"/>
      <c r="H174" s="188"/>
      <c r="I174" s="188"/>
      <c r="J174" s="41">
        <v>1</v>
      </c>
      <c r="K174" s="200" t="s">
        <v>438</v>
      </c>
      <c r="L174" s="23"/>
      <c r="M174" s="73"/>
      <c r="N174" s="9"/>
      <c r="O174" s="9"/>
    </row>
    <row r="175" spans="2:15">
      <c r="B175" s="148"/>
      <c r="C175" s="176"/>
      <c r="D175" s="177"/>
      <c r="E175" s="187" t="s">
        <v>439</v>
      </c>
      <c r="F175" s="188"/>
      <c r="G175" s="188"/>
      <c r="H175" s="188"/>
      <c r="I175" s="188"/>
      <c r="J175" s="41">
        <v>2</v>
      </c>
      <c r="K175" s="200" t="s">
        <v>440</v>
      </c>
      <c r="L175" s="23"/>
      <c r="M175" s="73"/>
      <c r="N175" s="9"/>
      <c r="O175" s="9"/>
    </row>
    <row r="176" spans="2:15">
      <c r="B176" s="67" t="s">
        <v>89</v>
      </c>
      <c r="C176" s="67" t="s">
        <v>259</v>
      </c>
      <c r="D176" s="175" t="s">
        <v>441</v>
      </c>
      <c r="E176" s="187" t="s">
        <v>442</v>
      </c>
      <c r="F176" s="188"/>
      <c r="G176" s="188"/>
      <c r="H176" s="188"/>
      <c r="I176" s="188"/>
      <c r="J176" s="41">
        <v>267</v>
      </c>
      <c r="K176" s="200" t="s">
        <v>443</v>
      </c>
      <c r="L176" s="23"/>
      <c r="M176" s="73"/>
      <c r="N176" s="9"/>
      <c r="O176" s="9"/>
    </row>
    <row r="177" spans="2:15">
      <c r="B177" s="178" t="s">
        <v>444</v>
      </c>
      <c r="C177" s="179" t="s">
        <v>100</v>
      </c>
      <c r="D177" s="177"/>
      <c r="E177" s="187" t="s">
        <v>445</v>
      </c>
      <c r="F177" s="188"/>
      <c r="G177" s="188"/>
      <c r="H177" s="188"/>
      <c r="I177" s="188"/>
      <c r="J177" s="41">
        <v>23</v>
      </c>
      <c r="K177" s="200" t="s">
        <v>446</v>
      </c>
      <c r="L177" s="23"/>
      <c r="M177" s="73"/>
      <c r="N177" s="9"/>
      <c r="O177" s="9"/>
    </row>
    <row r="178" spans="2:15">
      <c r="B178" s="52" t="s">
        <v>133</v>
      </c>
      <c r="C178" s="164" t="s">
        <v>447</v>
      </c>
      <c r="D178" s="175" t="s">
        <v>448</v>
      </c>
      <c r="E178" s="187" t="s">
        <v>449</v>
      </c>
      <c r="F178" s="188"/>
      <c r="G178" s="188"/>
      <c r="H178" s="188"/>
      <c r="I178" s="188"/>
      <c r="J178" s="41">
        <v>6</v>
      </c>
      <c r="K178" s="200" t="s">
        <v>450</v>
      </c>
      <c r="L178" s="23"/>
      <c r="M178" s="73"/>
      <c r="N178" s="9"/>
      <c r="O178" s="9"/>
    </row>
    <row r="179" spans="2:15">
      <c r="B179" s="34" t="s">
        <v>47</v>
      </c>
      <c r="C179" s="169" t="s">
        <v>48</v>
      </c>
      <c r="D179" s="50" t="s">
        <v>451</v>
      </c>
      <c r="E179" s="187" t="s">
        <v>452</v>
      </c>
      <c r="F179" s="188"/>
      <c r="G179" s="188"/>
      <c r="H179" s="188"/>
      <c r="I179" s="188"/>
      <c r="J179" s="41">
        <v>9</v>
      </c>
      <c r="K179" s="200" t="s">
        <v>453</v>
      </c>
      <c r="L179" s="23"/>
      <c r="M179" s="73"/>
      <c r="N179" s="9"/>
      <c r="O179" s="9"/>
    </row>
    <row r="180" ht="49.5" spans="2:15">
      <c r="B180" s="45" t="s">
        <v>111</v>
      </c>
      <c r="C180" s="161" t="s">
        <v>112</v>
      </c>
      <c r="D180" s="180"/>
      <c r="E180" s="189" t="s">
        <v>454</v>
      </c>
      <c r="F180" s="188"/>
      <c r="G180" s="188"/>
      <c r="H180" s="188"/>
      <c r="I180" s="188"/>
      <c r="J180" s="41">
        <v>2</v>
      </c>
      <c r="K180" s="200"/>
      <c r="L180" s="23"/>
      <c r="M180" s="73"/>
      <c r="N180" s="9"/>
      <c r="O180" s="9"/>
    </row>
    <row r="181" spans="2:15">
      <c r="B181" s="53" t="s">
        <v>141</v>
      </c>
      <c r="C181" s="68" t="s">
        <v>142</v>
      </c>
      <c r="D181" s="180"/>
      <c r="E181" s="187" t="s">
        <v>455</v>
      </c>
      <c r="F181" s="188"/>
      <c r="G181" s="188"/>
      <c r="H181" s="188"/>
      <c r="I181" s="188"/>
      <c r="J181" s="41">
        <v>89</v>
      </c>
      <c r="K181" s="200" t="s">
        <v>456</v>
      </c>
      <c r="L181" s="23"/>
      <c r="M181" s="73"/>
      <c r="N181" s="9"/>
      <c r="O181" s="9"/>
    </row>
    <row r="182" spans="2:15">
      <c r="B182" s="39" t="s">
        <v>87</v>
      </c>
      <c r="C182" s="68" t="s">
        <v>88</v>
      </c>
      <c r="D182" s="181"/>
      <c r="E182" s="187" t="s">
        <v>457</v>
      </c>
      <c r="F182" s="188"/>
      <c r="G182" s="188"/>
      <c r="H182" s="188"/>
      <c r="I182" s="188"/>
      <c r="J182" s="41">
        <v>2</v>
      </c>
      <c r="K182" s="200" t="s">
        <v>458</v>
      </c>
      <c r="L182" s="23"/>
      <c r="M182" s="73"/>
      <c r="N182" s="9"/>
      <c r="O182" s="9"/>
    </row>
    <row r="183" spans="2:15">
      <c r="B183" s="39"/>
      <c r="C183" s="182" t="s">
        <v>93</v>
      </c>
      <c r="D183" s="40" t="s">
        <v>459</v>
      </c>
      <c r="E183" s="187" t="s">
        <v>460</v>
      </c>
      <c r="F183" s="188"/>
      <c r="G183" s="188"/>
      <c r="H183" s="188"/>
      <c r="I183" s="188"/>
      <c r="J183" s="41">
        <v>17</v>
      </c>
      <c r="K183" s="201" t="s">
        <v>461</v>
      </c>
      <c r="L183" s="202"/>
      <c r="M183" s="202"/>
      <c r="N183" s="9"/>
      <c r="O183" s="9"/>
    </row>
  </sheetData>
  <sheetProtection formatCells="0" insertHyperlinks="0" autoFilter="0"/>
  <autoFilter ref="B42:O183"/>
  <mergeCells count="244">
    <mergeCell ref="B2:M2"/>
    <mergeCell ref="C3:F3"/>
    <mergeCell ref="H3:M3"/>
    <mergeCell ref="C4:F4"/>
    <mergeCell ref="H4:M4"/>
    <mergeCell ref="C5:F5"/>
    <mergeCell ref="H5:M5"/>
    <mergeCell ref="C6:F6"/>
    <mergeCell ref="H6:M6"/>
    <mergeCell ref="C7:M7"/>
    <mergeCell ref="C8:M8"/>
    <mergeCell ref="B9:M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B39:C39"/>
    <mergeCell ref="L39:M39"/>
    <mergeCell ref="B40:M40"/>
    <mergeCell ref="B41:M41"/>
    <mergeCell ref="E42:K42"/>
    <mergeCell ref="E43:K43"/>
    <mergeCell ref="E44:K44"/>
    <mergeCell ref="E45:K45"/>
    <mergeCell ref="E46:K46"/>
    <mergeCell ref="E47:K47"/>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65:K65"/>
    <mergeCell ref="E66:K66"/>
    <mergeCell ref="E67:K67"/>
    <mergeCell ref="E68:K68"/>
    <mergeCell ref="E69:K69"/>
    <mergeCell ref="E70:K70"/>
    <mergeCell ref="E71:K71"/>
    <mergeCell ref="E72:K72"/>
    <mergeCell ref="E73:K73"/>
    <mergeCell ref="E74:K74"/>
    <mergeCell ref="E75:K75"/>
    <mergeCell ref="E76:K76"/>
    <mergeCell ref="E77:K77"/>
    <mergeCell ref="E78:K78"/>
    <mergeCell ref="E79:K79"/>
    <mergeCell ref="E80:K80"/>
    <mergeCell ref="E81:K81"/>
    <mergeCell ref="E82:K82"/>
    <mergeCell ref="E83:K83"/>
    <mergeCell ref="E84:K84"/>
    <mergeCell ref="E85:K85"/>
    <mergeCell ref="E86:K86"/>
    <mergeCell ref="E87:K87"/>
    <mergeCell ref="E88:K88"/>
    <mergeCell ref="E89:K89"/>
    <mergeCell ref="E90:K90"/>
    <mergeCell ref="E91:K91"/>
    <mergeCell ref="E92:K92"/>
    <mergeCell ref="E93:K93"/>
    <mergeCell ref="E94:K94"/>
    <mergeCell ref="E95:K95"/>
    <mergeCell ref="E96:K96"/>
    <mergeCell ref="E97:K97"/>
    <mergeCell ref="E98:K98"/>
    <mergeCell ref="E99:K99"/>
    <mergeCell ref="E100:K100"/>
    <mergeCell ref="E101:K101"/>
    <mergeCell ref="E102:K102"/>
    <mergeCell ref="E103:K103"/>
    <mergeCell ref="E104:K104"/>
    <mergeCell ref="E105:K105"/>
    <mergeCell ref="E106:K106"/>
    <mergeCell ref="E107:K107"/>
    <mergeCell ref="E108:K108"/>
    <mergeCell ref="E109:K109"/>
    <mergeCell ref="E110:K110"/>
    <mergeCell ref="E111:K111"/>
    <mergeCell ref="E112:K112"/>
    <mergeCell ref="E113:K113"/>
    <mergeCell ref="E114:K114"/>
    <mergeCell ref="E115:K115"/>
    <mergeCell ref="E116:K116"/>
    <mergeCell ref="E117:K117"/>
    <mergeCell ref="E118:K118"/>
    <mergeCell ref="E119:K119"/>
    <mergeCell ref="E120:K120"/>
    <mergeCell ref="E121:K121"/>
    <mergeCell ref="E122:K122"/>
    <mergeCell ref="E123:K123"/>
    <mergeCell ref="E124:K124"/>
    <mergeCell ref="E125:K125"/>
    <mergeCell ref="E126:K126"/>
    <mergeCell ref="E127:K127"/>
    <mergeCell ref="E128:K128"/>
    <mergeCell ref="E129:K129"/>
    <mergeCell ref="E130:K130"/>
    <mergeCell ref="E131:K131"/>
    <mergeCell ref="E132:K132"/>
    <mergeCell ref="E133:K133"/>
    <mergeCell ref="E134:K134"/>
    <mergeCell ref="E135:K135"/>
    <mergeCell ref="E136:K136"/>
    <mergeCell ref="E137:K137"/>
    <mergeCell ref="E138:K138"/>
    <mergeCell ref="E139:K139"/>
    <mergeCell ref="E140:K140"/>
    <mergeCell ref="E141:K141"/>
    <mergeCell ref="E142:K142"/>
    <mergeCell ref="E143:K143"/>
    <mergeCell ref="E144:K144"/>
    <mergeCell ref="E145:K145"/>
    <mergeCell ref="E146:K146"/>
    <mergeCell ref="E147:K147"/>
    <mergeCell ref="E148:K148"/>
    <mergeCell ref="E149:K149"/>
    <mergeCell ref="E150:K150"/>
    <mergeCell ref="E151:K151"/>
    <mergeCell ref="E152:K152"/>
    <mergeCell ref="E153:K153"/>
    <mergeCell ref="E154:K154"/>
    <mergeCell ref="E155:K155"/>
    <mergeCell ref="E156:K156"/>
    <mergeCell ref="E157:K157"/>
    <mergeCell ref="E158:K158"/>
    <mergeCell ref="E159:K159"/>
    <mergeCell ref="E160:K160"/>
    <mergeCell ref="E161:K161"/>
    <mergeCell ref="E162:K162"/>
    <mergeCell ref="E163:K163"/>
    <mergeCell ref="E164:K164"/>
    <mergeCell ref="E165:K165"/>
    <mergeCell ref="E166:K166"/>
    <mergeCell ref="E167:K167"/>
    <mergeCell ref="E168:K168"/>
    <mergeCell ref="E169:I169"/>
    <mergeCell ref="K169:M169"/>
    <mergeCell ref="E170:I170"/>
    <mergeCell ref="K170:M170"/>
    <mergeCell ref="E171:I171"/>
    <mergeCell ref="K171:M171"/>
    <mergeCell ref="E172:I172"/>
    <mergeCell ref="K172:M172"/>
    <mergeCell ref="E173:I173"/>
    <mergeCell ref="K173:M173"/>
    <mergeCell ref="E174:I174"/>
    <mergeCell ref="K174:M174"/>
    <mergeCell ref="E175:I175"/>
    <mergeCell ref="K175:M175"/>
    <mergeCell ref="E176:I176"/>
    <mergeCell ref="K176:M176"/>
    <mergeCell ref="E177:I177"/>
    <mergeCell ref="K177:M177"/>
    <mergeCell ref="E178:I178"/>
    <mergeCell ref="K178:M178"/>
    <mergeCell ref="E179:I179"/>
    <mergeCell ref="K179:M179"/>
    <mergeCell ref="E180:I180"/>
    <mergeCell ref="K180:M180"/>
    <mergeCell ref="E181:I181"/>
    <mergeCell ref="K181:M181"/>
    <mergeCell ref="E182:I182"/>
    <mergeCell ref="K182:M182"/>
    <mergeCell ref="E183:I183"/>
    <mergeCell ref="K183:M183"/>
    <mergeCell ref="B46:B49"/>
    <mergeCell ref="B50:B54"/>
    <mergeCell ref="B55:B56"/>
    <mergeCell ref="B57:B61"/>
    <mergeCell ref="B62:B80"/>
    <mergeCell ref="B81:B90"/>
    <mergeCell ref="B91:B100"/>
    <mergeCell ref="B102:B107"/>
    <mergeCell ref="B108:B109"/>
    <mergeCell ref="B110:B127"/>
    <mergeCell ref="B128:B129"/>
    <mergeCell ref="B130:B133"/>
    <mergeCell ref="B135:B138"/>
    <mergeCell ref="B140:B142"/>
    <mergeCell ref="B143:B145"/>
    <mergeCell ref="B146:B155"/>
    <mergeCell ref="B156:B168"/>
    <mergeCell ref="B171:B172"/>
    <mergeCell ref="B174:B175"/>
    <mergeCell ref="C46:C49"/>
    <mergeCell ref="C50:C54"/>
    <mergeCell ref="C55:C56"/>
    <mergeCell ref="C57:C61"/>
    <mergeCell ref="C62:C80"/>
    <mergeCell ref="C81:C90"/>
    <mergeCell ref="C91:C100"/>
    <mergeCell ref="C102:C107"/>
    <mergeCell ref="C108:C109"/>
    <mergeCell ref="C110:C127"/>
    <mergeCell ref="C128:C129"/>
    <mergeCell ref="C130:C133"/>
    <mergeCell ref="C135:C138"/>
    <mergeCell ref="C140:C142"/>
    <mergeCell ref="C143:C145"/>
    <mergeCell ref="C146:C155"/>
    <mergeCell ref="C156:C168"/>
    <mergeCell ref="C171:C172"/>
    <mergeCell ref="C174:C175"/>
    <mergeCell ref="D170:D173"/>
    <mergeCell ref="D174:D175"/>
    <mergeCell ref="D176:D177"/>
    <mergeCell ref="D179:D182"/>
  </mergeCells>
  <pageMargins left="0.7" right="0.7" top="0.75" bottom="0.75" header="0.3" footer="0.3"/>
  <pageSetup paperSize="9" scale="50" fitToHeight="0" orientation="portrait"/>
  <headerFooter/>
  <rowBreaks count="1" manualBreakCount="1">
    <brk id="40" max="12"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9"/>
  <sheetViews>
    <sheetView topLeftCell="A917" workbookViewId="0">
      <selection activeCell="A1" sqref="A1"/>
    </sheetView>
  </sheetViews>
  <sheetFormatPr defaultColWidth="13.875" defaultRowHeight="18.25" customHeight="1"/>
  <cols>
    <col min="1" max="1" width="13.875" customWidth="1"/>
    <col min="2" max="2" width="89.125" customWidth="1"/>
    <col min="3" max="6" width="13.875" customWidth="1"/>
    <col min="7" max="10" width="13.875" hidden="1" customWidth="1"/>
    <col min="11" max="11" width="20.125" customWidth="1"/>
    <col min="12" max="16382" width="13.875" customWidth="1"/>
  </cols>
  <sheetData>
    <row r="1" customHeight="1" spans="1:11">
      <c r="A1" s="4" t="s">
        <v>462</v>
      </c>
      <c r="B1" s="4" t="s">
        <v>463</v>
      </c>
      <c r="C1" s="4" t="s">
        <v>464</v>
      </c>
      <c r="D1" s="4" t="s">
        <v>465</v>
      </c>
      <c r="E1" s="4" t="s">
        <v>466</v>
      </c>
      <c r="F1" s="4" t="s">
        <v>467</v>
      </c>
      <c r="G1" s="4" t="s">
        <v>468</v>
      </c>
      <c r="H1" s="4" t="s">
        <v>469</v>
      </c>
      <c r="I1" s="4" t="s">
        <v>470</v>
      </c>
      <c r="J1" s="4" t="s">
        <v>471</v>
      </c>
      <c r="K1" s="4" t="s">
        <v>472</v>
      </c>
    </row>
    <row r="2" customHeight="1" spans="1:11">
      <c r="A2" s="7" t="s">
        <v>473</v>
      </c>
      <c r="B2" s="5" t="s">
        <v>474</v>
      </c>
      <c r="C2" s="5" t="s">
        <v>475</v>
      </c>
      <c r="D2" s="5" t="s">
        <v>475</v>
      </c>
      <c r="E2" s="5" t="s">
        <v>161</v>
      </c>
      <c r="F2" s="5" t="s">
        <v>476</v>
      </c>
      <c r="G2" s="5"/>
      <c r="H2" s="6" t="s">
        <v>477</v>
      </c>
      <c r="I2" s="6" t="s">
        <v>477</v>
      </c>
      <c r="J2" s="6" t="s">
        <v>477</v>
      </c>
      <c r="K2" s="5" t="s">
        <v>478</v>
      </c>
    </row>
    <row r="3" customHeight="1" spans="1:11">
      <c r="A3" s="7" t="s">
        <v>479</v>
      </c>
      <c r="B3" s="5" t="s">
        <v>480</v>
      </c>
      <c r="C3" s="5" t="s">
        <v>475</v>
      </c>
      <c r="D3" s="5" t="s">
        <v>475</v>
      </c>
      <c r="E3" s="5" t="s">
        <v>161</v>
      </c>
      <c r="F3" s="5" t="s">
        <v>476</v>
      </c>
      <c r="G3" s="5"/>
      <c r="H3" s="6" t="s">
        <v>477</v>
      </c>
      <c r="I3" s="6" t="s">
        <v>477</v>
      </c>
      <c r="J3" s="6" t="s">
        <v>477</v>
      </c>
      <c r="K3" s="5" t="s">
        <v>478</v>
      </c>
    </row>
    <row r="4" customHeight="1" spans="1:11">
      <c r="A4" s="7" t="s">
        <v>481</v>
      </c>
      <c r="B4" s="5" t="s">
        <v>482</v>
      </c>
      <c r="C4" s="5" t="s">
        <v>483</v>
      </c>
      <c r="D4" s="5" t="s">
        <v>484</v>
      </c>
      <c r="E4" s="5" t="s">
        <v>161</v>
      </c>
      <c r="F4" s="5" t="s">
        <v>485</v>
      </c>
      <c r="G4" s="5"/>
      <c r="H4" s="6" t="s">
        <v>477</v>
      </c>
      <c r="I4" s="6" t="s">
        <v>477</v>
      </c>
      <c r="J4" s="6" t="s">
        <v>477</v>
      </c>
      <c r="K4" s="5" t="s">
        <v>88</v>
      </c>
    </row>
    <row r="5" customHeight="1" spans="1:11">
      <c r="A5" s="7" t="s">
        <v>486</v>
      </c>
      <c r="B5" s="5" t="s">
        <v>487</v>
      </c>
      <c r="C5" s="5" t="s">
        <v>488</v>
      </c>
      <c r="D5" s="5" t="s">
        <v>484</v>
      </c>
      <c r="E5" s="5" t="s">
        <v>161</v>
      </c>
      <c r="F5" s="5" t="s">
        <v>489</v>
      </c>
      <c r="G5" s="5"/>
      <c r="H5" s="6" t="s">
        <v>477</v>
      </c>
      <c r="I5" s="6" t="s">
        <v>477</v>
      </c>
      <c r="J5" s="6" t="s">
        <v>477</v>
      </c>
      <c r="K5" s="5" t="s">
        <v>88</v>
      </c>
    </row>
    <row r="6" customHeight="1" spans="1:11">
      <c r="A6" s="7" t="s">
        <v>490</v>
      </c>
      <c r="B6" s="5" t="s">
        <v>491</v>
      </c>
      <c r="C6" s="5" t="s">
        <v>492</v>
      </c>
      <c r="D6" s="5" t="s">
        <v>475</v>
      </c>
      <c r="E6" s="5" t="s">
        <v>161</v>
      </c>
      <c r="F6" s="5" t="s">
        <v>476</v>
      </c>
      <c r="G6" s="5"/>
      <c r="H6" s="6" t="s">
        <v>477</v>
      </c>
      <c r="I6" s="6" t="s">
        <v>477</v>
      </c>
      <c r="J6" s="6" t="s">
        <v>477</v>
      </c>
      <c r="K6" s="5" t="s">
        <v>478</v>
      </c>
    </row>
    <row r="7" customHeight="1" spans="1:11">
      <c r="A7" s="7" t="s">
        <v>493</v>
      </c>
      <c r="B7" s="5" t="s">
        <v>494</v>
      </c>
      <c r="C7" s="5" t="s">
        <v>495</v>
      </c>
      <c r="D7" s="5" t="s">
        <v>475</v>
      </c>
      <c r="E7" s="5" t="s">
        <v>161</v>
      </c>
      <c r="F7" s="5" t="s">
        <v>489</v>
      </c>
      <c r="G7" s="5"/>
      <c r="H7" s="6" t="s">
        <v>477</v>
      </c>
      <c r="I7" s="6" t="s">
        <v>477</v>
      </c>
      <c r="J7" s="6" t="s">
        <v>477</v>
      </c>
      <c r="K7" s="5" t="s">
        <v>478</v>
      </c>
    </row>
    <row r="8" customHeight="1" spans="1:11">
      <c r="A8" s="7" t="s">
        <v>496</v>
      </c>
      <c r="B8" s="5" t="s">
        <v>497</v>
      </c>
      <c r="C8" s="5" t="s">
        <v>495</v>
      </c>
      <c r="D8" s="5" t="s">
        <v>475</v>
      </c>
      <c r="E8" s="5" t="s">
        <v>161</v>
      </c>
      <c r="F8" s="5" t="s">
        <v>485</v>
      </c>
      <c r="G8" s="5"/>
      <c r="H8" s="6" t="s">
        <v>477</v>
      </c>
      <c r="I8" s="6" t="s">
        <v>477</v>
      </c>
      <c r="J8" s="6" t="s">
        <v>477</v>
      </c>
      <c r="K8" s="5" t="s">
        <v>478</v>
      </c>
    </row>
    <row r="9" customHeight="1" spans="1:11">
      <c r="A9" s="7" t="s">
        <v>498</v>
      </c>
      <c r="B9" s="5" t="s">
        <v>499</v>
      </c>
      <c r="C9" s="5" t="s">
        <v>495</v>
      </c>
      <c r="D9" s="5" t="s">
        <v>475</v>
      </c>
      <c r="E9" s="5" t="s">
        <v>161</v>
      </c>
      <c r="F9" s="5" t="s">
        <v>489</v>
      </c>
      <c r="G9" s="5"/>
      <c r="H9" s="6" t="s">
        <v>477</v>
      </c>
      <c r="I9" s="6" t="s">
        <v>477</v>
      </c>
      <c r="J9" s="6" t="s">
        <v>477</v>
      </c>
      <c r="K9" s="5" t="s">
        <v>478</v>
      </c>
    </row>
    <row r="10" customHeight="1" spans="1:11">
      <c r="A10" s="7" t="s">
        <v>500</v>
      </c>
      <c r="B10" s="5" t="s">
        <v>501</v>
      </c>
      <c r="C10" s="5" t="s">
        <v>495</v>
      </c>
      <c r="D10" s="5" t="s">
        <v>475</v>
      </c>
      <c r="E10" s="5" t="s">
        <v>161</v>
      </c>
      <c r="F10" s="5" t="s">
        <v>489</v>
      </c>
      <c r="G10" s="5"/>
      <c r="H10" s="6" t="s">
        <v>477</v>
      </c>
      <c r="I10" s="6" t="s">
        <v>477</v>
      </c>
      <c r="J10" s="6" t="s">
        <v>477</v>
      </c>
      <c r="K10" s="5" t="s">
        <v>478</v>
      </c>
    </row>
    <row r="11" customHeight="1" spans="1:11">
      <c r="A11" s="7" t="s">
        <v>502</v>
      </c>
      <c r="B11" s="5" t="s">
        <v>503</v>
      </c>
      <c r="C11" s="5" t="s">
        <v>495</v>
      </c>
      <c r="D11" s="5" t="s">
        <v>475</v>
      </c>
      <c r="E11" s="5" t="s">
        <v>161</v>
      </c>
      <c r="F11" s="5" t="s">
        <v>485</v>
      </c>
      <c r="G11" s="5"/>
      <c r="H11" s="6" t="s">
        <v>477</v>
      </c>
      <c r="I11" s="6" t="s">
        <v>477</v>
      </c>
      <c r="J11" s="6" t="s">
        <v>477</v>
      </c>
      <c r="K11" s="5" t="s">
        <v>478</v>
      </c>
    </row>
    <row r="12" customHeight="1" spans="1:11">
      <c r="A12" s="7" t="s">
        <v>504</v>
      </c>
      <c r="B12" s="5" t="s">
        <v>505</v>
      </c>
      <c r="C12" s="5" t="s">
        <v>495</v>
      </c>
      <c r="D12" s="5" t="s">
        <v>475</v>
      </c>
      <c r="E12" s="5" t="s">
        <v>161</v>
      </c>
      <c r="F12" s="5" t="s">
        <v>485</v>
      </c>
      <c r="G12" s="5"/>
      <c r="H12" s="6" t="s">
        <v>477</v>
      </c>
      <c r="I12" s="6" t="s">
        <v>477</v>
      </c>
      <c r="J12" s="6" t="s">
        <v>477</v>
      </c>
      <c r="K12" s="5" t="s">
        <v>478</v>
      </c>
    </row>
    <row r="13" customHeight="1" spans="1:11">
      <c r="A13" s="7" t="s">
        <v>506</v>
      </c>
      <c r="B13" s="5" t="s">
        <v>507</v>
      </c>
      <c r="C13" s="5" t="s">
        <v>495</v>
      </c>
      <c r="D13" s="5" t="s">
        <v>475</v>
      </c>
      <c r="E13" s="5" t="s">
        <v>161</v>
      </c>
      <c r="F13" s="5" t="s">
        <v>489</v>
      </c>
      <c r="G13" s="5"/>
      <c r="H13" s="6" t="s">
        <v>477</v>
      </c>
      <c r="I13" s="6" t="s">
        <v>477</v>
      </c>
      <c r="J13" s="6" t="s">
        <v>477</v>
      </c>
      <c r="K13" s="5" t="s">
        <v>478</v>
      </c>
    </row>
    <row r="14" customHeight="1" spans="1:11">
      <c r="A14" s="7" t="s">
        <v>508</v>
      </c>
      <c r="B14" s="5" t="s">
        <v>509</v>
      </c>
      <c r="C14" s="5" t="s">
        <v>495</v>
      </c>
      <c r="D14" s="5" t="s">
        <v>475</v>
      </c>
      <c r="E14" s="5" t="s">
        <v>161</v>
      </c>
      <c r="F14" s="5" t="s">
        <v>489</v>
      </c>
      <c r="G14" s="5"/>
      <c r="H14" s="6" t="s">
        <v>477</v>
      </c>
      <c r="I14" s="6" t="s">
        <v>477</v>
      </c>
      <c r="J14" s="6" t="s">
        <v>477</v>
      </c>
      <c r="K14" s="5" t="s">
        <v>478</v>
      </c>
    </row>
    <row r="15" customHeight="1" spans="1:11">
      <c r="A15" s="7" t="s">
        <v>510</v>
      </c>
      <c r="B15" s="5" t="s">
        <v>511</v>
      </c>
      <c r="C15" s="5" t="s">
        <v>495</v>
      </c>
      <c r="D15" s="5" t="s">
        <v>475</v>
      </c>
      <c r="E15" s="5" t="s">
        <v>161</v>
      </c>
      <c r="F15" s="5" t="s">
        <v>489</v>
      </c>
      <c r="G15" s="5"/>
      <c r="H15" s="6" t="s">
        <v>477</v>
      </c>
      <c r="I15" s="6" t="s">
        <v>477</v>
      </c>
      <c r="J15" s="6" t="s">
        <v>477</v>
      </c>
      <c r="K15" s="5" t="s">
        <v>478</v>
      </c>
    </row>
    <row r="16" customHeight="1" spans="1:11">
      <c r="A16" s="7" t="s">
        <v>512</v>
      </c>
      <c r="B16" s="5" t="s">
        <v>513</v>
      </c>
      <c r="C16" s="5" t="s">
        <v>495</v>
      </c>
      <c r="D16" s="5" t="s">
        <v>475</v>
      </c>
      <c r="E16" s="5" t="s">
        <v>161</v>
      </c>
      <c r="F16" s="5" t="s">
        <v>489</v>
      </c>
      <c r="G16" s="5"/>
      <c r="H16" s="6" t="s">
        <v>477</v>
      </c>
      <c r="I16" s="6" t="s">
        <v>477</v>
      </c>
      <c r="J16" s="6" t="s">
        <v>477</v>
      </c>
      <c r="K16" s="5" t="s">
        <v>478</v>
      </c>
    </row>
    <row r="17" customHeight="1" spans="1:11">
      <c r="A17" s="7" t="s">
        <v>514</v>
      </c>
      <c r="B17" s="5" t="s">
        <v>515</v>
      </c>
      <c r="C17" s="5" t="s">
        <v>495</v>
      </c>
      <c r="D17" s="5" t="s">
        <v>475</v>
      </c>
      <c r="E17" s="5" t="s">
        <v>161</v>
      </c>
      <c r="F17" s="5" t="s">
        <v>489</v>
      </c>
      <c r="G17" s="5"/>
      <c r="H17" s="6" t="s">
        <v>477</v>
      </c>
      <c r="I17" s="6" t="s">
        <v>477</v>
      </c>
      <c r="J17" s="6" t="s">
        <v>477</v>
      </c>
      <c r="K17" s="5" t="s">
        <v>478</v>
      </c>
    </row>
    <row r="18" customHeight="1" spans="1:11">
      <c r="A18" s="7" t="s">
        <v>516</v>
      </c>
      <c r="B18" s="5" t="s">
        <v>517</v>
      </c>
      <c r="C18" s="5" t="s">
        <v>495</v>
      </c>
      <c r="D18" s="5" t="s">
        <v>475</v>
      </c>
      <c r="E18" s="5" t="s">
        <v>161</v>
      </c>
      <c r="F18" s="5" t="s">
        <v>489</v>
      </c>
      <c r="G18" s="5"/>
      <c r="H18" s="6" t="s">
        <v>477</v>
      </c>
      <c r="I18" s="6" t="s">
        <v>477</v>
      </c>
      <c r="J18" s="6" t="s">
        <v>477</v>
      </c>
      <c r="K18" s="5" t="s">
        <v>478</v>
      </c>
    </row>
    <row r="19" customHeight="1" spans="1:11">
      <c r="A19" s="7" t="s">
        <v>518</v>
      </c>
      <c r="B19" s="5" t="s">
        <v>519</v>
      </c>
      <c r="C19" s="5" t="s">
        <v>495</v>
      </c>
      <c r="D19" s="5" t="s">
        <v>475</v>
      </c>
      <c r="E19" s="5" t="s">
        <v>161</v>
      </c>
      <c r="F19" s="5" t="s">
        <v>485</v>
      </c>
      <c r="G19" s="5"/>
      <c r="H19" s="6" t="s">
        <v>477</v>
      </c>
      <c r="I19" s="6" t="s">
        <v>477</v>
      </c>
      <c r="J19" s="6" t="s">
        <v>477</v>
      </c>
      <c r="K19" s="5" t="s">
        <v>478</v>
      </c>
    </row>
    <row r="20" customHeight="1" spans="1:11">
      <c r="A20" s="7" t="s">
        <v>520</v>
      </c>
      <c r="B20" s="5" t="s">
        <v>521</v>
      </c>
      <c r="C20" s="5" t="s">
        <v>495</v>
      </c>
      <c r="D20" s="5" t="s">
        <v>475</v>
      </c>
      <c r="E20" s="5" t="s">
        <v>161</v>
      </c>
      <c r="F20" s="5" t="s">
        <v>489</v>
      </c>
      <c r="G20" s="5"/>
      <c r="H20" s="6" t="s">
        <v>477</v>
      </c>
      <c r="I20" s="6" t="s">
        <v>477</v>
      </c>
      <c r="J20" s="6" t="s">
        <v>477</v>
      </c>
      <c r="K20" s="5" t="s">
        <v>478</v>
      </c>
    </row>
    <row r="21" customHeight="1" spans="1:11">
      <c r="A21" s="7" t="s">
        <v>522</v>
      </c>
      <c r="B21" s="5" t="s">
        <v>523</v>
      </c>
      <c r="C21" s="5" t="s">
        <v>483</v>
      </c>
      <c r="D21" s="5" t="s">
        <v>524</v>
      </c>
      <c r="E21" s="5" t="s">
        <v>161</v>
      </c>
      <c r="F21" s="5" t="s">
        <v>485</v>
      </c>
      <c r="G21" s="5"/>
      <c r="H21" s="6" t="s">
        <v>477</v>
      </c>
      <c r="I21" s="6" t="s">
        <v>477</v>
      </c>
      <c r="J21" s="6" t="s">
        <v>477</v>
      </c>
      <c r="K21" s="5" t="s">
        <v>88</v>
      </c>
    </row>
    <row r="22" customHeight="1" spans="1:11">
      <c r="A22" s="7" t="s">
        <v>525</v>
      </c>
      <c r="B22" s="5" t="s">
        <v>526</v>
      </c>
      <c r="C22" s="5" t="s">
        <v>484</v>
      </c>
      <c r="D22" s="5" t="s">
        <v>484</v>
      </c>
      <c r="E22" s="5" t="s">
        <v>161</v>
      </c>
      <c r="F22" s="5" t="s">
        <v>485</v>
      </c>
      <c r="G22" s="5"/>
      <c r="H22" s="6" t="s">
        <v>477</v>
      </c>
      <c r="I22" s="6" t="s">
        <v>477</v>
      </c>
      <c r="J22" s="6" t="s">
        <v>477</v>
      </c>
      <c r="K22" s="5" t="s">
        <v>70</v>
      </c>
    </row>
    <row r="23" customHeight="1" spans="1:11">
      <c r="A23" s="7" t="s">
        <v>527</v>
      </c>
      <c r="B23" s="5" t="s">
        <v>528</v>
      </c>
      <c r="C23" s="5" t="s">
        <v>483</v>
      </c>
      <c r="D23" s="5" t="s">
        <v>529</v>
      </c>
      <c r="E23" s="5" t="s">
        <v>161</v>
      </c>
      <c r="F23" s="5" t="s">
        <v>485</v>
      </c>
      <c r="G23" s="5"/>
      <c r="H23" s="6" t="s">
        <v>477</v>
      </c>
      <c r="I23" s="6" t="s">
        <v>477</v>
      </c>
      <c r="J23" s="6" t="s">
        <v>477</v>
      </c>
      <c r="K23" s="5" t="s">
        <v>88</v>
      </c>
    </row>
    <row r="24" customHeight="1" spans="1:11">
      <c r="A24" s="7" t="s">
        <v>530</v>
      </c>
      <c r="B24" s="5" t="s">
        <v>531</v>
      </c>
      <c r="C24" s="5" t="s">
        <v>483</v>
      </c>
      <c r="D24" s="5" t="s">
        <v>532</v>
      </c>
      <c r="E24" s="5" t="s">
        <v>161</v>
      </c>
      <c r="F24" s="5" t="s">
        <v>485</v>
      </c>
      <c r="G24" s="5"/>
      <c r="H24" s="6" t="s">
        <v>477</v>
      </c>
      <c r="I24" s="6" t="s">
        <v>477</v>
      </c>
      <c r="J24" s="6" t="s">
        <v>477</v>
      </c>
      <c r="K24" s="5" t="s">
        <v>88</v>
      </c>
    </row>
    <row r="25" customHeight="1" spans="1:11">
      <c r="A25" s="7" t="s">
        <v>533</v>
      </c>
      <c r="B25" s="5" t="s">
        <v>534</v>
      </c>
      <c r="C25" s="5" t="s">
        <v>484</v>
      </c>
      <c r="D25" s="5" t="s">
        <v>484</v>
      </c>
      <c r="E25" s="5" t="s">
        <v>161</v>
      </c>
      <c r="F25" s="5" t="s">
        <v>476</v>
      </c>
      <c r="G25" s="5"/>
      <c r="H25" s="6" t="s">
        <v>477</v>
      </c>
      <c r="I25" s="6" t="s">
        <v>477</v>
      </c>
      <c r="J25" s="6" t="s">
        <v>477</v>
      </c>
      <c r="K25" s="5" t="s">
        <v>88</v>
      </c>
    </row>
    <row r="26" customHeight="1" spans="1:11">
      <c r="A26" s="7" t="s">
        <v>535</v>
      </c>
      <c r="B26" s="5" t="s">
        <v>536</v>
      </c>
      <c r="C26" s="5" t="s">
        <v>537</v>
      </c>
      <c r="D26" s="5" t="s">
        <v>475</v>
      </c>
      <c r="E26" s="5" t="s">
        <v>161</v>
      </c>
      <c r="F26" s="5" t="s">
        <v>476</v>
      </c>
      <c r="G26" s="5"/>
      <c r="H26" s="6" t="s">
        <v>477</v>
      </c>
      <c r="I26" s="6" t="s">
        <v>477</v>
      </c>
      <c r="J26" s="6" t="s">
        <v>477</v>
      </c>
      <c r="K26" s="5" t="s">
        <v>478</v>
      </c>
    </row>
    <row r="27" customHeight="1" spans="1:11">
      <c r="A27" s="7" t="s">
        <v>538</v>
      </c>
      <c r="B27" s="5" t="s">
        <v>539</v>
      </c>
      <c r="C27" s="5" t="s">
        <v>483</v>
      </c>
      <c r="D27" s="5" t="s">
        <v>484</v>
      </c>
      <c r="E27" s="5" t="s">
        <v>161</v>
      </c>
      <c r="F27" s="5" t="s">
        <v>485</v>
      </c>
      <c r="G27" s="5"/>
      <c r="H27" s="6" t="s">
        <v>477</v>
      </c>
      <c r="I27" s="6" t="s">
        <v>477</v>
      </c>
      <c r="J27" s="6" t="s">
        <v>477</v>
      </c>
      <c r="K27" s="5" t="s">
        <v>88</v>
      </c>
    </row>
    <row r="28" customHeight="1" spans="1:11">
      <c r="A28" s="7" t="s">
        <v>540</v>
      </c>
      <c r="B28" s="5" t="s">
        <v>541</v>
      </c>
      <c r="C28" s="5" t="s">
        <v>495</v>
      </c>
      <c r="D28" s="5" t="s">
        <v>475</v>
      </c>
      <c r="E28" s="5" t="s">
        <v>161</v>
      </c>
      <c r="F28" s="5" t="s">
        <v>485</v>
      </c>
      <c r="G28" s="5"/>
      <c r="H28" s="6" t="s">
        <v>477</v>
      </c>
      <c r="I28" s="6" t="s">
        <v>477</v>
      </c>
      <c r="J28" s="6" t="s">
        <v>477</v>
      </c>
      <c r="K28" s="5" t="s">
        <v>478</v>
      </c>
    </row>
    <row r="29" customHeight="1" spans="1:11">
      <c r="A29" s="7" t="s">
        <v>542</v>
      </c>
      <c r="B29" s="5" t="s">
        <v>543</v>
      </c>
      <c r="C29" s="5" t="s">
        <v>495</v>
      </c>
      <c r="D29" s="5" t="s">
        <v>475</v>
      </c>
      <c r="E29" s="5" t="s">
        <v>161</v>
      </c>
      <c r="F29" s="5" t="s">
        <v>485</v>
      </c>
      <c r="G29" s="5"/>
      <c r="H29" s="6" t="s">
        <v>477</v>
      </c>
      <c r="I29" s="6" t="s">
        <v>477</v>
      </c>
      <c r="J29" s="6" t="s">
        <v>477</v>
      </c>
      <c r="K29" s="5" t="s">
        <v>478</v>
      </c>
    </row>
    <row r="30" customHeight="1" spans="1:11">
      <c r="A30" s="7" t="s">
        <v>544</v>
      </c>
      <c r="B30" s="5" t="s">
        <v>545</v>
      </c>
      <c r="C30" s="5" t="s">
        <v>537</v>
      </c>
      <c r="D30" s="5" t="s">
        <v>475</v>
      </c>
      <c r="E30" s="5" t="s">
        <v>161</v>
      </c>
      <c r="F30" s="5" t="s">
        <v>476</v>
      </c>
      <c r="G30" s="5"/>
      <c r="H30" s="6" t="s">
        <v>477</v>
      </c>
      <c r="I30" s="6" t="s">
        <v>477</v>
      </c>
      <c r="J30" s="6" t="s">
        <v>477</v>
      </c>
      <c r="K30" s="5" t="s">
        <v>478</v>
      </c>
    </row>
    <row r="31" customHeight="1" spans="1:11">
      <c r="A31" s="7" t="s">
        <v>546</v>
      </c>
      <c r="B31" s="5" t="s">
        <v>547</v>
      </c>
      <c r="C31" s="5" t="s">
        <v>548</v>
      </c>
      <c r="D31" s="5" t="s">
        <v>548</v>
      </c>
      <c r="E31" s="5" t="s">
        <v>161</v>
      </c>
      <c r="F31" s="5" t="s">
        <v>476</v>
      </c>
      <c r="G31" s="5"/>
      <c r="H31" s="6" t="s">
        <v>477</v>
      </c>
      <c r="I31" s="6" t="s">
        <v>477</v>
      </c>
      <c r="J31" s="6" t="s">
        <v>477</v>
      </c>
      <c r="K31" s="5"/>
    </row>
    <row r="32" customHeight="1" spans="1:11">
      <c r="A32" s="7" t="s">
        <v>549</v>
      </c>
      <c r="B32" s="5" t="s">
        <v>550</v>
      </c>
      <c r="C32" s="5" t="s">
        <v>483</v>
      </c>
      <c r="D32" s="5" t="s">
        <v>475</v>
      </c>
      <c r="E32" s="5" t="s">
        <v>161</v>
      </c>
      <c r="F32" s="5" t="s">
        <v>485</v>
      </c>
      <c r="G32" s="5"/>
      <c r="H32" s="6" t="s">
        <v>477</v>
      </c>
      <c r="I32" s="6" t="s">
        <v>477</v>
      </c>
      <c r="J32" s="6" t="s">
        <v>477</v>
      </c>
      <c r="K32" s="5" t="s">
        <v>88</v>
      </c>
    </row>
    <row r="33" customHeight="1" spans="1:11">
      <c r="A33" s="7" t="s">
        <v>551</v>
      </c>
      <c r="B33" s="5" t="s">
        <v>552</v>
      </c>
      <c r="C33" s="5" t="s">
        <v>553</v>
      </c>
      <c r="D33" s="5" t="s">
        <v>475</v>
      </c>
      <c r="E33" s="5" t="s">
        <v>161</v>
      </c>
      <c r="F33" s="5" t="s">
        <v>485</v>
      </c>
      <c r="G33" s="5"/>
      <c r="H33" s="6" t="s">
        <v>477</v>
      </c>
      <c r="I33" s="6" t="s">
        <v>477</v>
      </c>
      <c r="J33" s="6" t="s">
        <v>477</v>
      </c>
      <c r="K33" s="5" t="s">
        <v>118</v>
      </c>
    </row>
    <row r="34" customHeight="1" spans="1:11">
      <c r="A34" s="7" t="s">
        <v>554</v>
      </c>
      <c r="B34" s="5" t="s">
        <v>555</v>
      </c>
      <c r="C34" s="5" t="s">
        <v>556</v>
      </c>
      <c r="D34" s="5" t="s">
        <v>475</v>
      </c>
      <c r="E34" s="5" t="s">
        <v>161</v>
      </c>
      <c r="F34" s="5" t="s">
        <v>476</v>
      </c>
      <c r="G34" s="5"/>
      <c r="H34" s="6" t="s">
        <v>477</v>
      </c>
      <c r="I34" s="6" t="s">
        <v>477</v>
      </c>
      <c r="J34" s="6" t="s">
        <v>477</v>
      </c>
      <c r="K34" s="5" t="s">
        <v>478</v>
      </c>
    </row>
    <row r="35" customHeight="1" spans="1:11">
      <c r="A35" s="7" t="s">
        <v>557</v>
      </c>
      <c r="B35" s="5" t="s">
        <v>558</v>
      </c>
      <c r="C35" s="5" t="s">
        <v>559</v>
      </c>
      <c r="D35" s="5" t="s">
        <v>475</v>
      </c>
      <c r="E35" s="5" t="s">
        <v>161</v>
      </c>
      <c r="F35" s="5" t="s">
        <v>476</v>
      </c>
      <c r="G35" s="5"/>
      <c r="H35" s="6" t="s">
        <v>477</v>
      </c>
      <c r="I35" s="6" t="s">
        <v>477</v>
      </c>
      <c r="J35" s="6" t="s">
        <v>477</v>
      </c>
      <c r="K35" s="5" t="s">
        <v>118</v>
      </c>
    </row>
    <row r="36" customHeight="1" spans="1:11">
      <c r="A36" s="7" t="s">
        <v>560</v>
      </c>
      <c r="B36" s="5" t="s">
        <v>561</v>
      </c>
      <c r="C36" s="5" t="s">
        <v>483</v>
      </c>
      <c r="D36" s="5" t="s">
        <v>548</v>
      </c>
      <c r="E36" s="5" t="s">
        <v>161</v>
      </c>
      <c r="F36" s="5" t="s">
        <v>485</v>
      </c>
      <c r="G36" s="5"/>
      <c r="H36" s="6" t="s">
        <v>477</v>
      </c>
      <c r="I36" s="6" t="s">
        <v>477</v>
      </c>
      <c r="J36" s="6" t="s">
        <v>477</v>
      </c>
      <c r="K36" s="5" t="s">
        <v>478</v>
      </c>
    </row>
    <row r="37" customHeight="1" spans="1:11">
      <c r="A37" s="7" t="s">
        <v>562</v>
      </c>
      <c r="B37" s="5" t="s">
        <v>563</v>
      </c>
      <c r="C37" s="5" t="s">
        <v>537</v>
      </c>
      <c r="D37" s="5" t="s">
        <v>524</v>
      </c>
      <c r="E37" s="5" t="s">
        <v>161</v>
      </c>
      <c r="F37" s="5" t="s">
        <v>476</v>
      </c>
      <c r="G37" s="5"/>
      <c r="H37" s="6" t="s">
        <v>477</v>
      </c>
      <c r="I37" s="6" t="s">
        <v>477</v>
      </c>
      <c r="J37" s="6" t="s">
        <v>477</v>
      </c>
      <c r="K37" s="5" t="s">
        <v>478</v>
      </c>
    </row>
    <row r="38" customHeight="1" spans="1:11">
      <c r="A38" s="7" t="s">
        <v>564</v>
      </c>
      <c r="B38" s="5" t="s">
        <v>565</v>
      </c>
      <c r="C38" s="5" t="s">
        <v>483</v>
      </c>
      <c r="D38" s="5" t="s">
        <v>524</v>
      </c>
      <c r="E38" s="5" t="s">
        <v>161</v>
      </c>
      <c r="F38" s="5" t="s">
        <v>485</v>
      </c>
      <c r="G38" s="5"/>
      <c r="H38" s="6" t="s">
        <v>477</v>
      </c>
      <c r="I38" s="6" t="s">
        <v>477</v>
      </c>
      <c r="J38" s="6" t="s">
        <v>477</v>
      </c>
      <c r="K38" s="5" t="s">
        <v>48</v>
      </c>
    </row>
    <row r="39" customHeight="1" spans="1:11">
      <c r="A39" s="7" t="s">
        <v>566</v>
      </c>
      <c r="B39" s="5" t="s">
        <v>567</v>
      </c>
      <c r="C39" s="5" t="s">
        <v>483</v>
      </c>
      <c r="D39" s="5" t="s">
        <v>529</v>
      </c>
      <c r="E39" s="5" t="s">
        <v>161</v>
      </c>
      <c r="F39" s="5" t="s">
        <v>485</v>
      </c>
      <c r="G39" s="5"/>
      <c r="H39" s="6" t="s">
        <v>477</v>
      </c>
      <c r="I39" s="6" t="s">
        <v>477</v>
      </c>
      <c r="J39" s="6" t="s">
        <v>477</v>
      </c>
      <c r="K39" s="5" t="s">
        <v>88</v>
      </c>
    </row>
    <row r="40" customHeight="1" spans="1:11">
      <c r="A40" s="7" t="s">
        <v>568</v>
      </c>
      <c r="B40" s="5" t="s">
        <v>569</v>
      </c>
      <c r="C40" s="5" t="s">
        <v>570</v>
      </c>
      <c r="D40" s="5" t="s">
        <v>475</v>
      </c>
      <c r="E40" s="5" t="s">
        <v>165</v>
      </c>
      <c r="F40" s="5" t="s">
        <v>485</v>
      </c>
      <c r="G40" s="5"/>
      <c r="H40" s="6" t="s">
        <v>477</v>
      </c>
      <c r="I40" s="6" t="s">
        <v>477</v>
      </c>
      <c r="J40" s="6" t="s">
        <v>477</v>
      </c>
      <c r="K40" s="5" t="s">
        <v>571</v>
      </c>
    </row>
    <row r="41" customHeight="1" spans="1:11">
      <c r="A41" s="7" t="s">
        <v>572</v>
      </c>
      <c r="B41" s="5" t="s">
        <v>573</v>
      </c>
      <c r="C41" s="5" t="s">
        <v>483</v>
      </c>
      <c r="D41" s="5" t="s">
        <v>524</v>
      </c>
      <c r="E41" s="5" t="s">
        <v>161</v>
      </c>
      <c r="F41" s="5" t="s">
        <v>485</v>
      </c>
      <c r="G41" s="5"/>
      <c r="H41" s="6" t="s">
        <v>477</v>
      </c>
      <c r="I41" s="6" t="s">
        <v>477</v>
      </c>
      <c r="J41" s="6" t="s">
        <v>477</v>
      </c>
      <c r="K41" s="5" t="s">
        <v>478</v>
      </c>
    </row>
    <row r="42" customHeight="1" spans="1:11">
      <c r="A42" s="7" t="s">
        <v>574</v>
      </c>
      <c r="B42" s="5" t="s">
        <v>575</v>
      </c>
      <c r="C42" s="5" t="s">
        <v>483</v>
      </c>
      <c r="D42" s="5" t="s">
        <v>548</v>
      </c>
      <c r="E42" s="5" t="s">
        <v>161</v>
      </c>
      <c r="F42" s="5" t="s">
        <v>485</v>
      </c>
      <c r="G42" s="5"/>
      <c r="H42" s="6" t="s">
        <v>477</v>
      </c>
      <c r="I42" s="6" t="s">
        <v>477</v>
      </c>
      <c r="J42" s="6" t="s">
        <v>477</v>
      </c>
      <c r="K42" s="5" t="s">
        <v>478</v>
      </c>
    </row>
    <row r="43" customHeight="1" spans="1:11">
      <c r="A43" s="7" t="s">
        <v>576</v>
      </c>
      <c r="B43" s="5" t="s">
        <v>577</v>
      </c>
      <c r="C43" s="5" t="s">
        <v>556</v>
      </c>
      <c r="D43" s="5" t="s">
        <v>475</v>
      </c>
      <c r="E43" s="5" t="s">
        <v>161</v>
      </c>
      <c r="F43" s="5" t="s">
        <v>485</v>
      </c>
      <c r="G43" s="5"/>
      <c r="H43" s="6" t="s">
        <v>477</v>
      </c>
      <c r="I43" s="6" t="s">
        <v>477</v>
      </c>
      <c r="J43" s="6" t="s">
        <v>477</v>
      </c>
      <c r="K43" s="5" t="s">
        <v>478</v>
      </c>
    </row>
    <row r="44" customHeight="1" spans="1:11">
      <c r="A44" s="7" t="s">
        <v>578</v>
      </c>
      <c r="B44" s="5" t="s">
        <v>579</v>
      </c>
      <c r="C44" s="5" t="s">
        <v>556</v>
      </c>
      <c r="D44" s="5" t="s">
        <v>475</v>
      </c>
      <c r="E44" s="5" t="s">
        <v>161</v>
      </c>
      <c r="F44" s="5" t="s">
        <v>580</v>
      </c>
      <c r="G44" s="5"/>
      <c r="H44" s="6" t="s">
        <v>477</v>
      </c>
      <c r="I44" s="6" t="s">
        <v>477</v>
      </c>
      <c r="J44" s="6" t="s">
        <v>477</v>
      </c>
      <c r="K44" s="5" t="s">
        <v>478</v>
      </c>
    </row>
    <row r="45" customHeight="1" spans="1:11">
      <c r="A45" s="7" t="s">
        <v>581</v>
      </c>
      <c r="B45" s="5" t="s">
        <v>582</v>
      </c>
      <c r="C45" s="5" t="s">
        <v>483</v>
      </c>
      <c r="D45" s="5" t="s">
        <v>524</v>
      </c>
      <c r="E45" s="5" t="s">
        <v>161</v>
      </c>
      <c r="F45" s="5" t="s">
        <v>485</v>
      </c>
      <c r="G45" s="5"/>
      <c r="H45" s="6" t="s">
        <v>477</v>
      </c>
      <c r="I45" s="6" t="s">
        <v>477</v>
      </c>
      <c r="J45" s="6" t="s">
        <v>477</v>
      </c>
      <c r="K45" s="5" t="s">
        <v>478</v>
      </c>
    </row>
    <row r="46" customHeight="1" spans="1:11">
      <c r="A46" s="7" t="s">
        <v>583</v>
      </c>
      <c r="B46" s="5" t="s">
        <v>584</v>
      </c>
      <c r="C46" s="5" t="s">
        <v>475</v>
      </c>
      <c r="D46" s="5" t="s">
        <v>475</v>
      </c>
      <c r="E46" s="5" t="s">
        <v>161</v>
      </c>
      <c r="F46" s="5" t="s">
        <v>485</v>
      </c>
      <c r="G46" s="5"/>
      <c r="H46" s="6" t="s">
        <v>477</v>
      </c>
      <c r="I46" s="6" t="s">
        <v>477</v>
      </c>
      <c r="J46" s="6" t="s">
        <v>477</v>
      </c>
      <c r="K46" s="5" t="s">
        <v>478</v>
      </c>
    </row>
    <row r="47" customHeight="1" spans="1:11">
      <c r="A47" s="7" t="s">
        <v>585</v>
      </c>
      <c r="B47" s="5" t="s">
        <v>586</v>
      </c>
      <c r="C47" s="5" t="s">
        <v>483</v>
      </c>
      <c r="D47" s="5" t="s">
        <v>524</v>
      </c>
      <c r="E47" s="5" t="s">
        <v>161</v>
      </c>
      <c r="F47" s="5" t="s">
        <v>485</v>
      </c>
      <c r="G47" s="5"/>
      <c r="H47" s="6" t="s">
        <v>477</v>
      </c>
      <c r="I47" s="6" t="s">
        <v>477</v>
      </c>
      <c r="J47" s="6" t="s">
        <v>477</v>
      </c>
      <c r="K47" s="5" t="s">
        <v>478</v>
      </c>
    </row>
    <row r="48" customHeight="1" spans="1:11">
      <c r="A48" s="7" t="s">
        <v>587</v>
      </c>
      <c r="B48" s="5" t="s">
        <v>588</v>
      </c>
      <c r="C48" s="5" t="s">
        <v>488</v>
      </c>
      <c r="D48" s="5" t="s">
        <v>475</v>
      </c>
      <c r="E48" s="5" t="s">
        <v>161</v>
      </c>
      <c r="F48" s="5" t="s">
        <v>489</v>
      </c>
      <c r="G48" s="5"/>
      <c r="H48" s="6" t="s">
        <v>477</v>
      </c>
      <c r="I48" s="6" t="s">
        <v>477</v>
      </c>
      <c r="J48" s="6" t="s">
        <v>477</v>
      </c>
      <c r="K48" s="5" t="s">
        <v>478</v>
      </c>
    </row>
    <row r="49" customHeight="1" spans="1:11">
      <c r="A49" s="7" t="s">
        <v>589</v>
      </c>
      <c r="B49" s="5" t="s">
        <v>590</v>
      </c>
      <c r="C49" s="5" t="s">
        <v>591</v>
      </c>
      <c r="D49" s="5" t="s">
        <v>475</v>
      </c>
      <c r="E49" s="5" t="s">
        <v>161</v>
      </c>
      <c r="F49" s="5" t="s">
        <v>485</v>
      </c>
      <c r="G49" s="5"/>
      <c r="H49" s="6" t="s">
        <v>477</v>
      </c>
      <c r="I49" s="6" t="s">
        <v>477</v>
      </c>
      <c r="J49" s="6" t="s">
        <v>477</v>
      </c>
      <c r="K49" s="5" t="s">
        <v>478</v>
      </c>
    </row>
    <row r="50" customHeight="1" spans="1:11">
      <c r="A50" s="7" t="s">
        <v>592</v>
      </c>
      <c r="B50" s="5" t="s">
        <v>593</v>
      </c>
      <c r="C50" s="5" t="s">
        <v>591</v>
      </c>
      <c r="D50" s="5" t="s">
        <v>475</v>
      </c>
      <c r="E50" s="5" t="s">
        <v>161</v>
      </c>
      <c r="F50" s="5" t="s">
        <v>485</v>
      </c>
      <c r="G50" s="5"/>
      <c r="H50" s="6" t="s">
        <v>477</v>
      </c>
      <c r="I50" s="6" t="s">
        <v>477</v>
      </c>
      <c r="J50" s="6" t="s">
        <v>477</v>
      </c>
      <c r="K50" s="5" t="s">
        <v>478</v>
      </c>
    </row>
    <row r="51" customHeight="1" spans="1:11">
      <c r="A51" s="7" t="s">
        <v>594</v>
      </c>
      <c r="B51" s="5" t="s">
        <v>595</v>
      </c>
      <c r="C51" s="5" t="s">
        <v>475</v>
      </c>
      <c r="D51" s="5" t="s">
        <v>475</v>
      </c>
      <c r="E51" s="5" t="s">
        <v>161</v>
      </c>
      <c r="F51" s="5" t="s">
        <v>596</v>
      </c>
      <c r="G51" s="5"/>
      <c r="H51" s="6" t="s">
        <v>477</v>
      </c>
      <c r="I51" s="6" t="s">
        <v>477</v>
      </c>
      <c r="J51" s="6" t="s">
        <v>477</v>
      </c>
      <c r="K51" s="5" t="s">
        <v>478</v>
      </c>
    </row>
    <row r="52" customHeight="1" spans="1:11">
      <c r="A52" s="7" t="s">
        <v>597</v>
      </c>
      <c r="B52" s="5" t="s">
        <v>598</v>
      </c>
      <c r="C52" s="5" t="s">
        <v>475</v>
      </c>
      <c r="D52" s="5" t="s">
        <v>475</v>
      </c>
      <c r="E52" s="5" t="s">
        <v>161</v>
      </c>
      <c r="F52" s="5" t="s">
        <v>485</v>
      </c>
      <c r="G52" s="5"/>
      <c r="H52" s="6" t="s">
        <v>477</v>
      </c>
      <c r="I52" s="6" t="s">
        <v>477</v>
      </c>
      <c r="J52" s="6" t="s">
        <v>477</v>
      </c>
      <c r="K52" s="5" t="s">
        <v>478</v>
      </c>
    </row>
    <row r="53" customHeight="1" spans="1:11">
      <c r="A53" s="7" t="s">
        <v>599</v>
      </c>
      <c r="B53" s="5" t="s">
        <v>600</v>
      </c>
      <c r="C53" s="5" t="s">
        <v>488</v>
      </c>
      <c r="D53" s="5" t="s">
        <v>475</v>
      </c>
      <c r="E53" s="5" t="s">
        <v>161</v>
      </c>
      <c r="F53" s="5" t="s">
        <v>580</v>
      </c>
      <c r="G53" s="5"/>
      <c r="H53" s="6" t="s">
        <v>477</v>
      </c>
      <c r="I53" s="6" t="s">
        <v>477</v>
      </c>
      <c r="J53" s="6" t="s">
        <v>477</v>
      </c>
      <c r="K53" s="5" t="s">
        <v>478</v>
      </c>
    </row>
    <row r="54" customHeight="1" spans="1:11">
      <c r="A54" s="7" t="s">
        <v>601</v>
      </c>
      <c r="B54" s="5" t="s">
        <v>602</v>
      </c>
      <c r="C54" s="5" t="s">
        <v>483</v>
      </c>
      <c r="D54" s="5" t="s">
        <v>524</v>
      </c>
      <c r="E54" s="5" t="s">
        <v>161</v>
      </c>
      <c r="F54" s="5" t="s">
        <v>485</v>
      </c>
      <c r="G54" s="5"/>
      <c r="H54" s="6" t="s">
        <v>477</v>
      </c>
      <c r="I54" s="6" t="s">
        <v>477</v>
      </c>
      <c r="J54" s="6" t="s">
        <v>477</v>
      </c>
      <c r="K54" s="5" t="s">
        <v>478</v>
      </c>
    </row>
    <row r="55" customHeight="1" spans="1:11">
      <c r="A55" s="7" t="s">
        <v>603</v>
      </c>
      <c r="B55" s="5" t="s">
        <v>604</v>
      </c>
      <c r="C55" s="5" t="s">
        <v>605</v>
      </c>
      <c r="D55" s="5" t="s">
        <v>475</v>
      </c>
      <c r="E55" s="5" t="s">
        <v>161</v>
      </c>
      <c r="F55" s="5" t="s">
        <v>485</v>
      </c>
      <c r="G55" s="5"/>
      <c r="H55" s="6" t="s">
        <v>477</v>
      </c>
      <c r="I55" s="6" t="s">
        <v>477</v>
      </c>
      <c r="J55" s="6" t="s">
        <v>477</v>
      </c>
      <c r="K55" s="5" t="s">
        <v>280</v>
      </c>
    </row>
    <row r="56" customHeight="1" spans="1:11">
      <c r="A56" s="7" t="s">
        <v>606</v>
      </c>
      <c r="B56" s="5" t="s">
        <v>607</v>
      </c>
      <c r="C56" s="5" t="s">
        <v>537</v>
      </c>
      <c r="D56" s="5" t="s">
        <v>475</v>
      </c>
      <c r="E56" s="5" t="s">
        <v>161</v>
      </c>
      <c r="F56" s="5" t="s">
        <v>485</v>
      </c>
      <c r="G56" s="5"/>
      <c r="H56" s="6" t="s">
        <v>477</v>
      </c>
      <c r="I56" s="6" t="s">
        <v>477</v>
      </c>
      <c r="J56" s="6" t="s">
        <v>477</v>
      </c>
      <c r="K56" s="5" t="s">
        <v>478</v>
      </c>
    </row>
    <row r="57" customHeight="1" spans="1:11">
      <c r="A57" s="7" t="s">
        <v>608</v>
      </c>
      <c r="B57" s="5" t="s">
        <v>609</v>
      </c>
      <c r="C57" s="5" t="s">
        <v>483</v>
      </c>
      <c r="D57" s="5" t="s">
        <v>475</v>
      </c>
      <c r="E57" s="5" t="s">
        <v>161</v>
      </c>
      <c r="F57" s="5" t="s">
        <v>485</v>
      </c>
      <c r="G57" s="5"/>
      <c r="H57" s="6" t="s">
        <v>477</v>
      </c>
      <c r="I57" s="6" t="s">
        <v>477</v>
      </c>
      <c r="J57" s="6" t="s">
        <v>477</v>
      </c>
      <c r="K57" s="5" t="s">
        <v>88</v>
      </c>
    </row>
    <row r="58" customHeight="1" spans="1:11">
      <c r="A58" s="7" t="s">
        <v>610</v>
      </c>
      <c r="B58" s="5" t="s">
        <v>611</v>
      </c>
      <c r="C58" s="5" t="s">
        <v>612</v>
      </c>
      <c r="D58" s="5" t="s">
        <v>475</v>
      </c>
      <c r="E58" s="5" t="s">
        <v>161</v>
      </c>
      <c r="F58" s="5" t="s">
        <v>485</v>
      </c>
      <c r="G58" s="5"/>
      <c r="H58" s="6" t="s">
        <v>477</v>
      </c>
      <c r="I58" s="6" t="s">
        <v>477</v>
      </c>
      <c r="J58" s="6" t="s">
        <v>477</v>
      </c>
      <c r="K58" s="5" t="s">
        <v>478</v>
      </c>
    </row>
    <row r="59" customHeight="1" spans="1:11">
      <c r="A59" s="7" t="s">
        <v>613</v>
      </c>
      <c r="B59" s="5" t="s">
        <v>614</v>
      </c>
      <c r="C59" s="5" t="s">
        <v>612</v>
      </c>
      <c r="D59" s="5" t="s">
        <v>475</v>
      </c>
      <c r="E59" s="5" t="s">
        <v>161</v>
      </c>
      <c r="F59" s="5" t="s">
        <v>485</v>
      </c>
      <c r="G59" s="5"/>
      <c r="H59" s="6" t="s">
        <v>477</v>
      </c>
      <c r="I59" s="6" t="s">
        <v>477</v>
      </c>
      <c r="J59" s="6" t="s">
        <v>477</v>
      </c>
      <c r="K59" s="5" t="s">
        <v>478</v>
      </c>
    </row>
    <row r="60" customHeight="1" spans="1:11">
      <c r="A60" s="7" t="s">
        <v>615</v>
      </c>
      <c r="B60" s="5" t="s">
        <v>616</v>
      </c>
      <c r="C60" s="5" t="s">
        <v>483</v>
      </c>
      <c r="D60" s="5" t="s">
        <v>475</v>
      </c>
      <c r="E60" s="5" t="s">
        <v>161</v>
      </c>
      <c r="F60" s="5" t="s">
        <v>485</v>
      </c>
      <c r="G60" s="5"/>
      <c r="H60" s="6" t="s">
        <v>477</v>
      </c>
      <c r="I60" s="6" t="s">
        <v>477</v>
      </c>
      <c r="J60" s="6" t="s">
        <v>477</v>
      </c>
      <c r="K60" s="5" t="s">
        <v>88</v>
      </c>
    </row>
    <row r="61" customHeight="1" spans="1:11">
      <c r="A61" s="7" t="s">
        <v>617</v>
      </c>
      <c r="B61" s="5" t="s">
        <v>618</v>
      </c>
      <c r="C61" s="5" t="s">
        <v>619</v>
      </c>
      <c r="D61" s="5" t="s">
        <v>475</v>
      </c>
      <c r="E61" s="5" t="s">
        <v>161</v>
      </c>
      <c r="F61" s="5" t="s">
        <v>485</v>
      </c>
      <c r="G61" s="5"/>
      <c r="H61" s="6" t="s">
        <v>477</v>
      </c>
      <c r="I61" s="6" t="s">
        <v>477</v>
      </c>
      <c r="J61" s="6" t="s">
        <v>477</v>
      </c>
      <c r="K61" s="5" t="s">
        <v>280</v>
      </c>
    </row>
    <row r="62" customHeight="1" spans="1:11">
      <c r="A62" s="7" t="s">
        <v>620</v>
      </c>
      <c r="B62" s="5" t="s">
        <v>621</v>
      </c>
      <c r="C62" s="5" t="s">
        <v>619</v>
      </c>
      <c r="D62" s="5" t="s">
        <v>529</v>
      </c>
      <c r="E62" s="5" t="s">
        <v>165</v>
      </c>
      <c r="F62" s="5" t="s">
        <v>485</v>
      </c>
      <c r="G62" s="5"/>
      <c r="H62" s="6" t="s">
        <v>477</v>
      </c>
      <c r="I62" s="6" t="s">
        <v>477</v>
      </c>
      <c r="J62" s="6" t="s">
        <v>477</v>
      </c>
      <c r="K62" s="5" t="s">
        <v>571</v>
      </c>
    </row>
    <row r="63" customHeight="1" spans="1:11">
      <c r="A63" s="7" t="s">
        <v>622</v>
      </c>
      <c r="B63" s="5" t="s">
        <v>623</v>
      </c>
      <c r="C63" s="5" t="s">
        <v>570</v>
      </c>
      <c r="D63" s="5" t="s">
        <v>529</v>
      </c>
      <c r="E63" s="5" t="s">
        <v>165</v>
      </c>
      <c r="F63" s="5" t="s">
        <v>485</v>
      </c>
      <c r="G63" s="5"/>
      <c r="H63" s="6" t="s">
        <v>477</v>
      </c>
      <c r="I63" s="6" t="s">
        <v>477</v>
      </c>
      <c r="J63" s="6" t="s">
        <v>477</v>
      </c>
      <c r="K63" s="5" t="s">
        <v>571</v>
      </c>
    </row>
    <row r="64" customHeight="1" spans="1:11">
      <c r="A64" s="7" t="s">
        <v>624</v>
      </c>
      <c r="B64" s="5" t="s">
        <v>625</v>
      </c>
      <c r="C64" s="5" t="s">
        <v>483</v>
      </c>
      <c r="D64" s="5" t="s">
        <v>475</v>
      </c>
      <c r="E64" s="5" t="s">
        <v>626</v>
      </c>
      <c r="F64" s="5" t="s">
        <v>485</v>
      </c>
      <c r="G64" s="5"/>
      <c r="H64" s="6" t="s">
        <v>477</v>
      </c>
      <c r="I64" s="6" t="s">
        <v>477</v>
      </c>
      <c r="J64" s="6" t="s">
        <v>477</v>
      </c>
      <c r="K64" s="5" t="s">
        <v>88</v>
      </c>
    </row>
    <row r="65" customHeight="1" spans="1:11">
      <c r="A65" s="7" t="s">
        <v>627</v>
      </c>
      <c r="B65" s="5" t="s">
        <v>628</v>
      </c>
      <c r="C65" s="5" t="s">
        <v>629</v>
      </c>
      <c r="D65" s="5" t="s">
        <v>529</v>
      </c>
      <c r="E65" s="5" t="s">
        <v>165</v>
      </c>
      <c r="F65" s="5" t="s">
        <v>485</v>
      </c>
      <c r="G65" s="5"/>
      <c r="H65" s="6" t="s">
        <v>477</v>
      </c>
      <c r="I65" s="6" t="s">
        <v>477</v>
      </c>
      <c r="J65" s="6" t="s">
        <v>477</v>
      </c>
      <c r="K65" s="5" t="s">
        <v>571</v>
      </c>
    </row>
    <row r="66" customHeight="1" spans="1:11">
      <c r="A66" s="7" t="s">
        <v>630</v>
      </c>
      <c r="B66" s="5" t="s">
        <v>631</v>
      </c>
      <c r="C66" s="5" t="s">
        <v>553</v>
      </c>
      <c r="D66" s="5" t="s">
        <v>475</v>
      </c>
      <c r="E66" s="5" t="s">
        <v>161</v>
      </c>
      <c r="F66" s="5" t="s">
        <v>485</v>
      </c>
      <c r="G66" s="5"/>
      <c r="H66" s="6" t="s">
        <v>477</v>
      </c>
      <c r="I66" s="6" t="s">
        <v>477</v>
      </c>
      <c r="J66" s="6" t="s">
        <v>477</v>
      </c>
      <c r="K66" s="5" t="s">
        <v>632</v>
      </c>
    </row>
    <row r="67" customHeight="1" spans="1:11">
      <c r="A67" s="7" t="s">
        <v>633</v>
      </c>
      <c r="B67" s="5" t="s">
        <v>634</v>
      </c>
      <c r="C67" s="5" t="s">
        <v>553</v>
      </c>
      <c r="D67" s="5" t="s">
        <v>475</v>
      </c>
      <c r="E67" s="5" t="s">
        <v>161</v>
      </c>
      <c r="F67" s="5" t="s">
        <v>485</v>
      </c>
      <c r="G67" s="5"/>
      <c r="H67" s="6" t="s">
        <v>477</v>
      </c>
      <c r="I67" s="6" t="s">
        <v>477</v>
      </c>
      <c r="J67" s="6" t="s">
        <v>477</v>
      </c>
      <c r="K67" s="5" t="s">
        <v>632</v>
      </c>
    </row>
    <row r="68" customHeight="1" spans="1:11">
      <c r="A68" s="7" t="s">
        <v>635</v>
      </c>
      <c r="B68" s="5" t="s">
        <v>636</v>
      </c>
      <c r="C68" s="5" t="s">
        <v>483</v>
      </c>
      <c r="D68" s="5" t="s">
        <v>475</v>
      </c>
      <c r="E68" s="5" t="s">
        <v>626</v>
      </c>
      <c r="F68" s="5" t="s">
        <v>485</v>
      </c>
      <c r="G68" s="5"/>
      <c r="H68" s="6" t="s">
        <v>477</v>
      </c>
      <c r="I68" s="6" t="s">
        <v>477</v>
      </c>
      <c r="J68" s="6" t="s">
        <v>477</v>
      </c>
      <c r="K68" s="5" t="s">
        <v>632</v>
      </c>
    </row>
    <row r="69" customHeight="1" spans="1:11">
      <c r="A69" s="7" t="s">
        <v>637</v>
      </c>
      <c r="B69" s="5" t="s">
        <v>638</v>
      </c>
      <c r="C69" s="5" t="s">
        <v>553</v>
      </c>
      <c r="D69" s="5" t="s">
        <v>475</v>
      </c>
      <c r="E69" s="5" t="s">
        <v>161</v>
      </c>
      <c r="F69" s="5" t="s">
        <v>485</v>
      </c>
      <c r="G69" s="5"/>
      <c r="H69" s="6" t="s">
        <v>477</v>
      </c>
      <c r="I69" s="6" t="s">
        <v>477</v>
      </c>
      <c r="J69" s="6" t="s">
        <v>477</v>
      </c>
      <c r="K69" s="5" t="s">
        <v>632</v>
      </c>
    </row>
    <row r="70" customHeight="1" spans="1:11">
      <c r="A70" s="7" t="s">
        <v>639</v>
      </c>
      <c r="B70" s="5" t="s">
        <v>640</v>
      </c>
      <c r="C70" s="5" t="s">
        <v>559</v>
      </c>
      <c r="D70" s="5" t="s">
        <v>548</v>
      </c>
      <c r="E70" s="5" t="s">
        <v>161</v>
      </c>
      <c r="F70" s="5" t="s">
        <v>485</v>
      </c>
      <c r="G70" s="5"/>
      <c r="H70" s="6" t="s">
        <v>477</v>
      </c>
      <c r="I70" s="6" t="s">
        <v>477</v>
      </c>
      <c r="J70" s="6" t="s">
        <v>477</v>
      </c>
      <c r="K70" s="5" t="s">
        <v>118</v>
      </c>
    </row>
    <row r="71" customHeight="1" spans="1:11">
      <c r="A71" s="7" t="s">
        <v>641</v>
      </c>
      <c r="B71" s="5" t="s">
        <v>642</v>
      </c>
      <c r="C71" s="5" t="s">
        <v>559</v>
      </c>
      <c r="D71" s="5" t="s">
        <v>475</v>
      </c>
      <c r="E71" s="5" t="s">
        <v>161</v>
      </c>
      <c r="F71" s="5" t="s">
        <v>485</v>
      </c>
      <c r="G71" s="5"/>
      <c r="H71" s="6" t="s">
        <v>477</v>
      </c>
      <c r="I71" s="6" t="s">
        <v>477</v>
      </c>
      <c r="J71" s="6" t="s">
        <v>477</v>
      </c>
      <c r="K71" s="5" t="s">
        <v>118</v>
      </c>
    </row>
    <row r="72" customHeight="1" spans="1:11">
      <c r="A72" s="7" t="s">
        <v>643</v>
      </c>
      <c r="B72" s="5" t="s">
        <v>644</v>
      </c>
      <c r="C72" s="5" t="s">
        <v>612</v>
      </c>
      <c r="D72" s="5" t="s">
        <v>475</v>
      </c>
      <c r="E72" s="5" t="s">
        <v>161</v>
      </c>
      <c r="F72" s="5" t="s">
        <v>580</v>
      </c>
      <c r="G72" s="5"/>
      <c r="H72" s="6" t="s">
        <v>477</v>
      </c>
      <c r="I72" s="6" t="s">
        <v>477</v>
      </c>
      <c r="J72" s="6" t="s">
        <v>477</v>
      </c>
      <c r="K72" s="5" t="s">
        <v>478</v>
      </c>
    </row>
    <row r="73" customHeight="1" spans="1:11">
      <c r="A73" s="7" t="s">
        <v>645</v>
      </c>
      <c r="B73" s="5" t="s">
        <v>646</v>
      </c>
      <c r="C73" s="5" t="s">
        <v>483</v>
      </c>
      <c r="D73" s="5" t="s">
        <v>475</v>
      </c>
      <c r="E73" s="5" t="s">
        <v>161</v>
      </c>
      <c r="F73" s="5" t="s">
        <v>485</v>
      </c>
      <c r="G73" s="5"/>
      <c r="H73" s="6" t="s">
        <v>477</v>
      </c>
      <c r="I73" s="6" t="s">
        <v>477</v>
      </c>
      <c r="J73" s="6" t="s">
        <v>477</v>
      </c>
      <c r="K73" s="5" t="s">
        <v>478</v>
      </c>
    </row>
    <row r="74" customHeight="1" spans="1:11">
      <c r="A74" s="7" t="s">
        <v>647</v>
      </c>
      <c r="B74" s="5" t="s">
        <v>648</v>
      </c>
      <c r="C74" s="5" t="s">
        <v>483</v>
      </c>
      <c r="D74" s="5" t="s">
        <v>475</v>
      </c>
      <c r="E74" s="5" t="s">
        <v>161</v>
      </c>
      <c r="F74" s="5" t="s">
        <v>485</v>
      </c>
      <c r="G74" s="5"/>
      <c r="H74" s="6" t="s">
        <v>477</v>
      </c>
      <c r="I74" s="6" t="s">
        <v>477</v>
      </c>
      <c r="J74" s="6" t="s">
        <v>477</v>
      </c>
      <c r="K74" s="5" t="s">
        <v>88</v>
      </c>
    </row>
    <row r="75" customHeight="1" spans="1:11">
      <c r="A75" s="7" t="s">
        <v>649</v>
      </c>
      <c r="B75" s="5" t="s">
        <v>650</v>
      </c>
      <c r="C75" s="5" t="s">
        <v>537</v>
      </c>
      <c r="D75" s="5" t="s">
        <v>475</v>
      </c>
      <c r="E75" s="5" t="s">
        <v>161</v>
      </c>
      <c r="F75" s="5" t="s">
        <v>485</v>
      </c>
      <c r="G75" s="5"/>
      <c r="H75" s="6" t="s">
        <v>477</v>
      </c>
      <c r="I75" s="6" t="s">
        <v>477</v>
      </c>
      <c r="J75" s="6" t="s">
        <v>477</v>
      </c>
      <c r="K75" s="5" t="s">
        <v>478</v>
      </c>
    </row>
    <row r="76" customHeight="1" spans="1:11">
      <c r="A76" s="7" t="s">
        <v>651</v>
      </c>
      <c r="B76" s="5" t="s">
        <v>652</v>
      </c>
      <c r="C76" s="5" t="s">
        <v>483</v>
      </c>
      <c r="D76" s="5" t="s">
        <v>475</v>
      </c>
      <c r="E76" s="5" t="s">
        <v>626</v>
      </c>
      <c r="F76" s="5" t="s">
        <v>485</v>
      </c>
      <c r="G76" s="5"/>
      <c r="H76" s="6" t="s">
        <v>477</v>
      </c>
      <c r="I76" s="6" t="s">
        <v>477</v>
      </c>
      <c r="J76" s="6" t="s">
        <v>477</v>
      </c>
      <c r="K76" s="5" t="s">
        <v>478</v>
      </c>
    </row>
    <row r="77" customHeight="1" spans="1:11">
      <c r="A77" s="7" t="s">
        <v>653</v>
      </c>
      <c r="B77" s="5" t="s">
        <v>654</v>
      </c>
      <c r="C77" s="5" t="s">
        <v>483</v>
      </c>
      <c r="D77" s="5" t="s">
        <v>475</v>
      </c>
      <c r="E77" s="5" t="s">
        <v>161</v>
      </c>
      <c r="F77" s="5" t="s">
        <v>485</v>
      </c>
      <c r="G77" s="5"/>
      <c r="H77" s="6" t="s">
        <v>477</v>
      </c>
      <c r="I77" s="6" t="s">
        <v>477</v>
      </c>
      <c r="J77" s="6" t="s">
        <v>477</v>
      </c>
      <c r="K77" s="5" t="s">
        <v>478</v>
      </c>
    </row>
    <row r="78" customHeight="1" spans="1:11">
      <c r="A78" s="7" t="s">
        <v>655</v>
      </c>
      <c r="B78" s="5" t="s">
        <v>656</v>
      </c>
      <c r="C78" s="5" t="s">
        <v>483</v>
      </c>
      <c r="D78" s="5" t="s">
        <v>475</v>
      </c>
      <c r="E78" s="5" t="s">
        <v>161</v>
      </c>
      <c r="F78" s="5" t="s">
        <v>485</v>
      </c>
      <c r="G78" s="5"/>
      <c r="H78" s="6" t="s">
        <v>477</v>
      </c>
      <c r="I78" s="6" t="s">
        <v>477</v>
      </c>
      <c r="J78" s="6" t="s">
        <v>477</v>
      </c>
      <c r="K78" s="5" t="s">
        <v>478</v>
      </c>
    </row>
    <row r="79" customHeight="1" spans="1:11">
      <c r="A79" s="7" t="s">
        <v>657</v>
      </c>
      <c r="B79" s="5" t="s">
        <v>658</v>
      </c>
      <c r="C79" s="5" t="s">
        <v>483</v>
      </c>
      <c r="D79" s="5" t="s">
        <v>475</v>
      </c>
      <c r="E79" s="5" t="s">
        <v>161</v>
      </c>
      <c r="F79" s="5" t="s">
        <v>485</v>
      </c>
      <c r="G79" s="5"/>
      <c r="H79" s="6" t="s">
        <v>477</v>
      </c>
      <c r="I79" s="6" t="s">
        <v>477</v>
      </c>
      <c r="J79" s="6" t="s">
        <v>477</v>
      </c>
      <c r="K79" s="5" t="s">
        <v>478</v>
      </c>
    </row>
    <row r="80" customHeight="1" spans="1:11">
      <c r="A80" s="7" t="s">
        <v>659</v>
      </c>
      <c r="B80" s="5" t="s">
        <v>660</v>
      </c>
      <c r="C80" s="5" t="s">
        <v>475</v>
      </c>
      <c r="D80" s="5" t="s">
        <v>475</v>
      </c>
      <c r="E80" s="5" t="s">
        <v>161</v>
      </c>
      <c r="F80" s="5" t="s">
        <v>485</v>
      </c>
      <c r="G80" s="5"/>
      <c r="H80" s="6" t="s">
        <v>477</v>
      </c>
      <c r="I80" s="6" t="s">
        <v>477</v>
      </c>
      <c r="J80" s="6" t="s">
        <v>477</v>
      </c>
      <c r="K80" s="5" t="s">
        <v>478</v>
      </c>
    </row>
    <row r="81" customHeight="1" spans="1:11">
      <c r="A81" s="7" t="s">
        <v>661</v>
      </c>
      <c r="B81" s="5" t="s">
        <v>662</v>
      </c>
      <c r="C81" s="5" t="s">
        <v>483</v>
      </c>
      <c r="D81" s="5" t="s">
        <v>475</v>
      </c>
      <c r="E81" s="5" t="s">
        <v>161</v>
      </c>
      <c r="F81" s="5" t="s">
        <v>485</v>
      </c>
      <c r="G81" s="5"/>
      <c r="H81" s="6" t="s">
        <v>477</v>
      </c>
      <c r="I81" s="6" t="s">
        <v>477</v>
      </c>
      <c r="J81" s="6" t="s">
        <v>477</v>
      </c>
      <c r="K81" s="5" t="s">
        <v>478</v>
      </c>
    </row>
    <row r="82" customHeight="1" spans="1:11">
      <c r="A82" s="7" t="s">
        <v>663</v>
      </c>
      <c r="B82" s="5" t="s">
        <v>664</v>
      </c>
      <c r="C82" s="5" t="s">
        <v>537</v>
      </c>
      <c r="D82" s="5" t="s">
        <v>475</v>
      </c>
      <c r="E82" s="5" t="s">
        <v>161</v>
      </c>
      <c r="F82" s="5" t="s">
        <v>489</v>
      </c>
      <c r="G82" s="5"/>
      <c r="H82" s="6" t="s">
        <v>477</v>
      </c>
      <c r="I82" s="6" t="s">
        <v>477</v>
      </c>
      <c r="J82" s="6" t="s">
        <v>477</v>
      </c>
      <c r="K82" s="5" t="s">
        <v>478</v>
      </c>
    </row>
    <row r="83" customHeight="1" spans="1:11">
      <c r="A83" s="7" t="s">
        <v>665</v>
      </c>
      <c r="B83" s="5" t="s">
        <v>666</v>
      </c>
      <c r="C83" s="5" t="s">
        <v>537</v>
      </c>
      <c r="D83" s="5" t="s">
        <v>475</v>
      </c>
      <c r="E83" s="5" t="s">
        <v>161</v>
      </c>
      <c r="F83" s="5" t="s">
        <v>489</v>
      </c>
      <c r="G83" s="5"/>
      <c r="H83" s="6" t="s">
        <v>477</v>
      </c>
      <c r="I83" s="6" t="s">
        <v>477</v>
      </c>
      <c r="J83" s="6" t="s">
        <v>477</v>
      </c>
      <c r="K83" s="5" t="s">
        <v>478</v>
      </c>
    </row>
    <row r="84" customHeight="1" spans="1:11">
      <c r="A84" s="7" t="s">
        <v>667</v>
      </c>
      <c r="B84" s="5" t="s">
        <v>668</v>
      </c>
      <c r="C84" s="5" t="s">
        <v>483</v>
      </c>
      <c r="D84" s="5" t="s">
        <v>475</v>
      </c>
      <c r="E84" s="5" t="s">
        <v>626</v>
      </c>
      <c r="F84" s="5" t="s">
        <v>485</v>
      </c>
      <c r="G84" s="5"/>
      <c r="H84" s="6" t="s">
        <v>477</v>
      </c>
      <c r="I84" s="6" t="s">
        <v>477</v>
      </c>
      <c r="J84" s="6" t="s">
        <v>477</v>
      </c>
      <c r="K84" s="5" t="s">
        <v>478</v>
      </c>
    </row>
    <row r="85" customHeight="1" spans="1:11">
      <c r="A85" s="7" t="s">
        <v>669</v>
      </c>
      <c r="B85" s="5" t="s">
        <v>670</v>
      </c>
      <c r="C85" s="5" t="s">
        <v>483</v>
      </c>
      <c r="D85" s="5" t="s">
        <v>475</v>
      </c>
      <c r="E85" s="5" t="s">
        <v>161</v>
      </c>
      <c r="F85" s="5" t="s">
        <v>485</v>
      </c>
      <c r="G85" s="5"/>
      <c r="H85" s="6" t="s">
        <v>477</v>
      </c>
      <c r="I85" s="6" t="s">
        <v>477</v>
      </c>
      <c r="J85" s="6" t="s">
        <v>477</v>
      </c>
      <c r="K85" s="5" t="s">
        <v>478</v>
      </c>
    </row>
    <row r="86" customHeight="1" spans="1:11">
      <c r="A86" s="7" t="s">
        <v>671</v>
      </c>
      <c r="B86" s="5" t="s">
        <v>672</v>
      </c>
      <c r="C86" s="5" t="s">
        <v>483</v>
      </c>
      <c r="D86" s="5" t="s">
        <v>475</v>
      </c>
      <c r="E86" s="5" t="s">
        <v>161</v>
      </c>
      <c r="F86" s="5" t="s">
        <v>485</v>
      </c>
      <c r="G86" s="5"/>
      <c r="H86" s="6" t="s">
        <v>477</v>
      </c>
      <c r="I86" s="6" t="s">
        <v>477</v>
      </c>
      <c r="J86" s="6" t="s">
        <v>477</v>
      </c>
      <c r="K86" s="5" t="s">
        <v>478</v>
      </c>
    </row>
    <row r="87" customHeight="1" spans="1:11">
      <c r="A87" s="7" t="s">
        <v>673</v>
      </c>
      <c r="B87" s="5" t="s">
        <v>674</v>
      </c>
      <c r="C87" s="5" t="s">
        <v>483</v>
      </c>
      <c r="D87" s="5" t="s">
        <v>475</v>
      </c>
      <c r="E87" s="5" t="s">
        <v>161</v>
      </c>
      <c r="F87" s="5" t="s">
        <v>485</v>
      </c>
      <c r="G87" s="5"/>
      <c r="H87" s="6" t="s">
        <v>477</v>
      </c>
      <c r="I87" s="6" t="s">
        <v>477</v>
      </c>
      <c r="J87" s="6" t="s">
        <v>477</v>
      </c>
      <c r="K87" s="5" t="s">
        <v>478</v>
      </c>
    </row>
    <row r="88" customHeight="1" spans="1:11">
      <c r="A88" s="7" t="s">
        <v>675</v>
      </c>
      <c r="B88" s="5" t="s">
        <v>676</v>
      </c>
      <c r="C88" s="5" t="s">
        <v>483</v>
      </c>
      <c r="D88" s="5" t="s">
        <v>475</v>
      </c>
      <c r="E88" s="5" t="s">
        <v>161</v>
      </c>
      <c r="F88" s="5" t="s">
        <v>485</v>
      </c>
      <c r="G88" s="5"/>
      <c r="H88" s="6" t="s">
        <v>477</v>
      </c>
      <c r="I88" s="6" t="s">
        <v>477</v>
      </c>
      <c r="J88" s="6" t="s">
        <v>477</v>
      </c>
      <c r="K88" s="5" t="s">
        <v>478</v>
      </c>
    </row>
    <row r="89" customHeight="1" spans="1:11">
      <c r="A89" s="8" t="s">
        <v>677</v>
      </c>
      <c r="B89" s="5" t="s">
        <v>678</v>
      </c>
      <c r="C89" s="5" t="s">
        <v>483</v>
      </c>
      <c r="D89" s="5" t="s">
        <v>475</v>
      </c>
      <c r="E89" s="5" t="s">
        <v>161</v>
      </c>
      <c r="F89" s="5" t="s">
        <v>485</v>
      </c>
      <c r="G89" s="5"/>
      <c r="H89" s="6" t="s">
        <v>477</v>
      </c>
      <c r="I89" s="6" t="s">
        <v>477</v>
      </c>
      <c r="J89" s="6" t="s">
        <v>477</v>
      </c>
      <c r="K89" s="5" t="s">
        <v>478</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
  <sheetViews>
    <sheetView workbookViewId="0">
      <selection activeCell="A1" sqref="A1"/>
    </sheetView>
  </sheetViews>
  <sheetFormatPr defaultColWidth="9" defaultRowHeight="14.25" outlineLevelRow="7"/>
  <cols>
    <col min="1" max="1" width="15.125" customWidth="1"/>
    <col min="4" max="4" width="14.5" customWidth="1"/>
    <col min="5" max="5" width="95.375" customWidth="1"/>
    <col min="12" max="12" width="15.125" customWidth="1"/>
    <col min="15" max="15" width="12" customWidth="1"/>
    <col min="16" max="16" width="14" customWidth="1"/>
  </cols>
  <sheetData>
    <row r="1" ht="24" customHeight="1" spans="1:17">
      <c r="A1" s="4" t="s">
        <v>462</v>
      </c>
      <c r="B1" s="4" t="s">
        <v>467</v>
      </c>
      <c r="C1" s="4" t="s">
        <v>464</v>
      </c>
      <c r="D1" s="4" t="s">
        <v>472</v>
      </c>
      <c r="E1" s="4" t="s">
        <v>463</v>
      </c>
      <c r="F1" s="4" t="s">
        <v>679</v>
      </c>
      <c r="G1" s="4" t="s">
        <v>679</v>
      </c>
      <c r="H1" s="4" t="s">
        <v>679</v>
      </c>
      <c r="I1" s="4" t="s">
        <v>679</v>
      </c>
      <c r="J1" s="4" t="s">
        <v>679</v>
      </c>
      <c r="K1" s="4" t="s">
        <v>680</v>
      </c>
      <c r="L1" s="4" t="s">
        <v>681</v>
      </c>
      <c r="M1" s="4" t="s">
        <v>465</v>
      </c>
      <c r="N1" s="4" t="s">
        <v>682</v>
      </c>
      <c r="O1" s="4" t="s">
        <v>469</v>
      </c>
      <c r="P1" s="4" t="s">
        <v>683</v>
      </c>
      <c r="Q1" s="4" t="s">
        <v>466</v>
      </c>
    </row>
    <row r="2" spans="1:17">
      <c r="A2" s="5" t="s">
        <v>684</v>
      </c>
      <c r="B2" s="5" t="s">
        <v>476</v>
      </c>
      <c r="C2" s="5" t="s">
        <v>685</v>
      </c>
      <c r="D2" s="5" t="s">
        <v>88</v>
      </c>
      <c r="E2" s="5" t="s">
        <v>686</v>
      </c>
      <c r="F2" s="5" t="s">
        <v>687</v>
      </c>
      <c r="G2" s="5" t="s">
        <v>688</v>
      </c>
      <c r="H2" s="5" t="s">
        <v>689</v>
      </c>
      <c r="I2" s="5" t="s">
        <v>690</v>
      </c>
      <c r="J2" s="5"/>
      <c r="K2" s="5"/>
      <c r="L2" s="5" t="s">
        <v>691</v>
      </c>
      <c r="M2" s="5" t="s">
        <v>692</v>
      </c>
      <c r="N2" s="5"/>
      <c r="O2" s="6">
        <v>44734.3090277778</v>
      </c>
      <c r="P2" s="5"/>
      <c r="Q2" s="5" t="s">
        <v>626</v>
      </c>
    </row>
    <row r="3" spans="1:17">
      <c r="A3" s="5" t="s">
        <v>693</v>
      </c>
      <c r="B3" s="5" t="s">
        <v>694</v>
      </c>
      <c r="C3" s="5" t="s">
        <v>695</v>
      </c>
      <c r="D3" s="5" t="s">
        <v>52</v>
      </c>
      <c r="E3" s="5" t="s">
        <v>696</v>
      </c>
      <c r="F3" s="5" t="s">
        <v>697</v>
      </c>
      <c r="G3" s="5" t="s">
        <v>688</v>
      </c>
      <c r="H3" s="5" t="s">
        <v>690</v>
      </c>
      <c r="I3" s="5"/>
      <c r="J3" s="5"/>
      <c r="K3" s="5" t="s">
        <v>698</v>
      </c>
      <c r="L3" s="5" t="s">
        <v>691</v>
      </c>
      <c r="M3" s="5" t="s">
        <v>699</v>
      </c>
      <c r="N3" s="5" t="s">
        <v>700</v>
      </c>
      <c r="O3" s="6">
        <v>44739.1138888889</v>
      </c>
      <c r="P3" s="5" t="s">
        <v>701</v>
      </c>
      <c r="Q3" s="5" t="s">
        <v>152</v>
      </c>
    </row>
    <row r="4" spans="1:17">
      <c r="A4" s="5" t="s">
        <v>702</v>
      </c>
      <c r="B4" s="5" t="s">
        <v>703</v>
      </c>
      <c r="C4" s="5" t="s">
        <v>704</v>
      </c>
      <c r="D4" s="5" t="s">
        <v>93</v>
      </c>
      <c r="E4" s="5" t="s">
        <v>705</v>
      </c>
      <c r="F4" s="5" t="s">
        <v>697</v>
      </c>
      <c r="G4" s="5" t="s">
        <v>688</v>
      </c>
      <c r="H4" s="5" t="s">
        <v>690</v>
      </c>
      <c r="I4" s="5"/>
      <c r="J4" s="5"/>
      <c r="K4" s="5" t="s">
        <v>706</v>
      </c>
      <c r="L4" s="5" t="s">
        <v>691</v>
      </c>
      <c r="M4" s="5" t="s">
        <v>704</v>
      </c>
      <c r="N4" s="5" t="s">
        <v>707</v>
      </c>
      <c r="O4" s="6">
        <v>44737.1166666667</v>
      </c>
      <c r="P4" s="5" t="s">
        <v>701</v>
      </c>
      <c r="Q4" s="5" t="s">
        <v>152</v>
      </c>
    </row>
    <row r="5" spans="1:17">
      <c r="A5" s="5" t="s">
        <v>708</v>
      </c>
      <c r="B5" s="5" t="s">
        <v>580</v>
      </c>
      <c r="C5" s="5" t="s">
        <v>709</v>
      </c>
      <c r="D5" s="5" t="s">
        <v>710</v>
      </c>
      <c r="E5" s="5" t="s">
        <v>711</v>
      </c>
      <c r="F5" s="5" t="s">
        <v>712</v>
      </c>
      <c r="G5" s="5" t="s">
        <v>697</v>
      </c>
      <c r="H5" s="5" t="s">
        <v>688</v>
      </c>
      <c r="I5" s="5" t="s">
        <v>689</v>
      </c>
      <c r="J5" s="5" t="s">
        <v>690</v>
      </c>
      <c r="K5" s="5" t="s">
        <v>712</v>
      </c>
      <c r="L5" s="5" t="s">
        <v>691</v>
      </c>
      <c r="M5" s="5" t="s">
        <v>713</v>
      </c>
      <c r="N5" s="5" t="s">
        <v>700</v>
      </c>
      <c r="O5" s="6">
        <v>44735.1902777778</v>
      </c>
      <c r="P5" s="5" t="s">
        <v>701</v>
      </c>
      <c r="Q5" s="5" t="s">
        <v>152</v>
      </c>
    </row>
    <row r="6" spans="1:17">
      <c r="A6" s="5" t="s">
        <v>714</v>
      </c>
      <c r="B6" s="5" t="s">
        <v>715</v>
      </c>
      <c r="C6" s="5" t="s">
        <v>716</v>
      </c>
      <c r="D6" s="5" t="s">
        <v>717</v>
      </c>
      <c r="E6" s="5" t="s">
        <v>718</v>
      </c>
      <c r="F6" s="5" t="s">
        <v>688</v>
      </c>
      <c r="G6" s="5" t="s">
        <v>689</v>
      </c>
      <c r="H6" s="5" t="s">
        <v>690</v>
      </c>
      <c r="I6" s="5"/>
      <c r="J6" s="5"/>
      <c r="K6" s="5" t="s">
        <v>719</v>
      </c>
      <c r="L6" s="5" t="s">
        <v>691</v>
      </c>
      <c r="M6" s="5" t="s">
        <v>720</v>
      </c>
      <c r="N6" s="5" t="s">
        <v>700</v>
      </c>
      <c r="O6" s="6">
        <v>44734.24375</v>
      </c>
      <c r="P6" s="5" t="s">
        <v>721</v>
      </c>
      <c r="Q6" s="5" t="s">
        <v>152</v>
      </c>
    </row>
    <row r="7" spans="1:17">
      <c r="A7" s="5" t="s">
        <v>722</v>
      </c>
      <c r="B7" s="5" t="s">
        <v>715</v>
      </c>
      <c r="C7" s="5" t="s">
        <v>723</v>
      </c>
      <c r="D7" s="5" t="s">
        <v>93</v>
      </c>
      <c r="E7" s="5" t="s">
        <v>724</v>
      </c>
      <c r="F7" s="5" t="s">
        <v>697</v>
      </c>
      <c r="G7" s="5" t="s">
        <v>688</v>
      </c>
      <c r="H7" s="5" t="s">
        <v>725</v>
      </c>
      <c r="I7" s="5" t="s">
        <v>689</v>
      </c>
      <c r="J7" s="5" t="s">
        <v>726</v>
      </c>
      <c r="K7" s="5" t="s">
        <v>727</v>
      </c>
      <c r="L7" s="5" t="s">
        <v>691</v>
      </c>
      <c r="M7" s="5" t="s">
        <v>704</v>
      </c>
      <c r="N7" s="5" t="s">
        <v>728</v>
      </c>
      <c r="O7" s="6">
        <v>44702.0145833333</v>
      </c>
      <c r="P7" s="5" t="s">
        <v>729</v>
      </c>
      <c r="Q7" s="5" t="s">
        <v>165</v>
      </c>
    </row>
    <row r="8" spans="1:17">
      <c r="A8" s="5" t="s">
        <v>730</v>
      </c>
      <c r="B8" s="5" t="s">
        <v>703</v>
      </c>
      <c r="C8" s="5" t="s">
        <v>731</v>
      </c>
      <c r="D8" s="5" t="s">
        <v>48</v>
      </c>
      <c r="E8" s="5" t="s">
        <v>732</v>
      </c>
      <c r="F8" s="5" t="s">
        <v>688</v>
      </c>
      <c r="G8" s="5" t="s">
        <v>689</v>
      </c>
      <c r="H8" s="5" t="s">
        <v>690</v>
      </c>
      <c r="I8" s="5"/>
      <c r="J8" s="5"/>
      <c r="K8" s="5" t="s">
        <v>719</v>
      </c>
      <c r="L8" s="5" t="s">
        <v>691</v>
      </c>
      <c r="M8" s="5" t="s">
        <v>720</v>
      </c>
      <c r="N8" s="5" t="s">
        <v>733</v>
      </c>
      <c r="O8" s="6">
        <v>44643.1020833333</v>
      </c>
      <c r="P8" s="5" t="s">
        <v>729</v>
      </c>
      <c r="Q8" s="5" t="s">
        <v>165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2"/>
  <sheetViews>
    <sheetView topLeftCell="B688" workbookViewId="0">
      <selection activeCell="A1" sqref="A1"/>
    </sheetView>
  </sheetViews>
  <sheetFormatPr defaultColWidth="9" defaultRowHeight="14.25"/>
  <cols>
    <col min="1" max="1" width="15" customWidth="1"/>
    <col min="5" max="5" width="75.5" customWidth="1"/>
    <col min="11" max="11" width="16.375"/>
  </cols>
  <sheetData>
    <row r="1" ht="21.75" customHeight="1" spans="1:13">
      <c r="A1" s="1" t="s">
        <v>462</v>
      </c>
      <c r="B1" s="1" t="s">
        <v>467</v>
      </c>
      <c r="C1" s="1" t="s">
        <v>464</v>
      </c>
      <c r="D1" s="1" t="s">
        <v>472</v>
      </c>
      <c r="E1" s="1" t="s">
        <v>463</v>
      </c>
      <c r="F1" s="1" t="s">
        <v>679</v>
      </c>
      <c r="G1" s="1" t="s">
        <v>679</v>
      </c>
      <c r="H1" s="1" t="s">
        <v>679</v>
      </c>
      <c r="I1" s="1" t="s">
        <v>679</v>
      </c>
      <c r="J1" s="1" t="s">
        <v>465</v>
      </c>
      <c r="K1" s="1" t="s">
        <v>469</v>
      </c>
      <c r="L1" s="1" t="s">
        <v>683</v>
      </c>
      <c r="M1" s="1" t="s">
        <v>466</v>
      </c>
    </row>
    <row r="2" spans="1:13">
      <c r="A2" s="2" t="s">
        <v>398</v>
      </c>
      <c r="B2" s="2" t="s">
        <v>734</v>
      </c>
      <c r="C2" s="2" t="s">
        <v>735</v>
      </c>
      <c r="D2" s="2" t="s">
        <v>478</v>
      </c>
      <c r="E2" s="2" t="s">
        <v>399</v>
      </c>
      <c r="F2" s="2" t="s">
        <v>687</v>
      </c>
      <c r="G2" s="2" t="s">
        <v>688</v>
      </c>
      <c r="H2" s="2" t="s">
        <v>689</v>
      </c>
      <c r="I2" s="2" t="s">
        <v>690</v>
      </c>
      <c r="J2" s="2" t="s">
        <v>692</v>
      </c>
      <c r="K2" s="3">
        <v>44756.9458333333</v>
      </c>
      <c r="L2" s="2" t="s">
        <v>736</v>
      </c>
      <c r="M2" s="2" t="s">
        <v>165</v>
      </c>
    </row>
    <row r="3" spans="1:13">
      <c r="A3" s="2" t="s">
        <v>412</v>
      </c>
      <c r="B3" s="2" t="s">
        <v>476</v>
      </c>
      <c r="C3" s="2" t="s">
        <v>723</v>
      </c>
      <c r="D3" s="2" t="s">
        <v>478</v>
      </c>
      <c r="E3" s="2" t="s">
        <v>413</v>
      </c>
      <c r="F3" s="2" t="s">
        <v>687</v>
      </c>
      <c r="G3" s="2" t="s">
        <v>688</v>
      </c>
      <c r="H3" s="2" t="s">
        <v>689</v>
      </c>
      <c r="I3" s="2" t="s">
        <v>690</v>
      </c>
      <c r="J3" s="2" t="s">
        <v>692</v>
      </c>
      <c r="K3" s="3">
        <v>44756.3659722222</v>
      </c>
      <c r="L3" s="2" t="s">
        <v>736</v>
      </c>
      <c r="M3" s="2" t="s">
        <v>161</v>
      </c>
    </row>
    <row r="4" spans="1:13">
      <c r="A4" s="2" t="s">
        <v>410</v>
      </c>
      <c r="B4" s="2" t="s">
        <v>476</v>
      </c>
      <c r="C4" s="2" t="s">
        <v>723</v>
      </c>
      <c r="D4" s="2" t="s">
        <v>478</v>
      </c>
      <c r="E4" s="2" t="s">
        <v>737</v>
      </c>
      <c r="F4" s="2" t="s">
        <v>687</v>
      </c>
      <c r="G4" s="2" t="s">
        <v>688</v>
      </c>
      <c r="H4" s="2" t="s">
        <v>689</v>
      </c>
      <c r="I4" s="2" t="s">
        <v>690</v>
      </c>
      <c r="J4" s="2" t="s">
        <v>692</v>
      </c>
      <c r="K4" s="3">
        <v>44756.3638888889</v>
      </c>
      <c r="L4" s="2" t="s">
        <v>736</v>
      </c>
      <c r="M4" s="2" t="s">
        <v>161</v>
      </c>
    </row>
    <row r="5" spans="1:13">
      <c r="A5" s="2" t="s">
        <v>408</v>
      </c>
      <c r="B5" s="2" t="s">
        <v>734</v>
      </c>
      <c r="C5" s="2" t="s">
        <v>723</v>
      </c>
      <c r="D5" s="2" t="s">
        <v>478</v>
      </c>
      <c r="E5" s="2" t="s">
        <v>409</v>
      </c>
      <c r="F5" s="2" t="s">
        <v>687</v>
      </c>
      <c r="G5" s="2" t="s">
        <v>688</v>
      </c>
      <c r="H5" s="2" t="s">
        <v>689</v>
      </c>
      <c r="I5" s="2" t="s">
        <v>690</v>
      </c>
      <c r="J5" s="2" t="s">
        <v>692</v>
      </c>
      <c r="K5" s="3">
        <v>44756.2340277778</v>
      </c>
      <c r="L5" s="2" t="s">
        <v>736</v>
      </c>
      <c r="M5" s="2" t="s">
        <v>161</v>
      </c>
    </row>
    <row r="6" spans="1:13">
      <c r="A6" s="2" t="s">
        <v>233</v>
      </c>
      <c r="B6" s="2" t="s">
        <v>734</v>
      </c>
      <c r="C6" s="2" t="s">
        <v>738</v>
      </c>
      <c r="D6" s="2" t="s">
        <v>435</v>
      </c>
      <c r="E6" s="2" t="s">
        <v>234</v>
      </c>
      <c r="F6" s="2" t="s">
        <v>687</v>
      </c>
      <c r="G6" s="2" t="s">
        <v>688</v>
      </c>
      <c r="H6" s="2" t="s">
        <v>689</v>
      </c>
      <c r="I6" s="2" t="s">
        <v>690</v>
      </c>
      <c r="J6" s="2" t="s">
        <v>739</v>
      </c>
      <c r="K6" s="3">
        <v>44756.2048611111</v>
      </c>
      <c r="L6" s="2" t="s">
        <v>736</v>
      </c>
      <c r="M6" s="2" t="s">
        <v>161</v>
      </c>
    </row>
    <row r="7" spans="1:13">
      <c r="A7" s="2" t="s">
        <v>231</v>
      </c>
      <c r="B7" s="2" t="s">
        <v>734</v>
      </c>
      <c r="C7" s="2" t="s">
        <v>738</v>
      </c>
      <c r="D7" s="2" t="s">
        <v>435</v>
      </c>
      <c r="E7" s="2" t="s">
        <v>232</v>
      </c>
      <c r="F7" s="2" t="s">
        <v>687</v>
      </c>
      <c r="G7" s="2" t="s">
        <v>688</v>
      </c>
      <c r="H7" s="2" t="s">
        <v>689</v>
      </c>
      <c r="I7" s="2" t="s">
        <v>690</v>
      </c>
      <c r="J7" s="2" t="s">
        <v>739</v>
      </c>
      <c r="K7" s="3">
        <v>44756.1986111111</v>
      </c>
      <c r="L7" s="2" t="s">
        <v>736</v>
      </c>
      <c r="M7" s="2" t="s">
        <v>161</v>
      </c>
    </row>
    <row r="8" spans="1:13">
      <c r="A8" s="2" t="s">
        <v>740</v>
      </c>
      <c r="B8" s="2" t="s">
        <v>734</v>
      </c>
      <c r="C8" s="2" t="s">
        <v>738</v>
      </c>
      <c r="D8" s="2" t="s">
        <v>741</v>
      </c>
      <c r="E8" s="2" t="s">
        <v>742</v>
      </c>
      <c r="F8" s="2" t="s">
        <v>687</v>
      </c>
      <c r="G8" s="2" t="s">
        <v>688</v>
      </c>
      <c r="H8" s="2" t="s">
        <v>689</v>
      </c>
      <c r="I8" s="2" t="s">
        <v>690</v>
      </c>
      <c r="J8" s="2" t="s">
        <v>739</v>
      </c>
      <c r="K8" s="3">
        <v>44756.1847222222</v>
      </c>
      <c r="L8" s="2" t="s">
        <v>736</v>
      </c>
      <c r="M8" s="2" t="s">
        <v>161</v>
      </c>
    </row>
    <row r="9" spans="1:13">
      <c r="A9" s="2" t="s">
        <v>229</v>
      </c>
      <c r="B9" s="2" t="s">
        <v>734</v>
      </c>
      <c r="C9" s="2" t="s">
        <v>738</v>
      </c>
      <c r="D9" s="2" t="s">
        <v>741</v>
      </c>
      <c r="E9" s="2" t="s">
        <v>230</v>
      </c>
      <c r="F9" s="2" t="s">
        <v>687</v>
      </c>
      <c r="G9" s="2" t="s">
        <v>688</v>
      </c>
      <c r="H9" s="2" t="s">
        <v>689</v>
      </c>
      <c r="I9" s="2" t="s">
        <v>690</v>
      </c>
      <c r="J9" s="2" t="s">
        <v>739</v>
      </c>
      <c r="K9" s="3">
        <v>44756.1777777778</v>
      </c>
      <c r="L9" s="2" t="s">
        <v>736</v>
      </c>
      <c r="M9" s="2" t="s">
        <v>161</v>
      </c>
    </row>
    <row r="10" spans="1:13">
      <c r="A10" s="2" t="s">
        <v>743</v>
      </c>
      <c r="B10" s="2" t="s">
        <v>744</v>
      </c>
      <c r="C10" s="2" t="s">
        <v>738</v>
      </c>
      <c r="D10" s="2" t="s">
        <v>435</v>
      </c>
      <c r="E10" s="2" t="s">
        <v>745</v>
      </c>
      <c r="F10" s="2" t="s">
        <v>687</v>
      </c>
      <c r="G10" s="2" t="s">
        <v>688</v>
      </c>
      <c r="H10" s="2" t="s">
        <v>689</v>
      </c>
      <c r="I10" s="2" t="s">
        <v>690</v>
      </c>
      <c r="J10" s="2" t="s">
        <v>739</v>
      </c>
      <c r="K10" s="3">
        <v>44756.1513888889</v>
      </c>
      <c r="L10" s="2" t="s">
        <v>736</v>
      </c>
      <c r="M10" s="2" t="s">
        <v>161</v>
      </c>
    </row>
    <row r="11" spans="1:13">
      <c r="A11" s="2" t="s">
        <v>406</v>
      </c>
      <c r="B11" s="2" t="s">
        <v>580</v>
      </c>
      <c r="C11" s="2" t="s">
        <v>723</v>
      </c>
      <c r="D11" s="2" t="s">
        <v>478</v>
      </c>
      <c r="E11" s="2" t="s">
        <v>407</v>
      </c>
      <c r="F11" s="2" t="s">
        <v>687</v>
      </c>
      <c r="G11" s="2" t="s">
        <v>688</v>
      </c>
      <c r="H11" s="2" t="s">
        <v>689</v>
      </c>
      <c r="I11" s="2" t="s">
        <v>690</v>
      </c>
      <c r="J11" s="2" t="s">
        <v>692</v>
      </c>
      <c r="K11" s="3">
        <v>44756.1395833333</v>
      </c>
      <c r="L11" s="2" t="s">
        <v>736</v>
      </c>
      <c r="M11" s="2" t="s">
        <v>161</v>
      </c>
    </row>
    <row r="12" spans="1:13">
      <c r="A12" s="2" t="s">
        <v>404</v>
      </c>
      <c r="B12" s="2" t="s">
        <v>734</v>
      </c>
      <c r="C12" s="2" t="s">
        <v>723</v>
      </c>
      <c r="D12" s="2" t="s">
        <v>478</v>
      </c>
      <c r="E12" s="2" t="s">
        <v>405</v>
      </c>
      <c r="F12" s="2" t="s">
        <v>687</v>
      </c>
      <c r="G12" s="2" t="s">
        <v>688</v>
      </c>
      <c r="H12" s="2" t="s">
        <v>689</v>
      </c>
      <c r="I12" s="2" t="s">
        <v>690</v>
      </c>
      <c r="J12" s="2" t="s">
        <v>692</v>
      </c>
      <c r="K12" s="3">
        <v>44756.1215277778</v>
      </c>
      <c r="L12" s="2" t="s">
        <v>736</v>
      </c>
      <c r="M12" s="2" t="s">
        <v>161</v>
      </c>
    </row>
    <row r="13" spans="1:13">
      <c r="A13" s="2" t="s">
        <v>221</v>
      </c>
      <c r="B13" s="2" t="s">
        <v>734</v>
      </c>
      <c r="C13" s="2" t="s">
        <v>738</v>
      </c>
      <c r="D13" s="2" t="s">
        <v>435</v>
      </c>
      <c r="E13" s="2" t="s">
        <v>746</v>
      </c>
      <c r="F13" s="2" t="s">
        <v>687</v>
      </c>
      <c r="G13" s="2" t="s">
        <v>688</v>
      </c>
      <c r="H13" s="2" t="s">
        <v>689</v>
      </c>
      <c r="I13" s="2" t="s">
        <v>690</v>
      </c>
      <c r="J13" s="2" t="s">
        <v>739</v>
      </c>
      <c r="K13" s="3">
        <v>44756.0958333333</v>
      </c>
      <c r="L13" s="2" t="s">
        <v>736</v>
      </c>
      <c r="M13" s="2" t="s">
        <v>161</v>
      </c>
    </row>
    <row r="14" spans="1:13">
      <c r="A14" s="2" t="s">
        <v>402</v>
      </c>
      <c r="B14" s="2" t="s">
        <v>476</v>
      </c>
      <c r="C14" s="2" t="s">
        <v>723</v>
      </c>
      <c r="D14" s="2" t="s">
        <v>478</v>
      </c>
      <c r="E14" s="2" t="s">
        <v>747</v>
      </c>
      <c r="F14" s="2" t="s">
        <v>687</v>
      </c>
      <c r="G14" s="2" t="s">
        <v>688</v>
      </c>
      <c r="H14" s="2" t="s">
        <v>689</v>
      </c>
      <c r="I14" s="2" t="s">
        <v>690</v>
      </c>
      <c r="J14" s="2" t="s">
        <v>692</v>
      </c>
      <c r="K14" s="3">
        <v>44755.9395833333</v>
      </c>
      <c r="L14" s="2" t="s">
        <v>736</v>
      </c>
      <c r="M14" s="2" t="s">
        <v>161</v>
      </c>
    </row>
    <row r="15" spans="1:13">
      <c r="A15" s="2" t="s">
        <v>400</v>
      </c>
      <c r="B15" s="2" t="s">
        <v>476</v>
      </c>
      <c r="C15" s="2" t="s">
        <v>723</v>
      </c>
      <c r="D15" s="2" t="s">
        <v>478</v>
      </c>
      <c r="E15" s="2" t="s">
        <v>401</v>
      </c>
      <c r="F15" s="2" t="s">
        <v>687</v>
      </c>
      <c r="G15" s="2" t="s">
        <v>688</v>
      </c>
      <c r="H15" s="2" t="s">
        <v>689</v>
      </c>
      <c r="I15" s="2" t="s">
        <v>690</v>
      </c>
      <c r="J15" s="2" t="s">
        <v>692</v>
      </c>
      <c r="K15" s="3">
        <v>44755.9263888889</v>
      </c>
      <c r="L15" s="2" t="s">
        <v>736</v>
      </c>
      <c r="M15" s="2" t="s">
        <v>161</v>
      </c>
    </row>
    <row r="16" spans="1:13">
      <c r="A16" s="2" t="s">
        <v>748</v>
      </c>
      <c r="B16" s="2" t="s">
        <v>476</v>
      </c>
      <c r="C16" s="2" t="s">
        <v>735</v>
      </c>
      <c r="D16" s="2" t="s">
        <v>478</v>
      </c>
      <c r="E16" s="2" t="s">
        <v>749</v>
      </c>
      <c r="F16" s="2" t="s">
        <v>687</v>
      </c>
      <c r="G16" s="2" t="s">
        <v>688</v>
      </c>
      <c r="H16" s="2" t="s">
        <v>689</v>
      </c>
      <c r="I16" s="2" t="s">
        <v>690</v>
      </c>
      <c r="J16" s="2" t="s">
        <v>692</v>
      </c>
      <c r="K16" s="3">
        <v>44755.2375</v>
      </c>
      <c r="L16" s="2" t="s">
        <v>736</v>
      </c>
      <c r="M16" s="2" t="s">
        <v>161</v>
      </c>
    </row>
    <row r="17" spans="1:13">
      <c r="A17" s="2" t="s">
        <v>396</v>
      </c>
      <c r="B17" s="2" t="s">
        <v>476</v>
      </c>
      <c r="C17" s="2" t="s">
        <v>735</v>
      </c>
      <c r="D17" s="2" t="s">
        <v>478</v>
      </c>
      <c r="E17" s="2" t="s">
        <v>397</v>
      </c>
      <c r="F17" s="2" t="s">
        <v>687</v>
      </c>
      <c r="G17" s="2" t="s">
        <v>750</v>
      </c>
      <c r="H17" s="2" t="s">
        <v>689</v>
      </c>
      <c r="I17" s="2" t="s">
        <v>690</v>
      </c>
      <c r="J17" s="2" t="s">
        <v>692</v>
      </c>
      <c r="K17" s="3">
        <v>44755.2333333333</v>
      </c>
      <c r="L17" s="2" t="s">
        <v>736</v>
      </c>
      <c r="M17" s="2" t="s">
        <v>161</v>
      </c>
    </row>
    <row r="18" spans="1:13">
      <c r="A18" s="2" t="s">
        <v>751</v>
      </c>
      <c r="B18" s="2" t="s">
        <v>476</v>
      </c>
      <c r="C18" s="2" t="s">
        <v>752</v>
      </c>
      <c r="D18" s="2" t="s">
        <v>121</v>
      </c>
      <c r="E18" s="2" t="s">
        <v>391</v>
      </c>
      <c r="F18" s="2" t="s">
        <v>687</v>
      </c>
      <c r="G18" s="2" t="s">
        <v>688</v>
      </c>
      <c r="H18" s="2" t="s">
        <v>689</v>
      </c>
      <c r="I18" s="2" t="s">
        <v>690</v>
      </c>
      <c r="J18" s="2" t="s">
        <v>692</v>
      </c>
      <c r="K18" s="3">
        <v>44754.2013888889</v>
      </c>
      <c r="L18" s="2" t="s">
        <v>736</v>
      </c>
      <c r="M18" s="2" t="s">
        <v>161</v>
      </c>
    </row>
    <row r="19" spans="1:13">
      <c r="A19" s="2" t="s">
        <v>753</v>
      </c>
      <c r="B19" s="2" t="s">
        <v>476</v>
      </c>
      <c r="C19" s="2" t="s">
        <v>752</v>
      </c>
      <c r="D19" s="2" t="s">
        <v>121</v>
      </c>
      <c r="E19" s="2" t="s">
        <v>389</v>
      </c>
      <c r="F19" s="2" t="s">
        <v>687</v>
      </c>
      <c r="G19" s="2" t="s">
        <v>688</v>
      </c>
      <c r="H19" s="2" t="s">
        <v>689</v>
      </c>
      <c r="I19" s="2" t="s">
        <v>690</v>
      </c>
      <c r="J19" s="2" t="s">
        <v>692</v>
      </c>
      <c r="K19" s="3">
        <v>44754.1979166667</v>
      </c>
      <c r="L19" s="2" t="s">
        <v>736</v>
      </c>
      <c r="M19" s="2" t="s">
        <v>165</v>
      </c>
    </row>
    <row r="20" spans="1:13">
      <c r="A20" s="2" t="s">
        <v>754</v>
      </c>
      <c r="B20" s="2" t="s">
        <v>476</v>
      </c>
      <c r="C20" s="2" t="s">
        <v>752</v>
      </c>
      <c r="D20" s="2" t="s">
        <v>121</v>
      </c>
      <c r="E20" s="2" t="s">
        <v>387</v>
      </c>
      <c r="F20" s="2" t="s">
        <v>687</v>
      </c>
      <c r="G20" s="2" t="s">
        <v>688</v>
      </c>
      <c r="H20" s="2" t="s">
        <v>689</v>
      </c>
      <c r="I20" s="2" t="s">
        <v>690</v>
      </c>
      <c r="J20" s="2" t="s">
        <v>692</v>
      </c>
      <c r="K20" s="3">
        <v>44754.1951388889</v>
      </c>
      <c r="L20" s="2" t="s">
        <v>736</v>
      </c>
      <c r="M20" s="2" t="s">
        <v>165</v>
      </c>
    </row>
    <row r="21" spans="1:13">
      <c r="A21" s="2" t="s">
        <v>755</v>
      </c>
      <c r="B21" s="2" t="s">
        <v>734</v>
      </c>
      <c r="C21" s="2" t="s">
        <v>731</v>
      </c>
      <c r="D21" s="2" t="s">
        <v>88</v>
      </c>
      <c r="E21" s="2" t="s">
        <v>374</v>
      </c>
      <c r="F21" s="2" t="s">
        <v>687</v>
      </c>
      <c r="G21" s="2" t="s">
        <v>688</v>
      </c>
      <c r="H21" s="2" t="s">
        <v>689</v>
      </c>
      <c r="I21" s="2" t="s">
        <v>690</v>
      </c>
      <c r="J21" s="2" t="s">
        <v>692</v>
      </c>
      <c r="K21" s="3">
        <v>44753.2472222222</v>
      </c>
      <c r="L21" s="2" t="s">
        <v>736</v>
      </c>
      <c r="M21" s="2" t="s">
        <v>161</v>
      </c>
    </row>
    <row r="22" spans="1:13">
      <c r="A22" s="2" t="s">
        <v>756</v>
      </c>
      <c r="B22" s="2" t="s">
        <v>694</v>
      </c>
      <c r="C22" s="2" t="s">
        <v>752</v>
      </c>
      <c r="D22" s="2" t="s">
        <v>121</v>
      </c>
      <c r="E22" s="2" t="s">
        <v>379</v>
      </c>
      <c r="F22" s="2" t="s">
        <v>687</v>
      </c>
      <c r="G22" s="2" t="s">
        <v>688</v>
      </c>
      <c r="H22" s="2" t="s">
        <v>689</v>
      </c>
      <c r="I22" s="2" t="s">
        <v>690</v>
      </c>
      <c r="J22" s="2" t="s">
        <v>692</v>
      </c>
      <c r="K22" s="3">
        <v>44751.3291666667</v>
      </c>
      <c r="L22" s="2" t="s">
        <v>736</v>
      </c>
      <c r="M22" s="2" t="s">
        <v>161</v>
      </c>
    </row>
    <row r="23" spans="1:13">
      <c r="A23" s="2" t="s">
        <v>757</v>
      </c>
      <c r="B23" s="2" t="s">
        <v>694</v>
      </c>
      <c r="C23" s="2" t="s">
        <v>752</v>
      </c>
      <c r="D23" s="2" t="s">
        <v>121</v>
      </c>
      <c r="E23" s="2" t="s">
        <v>376</v>
      </c>
      <c r="F23" s="2" t="s">
        <v>687</v>
      </c>
      <c r="G23" s="2" t="s">
        <v>688</v>
      </c>
      <c r="H23" s="2" t="s">
        <v>689</v>
      </c>
      <c r="I23" s="2" t="s">
        <v>690</v>
      </c>
      <c r="J23" s="2" t="s">
        <v>692</v>
      </c>
      <c r="K23" s="3">
        <v>44751.3236111111</v>
      </c>
      <c r="L23" s="2" t="s">
        <v>736</v>
      </c>
      <c r="M23" s="2" t="s">
        <v>161</v>
      </c>
    </row>
    <row r="24" spans="1:13">
      <c r="A24" s="2" t="s">
        <v>758</v>
      </c>
      <c r="B24" s="2" t="s">
        <v>734</v>
      </c>
      <c r="C24" s="2" t="s">
        <v>759</v>
      </c>
      <c r="D24" s="2" t="s">
        <v>121</v>
      </c>
      <c r="E24" s="2" t="s">
        <v>385</v>
      </c>
      <c r="F24" s="2" t="s">
        <v>687</v>
      </c>
      <c r="G24" s="2" t="s">
        <v>688</v>
      </c>
      <c r="H24" s="2" t="s">
        <v>689</v>
      </c>
      <c r="I24" s="2" t="s">
        <v>690</v>
      </c>
      <c r="J24" s="2" t="s">
        <v>692</v>
      </c>
      <c r="K24" s="3">
        <v>44751.3173611111</v>
      </c>
      <c r="L24" s="2" t="s">
        <v>736</v>
      </c>
      <c r="M24" s="2" t="s">
        <v>161</v>
      </c>
    </row>
    <row r="25" spans="1:13">
      <c r="A25" s="2" t="s">
        <v>760</v>
      </c>
      <c r="B25" s="2" t="s">
        <v>734</v>
      </c>
      <c r="C25" s="2" t="s">
        <v>759</v>
      </c>
      <c r="D25" s="2" t="s">
        <v>121</v>
      </c>
      <c r="E25" s="2" t="s">
        <v>383</v>
      </c>
      <c r="F25" s="2" t="s">
        <v>687</v>
      </c>
      <c r="G25" s="2" t="s">
        <v>688</v>
      </c>
      <c r="H25" s="2" t="s">
        <v>689</v>
      </c>
      <c r="I25" s="2" t="s">
        <v>690</v>
      </c>
      <c r="J25" s="2" t="s">
        <v>692</v>
      </c>
      <c r="K25" s="3">
        <v>44751.3138888889</v>
      </c>
      <c r="L25" s="2" t="s">
        <v>736</v>
      </c>
      <c r="M25" s="2" t="s">
        <v>161</v>
      </c>
    </row>
    <row r="26" spans="1:13">
      <c r="A26" s="2" t="s">
        <v>761</v>
      </c>
      <c r="B26" s="2" t="s">
        <v>734</v>
      </c>
      <c r="C26" s="2" t="s">
        <v>759</v>
      </c>
      <c r="D26" s="2" t="s">
        <v>121</v>
      </c>
      <c r="E26" s="2" t="s">
        <v>381</v>
      </c>
      <c r="F26" s="2" t="s">
        <v>687</v>
      </c>
      <c r="G26" s="2" t="s">
        <v>688</v>
      </c>
      <c r="H26" s="2" t="s">
        <v>689</v>
      </c>
      <c r="I26" s="2" t="s">
        <v>690</v>
      </c>
      <c r="J26" s="2" t="s">
        <v>692</v>
      </c>
      <c r="K26" s="3">
        <v>44751.3111111111</v>
      </c>
      <c r="L26" s="2" t="s">
        <v>736</v>
      </c>
      <c r="M26" s="2" t="s">
        <v>161</v>
      </c>
    </row>
    <row r="27" spans="1:13">
      <c r="A27" s="2" t="s">
        <v>762</v>
      </c>
      <c r="B27" s="2" t="s">
        <v>734</v>
      </c>
      <c r="C27" s="2" t="s">
        <v>763</v>
      </c>
      <c r="D27" s="2" t="s">
        <v>121</v>
      </c>
      <c r="E27" s="2" t="s">
        <v>395</v>
      </c>
      <c r="F27" s="2" t="s">
        <v>687</v>
      </c>
      <c r="G27" s="2" t="s">
        <v>688</v>
      </c>
      <c r="H27" s="2" t="s">
        <v>689</v>
      </c>
      <c r="I27" s="2" t="s">
        <v>690</v>
      </c>
      <c r="J27" s="2" t="s">
        <v>692</v>
      </c>
      <c r="K27" s="3">
        <v>44751.30625</v>
      </c>
      <c r="L27" s="2" t="s">
        <v>736</v>
      </c>
      <c r="M27" s="2" t="s">
        <v>165</v>
      </c>
    </row>
    <row r="28" spans="1:13">
      <c r="A28" s="2" t="s">
        <v>764</v>
      </c>
      <c r="B28" s="2" t="s">
        <v>734</v>
      </c>
      <c r="C28" s="2" t="s">
        <v>763</v>
      </c>
      <c r="D28" s="2" t="s">
        <v>121</v>
      </c>
      <c r="E28" s="2" t="s">
        <v>393</v>
      </c>
      <c r="F28" s="2" t="s">
        <v>687</v>
      </c>
      <c r="G28" s="2" t="s">
        <v>688</v>
      </c>
      <c r="H28" s="2" t="s">
        <v>689</v>
      </c>
      <c r="I28" s="2" t="s">
        <v>690</v>
      </c>
      <c r="J28" s="2" t="s">
        <v>692</v>
      </c>
      <c r="K28" s="3">
        <v>44751.3013888889</v>
      </c>
      <c r="L28" s="2" t="s">
        <v>736</v>
      </c>
      <c r="M28" s="2" t="s">
        <v>165</v>
      </c>
    </row>
    <row r="29" spans="1:13">
      <c r="A29" s="2" t="s">
        <v>765</v>
      </c>
      <c r="B29" s="2" t="s">
        <v>476</v>
      </c>
      <c r="C29" s="2" t="s">
        <v>735</v>
      </c>
      <c r="D29" s="2" t="s">
        <v>78</v>
      </c>
      <c r="E29" s="2" t="s">
        <v>766</v>
      </c>
      <c r="F29" s="2" t="s">
        <v>687</v>
      </c>
      <c r="G29" s="2" t="s">
        <v>688</v>
      </c>
      <c r="H29" s="2" t="s">
        <v>689</v>
      </c>
      <c r="I29" s="2"/>
      <c r="J29" s="2" t="s">
        <v>739</v>
      </c>
      <c r="K29" s="3">
        <v>44743.2819444444</v>
      </c>
      <c r="L29" s="2" t="s">
        <v>736</v>
      </c>
      <c r="M29" s="2" t="s">
        <v>165</v>
      </c>
    </row>
    <row r="30" spans="1:13">
      <c r="A30" s="2" t="s">
        <v>767</v>
      </c>
      <c r="B30" s="2" t="s">
        <v>476</v>
      </c>
      <c r="C30" s="2" t="s">
        <v>716</v>
      </c>
      <c r="D30" s="2" t="s">
        <v>128</v>
      </c>
      <c r="E30" s="2" t="s">
        <v>768</v>
      </c>
      <c r="F30" s="2" t="s">
        <v>687</v>
      </c>
      <c r="G30" s="2" t="s">
        <v>688</v>
      </c>
      <c r="H30" s="2" t="s">
        <v>689</v>
      </c>
      <c r="I30" s="2" t="s">
        <v>726</v>
      </c>
      <c r="J30" s="2" t="s">
        <v>720</v>
      </c>
      <c r="K30" s="3">
        <v>44743.1555555556</v>
      </c>
      <c r="L30" s="2" t="s">
        <v>769</v>
      </c>
      <c r="M30" s="2" t="s">
        <v>161</v>
      </c>
    </row>
    <row r="31" spans="1:13">
      <c r="A31" s="2" t="s">
        <v>770</v>
      </c>
      <c r="B31" s="2" t="s">
        <v>744</v>
      </c>
      <c r="C31" s="2" t="s">
        <v>723</v>
      </c>
      <c r="D31" s="2" t="s">
        <v>741</v>
      </c>
      <c r="E31" s="2" t="s">
        <v>771</v>
      </c>
      <c r="F31" s="2" t="s">
        <v>687</v>
      </c>
      <c r="G31" s="2" t="s">
        <v>688</v>
      </c>
      <c r="H31" s="2" t="s">
        <v>689</v>
      </c>
      <c r="I31" s="2" t="s">
        <v>690</v>
      </c>
      <c r="J31" s="2" t="s">
        <v>720</v>
      </c>
      <c r="K31" s="3">
        <v>44742.2208333333</v>
      </c>
      <c r="L31" s="2" t="s">
        <v>736</v>
      </c>
      <c r="M31" s="2" t="s">
        <v>165</v>
      </c>
    </row>
    <row r="32" spans="1:13">
      <c r="A32" s="2" t="s">
        <v>772</v>
      </c>
      <c r="B32" s="2" t="s">
        <v>476</v>
      </c>
      <c r="C32" s="2" t="s">
        <v>716</v>
      </c>
      <c r="D32" s="2" t="s">
        <v>128</v>
      </c>
      <c r="E32" s="2" t="s">
        <v>773</v>
      </c>
      <c r="F32" s="2" t="s">
        <v>687</v>
      </c>
      <c r="G32" s="2" t="s">
        <v>688</v>
      </c>
      <c r="H32" s="2" t="s">
        <v>689</v>
      </c>
      <c r="I32" s="2" t="s">
        <v>690</v>
      </c>
      <c r="J32" s="2" t="s">
        <v>720</v>
      </c>
      <c r="K32" s="3">
        <v>44742.1180555556</v>
      </c>
      <c r="L32" s="2" t="s">
        <v>774</v>
      </c>
      <c r="M32" s="2" t="s">
        <v>165</v>
      </c>
    </row>
    <row r="33" spans="1:13">
      <c r="A33" s="2" t="s">
        <v>775</v>
      </c>
      <c r="B33" s="2" t="s">
        <v>476</v>
      </c>
      <c r="C33" s="2" t="s">
        <v>716</v>
      </c>
      <c r="D33" s="2" t="s">
        <v>128</v>
      </c>
      <c r="E33" s="2" t="s">
        <v>776</v>
      </c>
      <c r="F33" s="2" t="s">
        <v>687</v>
      </c>
      <c r="G33" s="2" t="s">
        <v>688</v>
      </c>
      <c r="H33" s="2" t="s">
        <v>689</v>
      </c>
      <c r="I33" s="2" t="s">
        <v>690</v>
      </c>
      <c r="J33" s="2" t="s">
        <v>720</v>
      </c>
      <c r="K33" s="3">
        <v>44742.1138888889</v>
      </c>
      <c r="L33" s="2" t="s">
        <v>774</v>
      </c>
      <c r="M33" s="2" t="s">
        <v>165</v>
      </c>
    </row>
    <row r="34" spans="1:13">
      <c r="A34" s="2" t="s">
        <v>777</v>
      </c>
      <c r="B34" s="2" t="s">
        <v>476</v>
      </c>
      <c r="C34" s="2" t="s">
        <v>716</v>
      </c>
      <c r="D34" s="2" t="s">
        <v>128</v>
      </c>
      <c r="E34" s="2" t="s">
        <v>778</v>
      </c>
      <c r="F34" s="2" t="s">
        <v>687</v>
      </c>
      <c r="G34" s="2" t="s">
        <v>688</v>
      </c>
      <c r="H34" s="2" t="s">
        <v>689</v>
      </c>
      <c r="I34" s="2" t="s">
        <v>690</v>
      </c>
      <c r="J34" s="2" t="s">
        <v>720</v>
      </c>
      <c r="K34" s="3">
        <v>44742.1097222222</v>
      </c>
      <c r="L34" s="2" t="s">
        <v>774</v>
      </c>
      <c r="M34" s="2" t="s">
        <v>161</v>
      </c>
    </row>
    <row r="35" spans="1:13">
      <c r="A35" s="2" t="s">
        <v>779</v>
      </c>
      <c r="B35" s="2" t="s">
        <v>580</v>
      </c>
      <c r="C35" s="2" t="s">
        <v>780</v>
      </c>
      <c r="D35" s="2" t="s">
        <v>781</v>
      </c>
      <c r="E35" s="2" t="s">
        <v>782</v>
      </c>
      <c r="F35" s="2" t="s">
        <v>688</v>
      </c>
      <c r="G35" s="2" t="s">
        <v>783</v>
      </c>
      <c r="H35" s="2" t="s">
        <v>689</v>
      </c>
      <c r="I35" s="2" t="s">
        <v>690</v>
      </c>
      <c r="J35" s="2" t="s">
        <v>739</v>
      </c>
      <c r="K35" s="3">
        <v>44741.15</v>
      </c>
      <c r="L35" s="2" t="s">
        <v>736</v>
      </c>
      <c r="M35" s="2" t="s">
        <v>165</v>
      </c>
    </row>
    <row r="36" spans="1:13">
      <c r="A36" s="2" t="s">
        <v>784</v>
      </c>
      <c r="B36" s="2" t="s">
        <v>734</v>
      </c>
      <c r="C36" s="2" t="s">
        <v>785</v>
      </c>
      <c r="D36" s="2" t="s">
        <v>632</v>
      </c>
      <c r="E36" s="2" t="s">
        <v>786</v>
      </c>
      <c r="F36" s="2" t="s">
        <v>687</v>
      </c>
      <c r="G36" s="2" t="s">
        <v>688</v>
      </c>
      <c r="H36" s="2" t="s">
        <v>689</v>
      </c>
      <c r="I36" s="2" t="s">
        <v>690</v>
      </c>
      <c r="J36" s="2" t="s">
        <v>692</v>
      </c>
      <c r="K36" s="3">
        <v>44740.1319444444</v>
      </c>
      <c r="L36" s="2" t="s">
        <v>736</v>
      </c>
      <c r="M36" s="2" t="s">
        <v>161</v>
      </c>
    </row>
    <row r="37" spans="1:13">
      <c r="A37" s="2" t="s">
        <v>787</v>
      </c>
      <c r="B37" s="2" t="s">
        <v>476</v>
      </c>
      <c r="C37" s="2" t="s">
        <v>716</v>
      </c>
      <c r="D37" s="2" t="s">
        <v>128</v>
      </c>
      <c r="E37" s="2" t="s">
        <v>788</v>
      </c>
      <c r="F37" s="2" t="s">
        <v>687</v>
      </c>
      <c r="G37" s="2" t="s">
        <v>688</v>
      </c>
      <c r="H37" s="2" t="s">
        <v>689</v>
      </c>
      <c r="I37" s="2" t="s">
        <v>690</v>
      </c>
      <c r="J37" s="2" t="s">
        <v>720</v>
      </c>
      <c r="K37" s="3">
        <v>44740.1166666667</v>
      </c>
      <c r="L37" s="2" t="s">
        <v>774</v>
      </c>
      <c r="M37" s="2" t="s">
        <v>161</v>
      </c>
    </row>
    <row r="38" spans="1:13">
      <c r="A38" s="2" t="s">
        <v>789</v>
      </c>
      <c r="B38" s="2" t="s">
        <v>476</v>
      </c>
      <c r="C38" s="2" t="s">
        <v>790</v>
      </c>
      <c r="D38" s="2" t="s">
        <v>741</v>
      </c>
      <c r="E38" s="2" t="s">
        <v>791</v>
      </c>
      <c r="F38" s="2" t="s">
        <v>687</v>
      </c>
      <c r="G38" s="2" t="s">
        <v>688</v>
      </c>
      <c r="H38" s="2" t="s">
        <v>689</v>
      </c>
      <c r="I38" s="2" t="s">
        <v>690</v>
      </c>
      <c r="J38" s="2" t="s">
        <v>692</v>
      </c>
      <c r="K38" s="3">
        <v>44740.1131944444</v>
      </c>
      <c r="L38" s="2" t="s">
        <v>736</v>
      </c>
      <c r="M38" s="2" t="s">
        <v>161</v>
      </c>
    </row>
    <row r="39" spans="1:13">
      <c r="A39" s="2" t="s">
        <v>792</v>
      </c>
      <c r="B39" s="2" t="s">
        <v>703</v>
      </c>
      <c r="C39" s="2" t="s">
        <v>763</v>
      </c>
      <c r="D39" s="2" t="s">
        <v>793</v>
      </c>
      <c r="E39" s="2" t="s">
        <v>794</v>
      </c>
      <c r="F39" s="2" t="s">
        <v>687</v>
      </c>
      <c r="G39" s="2" t="s">
        <v>688</v>
      </c>
      <c r="H39" s="2" t="s">
        <v>689</v>
      </c>
      <c r="I39" s="2" t="s">
        <v>690</v>
      </c>
      <c r="J39" s="2" t="s">
        <v>795</v>
      </c>
      <c r="K39" s="3">
        <v>44740.0965277778</v>
      </c>
      <c r="L39" s="2" t="s">
        <v>736</v>
      </c>
      <c r="M39" s="2" t="s">
        <v>165</v>
      </c>
    </row>
    <row r="40" spans="1:13">
      <c r="A40" s="2" t="s">
        <v>796</v>
      </c>
      <c r="B40" s="2" t="s">
        <v>476</v>
      </c>
      <c r="C40" s="2" t="s">
        <v>790</v>
      </c>
      <c r="D40" s="2" t="s">
        <v>741</v>
      </c>
      <c r="E40" s="2" t="s">
        <v>797</v>
      </c>
      <c r="F40" s="2" t="s">
        <v>687</v>
      </c>
      <c r="G40" s="2" t="s">
        <v>688</v>
      </c>
      <c r="H40" s="2" t="s">
        <v>689</v>
      </c>
      <c r="I40" s="2" t="s">
        <v>690</v>
      </c>
      <c r="J40" s="2" t="s">
        <v>692</v>
      </c>
      <c r="K40" s="3">
        <v>44740.0958333333</v>
      </c>
      <c r="L40" s="2" t="s">
        <v>736</v>
      </c>
      <c r="M40" s="2" t="s">
        <v>161</v>
      </c>
    </row>
    <row r="41" spans="1:13">
      <c r="A41" s="2" t="s">
        <v>798</v>
      </c>
      <c r="B41" s="2" t="s">
        <v>703</v>
      </c>
      <c r="C41" s="2" t="s">
        <v>763</v>
      </c>
      <c r="D41" s="2" t="s">
        <v>793</v>
      </c>
      <c r="E41" s="2" t="s">
        <v>799</v>
      </c>
      <c r="F41" s="2" t="s">
        <v>687</v>
      </c>
      <c r="G41" s="2" t="s">
        <v>688</v>
      </c>
      <c r="H41" s="2" t="s">
        <v>689</v>
      </c>
      <c r="I41" s="2" t="s">
        <v>690</v>
      </c>
      <c r="J41" s="2" t="s">
        <v>795</v>
      </c>
      <c r="K41" s="3">
        <v>44740.0944444444</v>
      </c>
      <c r="L41" s="2" t="s">
        <v>736</v>
      </c>
      <c r="M41" s="2" t="s">
        <v>165</v>
      </c>
    </row>
    <row r="42" spans="1:13">
      <c r="A42" s="2" t="s">
        <v>800</v>
      </c>
      <c r="B42" s="2" t="s">
        <v>734</v>
      </c>
      <c r="C42" s="2" t="s">
        <v>731</v>
      </c>
      <c r="D42" s="2" t="s">
        <v>48</v>
      </c>
      <c r="E42" s="2" t="s">
        <v>801</v>
      </c>
      <c r="F42" s="2" t="s">
        <v>687</v>
      </c>
      <c r="G42" s="2" t="s">
        <v>688</v>
      </c>
      <c r="H42" s="2" t="s">
        <v>689</v>
      </c>
      <c r="I42" s="2" t="s">
        <v>690</v>
      </c>
      <c r="J42" s="2" t="s">
        <v>692</v>
      </c>
      <c r="K42" s="3">
        <v>44740.0770833333</v>
      </c>
      <c r="L42" s="2" t="s">
        <v>736</v>
      </c>
      <c r="M42" s="2" t="s">
        <v>161</v>
      </c>
    </row>
    <row r="43" spans="1:13">
      <c r="A43" s="2" t="s">
        <v>802</v>
      </c>
      <c r="B43" s="2" t="s">
        <v>476</v>
      </c>
      <c r="C43" s="2" t="s">
        <v>716</v>
      </c>
      <c r="D43" s="2" t="s">
        <v>128</v>
      </c>
      <c r="E43" s="2" t="s">
        <v>803</v>
      </c>
      <c r="F43" s="2" t="s">
        <v>687</v>
      </c>
      <c r="G43" s="2" t="s">
        <v>688</v>
      </c>
      <c r="H43" s="2" t="s">
        <v>689</v>
      </c>
      <c r="I43" s="2" t="s">
        <v>690</v>
      </c>
      <c r="J43" s="2" t="s">
        <v>720</v>
      </c>
      <c r="K43" s="3">
        <v>44740.0722222222</v>
      </c>
      <c r="L43" s="2" t="s">
        <v>774</v>
      </c>
      <c r="M43" s="2" t="s">
        <v>165</v>
      </c>
    </row>
    <row r="44" spans="1:13">
      <c r="A44" s="2" t="s">
        <v>804</v>
      </c>
      <c r="B44" s="2" t="s">
        <v>476</v>
      </c>
      <c r="C44" s="2" t="s">
        <v>716</v>
      </c>
      <c r="D44" s="2" t="s">
        <v>128</v>
      </c>
      <c r="E44" s="2" t="s">
        <v>805</v>
      </c>
      <c r="F44" s="2" t="s">
        <v>687</v>
      </c>
      <c r="G44" s="2" t="s">
        <v>688</v>
      </c>
      <c r="H44" s="2" t="s">
        <v>689</v>
      </c>
      <c r="I44" s="2" t="s">
        <v>690</v>
      </c>
      <c r="J44" s="2" t="s">
        <v>720</v>
      </c>
      <c r="K44" s="3">
        <v>44740.0694444444</v>
      </c>
      <c r="L44" s="2" t="s">
        <v>774</v>
      </c>
      <c r="M44" s="2" t="s">
        <v>161</v>
      </c>
    </row>
    <row r="45" spans="1:13">
      <c r="A45" s="2" t="s">
        <v>806</v>
      </c>
      <c r="B45" s="2" t="s">
        <v>476</v>
      </c>
      <c r="C45" s="2" t="s">
        <v>716</v>
      </c>
      <c r="D45" s="2" t="s">
        <v>128</v>
      </c>
      <c r="E45" s="2" t="s">
        <v>327</v>
      </c>
      <c r="F45" s="2" t="s">
        <v>687</v>
      </c>
      <c r="G45" s="2" t="s">
        <v>688</v>
      </c>
      <c r="H45" s="2" t="s">
        <v>689</v>
      </c>
      <c r="I45" s="2" t="s">
        <v>690</v>
      </c>
      <c r="J45" s="2" t="s">
        <v>692</v>
      </c>
      <c r="K45" s="3">
        <v>44740.0534722222</v>
      </c>
      <c r="L45" s="2" t="s">
        <v>774</v>
      </c>
      <c r="M45" s="2" t="s">
        <v>161</v>
      </c>
    </row>
    <row r="46" spans="1:13">
      <c r="A46" s="2" t="s">
        <v>807</v>
      </c>
      <c r="B46" s="2" t="s">
        <v>476</v>
      </c>
      <c r="C46" s="2" t="s">
        <v>716</v>
      </c>
      <c r="D46" s="2" t="s">
        <v>128</v>
      </c>
      <c r="E46" s="2" t="s">
        <v>808</v>
      </c>
      <c r="F46" s="2" t="s">
        <v>687</v>
      </c>
      <c r="G46" s="2" t="s">
        <v>688</v>
      </c>
      <c r="H46" s="2" t="s">
        <v>689</v>
      </c>
      <c r="I46" s="2" t="s">
        <v>690</v>
      </c>
      <c r="J46" s="2" t="s">
        <v>692</v>
      </c>
      <c r="K46" s="3">
        <v>44739.9756944444</v>
      </c>
      <c r="L46" s="2" t="s">
        <v>774</v>
      </c>
      <c r="M46" s="2" t="s">
        <v>161</v>
      </c>
    </row>
    <row r="47" spans="1:13">
      <c r="A47" s="2" t="s">
        <v>324</v>
      </c>
      <c r="B47" s="2" t="s">
        <v>476</v>
      </c>
      <c r="C47" s="2" t="s">
        <v>716</v>
      </c>
      <c r="D47" s="2" t="s">
        <v>128</v>
      </c>
      <c r="E47" s="2" t="s">
        <v>325</v>
      </c>
      <c r="F47" s="2" t="s">
        <v>687</v>
      </c>
      <c r="G47" s="2" t="s">
        <v>688</v>
      </c>
      <c r="H47" s="2" t="s">
        <v>689</v>
      </c>
      <c r="I47" s="2" t="s">
        <v>690</v>
      </c>
      <c r="J47" s="2" t="s">
        <v>692</v>
      </c>
      <c r="K47" s="3">
        <v>44739.9715277778</v>
      </c>
      <c r="L47" s="2" t="s">
        <v>774</v>
      </c>
      <c r="M47" s="2" t="s">
        <v>161</v>
      </c>
    </row>
    <row r="48" spans="1:13">
      <c r="A48" s="2" t="s">
        <v>809</v>
      </c>
      <c r="B48" s="2" t="s">
        <v>476</v>
      </c>
      <c r="C48" s="2" t="s">
        <v>716</v>
      </c>
      <c r="D48" s="2" t="s">
        <v>128</v>
      </c>
      <c r="E48" s="2" t="s">
        <v>323</v>
      </c>
      <c r="F48" s="2" t="s">
        <v>687</v>
      </c>
      <c r="G48" s="2" t="s">
        <v>688</v>
      </c>
      <c r="H48" s="2" t="s">
        <v>689</v>
      </c>
      <c r="I48" s="2" t="s">
        <v>690</v>
      </c>
      <c r="J48" s="2" t="s">
        <v>692</v>
      </c>
      <c r="K48" s="3">
        <v>44739.3395833333</v>
      </c>
      <c r="L48" s="2" t="s">
        <v>774</v>
      </c>
      <c r="M48" s="2" t="s">
        <v>161</v>
      </c>
    </row>
    <row r="49" spans="1:13">
      <c r="A49" s="2" t="s">
        <v>810</v>
      </c>
      <c r="B49" s="2" t="s">
        <v>476</v>
      </c>
      <c r="C49" s="2" t="s">
        <v>739</v>
      </c>
      <c r="D49" s="2" t="s">
        <v>78</v>
      </c>
      <c r="E49" s="2" t="s">
        <v>811</v>
      </c>
      <c r="F49" s="2" t="s">
        <v>690</v>
      </c>
      <c r="G49" s="2"/>
      <c r="H49" s="2"/>
      <c r="I49" s="2"/>
      <c r="J49" s="2" t="s">
        <v>739</v>
      </c>
      <c r="K49" s="3">
        <v>44739.19375</v>
      </c>
      <c r="L49" s="2" t="s">
        <v>736</v>
      </c>
      <c r="M49" s="2" t="s">
        <v>161</v>
      </c>
    </row>
    <row r="50" spans="1:13">
      <c r="A50" s="2" t="s">
        <v>812</v>
      </c>
      <c r="B50" s="2" t="s">
        <v>476</v>
      </c>
      <c r="C50" s="2" t="s">
        <v>716</v>
      </c>
      <c r="D50" s="2" t="s">
        <v>128</v>
      </c>
      <c r="E50" s="2" t="s">
        <v>319</v>
      </c>
      <c r="F50" s="2" t="s">
        <v>687</v>
      </c>
      <c r="G50" s="2" t="s">
        <v>688</v>
      </c>
      <c r="H50" s="2" t="s">
        <v>689</v>
      </c>
      <c r="I50" s="2" t="s">
        <v>690</v>
      </c>
      <c r="J50" s="2" t="s">
        <v>692</v>
      </c>
      <c r="K50" s="3">
        <v>44738.9381944444</v>
      </c>
      <c r="L50" s="2" t="s">
        <v>736</v>
      </c>
      <c r="M50" s="2" t="s">
        <v>165</v>
      </c>
    </row>
    <row r="51" spans="1:13">
      <c r="A51" s="2" t="s">
        <v>813</v>
      </c>
      <c r="B51" s="2" t="s">
        <v>734</v>
      </c>
      <c r="C51" s="2" t="s">
        <v>814</v>
      </c>
      <c r="D51" s="2" t="s">
        <v>741</v>
      </c>
      <c r="E51" s="2" t="s">
        <v>815</v>
      </c>
      <c r="F51" s="2" t="s">
        <v>687</v>
      </c>
      <c r="G51" s="2" t="s">
        <v>688</v>
      </c>
      <c r="H51" s="2" t="s">
        <v>689</v>
      </c>
      <c r="I51" s="2" t="s">
        <v>690</v>
      </c>
      <c r="J51" s="2" t="s">
        <v>692</v>
      </c>
      <c r="K51" s="3">
        <v>44736.3701388889</v>
      </c>
      <c r="L51" s="2" t="s">
        <v>736</v>
      </c>
      <c r="M51" s="2" t="s">
        <v>161</v>
      </c>
    </row>
    <row r="52" spans="1:13">
      <c r="A52" s="2" t="s">
        <v>816</v>
      </c>
      <c r="B52" s="2" t="s">
        <v>476</v>
      </c>
      <c r="C52" s="2" t="s">
        <v>716</v>
      </c>
      <c r="D52" s="2" t="s">
        <v>128</v>
      </c>
      <c r="E52" s="2" t="s">
        <v>317</v>
      </c>
      <c r="F52" s="2" t="s">
        <v>687</v>
      </c>
      <c r="G52" s="2" t="s">
        <v>688</v>
      </c>
      <c r="H52" s="2" t="s">
        <v>689</v>
      </c>
      <c r="I52" s="2" t="s">
        <v>690</v>
      </c>
      <c r="J52" s="2" t="s">
        <v>692</v>
      </c>
      <c r="K52" s="3">
        <v>44736.3048611111</v>
      </c>
      <c r="L52" s="2" t="s">
        <v>774</v>
      </c>
      <c r="M52" s="2" t="s">
        <v>165</v>
      </c>
    </row>
    <row r="53" spans="1:13">
      <c r="A53" s="2" t="s">
        <v>817</v>
      </c>
      <c r="B53" s="2" t="s">
        <v>476</v>
      </c>
      <c r="C53" s="2" t="s">
        <v>716</v>
      </c>
      <c r="D53" s="2" t="s">
        <v>128</v>
      </c>
      <c r="E53" s="2" t="s">
        <v>315</v>
      </c>
      <c r="F53" s="2" t="s">
        <v>687</v>
      </c>
      <c r="G53" s="2" t="s">
        <v>688</v>
      </c>
      <c r="H53" s="2" t="s">
        <v>689</v>
      </c>
      <c r="I53" s="2" t="s">
        <v>690</v>
      </c>
      <c r="J53" s="2" t="s">
        <v>692</v>
      </c>
      <c r="K53" s="3">
        <v>44736.3027777778</v>
      </c>
      <c r="L53" s="2" t="s">
        <v>774</v>
      </c>
      <c r="M53" s="2" t="s">
        <v>165</v>
      </c>
    </row>
    <row r="54" spans="1:13">
      <c r="A54" s="2" t="s">
        <v>818</v>
      </c>
      <c r="B54" s="2" t="s">
        <v>476</v>
      </c>
      <c r="C54" s="2" t="s">
        <v>716</v>
      </c>
      <c r="D54" s="2" t="s">
        <v>128</v>
      </c>
      <c r="E54" s="2" t="s">
        <v>313</v>
      </c>
      <c r="F54" s="2" t="s">
        <v>687</v>
      </c>
      <c r="G54" s="2" t="s">
        <v>688</v>
      </c>
      <c r="H54" s="2" t="s">
        <v>689</v>
      </c>
      <c r="I54" s="2" t="s">
        <v>690</v>
      </c>
      <c r="J54" s="2" t="s">
        <v>692</v>
      </c>
      <c r="K54" s="3">
        <v>44736.3006944444</v>
      </c>
      <c r="L54" s="2" t="s">
        <v>774</v>
      </c>
      <c r="M54" s="2" t="s">
        <v>165</v>
      </c>
    </row>
    <row r="55" spans="1:13">
      <c r="A55" s="2" t="s">
        <v>819</v>
      </c>
      <c r="B55" s="2" t="s">
        <v>703</v>
      </c>
      <c r="C55" s="2" t="s">
        <v>731</v>
      </c>
      <c r="D55" s="2" t="s">
        <v>820</v>
      </c>
      <c r="E55" s="2" t="s">
        <v>821</v>
      </c>
      <c r="F55" s="2" t="s">
        <v>687</v>
      </c>
      <c r="G55" s="2" t="s">
        <v>688</v>
      </c>
      <c r="H55" s="2" t="s">
        <v>689</v>
      </c>
      <c r="I55" s="2" t="s">
        <v>690</v>
      </c>
      <c r="J55" s="2" t="s">
        <v>692</v>
      </c>
      <c r="K55" s="3">
        <v>44736.2986111111</v>
      </c>
      <c r="L55" s="2" t="s">
        <v>736</v>
      </c>
      <c r="M55" s="2" t="s">
        <v>165</v>
      </c>
    </row>
    <row r="56" spans="1:13">
      <c r="A56" s="2" t="s">
        <v>822</v>
      </c>
      <c r="B56" s="2" t="s">
        <v>476</v>
      </c>
      <c r="C56" s="2" t="s">
        <v>716</v>
      </c>
      <c r="D56" s="2" t="s">
        <v>128</v>
      </c>
      <c r="E56" s="2" t="s">
        <v>311</v>
      </c>
      <c r="F56" s="2" t="s">
        <v>687</v>
      </c>
      <c r="G56" s="2" t="s">
        <v>688</v>
      </c>
      <c r="H56" s="2" t="s">
        <v>689</v>
      </c>
      <c r="I56" s="2" t="s">
        <v>690</v>
      </c>
      <c r="J56" s="2" t="s">
        <v>692</v>
      </c>
      <c r="K56" s="3">
        <v>44736.2965277778</v>
      </c>
      <c r="L56" s="2" t="s">
        <v>774</v>
      </c>
      <c r="M56" s="2" t="s">
        <v>165</v>
      </c>
    </row>
    <row r="57" spans="1:13">
      <c r="A57" s="2" t="s">
        <v>823</v>
      </c>
      <c r="B57" s="2" t="s">
        <v>734</v>
      </c>
      <c r="C57" s="2" t="s">
        <v>824</v>
      </c>
      <c r="D57" s="2" t="s">
        <v>820</v>
      </c>
      <c r="E57" s="2" t="s">
        <v>357</v>
      </c>
      <c r="F57" s="2" t="s">
        <v>687</v>
      </c>
      <c r="G57" s="2" t="s">
        <v>688</v>
      </c>
      <c r="H57" s="2" t="s">
        <v>689</v>
      </c>
      <c r="I57" s="2" t="s">
        <v>690</v>
      </c>
      <c r="J57" s="2" t="s">
        <v>692</v>
      </c>
      <c r="K57" s="3">
        <v>44736.2888888889</v>
      </c>
      <c r="L57" s="2" t="s">
        <v>736</v>
      </c>
      <c r="M57" s="2" t="s">
        <v>161</v>
      </c>
    </row>
    <row r="58" spans="1:13">
      <c r="A58" s="2" t="s">
        <v>825</v>
      </c>
      <c r="B58" s="2" t="s">
        <v>476</v>
      </c>
      <c r="C58" s="2" t="s">
        <v>739</v>
      </c>
      <c r="D58" s="2" t="s">
        <v>78</v>
      </c>
      <c r="E58" s="2" t="s">
        <v>826</v>
      </c>
      <c r="F58" s="2" t="s">
        <v>726</v>
      </c>
      <c r="G58" s="2"/>
      <c r="H58" s="2"/>
      <c r="I58" s="2"/>
      <c r="J58" s="2" t="s">
        <v>739</v>
      </c>
      <c r="K58" s="3">
        <v>44736.2673611111</v>
      </c>
      <c r="L58" s="2" t="s">
        <v>736</v>
      </c>
      <c r="M58" s="2" t="s">
        <v>165</v>
      </c>
    </row>
    <row r="59" spans="1:13">
      <c r="A59" s="2" t="s">
        <v>827</v>
      </c>
      <c r="B59" s="2" t="s">
        <v>703</v>
      </c>
      <c r="C59" s="2" t="s">
        <v>731</v>
      </c>
      <c r="D59" s="2" t="s">
        <v>820</v>
      </c>
      <c r="E59" s="2" t="s">
        <v>828</v>
      </c>
      <c r="F59" s="2" t="s">
        <v>688</v>
      </c>
      <c r="G59" s="2" t="s">
        <v>690</v>
      </c>
      <c r="H59" s="2" t="s">
        <v>829</v>
      </c>
      <c r="I59" s="2"/>
      <c r="J59" s="2" t="s">
        <v>692</v>
      </c>
      <c r="K59" s="3">
        <v>44736.2305555556</v>
      </c>
      <c r="L59" s="2" t="s">
        <v>736</v>
      </c>
      <c r="M59" s="2" t="s">
        <v>161</v>
      </c>
    </row>
    <row r="60" spans="1:13">
      <c r="A60" s="2" t="s">
        <v>830</v>
      </c>
      <c r="B60" s="2" t="s">
        <v>580</v>
      </c>
      <c r="C60" s="2" t="s">
        <v>780</v>
      </c>
      <c r="D60" s="2" t="s">
        <v>781</v>
      </c>
      <c r="E60" s="2" t="s">
        <v>831</v>
      </c>
      <c r="F60" s="2" t="s">
        <v>688</v>
      </c>
      <c r="G60" s="2" t="s">
        <v>783</v>
      </c>
      <c r="H60" s="2" t="s">
        <v>689</v>
      </c>
      <c r="I60" s="2" t="s">
        <v>690</v>
      </c>
      <c r="J60" s="2" t="s">
        <v>739</v>
      </c>
      <c r="K60" s="3">
        <v>44736.1673611111</v>
      </c>
      <c r="L60" s="2" t="s">
        <v>736</v>
      </c>
      <c r="M60" s="2" t="s">
        <v>165</v>
      </c>
    </row>
    <row r="61" spans="1:13">
      <c r="A61" s="2" t="s">
        <v>832</v>
      </c>
      <c r="B61" s="2" t="s">
        <v>734</v>
      </c>
      <c r="C61" s="2" t="s">
        <v>731</v>
      </c>
      <c r="D61" s="2" t="s">
        <v>820</v>
      </c>
      <c r="E61" s="2" t="s">
        <v>355</v>
      </c>
      <c r="F61" s="2" t="s">
        <v>687</v>
      </c>
      <c r="G61" s="2" t="s">
        <v>688</v>
      </c>
      <c r="H61" s="2" t="s">
        <v>689</v>
      </c>
      <c r="I61" s="2" t="s">
        <v>690</v>
      </c>
      <c r="J61" s="2" t="s">
        <v>692</v>
      </c>
      <c r="K61" s="3">
        <v>44736.15</v>
      </c>
      <c r="L61" s="2" t="s">
        <v>736</v>
      </c>
      <c r="M61" s="2" t="s">
        <v>161</v>
      </c>
    </row>
    <row r="62" spans="1:13">
      <c r="A62" s="2" t="s">
        <v>833</v>
      </c>
      <c r="B62" s="2" t="s">
        <v>734</v>
      </c>
      <c r="C62" s="2" t="s">
        <v>834</v>
      </c>
      <c r="D62" s="2" t="s">
        <v>835</v>
      </c>
      <c r="E62" s="2" t="s">
        <v>836</v>
      </c>
      <c r="F62" s="2" t="s">
        <v>687</v>
      </c>
      <c r="G62" s="2" t="s">
        <v>688</v>
      </c>
      <c r="H62" s="2" t="s">
        <v>689</v>
      </c>
      <c r="I62" s="2" t="s">
        <v>690</v>
      </c>
      <c r="J62" s="2" t="s">
        <v>834</v>
      </c>
      <c r="K62" s="3">
        <v>44736.1291666667</v>
      </c>
      <c r="L62" s="2" t="s">
        <v>736</v>
      </c>
      <c r="M62" s="2" t="s">
        <v>161</v>
      </c>
    </row>
    <row r="63" spans="1:13">
      <c r="A63" s="2" t="s">
        <v>837</v>
      </c>
      <c r="B63" s="2" t="s">
        <v>734</v>
      </c>
      <c r="C63" s="2" t="s">
        <v>780</v>
      </c>
      <c r="D63" s="2" t="s">
        <v>835</v>
      </c>
      <c r="E63" s="2" t="s">
        <v>838</v>
      </c>
      <c r="F63" s="2" t="s">
        <v>687</v>
      </c>
      <c r="G63" s="2" t="s">
        <v>688</v>
      </c>
      <c r="H63" s="2" t="s">
        <v>689</v>
      </c>
      <c r="I63" s="2" t="s">
        <v>690</v>
      </c>
      <c r="J63" s="2" t="s">
        <v>834</v>
      </c>
      <c r="K63" s="3">
        <v>44736.1201388889</v>
      </c>
      <c r="L63" s="2" t="s">
        <v>736</v>
      </c>
      <c r="M63" s="2" t="s">
        <v>161</v>
      </c>
    </row>
    <row r="64" spans="1:13">
      <c r="A64" s="2" t="s">
        <v>839</v>
      </c>
      <c r="B64" s="2" t="s">
        <v>734</v>
      </c>
      <c r="C64" s="2" t="s">
        <v>824</v>
      </c>
      <c r="D64" s="2" t="s">
        <v>820</v>
      </c>
      <c r="E64" s="2" t="s">
        <v>353</v>
      </c>
      <c r="F64" s="2" t="s">
        <v>687</v>
      </c>
      <c r="G64" s="2" t="s">
        <v>688</v>
      </c>
      <c r="H64" s="2" t="s">
        <v>689</v>
      </c>
      <c r="I64" s="2" t="s">
        <v>690</v>
      </c>
      <c r="J64" s="2" t="s">
        <v>692</v>
      </c>
      <c r="K64" s="3">
        <v>44736.1180555556</v>
      </c>
      <c r="L64" s="2" t="s">
        <v>736</v>
      </c>
      <c r="M64" s="2" t="s">
        <v>161</v>
      </c>
    </row>
    <row r="65" spans="1:13">
      <c r="A65" s="2" t="s">
        <v>182</v>
      </c>
      <c r="B65" s="2" t="s">
        <v>734</v>
      </c>
      <c r="C65" s="2" t="s">
        <v>814</v>
      </c>
      <c r="D65" s="2" t="s">
        <v>835</v>
      </c>
      <c r="E65" s="2" t="s">
        <v>183</v>
      </c>
      <c r="F65" s="2" t="s">
        <v>687</v>
      </c>
      <c r="G65" s="2" t="s">
        <v>688</v>
      </c>
      <c r="H65" s="2" t="s">
        <v>689</v>
      </c>
      <c r="I65" s="2" t="s">
        <v>690</v>
      </c>
      <c r="J65" s="2" t="s">
        <v>834</v>
      </c>
      <c r="K65" s="3">
        <v>44736.0840277778</v>
      </c>
      <c r="L65" s="2"/>
      <c r="M65" s="2" t="s">
        <v>161</v>
      </c>
    </row>
    <row r="66" spans="1:13">
      <c r="A66" s="2" t="s">
        <v>840</v>
      </c>
      <c r="B66" s="2" t="s">
        <v>734</v>
      </c>
      <c r="C66" s="2" t="s">
        <v>814</v>
      </c>
      <c r="D66" s="2" t="s">
        <v>835</v>
      </c>
      <c r="E66" s="2" t="s">
        <v>841</v>
      </c>
      <c r="F66" s="2" t="s">
        <v>687</v>
      </c>
      <c r="G66" s="2" t="s">
        <v>688</v>
      </c>
      <c r="H66" s="2" t="s">
        <v>689</v>
      </c>
      <c r="I66" s="2" t="s">
        <v>690</v>
      </c>
      <c r="J66" s="2" t="s">
        <v>834</v>
      </c>
      <c r="K66" s="3">
        <v>44736.0826388889</v>
      </c>
      <c r="L66" s="2" t="s">
        <v>736</v>
      </c>
      <c r="M66" s="2" t="s">
        <v>161</v>
      </c>
    </row>
    <row r="67" spans="1:13">
      <c r="A67" s="2" t="s">
        <v>842</v>
      </c>
      <c r="B67" s="2" t="s">
        <v>476</v>
      </c>
      <c r="C67" s="2" t="s">
        <v>716</v>
      </c>
      <c r="D67" s="2" t="s">
        <v>128</v>
      </c>
      <c r="E67" s="2" t="s">
        <v>843</v>
      </c>
      <c r="F67" s="2" t="s">
        <v>687</v>
      </c>
      <c r="G67" s="2" t="s">
        <v>688</v>
      </c>
      <c r="H67" s="2" t="s">
        <v>689</v>
      </c>
      <c r="I67" s="2" t="s">
        <v>690</v>
      </c>
      <c r="J67" s="2" t="s">
        <v>720</v>
      </c>
      <c r="K67" s="3">
        <v>44736.0534722222</v>
      </c>
      <c r="L67" s="2" t="s">
        <v>774</v>
      </c>
      <c r="M67" s="2" t="s">
        <v>161</v>
      </c>
    </row>
    <row r="68" spans="1:13">
      <c r="A68" s="2" t="s">
        <v>844</v>
      </c>
      <c r="B68" s="2" t="s">
        <v>734</v>
      </c>
      <c r="C68" s="2" t="s">
        <v>716</v>
      </c>
      <c r="D68" s="2" t="s">
        <v>128</v>
      </c>
      <c r="E68" s="2" t="s">
        <v>845</v>
      </c>
      <c r="F68" s="2" t="s">
        <v>687</v>
      </c>
      <c r="G68" s="2" t="s">
        <v>688</v>
      </c>
      <c r="H68" s="2" t="s">
        <v>689</v>
      </c>
      <c r="I68" s="2" t="s">
        <v>690</v>
      </c>
      <c r="J68" s="2" t="s">
        <v>720</v>
      </c>
      <c r="K68" s="3">
        <v>44735.9715277778</v>
      </c>
      <c r="L68" s="2" t="s">
        <v>774</v>
      </c>
      <c r="M68" s="2" t="s">
        <v>165</v>
      </c>
    </row>
    <row r="69" spans="1:13">
      <c r="A69" s="2" t="s">
        <v>846</v>
      </c>
      <c r="B69" s="2" t="s">
        <v>476</v>
      </c>
      <c r="C69" s="2" t="s">
        <v>716</v>
      </c>
      <c r="D69" s="2" t="s">
        <v>128</v>
      </c>
      <c r="E69" s="2" t="s">
        <v>331</v>
      </c>
      <c r="F69" s="2" t="s">
        <v>687</v>
      </c>
      <c r="G69" s="2" t="s">
        <v>688</v>
      </c>
      <c r="H69" s="2" t="s">
        <v>689</v>
      </c>
      <c r="I69" s="2" t="s">
        <v>690</v>
      </c>
      <c r="J69" s="2" t="s">
        <v>720</v>
      </c>
      <c r="K69" s="3">
        <v>44735.9659722222</v>
      </c>
      <c r="L69" s="2" t="s">
        <v>774</v>
      </c>
      <c r="M69" s="2" t="s">
        <v>161</v>
      </c>
    </row>
    <row r="70" spans="1:13">
      <c r="A70" s="2" t="s">
        <v>847</v>
      </c>
      <c r="B70" s="2" t="s">
        <v>476</v>
      </c>
      <c r="C70" s="2" t="s">
        <v>716</v>
      </c>
      <c r="D70" s="2" t="s">
        <v>128</v>
      </c>
      <c r="E70" s="2" t="s">
        <v>337</v>
      </c>
      <c r="F70" s="2" t="s">
        <v>687</v>
      </c>
      <c r="G70" s="2" t="s">
        <v>688</v>
      </c>
      <c r="H70" s="2" t="s">
        <v>689</v>
      </c>
      <c r="I70" s="2" t="s">
        <v>690</v>
      </c>
      <c r="J70" s="2" t="s">
        <v>720</v>
      </c>
      <c r="K70" s="3">
        <v>44735.9604166667</v>
      </c>
      <c r="L70" s="2" t="s">
        <v>774</v>
      </c>
      <c r="M70" s="2" t="s">
        <v>161</v>
      </c>
    </row>
    <row r="71" spans="1:13">
      <c r="A71" s="2" t="s">
        <v>848</v>
      </c>
      <c r="B71" s="2" t="s">
        <v>703</v>
      </c>
      <c r="C71" s="2" t="s">
        <v>731</v>
      </c>
      <c r="D71" s="2" t="s">
        <v>48</v>
      </c>
      <c r="E71" s="2" t="s">
        <v>849</v>
      </c>
      <c r="F71" s="2" t="s">
        <v>687</v>
      </c>
      <c r="G71" s="2" t="s">
        <v>688</v>
      </c>
      <c r="H71" s="2" t="s">
        <v>689</v>
      </c>
      <c r="I71" s="2" t="s">
        <v>690</v>
      </c>
      <c r="J71" s="2" t="s">
        <v>692</v>
      </c>
      <c r="K71" s="3">
        <v>44735.3</v>
      </c>
      <c r="L71" s="2" t="s">
        <v>736</v>
      </c>
      <c r="M71" s="2" t="s">
        <v>161</v>
      </c>
    </row>
    <row r="72" spans="1:13">
      <c r="A72" s="2" t="s">
        <v>850</v>
      </c>
      <c r="B72" s="2" t="s">
        <v>703</v>
      </c>
      <c r="C72" s="2" t="s">
        <v>731</v>
      </c>
      <c r="D72" s="2" t="s">
        <v>48</v>
      </c>
      <c r="E72" s="2" t="s">
        <v>851</v>
      </c>
      <c r="F72" s="2" t="s">
        <v>687</v>
      </c>
      <c r="G72" s="2" t="s">
        <v>688</v>
      </c>
      <c r="H72" s="2" t="s">
        <v>689</v>
      </c>
      <c r="I72" s="2" t="s">
        <v>690</v>
      </c>
      <c r="J72" s="2" t="s">
        <v>692</v>
      </c>
      <c r="K72" s="3">
        <v>44735.28125</v>
      </c>
      <c r="L72" s="2" t="s">
        <v>736</v>
      </c>
      <c r="M72" s="2" t="s">
        <v>161</v>
      </c>
    </row>
    <row r="73" spans="1:13">
      <c r="A73" s="2" t="s">
        <v>852</v>
      </c>
      <c r="B73" s="2" t="s">
        <v>703</v>
      </c>
      <c r="C73" s="2" t="s">
        <v>731</v>
      </c>
      <c r="D73" s="2" t="s">
        <v>48</v>
      </c>
      <c r="E73" s="2" t="s">
        <v>853</v>
      </c>
      <c r="F73" s="2" t="s">
        <v>687</v>
      </c>
      <c r="G73" s="2" t="s">
        <v>688</v>
      </c>
      <c r="H73" s="2" t="s">
        <v>689</v>
      </c>
      <c r="I73" s="2" t="s">
        <v>690</v>
      </c>
      <c r="J73" s="2" t="s">
        <v>692</v>
      </c>
      <c r="K73" s="3">
        <v>44735.2513888889</v>
      </c>
      <c r="L73" s="2" t="s">
        <v>736</v>
      </c>
      <c r="M73" s="2" t="s">
        <v>161</v>
      </c>
    </row>
    <row r="74" spans="1:13">
      <c r="A74" s="2" t="s">
        <v>854</v>
      </c>
      <c r="B74" s="2" t="s">
        <v>734</v>
      </c>
      <c r="C74" s="2" t="s">
        <v>731</v>
      </c>
      <c r="D74" s="2" t="s">
        <v>820</v>
      </c>
      <c r="E74" s="2" t="s">
        <v>855</v>
      </c>
      <c r="F74" s="2" t="s">
        <v>687</v>
      </c>
      <c r="G74" s="2" t="s">
        <v>688</v>
      </c>
      <c r="H74" s="2" t="s">
        <v>689</v>
      </c>
      <c r="I74" s="2" t="s">
        <v>690</v>
      </c>
      <c r="J74" s="2" t="s">
        <v>692</v>
      </c>
      <c r="K74" s="3">
        <v>44735.0993055556</v>
      </c>
      <c r="L74" s="2" t="s">
        <v>736</v>
      </c>
      <c r="M74" s="2" t="s">
        <v>161</v>
      </c>
    </row>
    <row r="75" spans="1:13">
      <c r="A75" s="2" t="s">
        <v>856</v>
      </c>
      <c r="B75" s="2" t="s">
        <v>734</v>
      </c>
      <c r="C75" s="2" t="s">
        <v>716</v>
      </c>
      <c r="D75" s="2" t="s">
        <v>128</v>
      </c>
      <c r="E75" s="2" t="s">
        <v>857</v>
      </c>
      <c r="F75" s="2" t="s">
        <v>687</v>
      </c>
      <c r="G75" s="2" t="s">
        <v>688</v>
      </c>
      <c r="H75" s="2" t="s">
        <v>689</v>
      </c>
      <c r="I75" s="2" t="s">
        <v>690</v>
      </c>
      <c r="J75" s="2" t="s">
        <v>720</v>
      </c>
      <c r="K75" s="3">
        <v>44734.9368055556</v>
      </c>
      <c r="L75" s="2" t="s">
        <v>774</v>
      </c>
      <c r="M75" s="2" t="s">
        <v>165</v>
      </c>
    </row>
    <row r="76" spans="1:13">
      <c r="A76" s="2" t="s">
        <v>338</v>
      </c>
      <c r="B76" s="2" t="s">
        <v>734</v>
      </c>
      <c r="C76" s="2" t="s">
        <v>716</v>
      </c>
      <c r="D76" s="2" t="s">
        <v>128</v>
      </c>
      <c r="E76" s="2" t="s">
        <v>858</v>
      </c>
      <c r="F76" s="2" t="s">
        <v>687</v>
      </c>
      <c r="G76" s="2" t="s">
        <v>688</v>
      </c>
      <c r="H76" s="2" t="s">
        <v>689</v>
      </c>
      <c r="I76" s="2" t="s">
        <v>690</v>
      </c>
      <c r="J76" s="2" t="s">
        <v>720</v>
      </c>
      <c r="K76" s="3">
        <v>44734.9340277778</v>
      </c>
      <c r="L76" s="2" t="s">
        <v>774</v>
      </c>
      <c r="M76" s="2" t="s">
        <v>165</v>
      </c>
    </row>
    <row r="77" spans="1:13">
      <c r="A77" s="2" t="s">
        <v>859</v>
      </c>
      <c r="B77" s="2" t="s">
        <v>734</v>
      </c>
      <c r="C77" s="2" t="s">
        <v>731</v>
      </c>
      <c r="D77" s="2" t="s">
        <v>88</v>
      </c>
      <c r="E77" s="2" t="s">
        <v>860</v>
      </c>
      <c r="F77" s="2" t="s">
        <v>687</v>
      </c>
      <c r="G77" s="2" t="s">
        <v>688</v>
      </c>
      <c r="H77" s="2" t="s">
        <v>689</v>
      </c>
      <c r="I77" s="2" t="s">
        <v>690</v>
      </c>
      <c r="J77" s="2" t="s">
        <v>692</v>
      </c>
      <c r="K77" s="3">
        <v>44734.2972222222</v>
      </c>
      <c r="L77" s="2" t="s">
        <v>736</v>
      </c>
      <c r="M77" s="2" t="s">
        <v>165</v>
      </c>
    </row>
    <row r="78" spans="1:13">
      <c r="A78" s="2" t="s">
        <v>861</v>
      </c>
      <c r="B78" s="2" t="s">
        <v>734</v>
      </c>
      <c r="C78" s="2" t="s">
        <v>834</v>
      </c>
      <c r="D78" s="2" t="s">
        <v>59</v>
      </c>
      <c r="E78" s="2" t="s">
        <v>862</v>
      </c>
      <c r="F78" s="2" t="s">
        <v>687</v>
      </c>
      <c r="G78" s="2" t="s">
        <v>750</v>
      </c>
      <c r="H78" s="2" t="s">
        <v>689</v>
      </c>
      <c r="I78" s="2" t="s">
        <v>690</v>
      </c>
      <c r="J78" s="2" t="s">
        <v>834</v>
      </c>
      <c r="K78" s="3">
        <v>44734.2826388889</v>
      </c>
      <c r="L78" s="2" t="s">
        <v>736</v>
      </c>
      <c r="M78" s="2" t="s">
        <v>161</v>
      </c>
    </row>
    <row r="79" spans="1:13">
      <c r="A79" s="2" t="s">
        <v>863</v>
      </c>
      <c r="B79" s="2" t="s">
        <v>580</v>
      </c>
      <c r="C79" s="2" t="s">
        <v>834</v>
      </c>
      <c r="D79" s="2" t="s">
        <v>864</v>
      </c>
      <c r="E79" s="2" t="s">
        <v>865</v>
      </c>
      <c r="F79" s="2" t="s">
        <v>687</v>
      </c>
      <c r="G79" s="2" t="s">
        <v>750</v>
      </c>
      <c r="H79" s="2" t="s">
        <v>689</v>
      </c>
      <c r="I79" s="2" t="s">
        <v>690</v>
      </c>
      <c r="J79" s="2" t="s">
        <v>834</v>
      </c>
      <c r="K79" s="3">
        <v>44734.28125</v>
      </c>
      <c r="L79" s="2" t="s">
        <v>736</v>
      </c>
      <c r="M79" s="2" t="s">
        <v>161</v>
      </c>
    </row>
    <row r="80" spans="1:13">
      <c r="A80" s="2" t="s">
        <v>866</v>
      </c>
      <c r="B80" s="2" t="s">
        <v>476</v>
      </c>
      <c r="C80" s="2" t="s">
        <v>716</v>
      </c>
      <c r="D80" s="2" t="s">
        <v>128</v>
      </c>
      <c r="E80" s="2" t="s">
        <v>867</v>
      </c>
      <c r="F80" s="2" t="s">
        <v>687</v>
      </c>
      <c r="G80" s="2" t="s">
        <v>688</v>
      </c>
      <c r="H80" s="2" t="s">
        <v>689</v>
      </c>
      <c r="I80" s="2" t="s">
        <v>868</v>
      </c>
      <c r="J80" s="2" t="s">
        <v>720</v>
      </c>
      <c r="K80" s="3">
        <v>44734.25</v>
      </c>
      <c r="L80" s="2" t="s">
        <v>774</v>
      </c>
      <c r="M80" s="2" t="s">
        <v>165</v>
      </c>
    </row>
    <row r="81" spans="1:13">
      <c r="A81" s="2" t="s">
        <v>869</v>
      </c>
      <c r="B81" s="2" t="s">
        <v>734</v>
      </c>
      <c r="C81" s="2" t="s">
        <v>731</v>
      </c>
      <c r="D81" s="2" t="s">
        <v>48</v>
      </c>
      <c r="E81" s="2" t="s">
        <v>343</v>
      </c>
      <c r="F81" s="2" t="s">
        <v>687</v>
      </c>
      <c r="G81" s="2" t="s">
        <v>688</v>
      </c>
      <c r="H81" s="2" t="s">
        <v>689</v>
      </c>
      <c r="I81" s="2" t="s">
        <v>690</v>
      </c>
      <c r="J81" s="2" t="s">
        <v>692</v>
      </c>
      <c r="K81" s="3">
        <v>44734.1347222222</v>
      </c>
      <c r="L81" s="2" t="s">
        <v>736</v>
      </c>
      <c r="M81" s="2" t="s">
        <v>161</v>
      </c>
    </row>
    <row r="82" spans="1:13">
      <c r="A82" s="2" t="s">
        <v>870</v>
      </c>
      <c r="B82" s="2" t="s">
        <v>703</v>
      </c>
      <c r="C82" s="2" t="s">
        <v>731</v>
      </c>
      <c r="D82" s="2" t="s">
        <v>48</v>
      </c>
      <c r="E82" s="2" t="s">
        <v>871</v>
      </c>
      <c r="F82" s="2" t="s">
        <v>687</v>
      </c>
      <c r="G82" s="2" t="s">
        <v>688</v>
      </c>
      <c r="H82" s="2" t="s">
        <v>689</v>
      </c>
      <c r="I82" s="2" t="s">
        <v>690</v>
      </c>
      <c r="J82" s="2" t="s">
        <v>692</v>
      </c>
      <c r="K82" s="3">
        <v>44734.0958333333</v>
      </c>
      <c r="L82" s="2" t="s">
        <v>736</v>
      </c>
      <c r="M82" s="2" t="s">
        <v>161</v>
      </c>
    </row>
    <row r="83" spans="1:13">
      <c r="A83" s="2" t="s">
        <v>872</v>
      </c>
      <c r="B83" s="2" t="s">
        <v>734</v>
      </c>
      <c r="C83" s="2" t="s">
        <v>731</v>
      </c>
      <c r="D83" s="2" t="s">
        <v>88</v>
      </c>
      <c r="E83" s="2" t="s">
        <v>873</v>
      </c>
      <c r="F83" s="2" t="s">
        <v>687</v>
      </c>
      <c r="G83" s="2" t="s">
        <v>688</v>
      </c>
      <c r="H83" s="2" t="s">
        <v>689</v>
      </c>
      <c r="I83" s="2" t="s">
        <v>690</v>
      </c>
      <c r="J83" s="2" t="s">
        <v>692</v>
      </c>
      <c r="K83" s="3">
        <v>44733.3472222222</v>
      </c>
      <c r="L83" s="2" t="s">
        <v>736</v>
      </c>
      <c r="M83" s="2" t="s">
        <v>161</v>
      </c>
    </row>
    <row r="84" spans="1:13">
      <c r="A84" s="2" t="s">
        <v>874</v>
      </c>
      <c r="B84" s="2" t="s">
        <v>734</v>
      </c>
      <c r="C84" s="2" t="s">
        <v>731</v>
      </c>
      <c r="D84" s="2" t="s">
        <v>875</v>
      </c>
      <c r="E84" s="2" t="s">
        <v>876</v>
      </c>
      <c r="F84" s="2" t="s">
        <v>687</v>
      </c>
      <c r="G84" s="2" t="s">
        <v>688</v>
      </c>
      <c r="H84" s="2" t="s">
        <v>689</v>
      </c>
      <c r="I84" s="2" t="s">
        <v>690</v>
      </c>
      <c r="J84" s="2" t="s">
        <v>834</v>
      </c>
      <c r="K84" s="3">
        <v>44733.2916666667</v>
      </c>
      <c r="L84" s="2" t="s">
        <v>736</v>
      </c>
      <c r="M84" s="2" t="s">
        <v>161</v>
      </c>
    </row>
    <row r="85" spans="1:13">
      <c r="A85" s="2" t="s">
        <v>170</v>
      </c>
      <c r="B85" s="2" t="s">
        <v>734</v>
      </c>
      <c r="C85" s="2" t="s">
        <v>834</v>
      </c>
      <c r="D85" s="2" t="s">
        <v>875</v>
      </c>
      <c r="E85" s="2" t="s">
        <v>171</v>
      </c>
      <c r="F85" s="2" t="s">
        <v>687</v>
      </c>
      <c r="G85" s="2" t="s">
        <v>688</v>
      </c>
      <c r="H85" s="2" t="s">
        <v>689</v>
      </c>
      <c r="I85" s="2" t="s">
        <v>690</v>
      </c>
      <c r="J85" s="2" t="s">
        <v>834</v>
      </c>
      <c r="K85" s="3">
        <v>44733.2881944444</v>
      </c>
      <c r="L85" s="2" t="s">
        <v>736</v>
      </c>
      <c r="M85" s="2" t="s">
        <v>165</v>
      </c>
    </row>
    <row r="86" spans="1:13">
      <c r="A86" s="2" t="s">
        <v>167</v>
      </c>
      <c r="B86" s="2" t="s">
        <v>734</v>
      </c>
      <c r="C86" s="2" t="s">
        <v>834</v>
      </c>
      <c r="D86" s="2" t="s">
        <v>875</v>
      </c>
      <c r="E86" s="2" t="s">
        <v>168</v>
      </c>
      <c r="F86" s="2" t="s">
        <v>687</v>
      </c>
      <c r="G86" s="2" t="s">
        <v>688</v>
      </c>
      <c r="H86" s="2" t="s">
        <v>689</v>
      </c>
      <c r="I86" s="2" t="s">
        <v>690</v>
      </c>
      <c r="J86" s="2" t="s">
        <v>834</v>
      </c>
      <c r="K86" s="3">
        <v>44733.2861111111</v>
      </c>
      <c r="L86" s="2" t="s">
        <v>736</v>
      </c>
      <c r="M86" s="2" t="s">
        <v>165</v>
      </c>
    </row>
    <row r="87" spans="1:13">
      <c r="A87" s="2" t="s">
        <v>877</v>
      </c>
      <c r="B87" s="2" t="s">
        <v>734</v>
      </c>
      <c r="C87" s="2" t="s">
        <v>780</v>
      </c>
      <c r="D87" s="2" t="s">
        <v>781</v>
      </c>
      <c r="E87" s="2" t="s">
        <v>878</v>
      </c>
      <c r="F87" s="2" t="s">
        <v>688</v>
      </c>
      <c r="G87" s="2" t="s">
        <v>783</v>
      </c>
      <c r="H87" s="2" t="s">
        <v>689</v>
      </c>
      <c r="I87" s="2" t="s">
        <v>690</v>
      </c>
      <c r="J87" s="2" t="s">
        <v>739</v>
      </c>
      <c r="K87" s="3">
        <v>44733.1159722222</v>
      </c>
      <c r="L87" s="2" t="s">
        <v>879</v>
      </c>
      <c r="M87" s="2" t="s">
        <v>165</v>
      </c>
    </row>
    <row r="88" spans="1:13">
      <c r="A88" s="2" t="s">
        <v>880</v>
      </c>
      <c r="B88" s="2" t="s">
        <v>734</v>
      </c>
      <c r="C88" s="2" t="s">
        <v>731</v>
      </c>
      <c r="D88" s="2" t="s">
        <v>48</v>
      </c>
      <c r="E88" s="2" t="s">
        <v>881</v>
      </c>
      <c r="F88" s="2" t="s">
        <v>687</v>
      </c>
      <c r="G88" s="2" t="s">
        <v>688</v>
      </c>
      <c r="H88" s="2" t="s">
        <v>689</v>
      </c>
      <c r="I88" s="2" t="s">
        <v>690</v>
      </c>
      <c r="J88" s="2" t="s">
        <v>692</v>
      </c>
      <c r="K88" s="3">
        <v>44733.0875</v>
      </c>
      <c r="L88" s="2" t="s">
        <v>736</v>
      </c>
      <c r="M88" s="2" t="s">
        <v>161</v>
      </c>
    </row>
    <row r="89" spans="1:13">
      <c r="A89" s="2" t="s">
        <v>882</v>
      </c>
      <c r="B89" s="2" t="s">
        <v>734</v>
      </c>
      <c r="C89" s="2" t="s">
        <v>790</v>
      </c>
      <c r="D89" s="2" t="s">
        <v>741</v>
      </c>
      <c r="E89" s="2" t="s">
        <v>883</v>
      </c>
      <c r="F89" s="2" t="s">
        <v>687</v>
      </c>
      <c r="G89" s="2" t="s">
        <v>688</v>
      </c>
      <c r="H89" s="2" t="s">
        <v>689</v>
      </c>
      <c r="I89" s="2" t="s">
        <v>690</v>
      </c>
      <c r="J89" s="2" t="s">
        <v>692</v>
      </c>
      <c r="K89" s="3">
        <v>44733.0840277778</v>
      </c>
      <c r="L89" s="2" t="s">
        <v>736</v>
      </c>
      <c r="M89" s="2" t="s">
        <v>161</v>
      </c>
    </row>
    <row r="90" spans="1:13">
      <c r="A90" s="2" t="s">
        <v>884</v>
      </c>
      <c r="B90" s="2" t="s">
        <v>734</v>
      </c>
      <c r="C90" s="2" t="s">
        <v>735</v>
      </c>
      <c r="D90" s="2" t="s">
        <v>478</v>
      </c>
      <c r="E90" s="2" t="s">
        <v>415</v>
      </c>
      <c r="F90" s="2" t="s">
        <v>688</v>
      </c>
      <c r="G90" s="2" t="s">
        <v>783</v>
      </c>
      <c r="H90" s="2" t="s">
        <v>885</v>
      </c>
      <c r="I90" s="2" t="s">
        <v>689</v>
      </c>
      <c r="J90" s="2" t="s">
        <v>886</v>
      </c>
      <c r="K90" s="3">
        <v>44732.1368055556</v>
      </c>
      <c r="L90" s="2" t="s">
        <v>736</v>
      </c>
      <c r="M90" s="2" t="s">
        <v>165</v>
      </c>
    </row>
    <row r="91" spans="1:13">
      <c r="A91" s="2" t="s">
        <v>887</v>
      </c>
      <c r="B91" s="2" t="s">
        <v>734</v>
      </c>
      <c r="C91" s="2" t="s">
        <v>731</v>
      </c>
      <c r="D91" s="2" t="s">
        <v>88</v>
      </c>
      <c r="E91" s="2" t="s">
        <v>888</v>
      </c>
      <c r="F91" s="2" t="s">
        <v>687</v>
      </c>
      <c r="G91" s="2" t="s">
        <v>688</v>
      </c>
      <c r="H91" s="2" t="s">
        <v>689</v>
      </c>
      <c r="I91" s="2" t="s">
        <v>690</v>
      </c>
      <c r="J91" s="2" t="s">
        <v>692</v>
      </c>
      <c r="K91" s="3">
        <v>44729.3020833333</v>
      </c>
      <c r="L91" s="2" t="s">
        <v>736</v>
      </c>
      <c r="M91" s="2" t="s">
        <v>161</v>
      </c>
    </row>
    <row r="92" spans="1:13">
      <c r="A92" s="2" t="s">
        <v>889</v>
      </c>
      <c r="B92" s="2" t="s">
        <v>734</v>
      </c>
      <c r="C92" s="2" t="s">
        <v>731</v>
      </c>
      <c r="D92" s="2" t="s">
        <v>88</v>
      </c>
      <c r="E92" s="2" t="s">
        <v>890</v>
      </c>
      <c r="F92" s="2" t="s">
        <v>687</v>
      </c>
      <c r="G92" s="2" t="s">
        <v>688</v>
      </c>
      <c r="H92" s="2" t="s">
        <v>689</v>
      </c>
      <c r="I92" s="2" t="s">
        <v>690</v>
      </c>
      <c r="J92" s="2" t="s">
        <v>692</v>
      </c>
      <c r="K92" s="3">
        <v>44729.2534722222</v>
      </c>
      <c r="L92" s="2" t="s">
        <v>736</v>
      </c>
      <c r="M92" s="2" t="s">
        <v>165</v>
      </c>
    </row>
    <row r="93" spans="1:13">
      <c r="A93" s="2" t="s">
        <v>891</v>
      </c>
      <c r="B93" s="2" t="s">
        <v>734</v>
      </c>
      <c r="C93" s="2" t="s">
        <v>780</v>
      </c>
      <c r="D93" s="2" t="s">
        <v>781</v>
      </c>
      <c r="E93" s="2" t="s">
        <v>892</v>
      </c>
      <c r="F93" s="2" t="s">
        <v>687</v>
      </c>
      <c r="G93" s="2" t="s">
        <v>688</v>
      </c>
      <c r="H93" s="2" t="s">
        <v>689</v>
      </c>
      <c r="I93" s="2" t="s">
        <v>690</v>
      </c>
      <c r="J93" s="2" t="s">
        <v>692</v>
      </c>
      <c r="K93" s="3">
        <v>44729.225</v>
      </c>
      <c r="L93" s="2" t="s">
        <v>736</v>
      </c>
      <c r="M93" s="2" t="s">
        <v>161</v>
      </c>
    </row>
    <row r="94" spans="1:13">
      <c r="A94" s="2" t="s">
        <v>893</v>
      </c>
      <c r="B94" s="2" t="s">
        <v>734</v>
      </c>
      <c r="C94" s="2" t="s">
        <v>780</v>
      </c>
      <c r="D94" s="2" t="s">
        <v>781</v>
      </c>
      <c r="E94" s="2" t="s">
        <v>894</v>
      </c>
      <c r="F94" s="2" t="s">
        <v>687</v>
      </c>
      <c r="G94" s="2" t="s">
        <v>688</v>
      </c>
      <c r="H94" s="2" t="s">
        <v>689</v>
      </c>
      <c r="I94" s="2" t="s">
        <v>690</v>
      </c>
      <c r="J94" s="2" t="s">
        <v>692</v>
      </c>
      <c r="K94" s="3">
        <v>44729.2208333333</v>
      </c>
      <c r="L94" s="2" t="s">
        <v>736</v>
      </c>
      <c r="M94" s="2" t="s">
        <v>161</v>
      </c>
    </row>
    <row r="95" spans="1:13">
      <c r="A95" s="2" t="s">
        <v>895</v>
      </c>
      <c r="B95" s="2" t="s">
        <v>476</v>
      </c>
      <c r="C95" s="2" t="s">
        <v>735</v>
      </c>
      <c r="D95" s="2" t="s">
        <v>78</v>
      </c>
      <c r="E95" s="2" t="s">
        <v>896</v>
      </c>
      <c r="F95" s="2" t="s">
        <v>687</v>
      </c>
      <c r="G95" s="2" t="s">
        <v>688</v>
      </c>
      <c r="H95" s="2" t="s">
        <v>689</v>
      </c>
      <c r="I95" s="2" t="s">
        <v>690</v>
      </c>
      <c r="J95" s="2" t="s">
        <v>692</v>
      </c>
      <c r="K95" s="3">
        <v>44729.1604166667</v>
      </c>
      <c r="L95" s="2" t="s">
        <v>736</v>
      </c>
      <c r="M95" s="2" t="s">
        <v>161</v>
      </c>
    </row>
    <row r="96" spans="1:13">
      <c r="A96" s="2" t="s">
        <v>897</v>
      </c>
      <c r="B96" s="2" t="s">
        <v>476</v>
      </c>
      <c r="C96" s="2" t="s">
        <v>735</v>
      </c>
      <c r="D96" s="2" t="s">
        <v>741</v>
      </c>
      <c r="E96" s="2" t="s">
        <v>898</v>
      </c>
      <c r="F96" s="2" t="s">
        <v>687</v>
      </c>
      <c r="G96" s="2" t="s">
        <v>688</v>
      </c>
      <c r="H96" s="2" t="s">
        <v>689</v>
      </c>
      <c r="I96" s="2" t="s">
        <v>690</v>
      </c>
      <c r="J96" s="2" t="s">
        <v>692</v>
      </c>
      <c r="K96" s="3">
        <v>44729.1534722222</v>
      </c>
      <c r="L96" s="2" t="s">
        <v>736</v>
      </c>
      <c r="M96" s="2" t="s">
        <v>161</v>
      </c>
    </row>
    <row r="97" spans="1:13">
      <c r="A97" s="2" t="s">
        <v>899</v>
      </c>
      <c r="B97" s="2" t="s">
        <v>734</v>
      </c>
      <c r="C97" s="2" t="s">
        <v>738</v>
      </c>
      <c r="D97" s="2" t="s">
        <v>741</v>
      </c>
      <c r="E97" s="2" t="s">
        <v>900</v>
      </c>
      <c r="F97" s="2" t="s">
        <v>687</v>
      </c>
      <c r="G97" s="2" t="s">
        <v>688</v>
      </c>
      <c r="H97" s="2" t="s">
        <v>689</v>
      </c>
      <c r="I97" s="2" t="s">
        <v>690</v>
      </c>
      <c r="J97" s="2" t="s">
        <v>692</v>
      </c>
      <c r="K97" s="3">
        <v>44729.1333333333</v>
      </c>
      <c r="L97" s="2" t="s">
        <v>736</v>
      </c>
      <c r="M97" s="2" t="s">
        <v>161</v>
      </c>
    </row>
    <row r="98" spans="1:13">
      <c r="A98" s="2" t="s">
        <v>901</v>
      </c>
      <c r="B98" s="2" t="s">
        <v>476</v>
      </c>
      <c r="C98" s="2" t="s">
        <v>716</v>
      </c>
      <c r="D98" s="2" t="s">
        <v>820</v>
      </c>
      <c r="E98" s="2" t="s">
        <v>902</v>
      </c>
      <c r="F98" s="2" t="s">
        <v>687</v>
      </c>
      <c r="G98" s="2" t="s">
        <v>688</v>
      </c>
      <c r="H98" s="2" t="s">
        <v>689</v>
      </c>
      <c r="I98" s="2" t="s">
        <v>690</v>
      </c>
      <c r="J98" s="2" t="s">
        <v>720</v>
      </c>
      <c r="K98" s="3">
        <v>44725.4152777778</v>
      </c>
      <c r="L98" s="2" t="s">
        <v>736</v>
      </c>
      <c r="M98" s="2" t="s">
        <v>626</v>
      </c>
    </row>
    <row r="99" spans="1:13">
      <c r="A99" s="2" t="s">
        <v>903</v>
      </c>
      <c r="B99" s="2" t="s">
        <v>703</v>
      </c>
      <c r="C99" s="2" t="s">
        <v>731</v>
      </c>
      <c r="D99" s="2" t="s">
        <v>88</v>
      </c>
      <c r="E99" s="2" t="s">
        <v>904</v>
      </c>
      <c r="F99" s="2" t="s">
        <v>687</v>
      </c>
      <c r="G99" s="2" t="s">
        <v>688</v>
      </c>
      <c r="H99" s="2" t="s">
        <v>689</v>
      </c>
      <c r="I99" s="2" t="s">
        <v>690</v>
      </c>
      <c r="J99" s="2" t="s">
        <v>795</v>
      </c>
      <c r="K99" s="3">
        <v>44725.3375</v>
      </c>
      <c r="L99" s="2" t="s">
        <v>736</v>
      </c>
      <c r="M99" s="2" t="s">
        <v>161</v>
      </c>
    </row>
    <row r="100" spans="1:13">
      <c r="A100" s="2" t="s">
        <v>905</v>
      </c>
      <c r="B100" s="2" t="s">
        <v>703</v>
      </c>
      <c r="C100" s="2" t="s">
        <v>731</v>
      </c>
      <c r="D100" s="2" t="s">
        <v>820</v>
      </c>
      <c r="E100" s="2" t="s">
        <v>906</v>
      </c>
      <c r="F100" s="2" t="s">
        <v>687</v>
      </c>
      <c r="G100" s="2" t="s">
        <v>688</v>
      </c>
      <c r="H100" s="2" t="s">
        <v>689</v>
      </c>
      <c r="I100" s="2" t="s">
        <v>690</v>
      </c>
      <c r="J100" s="2" t="s">
        <v>795</v>
      </c>
      <c r="K100" s="3">
        <v>44725.3347222222</v>
      </c>
      <c r="L100" s="2" t="s">
        <v>736</v>
      </c>
      <c r="M100" s="2" t="s">
        <v>161</v>
      </c>
    </row>
    <row r="101" spans="1:13">
      <c r="A101" s="2" t="s">
        <v>907</v>
      </c>
      <c r="B101" s="2" t="s">
        <v>703</v>
      </c>
      <c r="C101" s="2" t="s">
        <v>785</v>
      </c>
      <c r="D101" s="2" t="s">
        <v>632</v>
      </c>
      <c r="E101" s="2" t="s">
        <v>908</v>
      </c>
      <c r="F101" s="2" t="s">
        <v>687</v>
      </c>
      <c r="G101" s="2" t="s">
        <v>688</v>
      </c>
      <c r="H101" s="2" t="s">
        <v>689</v>
      </c>
      <c r="I101" s="2" t="s">
        <v>690</v>
      </c>
      <c r="J101" s="2" t="s">
        <v>795</v>
      </c>
      <c r="K101" s="3">
        <v>44725.33125</v>
      </c>
      <c r="L101" s="2" t="s">
        <v>736</v>
      </c>
      <c r="M101" s="2" t="s">
        <v>161</v>
      </c>
    </row>
    <row r="102" spans="1:13">
      <c r="A102" s="2" t="s">
        <v>909</v>
      </c>
      <c r="B102" s="2" t="s">
        <v>476</v>
      </c>
      <c r="C102" s="2" t="s">
        <v>910</v>
      </c>
      <c r="D102" s="2" t="s">
        <v>911</v>
      </c>
      <c r="E102" s="2" t="s">
        <v>912</v>
      </c>
      <c r="F102" s="2" t="s">
        <v>687</v>
      </c>
      <c r="G102" s="2" t="s">
        <v>688</v>
      </c>
      <c r="H102" s="2" t="s">
        <v>689</v>
      </c>
      <c r="I102" s="2" t="s">
        <v>690</v>
      </c>
      <c r="J102" s="2" t="s">
        <v>795</v>
      </c>
      <c r="K102" s="3">
        <v>44725.325</v>
      </c>
      <c r="L102" s="2" t="s">
        <v>736</v>
      </c>
      <c r="M102" s="2" t="s">
        <v>161</v>
      </c>
    </row>
    <row r="103" spans="1:13">
      <c r="A103" s="2" t="s">
        <v>913</v>
      </c>
      <c r="B103" s="2" t="s">
        <v>734</v>
      </c>
      <c r="C103" s="2" t="s">
        <v>914</v>
      </c>
      <c r="D103" s="2" t="s">
        <v>835</v>
      </c>
      <c r="E103" s="2" t="s">
        <v>915</v>
      </c>
      <c r="F103" s="2" t="s">
        <v>687</v>
      </c>
      <c r="G103" s="2" t="s">
        <v>688</v>
      </c>
      <c r="H103" s="2" t="s">
        <v>689</v>
      </c>
      <c r="I103" s="2" t="s">
        <v>690</v>
      </c>
      <c r="J103" s="2" t="s">
        <v>692</v>
      </c>
      <c r="K103" s="3">
        <v>44725.2229166667</v>
      </c>
      <c r="L103" s="2" t="s">
        <v>736</v>
      </c>
      <c r="M103" s="2" t="s">
        <v>161</v>
      </c>
    </row>
    <row r="104" spans="1:13">
      <c r="A104" s="2" t="s">
        <v>916</v>
      </c>
      <c r="B104" s="2" t="s">
        <v>734</v>
      </c>
      <c r="C104" s="2" t="s">
        <v>731</v>
      </c>
      <c r="D104" s="2" t="s">
        <v>88</v>
      </c>
      <c r="E104" s="2" t="s">
        <v>917</v>
      </c>
      <c r="F104" s="2" t="s">
        <v>687</v>
      </c>
      <c r="G104" s="2" t="s">
        <v>688</v>
      </c>
      <c r="H104" s="2" t="s">
        <v>689</v>
      </c>
      <c r="I104" s="2" t="s">
        <v>690</v>
      </c>
      <c r="J104" s="2" t="s">
        <v>692</v>
      </c>
      <c r="K104" s="3">
        <v>44725.1638888889</v>
      </c>
      <c r="L104" s="2" t="s">
        <v>736</v>
      </c>
      <c r="M104" s="2" t="s">
        <v>165</v>
      </c>
    </row>
    <row r="105" spans="1:13">
      <c r="A105" s="2" t="s">
        <v>918</v>
      </c>
      <c r="B105" s="2" t="s">
        <v>703</v>
      </c>
      <c r="C105" s="2" t="s">
        <v>731</v>
      </c>
      <c r="D105" s="2" t="s">
        <v>48</v>
      </c>
      <c r="E105" s="2" t="s">
        <v>919</v>
      </c>
      <c r="F105" s="2" t="s">
        <v>687</v>
      </c>
      <c r="G105" s="2" t="s">
        <v>688</v>
      </c>
      <c r="H105" s="2" t="s">
        <v>689</v>
      </c>
      <c r="I105" s="2" t="s">
        <v>690</v>
      </c>
      <c r="J105" s="2" t="s">
        <v>692</v>
      </c>
      <c r="K105" s="3">
        <v>44725.1597222222</v>
      </c>
      <c r="L105" s="2" t="s">
        <v>736</v>
      </c>
      <c r="M105" s="2" t="s">
        <v>161</v>
      </c>
    </row>
    <row r="106" spans="1:13">
      <c r="A106" s="2" t="s">
        <v>920</v>
      </c>
      <c r="B106" s="2" t="s">
        <v>734</v>
      </c>
      <c r="C106" s="2" t="s">
        <v>735</v>
      </c>
      <c r="D106" s="2" t="s">
        <v>741</v>
      </c>
      <c r="E106" s="2" t="s">
        <v>921</v>
      </c>
      <c r="F106" s="2" t="s">
        <v>687</v>
      </c>
      <c r="G106" s="2" t="s">
        <v>688</v>
      </c>
      <c r="H106" s="2" t="s">
        <v>689</v>
      </c>
      <c r="I106" s="2" t="s">
        <v>690</v>
      </c>
      <c r="J106" s="2" t="s">
        <v>692</v>
      </c>
      <c r="K106" s="3">
        <v>44725.1048611111</v>
      </c>
      <c r="L106" s="2" t="s">
        <v>736</v>
      </c>
      <c r="M106" s="2" t="s">
        <v>161</v>
      </c>
    </row>
    <row r="107" spans="1:13">
      <c r="A107" s="2" t="s">
        <v>922</v>
      </c>
      <c r="B107" s="2" t="s">
        <v>744</v>
      </c>
      <c r="C107" s="2" t="s">
        <v>692</v>
      </c>
      <c r="D107" s="2" t="s">
        <v>741</v>
      </c>
      <c r="E107" s="2" t="s">
        <v>923</v>
      </c>
      <c r="F107" s="2" t="s">
        <v>687</v>
      </c>
      <c r="G107" s="2" t="s">
        <v>688</v>
      </c>
      <c r="H107" s="2" t="s">
        <v>689</v>
      </c>
      <c r="I107" s="2" t="s">
        <v>690</v>
      </c>
      <c r="J107" s="2" t="s">
        <v>692</v>
      </c>
      <c r="K107" s="3">
        <v>44725.0972222222</v>
      </c>
      <c r="L107" s="2" t="s">
        <v>736</v>
      </c>
      <c r="M107" s="2" t="s">
        <v>161</v>
      </c>
    </row>
    <row r="108" spans="1:13">
      <c r="A108" s="2" t="s">
        <v>924</v>
      </c>
      <c r="B108" s="2" t="s">
        <v>744</v>
      </c>
      <c r="C108" s="2" t="s">
        <v>692</v>
      </c>
      <c r="D108" s="2" t="s">
        <v>741</v>
      </c>
      <c r="E108" s="2" t="s">
        <v>925</v>
      </c>
      <c r="F108" s="2" t="s">
        <v>687</v>
      </c>
      <c r="G108" s="2" t="s">
        <v>688</v>
      </c>
      <c r="H108" s="2" t="s">
        <v>689</v>
      </c>
      <c r="I108" s="2" t="s">
        <v>690</v>
      </c>
      <c r="J108" s="2" t="s">
        <v>692</v>
      </c>
      <c r="K108" s="3">
        <v>44725.0916666667</v>
      </c>
      <c r="L108" s="2" t="s">
        <v>736</v>
      </c>
      <c r="M108" s="2" t="s">
        <v>161</v>
      </c>
    </row>
    <row r="109" spans="1:13">
      <c r="A109" s="2" t="s">
        <v>926</v>
      </c>
      <c r="B109" s="2" t="s">
        <v>744</v>
      </c>
      <c r="C109" s="2" t="s">
        <v>752</v>
      </c>
      <c r="D109" s="2" t="s">
        <v>121</v>
      </c>
      <c r="E109" s="2" t="s">
        <v>927</v>
      </c>
      <c r="F109" s="2" t="s">
        <v>687</v>
      </c>
      <c r="G109" s="2" t="s">
        <v>688</v>
      </c>
      <c r="H109" s="2" t="s">
        <v>689</v>
      </c>
      <c r="I109" s="2" t="s">
        <v>690</v>
      </c>
      <c r="J109" s="2" t="s">
        <v>692</v>
      </c>
      <c r="K109" s="3">
        <v>44719.2555555556</v>
      </c>
      <c r="L109" s="2" t="s">
        <v>928</v>
      </c>
      <c r="M109" s="2" t="s">
        <v>161</v>
      </c>
    </row>
    <row r="110" spans="1:13">
      <c r="A110" s="2" t="s">
        <v>929</v>
      </c>
      <c r="B110" s="2" t="s">
        <v>703</v>
      </c>
      <c r="C110" s="2" t="s">
        <v>785</v>
      </c>
      <c r="D110" s="2" t="s">
        <v>632</v>
      </c>
      <c r="E110" s="2" t="s">
        <v>930</v>
      </c>
      <c r="F110" s="2" t="s">
        <v>687</v>
      </c>
      <c r="G110" s="2" t="s">
        <v>688</v>
      </c>
      <c r="H110" s="2" t="s">
        <v>689</v>
      </c>
      <c r="I110" s="2" t="s">
        <v>690</v>
      </c>
      <c r="J110" s="2" t="s">
        <v>692</v>
      </c>
      <c r="K110" s="3">
        <v>44719.0979166667</v>
      </c>
      <c r="L110" s="2" t="s">
        <v>879</v>
      </c>
      <c r="M110" s="2" t="s">
        <v>161</v>
      </c>
    </row>
    <row r="111" spans="1:13">
      <c r="A111" s="2" t="s">
        <v>931</v>
      </c>
      <c r="B111" s="2" t="s">
        <v>734</v>
      </c>
      <c r="C111" s="2" t="s">
        <v>780</v>
      </c>
      <c r="D111" s="2" t="s">
        <v>781</v>
      </c>
      <c r="E111" s="2" t="s">
        <v>932</v>
      </c>
      <c r="F111" s="2" t="s">
        <v>687</v>
      </c>
      <c r="G111" s="2" t="s">
        <v>688</v>
      </c>
      <c r="H111" s="2" t="s">
        <v>689</v>
      </c>
      <c r="I111" s="2" t="s">
        <v>690</v>
      </c>
      <c r="J111" s="2" t="s">
        <v>692</v>
      </c>
      <c r="K111" s="3">
        <v>44718.9590277778</v>
      </c>
      <c r="L111" s="2" t="s">
        <v>928</v>
      </c>
      <c r="M111" s="2" t="s">
        <v>161</v>
      </c>
    </row>
    <row r="112" spans="1:13">
      <c r="A112" s="2" t="s">
        <v>237</v>
      </c>
      <c r="B112" s="2" t="s">
        <v>734</v>
      </c>
      <c r="C112" s="2" t="s">
        <v>738</v>
      </c>
      <c r="D112" s="2" t="s">
        <v>435</v>
      </c>
      <c r="E112" s="2" t="s">
        <v>238</v>
      </c>
      <c r="F112" s="2" t="s">
        <v>687</v>
      </c>
      <c r="G112" s="2" t="s">
        <v>688</v>
      </c>
      <c r="H112" s="2" t="s">
        <v>689</v>
      </c>
      <c r="I112" s="2" t="s">
        <v>690</v>
      </c>
      <c r="J112" s="2" t="s">
        <v>692</v>
      </c>
      <c r="K112" s="3">
        <v>44718.2416666667</v>
      </c>
      <c r="L112" s="2" t="s">
        <v>928</v>
      </c>
      <c r="M112" s="2" t="s">
        <v>165</v>
      </c>
    </row>
    <row r="113" spans="1:13">
      <c r="A113" s="2" t="s">
        <v>235</v>
      </c>
      <c r="B113" s="2" t="s">
        <v>734</v>
      </c>
      <c r="C113" s="2" t="s">
        <v>738</v>
      </c>
      <c r="D113" s="2" t="s">
        <v>435</v>
      </c>
      <c r="E113" s="2" t="s">
        <v>236</v>
      </c>
      <c r="F113" s="2" t="s">
        <v>687</v>
      </c>
      <c r="G113" s="2" t="s">
        <v>688</v>
      </c>
      <c r="H113" s="2" t="s">
        <v>689</v>
      </c>
      <c r="I113" s="2" t="s">
        <v>690</v>
      </c>
      <c r="J113" s="2" t="s">
        <v>692</v>
      </c>
      <c r="K113" s="3">
        <v>44718.2361111111</v>
      </c>
      <c r="L113" s="2" t="s">
        <v>928</v>
      </c>
      <c r="M113" s="2" t="s">
        <v>161</v>
      </c>
    </row>
    <row r="114" spans="1:13">
      <c r="A114" s="2" t="s">
        <v>225</v>
      </c>
      <c r="B114" s="2" t="s">
        <v>734</v>
      </c>
      <c r="C114" s="2" t="s">
        <v>738</v>
      </c>
      <c r="D114" s="2" t="s">
        <v>435</v>
      </c>
      <c r="E114" s="2" t="s">
        <v>226</v>
      </c>
      <c r="F114" s="2" t="s">
        <v>687</v>
      </c>
      <c r="G114" s="2" t="s">
        <v>688</v>
      </c>
      <c r="H114" s="2" t="s">
        <v>689</v>
      </c>
      <c r="I114" s="2" t="s">
        <v>690</v>
      </c>
      <c r="J114" s="2" t="s">
        <v>692</v>
      </c>
      <c r="K114" s="3">
        <v>44718.2180555556</v>
      </c>
      <c r="L114" s="2" t="s">
        <v>928</v>
      </c>
      <c r="M114" s="2" t="s">
        <v>161</v>
      </c>
    </row>
    <row r="115" spans="1:13">
      <c r="A115" s="2" t="s">
        <v>933</v>
      </c>
      <c r="B115" s="2" t="s">
        <v>580</v>
      </c>
      <c r="C115" s="2" t="s">
        <v>934</v>
      </c>
      <c r="D115" s="2" t="s">
        <v>864</v>
      </c>
      <c r="E115" s="2" t="s">
        <v>156</v>
      </c>
      <c r="F115" s="2" t="s">
        <v>687</v>
      </c>
      <c r="G115" s="2" t="s">
        <v>688</v>
      </c>
      <c r="H115" s="2" t="s">
        <v>689</v>
      </c>
      <c r="I115" s="2" t="s">
        <v>690</v>
      </c>
      <c r="J115" s="2" t="s">
        <v>834</v>
      </c>
      <c r="K115" s="3">
        <v>44718.0791666667</v>
      </c>
      <c r="L115" s="2" t="s">
        <v>928</v>
      </c>
      <c r="M115" s="2" t="s">
        <v>165</v>
      </c>
    </row>
    <row r="116" spans="1:13">
      <c r="A116" s="2" t="s">
        <v>935</v>
      </c>
      <c r="B116" s="2" t="s">
        <v>734</v>
      </c>
      <c r="C116" s="2" t="s">
        <v>738</v>
      </c>
      <c r="D116" s="2" t="s">
        <v>435</v>
      </c>
      <c r="E116" s="2" t="s">
        <v>936</v>
      </c>
      <c r="F116" s="2" t="s">
        <v>687</v>
      </c>
      <c r="G116" s="2" t="s">
        <v>688</v>
      </c>
      <c r="H116" s="2" t="s">
        <v>885</v>
      </c>
      <c r="I116" s="2" t="s">
        <v>689</v>
      </c>
      <c r="J116" s="2" t="s">
        <v>692</v>
      </c>
      <c r="K116" s="3">
        <v>44714.3534722222</v>
      </c>
      <c r="L116" s="2" t="s">
        <v>928</v>
      </c>
      <c r="M116" s="2" t="s">
        <v>165</v>
      </c>
    </row>
    <row r="117" spans="1:13">
      <c r="A117" s="2" t="s">
        <v>215</v>
      </c>
      <c r="B117" s="2" t="s">
        <v>476</v>
      </c>
      <c r="C117" s="2" t="s">
        <v>738</v>
      </c>
      <c r="D117" s="2" t="s">
        <v>435</v>
      </c>
      <c r="E117" s="2" t="s">
        <v>216</v>
      </c>
      <c r="F117" s="2" t="s">
        <v>687</v>
      </c>
      <c r="G117" s="2" t="s">
        <v>688</v>
      </c>
      <c r="H117" s="2" t="s">
        <v>689</v>
      </c>
      <c r="I117" s="2" t="s">
        <v>690</v>
      </c>
      <c r="J117" s="2" t="s">
        <v>692</v>
      </c>
      <c r="K117" s="3">
        <v>44714.3534722222</v>
      </c>
      <c r="L117" s="2" t="s">
        <v>879</v>
      </c>
      <c r="M117" s="2" t="s">
        <v>165</v>
      </c>
    </row>
    <row r="118" spans="1:13">
      <c r="A118" s="2" t="s">
        <v>937</v>
      </c>
      <c r="B118" s="2" t="s">
        <v>734</v>
      </c>
      <c r="C118" s="2" t="s">
        <v>738</v>
      </c>
      <c r="D118" s="2" t="s">
        <v>435</v>
      </c>
      <c r="E118" s="2" t="s">
        <v>938</v>
      </c>
      <c r="F118" s="2" t="s">
        <v>687</v>
      </c>
      <c r="G118" s="2" t="s">
        <v>688</v>
      </c>
      <c r="H118" s="2" t="s">
        <v>689</v>
      </c>
      <c r="I118" s="2" t="s">
        <v>690</v>
      </c>
      <c r="J118" s="2" t="s">
        <v>692</v>
      </c>
      <c r="K118" s="3">
        <v>44714.3368055556</v>
      </c>
      <c r="L118" s="2" t="s">
        <v>928</v>
      </c>
      <c r="M118" s="2" t="s">
        <v>165</v>
      </c>
    </row>
    <row r="119" spans="1:13">
      <c r="A119" s="2" t="s">
        <v>939</v>
      </c>
      <c r="B119" s="2" t="s">
        <v>734</v>
      </c>
      <c r="C119" s="2" t="s">
        <v>738</v>
      </c>
      <c r="D119" s="2" t="s">
        <v>435</v>
      </c>
      <c r="E119" s="2" t="s">
        <v>940</v>
      </c>
      <c r="F119" s="2" t="s">
        <v>687</v>
      </c>
      <c r="G119" s="2" t="s">
        <v>688</v>
      </c>
      <c r="H119" s="2" t="s">
        <v>885</v>
      </c>
      <c r="I119" s="2" t="s">
        <v>689</v>
      </c>
      <c r="J119" s="2" t="s">
        <v>692</v>
      </c>
      <c r="K119" s="3">
        <v>44714.3354166667</v>
      </c>
      <c r="L119" s="2" t="s">
        <v>928</v>
      </c>
      <c r="M119" s="2" t="s">
        <v>165</v>
      </c>
    </row>
    <row r="120" spans="1:13">
      <c r="A120" s="2" t="s">
        <v>941</v>
      </c>
      <c r="B120" s="2" t="s">
        <v>734</v>
      </c>
      <c r="C120" s="2" t="s">
        <v>738</v>
      </c>
      <c r="D120" s="2" t="s">
        <v>435</v>
      </c>
      <c r="E120" s="2" t="s">
        <v>942</v>
      </c>
      <c r="F120" s="2" t="s">
        <v>687</v>
      </c>
      <c r="G120" s="2" t="s">
        <v>688</v>
      </c>
      <c r="H120" s="2" t="s">
        <v>885</v>
      </c>
      <c r="I120" s="2" t="s">
        <v>689</v>
      </c>
      <c r="J120" s="2" t="s">
        <v>692</v>
      </c>
      <c r="K120" s="3">
        <v>44714.3340277778</v>
      </c>
      <c r="L120" s="2" t="s">
        <v>928</v>
      </c>
      <c r="M120" s="2" t="s">
        <v>165</v>
      </c>
    </row>
    <row r="121" spans="1:13">
      <c r="A121" s="2" t="s">
        <v>209</v>
      </c>
      <c r="B121" s="2" t="s">
        <v>734</v>
      </c>
      <c r="C121" s="2" t="s">
        <v>738</v>
      </c>
      <c r="D121" s="2" t="s">
        <v>435</v>
      </c>
      <c r="E121" s="2" t="s">
        <v>210</v>
      </c>
      <c r="F121" s="2" t="s">
        <v>687</v>
      </c>
      <c r="G121" s="2" t="s">
        <v>688</v>
      </c>
      <c r="H121" s="2" t="s">
        <v>689</v>
      </c>
      <c r="I121" s="2" t="s">
        <v>690</v>
      </c>
      <c r="J121" s="2" t="s">
        <v>692</v>
      </c>
      <c r="K121" s="3">
        <v>44714.3104166667</v>
      </c>
      <c r="L121" s="2" t="s">
        <v>879</v>
      </c>
      <c r="M121" s="2" t="s">
        <v>161</v>
      </c>
    </row>
    <row r="122" spans="1:13">
      <c r="A122" s="2" t="s">
        <v>203</v>
      </c>
      <c r="B122" s="2" t="s">
        <v>734</v>
      </c>
      <c r="C122" s="2" t="s">
        <v>738</v>
      </c>
      <c r="D122" s="2" t="s">
        <v>435</v>
      </c>
      <c r="E122" s="2" t="s">
        <v>943</v>
      </c>
      <c r="F122" s="2" t="s">
        <v>687</v>
      </c>
      <c r="G122" s="2" t="s">
        <v>688</v>
      </c>
      <c r="H122" s="2" t="s">
        <v>689</v>
      </c>
      <c r="I122" s="2" t="s">
        <v>690</v>
      </c>
      <c r="J122" s="2" t="s">
        <v>692</v>
      </c>
      <c r="K122" s="3">
        <v>44714.2868055556</v>
      </c>
      <c r="L122" s="2" t="s">
        <v>879</v>
      </c>
      <c r="M122" s="2" t="s">
        <v>161</v>
      </c>
    </row>
    <row r="123" spans="1:13">
      <c r="A123" s="2" t="s">
        <v>201</v>
      </c>
      <c r="B123" s="2" t="s">
        <v>734</v>
      </c>
      <c r="C123" s="2" t="s">
        <v>738</v>
      </c>
      <c r="D123" s="2" t="s">
        <v>435</v>
      </c>
      <c r="E123" s="2" t="s">
        <v>202</v>
      </c>
      <c r="F123" s="2" t="s">
        <v>687</v>
      </c>
      <c r="G123" s="2" t="s">
        <v>688</v>
      </c>
      <c r="H123" s="2" t="s">
        <v>689</v>
      </c>
      <c r="I123" s="2" t="s">
        <v>690</v>
      </c>
      <c r="J123" s="2" t="s">
        <v>692</v>
      </c>
      <c r="K123" s="3">
        <v>44714.2666666667</v>
      </c>
      <c r="L123" s="2" t="s">
        <v>879</v>
      </c>
      <c r="M123" s="2" t="s">
        <v>161</v>
      </c>
    </row>
    <row r="124" spans="1:13">
      <c r="A124" s="2" t="s">
        <v>944</v>
      </c>
      <c r="B124" s="2" t="s">
        <v>734</v>
      </c>
      <c r="C124" s="2" t="s">
        <v>738</v>
      </c>
      <c r="D124" s="2" t="s">
        <v>435</v>
      </c>
      <c r="E124" s="2" t="s">
        <v>945</v>
      </c>
      <c r="F124" s="2" t="s">
        <v>687</v>
      </c>
      <c r="G124" s="2" t="s">
        <v>688</v>
      </c>
      <c r="H124" s="2" t="s">
        <v>689</v>
      </c>
      <c r="I124" s="2" t="s">
        <v>690</v>
      </c>
      <c r="J124" s="2" t="s">
        <v>692</v>
      </c>
      <c r="K124" s="3">
        <v>44714.2368055556</v>
      </c>
      <c r="L124" s="2" t="s">
        <v>879</v>
      </c>
      <c r="M124" s="2" t="s">
        <v>161</v>
      </c>
    </row>
    <row r="125" spans="1:13">
      <c r="A125" s="2" t="s">
        <v>946</v>
      </c>
      <c r="B125" s="2" t="s">
        <v>476</v>
      </c>
      <c r="C125" s="2" t="s">
        <v>735</v>
      </c>
      <c r="D125" s="2" t="s">
        <v>78</v>
      </c>
      <c r="E125" s="2" t="s">
        <v>947</v>
      </c>
      <c r="F125" s="2" t="s">
        <v>687</v>
      </c>
      <c r="G125" s="2" t="s">
        <v>688</v>
      </c>
      <c r="H125" s="2" t="s">
        <v>689</v>
      </c>
      <c r="I125" s="2" t="s">
        <v>690</v>
      </c>
      <c r="J125" s="2" t="s">
        <v>692</v>
      </c>
      <c r="K125" s="3">
        <v>44714.14375</v>
      </c>
      <c r="L125" s="2" t="s">
        <v>879</v>
      </c>
      <c r="M125" s="2" t="s">
        <v>161</v>
      </c>
    </row>
    <row r="126" spans="1:13">
      <c r="A126" s="2" t="s">
        <v>948</v>
      </c>
      <c r="B126" s="2" t="s">
        <v>734</v>
      </c>
      <c r="C126" s="2" t="s">
        <v>716</v>
      </c>
      <c r="D126" s="2" t="s">
        <v>128</v>
      </c>
      <c r="E126" s="2" t="s">
        <v>949</v>
      </c>
      <c r="F126" s="2" t="s">
        <v>687</v>
      </c>
      <c r="G126" s="2" t="s">
        <v>688</v>
      </c>
      <c r="H126" s="2" t="s">
        <v>689</v>
      </c>
      <c r="I126" s="2" t="s">
        <v>690</v>
      </c>
      <c r="J126" s="2" t="s">
        <v>720</v>
      </c>
      <c r="K126" s="3">
        <v>44713.1194444444</v>
      </c>
      <c r="L126" s="2" t="s">
        <v>928</v>
      </c>
      <c r="M126" s="2" t="s">
        <v>165</v>
      </c>
    </row>
    <row r="127" spans="1:13">
      <c r="A127" s="2" t="s">
        <v>950</v>
      </c>
      <c r="B127" s="2" t="s">
        <v>734</v>
      </c>
      <c r="C127" s="2" t="s">
        <v>716</v>
      </c>
      <c r="D127" s="2" t="s">
        <v>128</v>
      </c>
      <c r="E127" s="2" t="s">
        <v>951</v>
      </c>
      <c r="F127" s="2" t="s">
        <v>688</v>
      </c>
      <c r="G127" s="2" t="s">
        <v>719</v>
      </c>
      <c r="H127" s="2" t="s">
        <v>689</v>
      </c>
      <c r="I127" s="2" t="s">
        <v>690</v>
      </c>
      <c r="J127" s="2" t="s">
        <v>720</v>
      </c>
      <c r="K127" s="3">
        <v>44713.1083333333</v>
      </c>
      <c r="L127" s="2" t="s">
        <v>928</v>
      </c>
      <c r="M127" s="2" t="s">
        <v>165</v>
      </c>
    </row>
    <row r="128" spans="1:13">
      <c r="A128" s="2" t="s">
        <v>952</v>
      </c>
      <c r="B128" s="2" t="s">
        <v>734</v>
      </c>
      <c r="C128" s="2" t="s">
        <v>716</v>
      </c>
      <c r="D128" s="2" t="s">
        <v>128</v>
      </c>
      <c r="E128" s="2" t="s">
        <v>953</v>
      </c>
      <c r="F128" s="2" t="s">
        <v>688</v>
      </c>
      <c r="G128" s="2" t="s">
        <v>719</v>
      </c>
      <c r="H128" s="2" t="s">
        <v>689</v>
      </c>
      <c r="I128" s="2" t="s">
        <v>690</v>
      </c>
      <c r="J128" s="2" t="s">
        <v>720</v>
      </c>
      <c r="K128" s="3">
        <v>44713.1048611111</v>
      </c>
      <c r="L128" s="2" t="s">
        <v>928</v>
      </c>
      <c r="M128" s="2" t="s">
        <v>165</v>
      </c>
    </row>
    <row r="129" spans="1:13">
      <c r="A129" s="2" t="s">
        <v>954</v>
      </c>
      <c r="B129" s="2" t="s">
        <v>734</v>
      </c>
      <c r="C129" s="2" t="s">
        <v>735</v>
      </c>
      <c r="D129" s="2" t="s">
        <v>478</v>
      </c>
      <c r="E129" s="2" t="s">
        <v>955</v>
      </c>
      <c r="F129" s="2" t="s">
        <v>687</v>
      </c>
      <c r="G129" s="2" t="s">
        <v>688</v>
      </c>
      <c r="H129" s="2" t="s">
        <v>885</v>
      </c>
      <c r="I129" s="2" t="s">
        <v>689</v>
      </c>
      <c r="J129" s="2" t="s">
        <v>692</v>
      </c>
      <c r="K129" s="3">
        <v>44712.3138888889</v>
      </c>
      <c r="L129" s="2" t="s">
        <v>928</v>
      </c>
      <c r="M129" s="2" t="s">
        <v>165</v>
      </c>
    </row>
    <row r="130" spans="1:13">
      <c r="A130" s="2" t="s">
        <v>956</v>
      </c>
      <c r="B130" s="2" t="s">
        <v>703</v>
      </c>
      <c r="C130" s="2" t="s">
        <v>692</v>
      </c>
      <c r="D130" s="2" t="s">
        <v>478</v>
      </c>
      <c r="E130" s="2" t="s">
        <v>957</v>
      </c>
      <c r="F130" s="2" t="s">
        <v>687</v>
      </c>
      <c r="G130" s="2" t="s">
        <v>688</v>
      </c>
      <c r="H130" s="2" t="s">
        <v>885</v>
      </c>
      <c r="I130" s="2" t="s">
        <v>689</v>
      </c>
      <c r="J130" s="2" t="s">
        <v>692</v>
      </c>
      <c r="K130" s="3">
        <v>44712.30625</v>
      </c>
      <c r="L130" s="2" t="s">
        <v>928</v>
      </c>
      <c r="M130" s="2" t="s">
        <v>161</v>
      </c>
    </row>
    <row r="131" spans="1:13">
      <c r="A131" s="2" t="s">
        <v>207</v>
      </c>
      <c r="B131" s="2" t="s">
        <v>734</v>
      </c>
      <c r="C131" s="2" t="s">
        <v>738</v>
      </c>
      <c r="D131" s="2" t="s">
        <v>435</v>
      </c>
      <c r="E131" s="2" t="s">
        <v>208</v>
      </c>
      <c r="F131" s="2" t="s">
        <v>687</v>
      </c>
      <c r="G131" s="2" t="s">
        <v>688</v>
      </c>
      <c r="H131" s="2" t="s">
        <v>885</v>
      </c>
      <c r="I131" s="2" t="s">
        <v>689</v>
      </c>
      <c r="J131" s="2" t="s">
        <v>692</v>
      </c>
      <c r="K131" s="3">
        <v>44709.0055555556</v>
      </c>
      <c r="L131" s="2" t="s">
        <v>928</v>
      </c>
      <c r="M131" s="2" t="s">
        <v>165</v>
      </c>
    </row>
    <row r="132" spans="1:13">
      <c r="A132" s="2" t="s">
        <v>958</v>
      </c>
      <c r="B132" s="2" t="s">
        <v>476</v>
      </c>
      <c r="C132" s="2" t="s">
        <v>735</v>
      </c>
      <c r="D132" s="2" t="s">
        <v>478</v>
      </c>
      <c r="E132" s="2" t="s">
        <v>959</v>
      </c>
      <c r="F132" s="2" t="s">
        <v>687</v>
      </c>
      <c r="G132" s="2" t="s">
        <v>688</v>
      </c>
      <c r="H132" s="2" t="s">
        <v>885</v>
      </c>
      <c r="I132" s="2" t="s">
        <v>689</v>
      </c>
      <c r="J132" s="2" t="s">
        <v>692</v>
      </c>
      <c r="K132" s="3">
        <v>44706.3104166667</v>
      </c>
      <c r="L132" s="2" t="s">
        <v>928</v>
      </c>
      <c r="M132" s="2" t="s">
        <v>161</v>
      </c>
    </row>
    <row r="133" spans="1:13">
      <c r="A133" s="2" t="s">
        <v>960</v>
      </c>
      <c r="B133" s="2" t="s">
        <v>703</v>
      </c>
      <c r="C133" s="2" t="s">
        <v>731</v>
      </c>
      <c r="D133" s="2" t="s">
        <v>48</v>
      </c>
      <c r="E133" s="2" t="s">
        <v>961</v>
      </c>
      <c r="F133" s="2" t="s">
        <v>687</v>
      </c>
      <c r="G133" s="2" t="s">
        <v>688</v>
      </c>
      <c r="H133" s="2" t="s">
        <v>689</v>
      </c>
      <c r="I133" s="2" t="s">
        <v>868</v>
      </c>
      <c r="J133" s="2" t="s">
        <v>834</v>
      </c>
      <c r="K133" s="3">
        <v>44706.2923611111</v>
      </c>
      <c r="L133" s="2" t="s">
        <v>928</v>
      </c>
      <c r="M133" s="2" t="s">
        <v>165</v>
      </c>
    </row>
    <row r="134" spans="1:13">
      <c r="A134" s="2" t="s">
        <v>223</v>
      </c>
      <c r="B134" s="2" t="s">
        <v>734</v>
      </c>
      <c r="C134" s="2" t="s">
        <v>738</v>
      </c>
      <c r="D134" s="2" t="s">
        <v>435</v>
      </c>
      <c r="E134" s="2" t="s">
        <v>224</v>
      </c>
      <c r="F134" s="2" t="s">
        <v>687</v>
      </c>
      <c r="G134" s="2" t="s">
        <v>688</v>
      </c>
      <c r="H134" s="2" t="s">
        <v>689</v>
      </c>
      <c r="I134" s="2" t="s">
        <v>690</v>
      </c>
      <c r="J134" s="2" t="s">
        <v>692</v>
      </c>
      <c r="K134" s="3">
        <v>44706.2826388889</v>
      </c>
      <c r="L134" s="2" t="s">
        <v>928</v>
      </c>
      <c r="M134" s="2" t="s">
        <v>161</v>
      </c>
    </row>
    <row r="135" spans="1:13">
      <c r="A135" s="2" t="s">
        <v>962</v>
      </c>
      <c r="B135" s="2" t="s">
        <v>734</v>
      </c>
      <c r="C135" s="2" t="s">
        <v>738</v>
      </c>
      <c r="D135" s="2" t="s">
        <v>435</v>
      </c>
      <c r="E135" s="2" t="s">
        <v>963</v>
      </c>
      <c r="F135" s="2" t="s">
        <v>687</v>
      </c>
      <c r="G135" s="2" t="s">
        <v>688</v>
      </c>
      <c r="H135" s="2" t="s">
        <v>885</v>
      </c>
      <c r="I135" s="2" t="s">
        <v>689</v>
      </c>
      <c r="J135" s="2" t="s">
        <v>692</v>
      </c>
      <c r="K135" s="3">
        <v>44706.2666666667</v>
      </c>
      <c r="L135" s="2" t="s">
        <v>928</v>
      </c>
      <c r="M135" s="2" t="s">
        <v>165</v>
      </c>
    </row>
    <row r="136" spans="1:13">
      <c r="A136" s="2" t="s">
        <v>964</v>
      </c>
      <c r="B136" s="2" t="s">
        <v>734</v>
      </c>
      <c r="C136" s="2" t="s">
        <v>738</v>
      </c>
      <c r="D136" s="2" t="s">
        <v>78</v>
      </c>
      <c r="E136" s="2" t="s">
        <v>965</v>
      </c>
      <c r="F136" s="2" t="s">
        <v>687</v>
      </c>
      <c r="G136" s="2" t="s">
        <v>688</v>
      </c>
      <c r="H136" s="2" t="s">
        <v>689</v>
      </c>
      <c r="I136" s="2" t="s">
        <v>690</v>
      </c>
      <c r="J136" s="2" t="s">
        <v>692</v>
      </c>
      <c r="K136" s="3">
        <v>44700.3520833333</v>
      </c>
      <c r="L136" s="2" t="s">
        <v>928</v>
      </c>
      <c r="M136" s="2" t="s">
        <v>161</v>
      </c>
    </row>
    <row r="137" spans="1:13">
      <c r="A137" s="2" t="s">
        <v>966</v>
      </c>
      <c r="B137" s="2" t="s">
        <v>734</v>
      </c>
      <c r="C137" s="2" t="s">
        <v>738</v>
      </c>
      <c r="D137" s="2" t="s">
        <v>435</v>
      </c>
      <c r="E137" s="2" t="s">
        <v>967</v>
      </c>
      <c r="F137" s="2" t="s">
        <v>687</v>
      </c>
      <c r="G137" s="2" t="s">
        <v>688</v>
      </c>
      <c r="H137" s="2" t="s">
        <v>689</v>
      </c>
      <c r="I137" s="2" t="s">
        <v>690</v>
      </c>
      <c r="J137" s="2" t="s">
        <v>692</v>
      </c>
      <c r="K137" s="3">
        <v>44700.3430555556</v>
      </c>
      <c r="L137" s="2" t="s">
        <v>928</v>
      </c>
      <c r="M137" s="2" t="s">
        <v>161</v>
      </c>
    </row>
    <row r="138" spans="1:13">
      <c r="A138" s="2" t="s">
        <v>968</v>
      </c>
      <c r="B138" s="2" t="s">
        <v>703</v>
      </c>
      <c r="C138" s="2" t="s">
        <v>738</v>
      </c>
      <c r="D138" s="2" t="s">
        <v>435</v>
      </c>
      <c r="E138" s="2" t="s">
        <v>969</v>
      </c>
      <c r="F138" s="2" t="s">
        <v>687</v>
      </c>
      <c r="G138" s="2" t="s">
        <v>688</v>
      </c>
      <c r="H138" s="2" t="s">
        <v>689</v>
      </c>
      <c r="I138" s="2" t="s">
        <v>690</v>
      </c>
      <c r="J138" s="2" t="s">
        <v>692</v>
      </c>
      <c r="K138" s="3">
        <v>44700.33125</v>
      </c>
      <c r="L138" s="2" t="s">
        <v>928</v>
      </c>
      <c r="M138" s="2" t="s">
        <v>161</v>
      </c>
    </row>
    <row r="139" spans="1:13">
      <c r="A139" s="2" t="s">
        <v>970</v>
      </c>
      <c r="B139" s="2" t="s">
        <v>734</v>
      </c>
      <c r="C139" s="2" t="s">
        <v>780</v>
      </c>
      <c r="D139" s="2" t="s">
        <v>781</v>
      </c>
      <c r="E139" s="2" t="s">
        <v>971</v>
      </c>
      <c r="F139" s="2" t="s">
        <v>687</v>
      </c>
      <c r="G139" s="2" t="s">
        <v>688</v>
      </c>
      <c r="H139" s="2" t="s">
        <v>689</v>
      </c>
      <c r="I139" s="2" t="s">
        <v>690</v>
      </c>
      <c r="J139" s="2" t="s">
        <v>692</v>
      </c>
      <c r="K139" s="3">
        <v>44700.0826388889</v>
      </c>
      <c r="L139" s="2" t="s">
        <v>928</v>
      </c>
      <c r="M139" s="2" t="s">
        <v>161</v>
      </c>
    </row>
    <row r="140" spans="1:13">
      <c r="A140" s="2" t="s">
        <v>972</v>
      </c>
      <c r="B140" s="2" t="s">
        <v>734</v>
      </c>
      <c r="C140" s="2" t="s">
        <v>738</v>
      </c>
      <c r="D140" s="2" t="s">
        <v>435</v>
      </c>
      <c r="E140" s="2" t="s">
        <v>973</v>
      </c>
      <c r="F140" s="2" t="s">
        <v>687</v>
      </c>
      <c r="G140" s="2" t="s">
        <v>688</v>
      </c>
      <c r="H140" s="2" t="s">
        <v>689</v>
      </c>
      <c r="I140" s="2" t="s">
        <v>690</v>
      </c>
      <c r="J140" s="2" t="s">
        <v>692</v>
      </c>
      <c r="K140" s="3">
        <v>44699.9534722222</v>
      </c>
      <c r="L140" s="2" t="s">
        <v>928</v>
      </c>
      <c r="M140" s="2" t="s">
        <v>161</v>
      </c>
    </row>
    <row r="141" spans="1:13">
      <c r="A141" s="2" t="s">
        <v>974</v>
      </c>
      <c r="B141" s="2" t="s">
        <v>694</v>
      </c>
      <c r="C141" s="2" t="s">
        <v>723</v>
      </c>
      <c r="D141" s="2" t="s">
        <v>478</v>
      </c>
      <c r="E141" s="2" t="s">
        <v>975</v>
      </c>
      <c r="F141" s="2" t="s">
        <v>687</v>
      </c>
      <c r="G141" s="2" t="s">
        <v>688</v>
      </c>
      <c r="H141" s="2" t="s">
        <v>689</v>
      </c>
      <c r="I141" s="2" t="s">
        <v>690</v>
      </c>
      <c r="J141" s="2" t="s">
        <v>692</v>
      </c>
      <c r="K141" s="3">
        <v>44699.2791666667</v>
      </c>
      <c r="L141" s="2" t="s">
        <v>928</v>
      </c>
      <c r="M141" s="2" t="s">
        <v>161</v>
      </c>
    </row>
    <row r="142" spans="1:13">
      <c r="A142" s="2" t="s">
        <v>976</v>
      </c>
      <c r="B142" s="2" t="s">
        <v>734</v>
      </c>
      <c r="C142" s="2" t="s">
        <v>692</v>
      </c>
      <c r="D142" s="2" t="s">
        <v>911</v>
      </c>
      <c r="E142" s="2" t="s">
        <v>977</v>
      </c>
      <c r="F142" s="2" t="s">
        <v>687</v>
      </c>
      <c r="G142" s="2" t="s">
        <v>688</v>
      </c>
      <c r="H142" s="2" t="s">
        <v>689</v>
      </c>
      <c r="I142" s="2" t="s">
        <v>690</v>
      </c>
      <c r="J142" s="2" t="s">
        <v>692</v>
      </c>
      <c r="K142" s="3">
        <v>44699.2743055556</v>
      </c>
      <c r="L142" s="2" t="s">
        <v>928</v>
      </c>
      <c r="M142" s="2" t="s">
        <v>165</v>
      </c>
    </row>
    <row r="143" spans="1:13">
      <c r="A143" s="2" t="s">
        <v>978</v>
      </c>
      <c r="B143" s="2" t="s">
        <v>703</v>
      </c>
      <c r="C143" s="2" t="s">
        <v>738</v>
      </c>
      <c r="D143" s="2" t="s">
        <v>741</v>
      </c>
      <c r="E143" s="2" t="s">
        <v>979</v>
      </c>
      <c r="F143" s="2" t="s">
        <v>687</v>
      </c>
      <c r="G143" s="2" t="s">
        <v>688</v>
      </c>
      <c r="H143" s="2" t="s">
        <v>689</v>
      </c>
      <c r="I143" s="2" t="s">
        <v>690</v>
      </c>
      <c r="J143" s="2" t="s">
        <v>692</v>
      </c>
      <c r="K143" s="3">
        <v>44699.2583333333</v>
      </c>
      <c r="L143" s="2" t="s">
        <v>928</v>
      </c>
      <c r="M143" s="2" t="s">
        <v>161</v>
      </c>
    </row>
    <row r="144" spans="1:13">
      <c r="A144" s="2" t="s">
        <v>980</v>
      </c>
      <c r="B144" s="2" t="s">
        <v>703</v>
      </c>
      <c r="C144" s="2" t="s">
        <v>738</v>
      </c>
      <c r="D144" s="2" t="s">
        <v>741</v>
      </c>
      <c r="E144" s="2" t="s">
        <v>230</v>
      </c>
      <c r="F144" s="2" t="s">
        <v>687</v>
      </c>
      <c r="G144" s="2" t="s">
        <v>688</v>
      </c>
      <c r="H144" s="2" t="s">
        <v>689</v>
      </c>
      <c r="I144" s="2" t="s">
        <v>690</v>
      </c>
      <c r="J144" s="2" t="s">
        <v>692</v>
      </c>
      <c r="K144" s="3">
        <v>44699.2506944444</v>
      </c>
      <c r="L144" s="2" t="s">
        <v>928</v>
      </c>
      <c r="M144" s="2" t="s">
        <v>161</v>
      </c>
    </row>
    <row r="145" spans="1:13">
      <c r="A145" s="2" t="s">
        <v>981</v>
      </c>
      <c r="B145" s="2" t="s">
        <v>703</v>
      </c>
      <c r="C145" s="2" t="s">
        <v>738</v>
      </c>
      <c r="D145" s="2" t="s">
        <v>741</v>
      </c>
      <c r="E145" s="2" t="s">
        <v>982</v>
      </c>
      <c r="F145" s="2" t="s">
        <v>687</v>
      </c>
      <c r="G145" s="2" t="s">
        <v>688</v>
      </c>
      <c r="H145" s="2" t="s">
        <v>689</v>
      </c>
      <c r="I145" s="2" t="s">
        <v>690</v>
      </c>
      <c r="J145" s="2" t="s">
        <v>692</v>
      </c>
      <c r="K145" s="3">
        <v>44699.2368055556</v>
      </c>
      <c r="L145" s="2" t="s">
        <v>928</v>
      </c>
      <c r="M145" s="2" t="s">
        <v>161</v>
      </c>
    </row>
    <row r="146" spans="1:13">
      <c r="A146" s="2" t="s">
        <v>983</v>
      </c>
      <c r="B146" s="2" t="s">
        <v>734</v>
      </c>
      <c r="C146" s="2" t="s">
        <v>692</v>
      </c>
      <c r="D146" s="2" t="s">
        <v>984</v>
      </c>
      <c r="E146" s="2" t="s">
        <v>985</v>
      </c>
      <c r="F146" s="2" t="s">
        <v>687</v>
      </c>
      <c r="G146" s="2" t="s">
        <v>688</v>
      </c>
      <c r="H146" s="2" t="s">
        <v>986</v>
      </c>
      <c r="I146" s="2" t="s">
        <v>987</v>
      </c>
      <c r="J146" s="2" t="s">
        <v>692</v>
      </c>
      <c r="K146" s="3">
        <v>44699.1993055556</v>
      </c>
      <c r="L146" s="2" t="s">
        <v>928</v>
      </c>
      <c r="M146" s="2" t="s">
        <v>161</v>
      </c>
    </row>
    <row r="147" spans="1:13">
      <c r="A147" s="2" t="s">
        <v>988</v>
      </c>
      <c r="B147" s="2" t="s">
        <v>476</v>
      </c>
      <c r="C147" s="2" t="s">
        <v>989</v>
      </c>
      <c r="D147" s="2" t="s">
        <v>280</v>
      </c>
      <c r="E147" s="2" t="s">
        <v>990</v>
      </c>
      <c r="F147" s="2" t="s">
        <v>687</v>
      </c>
      <c r="G147" s="2" t="s">
        <v>688</v>
      </c>
      <c r="H147" s="2" t="s">
        <v>689</v>
      </c>
      <c r="I147" s="2" t="s">
        <v>690</v>
      </c>
      <c r="J147" s="2" t="s">
        <v>692</v>
      </c>
      <c r="K147" s="3">
        <v>44699.18125</v>
      </c>
      <c r="L147" s="2" t="s">
        <v>928</v>
      </c>
      <c r="M147" s="2" t="s">
        <v>161</v>
      </c>
    </row>
    <row r="148" spans="1:13">
      <c r="A148" s="2" t="s">
        <v>991</v>
      </c>
      <c r="B148" s="2" t="s">
        <v>580</v>
      </c>
      <c r="C148" s="2" t="s">
        <v>752</v>
      </c>
      <c r="D148" s="2" t="s">
        <v>118</v>
      </c>
      <c r="E148" s="2" t="s">
        <v>992</v>
      </c>
      <c r="F148" s="2" t="s">
        <v>687</v>
      </c>
      <c r="G148" s="2" t="s">
        <v>688</v>
      </c>
      <c r="H148" s="2" t="s">
        <v>689</v>
      </c>
      <c r="I148" s="2" t="s">
        <v>690</v>
      </c>
      <c r="J148" s="2" t="s">
        <v>692</v>
      </c>
      <c r="K148" s="3">
        <v>44699.1513888889</v>
      </c>
      <c r="L148" s="2" t="s">
        <v>928</v>
      </c>
      <c r="M148" s="2" t="s">
        <v>161</v>
      </c>
    </row>
    <row r="149" spans="1:13">
      <c r="A149" s="2" t="s">
        <v>993</v>
      </c>
      <c r="B149" s="2" t="s">
        <v>734</v>
      </c>
      <c r="C149" s="2" t="s">
        <v>814</v>
      </c>
      <c r="D149" s="2" t="s">
        <v>741</v>
      </c>
      <c r="E149" s="2" t="s">
        <v>994</v>
      </c>
      <c r="F149" s="2" t="s">
        <v>687</v>
      </c>
      <c r="G149" s="2" t="s">
        <v>688</v>
      </c>
      <c r="H149" s="2" t="s">
        <v>689</v>
      </c>
      <c r="I149" s="2" t="s">
        <v>690</v>
      </c>
      <c r="J149" s="2" t="s">
        <v>692</v>
      </c>
      <c r="K149" s="3">
        <v>44699.1305555556</v>
      </c>
      <c r="L149" s="2" t="s">
        <v>928</v>
      </c>
      <c r="M149" s="2" t="s">
        <v>161</v>
      </c>
    </row>
    <row r="150" spans="1:13">
      <c r="A150" s="2" t="s">
        <v>417</v>
      </c>
      <c r="B150" s="2" t="s">
        <v>734</v>
      </c>
      <c r="C150" s="2" t="s">
        <v>814</v>
      </c>
      <c r="D150" s="2" t="s">
        <v>741</v>
      </c>
      <c r="E150" s="2" t="s">
        <v>418</v>
      </c>
      <c r="F150" s="2" t="s">
        <v>687</v>
      </c>
      <c r="G150" s="2" t="s">
        <v>688</v>
      </c>
      <c r="H150" s="2" t="s">
        <v>885</v>
      </c>
      <c r="I150" s="2" t="s">
        <v>689</v>
      </c>
      <c r="J150" s="2" t="s">
        <v>692</v>
      </c>
      <c r="K150" s="3">
        <v>44699.1166666667</v>
      </c>
      <c r="L150" s="2" t="s">
        <v>928</v>
      </c>
      <c r="M150" s="2" t="s">
        <v>165</v>
      </c>
    </row>
    <row r="151" spans="1:13">
      <c r="A151" s="2" t="s">
        <v>995</v>
      </c>
      <c r="B151" s="2" t="s">
        <v>694</v>
      </c>
      <c r="C151" s="2" t="s">
        <v>723</v>
      </c>
      <c r="D151" s="2" t="s">
        <v>741</v>
      </c>
      <c r="E151" s="2" t="s">
        <v>996</v>
      </c>
      <c r="F151" s="2" t="s">
        <v>687</v>
      </c>
      <c r="G151" s="2" t="s">
        <v>688</v>
      </c>
      <c r="H151" s="2" t="s">
        <v>689</v>
      </c>
      <c r="I151" s="2" t="s">
        <v>690</v>
      </c>
      <c r="J151" s="2" t="s">
        <v>692</v>
      </c>
      <c r="K151" s="3">
        <v>44690.275</v>
      </c>
      <c r="L151" s="2" t="s">
        <v>879</v>
      </c>
      <c r="M151" s="2" t="s">
        <v>161</v>
      </c>
    </row>
    <row r="152" spans="1:13">
      <c r="A152" s="2" t="s">
        <v>997</v>
      </c>
      <c r="B152" s="2" t="s">
        <v>744</v>
      </c>
      <c r="C152" s="2" t="s">
        <v>790</v>
      </c>
      <c r="D152" s="2" t="s">
        <v>741</v>
      </c>
      <c r="E152" s="2" t="s">
        <v>998</v>
      </c>
      <c r="F152" s="2" t="s">
        <v>687</v>
      </c>
      <c r="G152" s="2" t="s">
        <v>688</v>
      </c>
      <c r="H152" s="2" t="s">
        <v>885</v>
      </c>
      <c r="I152" s="2" t="s">
        <v>689</v>
      </c>
      <c r="J152" s="2" t="s">
        <v>692</v>
      </c>
      <c r="K152" s="3">
        <v>44690.2701388889</v>
      </c>
      <c r="L152" s="2" t="s">
        <v>879</v>
      </c>
      <c r="M152" s="2" t="s">
        <v>161</v>
      </c>
    </row>
    <row r="153" spans="1:13">
      <c r="A153" s="2" t="s">
        <v>999</v>
      </c>
      <c r="B153" s="2" t="s">
        <v>596</v>
      </c>
      <c r="C153" s="2" t="s">
        <v>934</v>
      </c>
      <c r="D153" s="2" t="s">
        <v>1000</v>
      </c>
      <c r="E153" s="2" t="s">
        <v>1001</v>
      </c>
      <c r="F153" s="2" t="s">
        <v>687</v>
      </c>
      <c r="G153" s="2" t="s">
        <v>688</v>
      </c>
      <c r="H153" s="2" t="s">
        <v>689</v>
      </c>
      <c r="I153" s="2" t="s">
        <v>690</v>
      </c>
      <c r="J153" s="2" t="s">
        <v>692</v>
      </c>
      <c r="K153" s="3">
        <v>44688.1798611111</v>
      </c>
      <c r="L153" s="2" t="s">
        <v>879</v>
      </c>
      <c r="M153" s="2" t="s">
        <v>161</v>
      </c>
    </row>
    <row r="154" spans="1:13">
      <c r="A154" s="2" t="s">
        <v>1002</v>
      </c>
      <c r="B154" s="2" t="s">
        <v>703</v>
      </c>
      <c r="C154" s="2" t="s">
        <v>731</v>
      </c>
      <c r="D154" s="2" t="s">
        <v>48</v>
      </c>
      <c r="E154" s="2" t="s">
        <v>1003</v>
      </c>
      <c r="F154" s="2" t="s">
        <v>687</v>
      </c>
      <c r="G154" s="2" t="s">
        <v>688</v>
      </c>
      <c r="H154" s="2" t="s">
        <v>689</v>
      </c>
      <c r="I154" s="2" t="s">
        <v>690</v>
      </c>
      <c r="J154" s="2" t="s">
        <v>739</v>
      </c>
      <c r="K154" s="3">
        <v>44687.075</v>
      </c>
      <c r="L154" s="2" t="s">
        <v>879</v>
      </c>
      <c r="M154" s="2" t="s">
        <v>626</v>
      </c>
    </row>
    <row r="155" spans="1:13">
      <c r="A155" s="2" t="s">
        <v>1004</v>
      </c>
      <c r="B155" s="2" t="s">
        <v>734</v>
      </c>
      <c r="C155" s="2" t="s">
        <v>1005</v>
      </c>
      <c r="D155" s="2" t="s">
        <v>632</v>
      </c>
      <c r="E155" s="2" t="s">
        <v>1006</v>
      </c>
      <c r="F155" s="2" t="s">
        <v>687</v>
      </c>
      <c r="G155" s="2" t="s">
        <v>688</v>
      </c>
      <c r="H155" s="2" t="s">
        <v>689</v>
      </c>
      <c r="I155" s="2" t="s">
        <v>690</v>
      </c>
      <c r="J155" s="2" t="s">
        <v>739</v>
      </c>
      <c r="K155" s="3">
        <v>44686.9416666667</v>
      </c>
      <c r="L155" s="2" t="s">
        <v>879</v>
      </c>
      <c r="M155" s="2" t="s">
        <v>161</v>
      </c>
    </row>
    <row r="156" spans="1:13">
      <c r="A156" s="2" t="s">
        <v>1007</v>
      </c>
      <c r="B156" s="2" t="s">
        <v>703</v>
      </c>
      <c r="C156" s="2" t="s">
        <v>739</v>
      </c>
      <c r="D156" s="2" t="s">
        <v>984</v>
      </c>
      <c r="E156" s="2" t="s">
        <v>1008</v>
      </c>
      <c r="F156" s="2" t="s">
        <v>687</v>
      </c>
      <c r="G156" s="2" t="s">
        <v>688</v>
      </c>
      <c r="H156" s="2" t="s">
        <v>987</v>
      </c>
      <c r="I156" s="2" t="s">
        <v>690</v>
      </c>
      <c r="J156" s="2" t="s">
        <v>739</v>
      </c>
      <c r="K156" s="3">
        <v>44686.1888888889</v>
      </c>
      <c r="L156" s="2" t="s">
        <v>879</v>
      </c>
      <c r="M156" s="2" t="s">
        <v>161</v>
      </c>
    </row>
    <row r="157" spans="1:13">
      <c r="A157" s="2" t="s">
        <v>1009</v>
      </c>
      <c r="B157" s="2" t="s">
        <v>734</v>
      </c>
      <c r="C157" s="2" t="s">
        <v>739</v>
      </c>
      <c r="D157" s="2" t="s">
        <v>984</v>
      </c>
      <c r="E157" s="2" t="s">
        <v>1010</v>
      </c>
      <c r="F157" s="2" t="s">
        <v>687</v>
      </c>
      <c r="G157" s="2" t="s">
        <v>688</v>
      </c>
      <c r="H157" s="2" t="s">
        <v>987</v>
      </c>
      <c r="I157" s="2" t="s">
        <v>689</v>
      </c>
      <c r="J157" s="2" t="s">
        <v>739</v>
      </c>
      <c r="K157" s="3">
        <v>44686.1875</v>
      </c>
      <c r="L157" s="2" t="s">
        <v>879</v>
      </c>
      <c r="M157" s="2" t="s">
        <v>626</v>
      </c>
    </row>
    <row r="158" spans="1:13">
      <c r="A158" s="2" t="s">
        <v>1011</v>
      </c>
      <c r="B158" s="2" t="s">
        <v>703</v>
      </c>
      <c r="C158" s="2" t="s">
        <v>739</v>
      </c>
      <c r="D158" s="2" t="s">
        <v>984</v>
      </c>
      <c r="E158" s="2" t="s">
        <v>1012</v>
      </c>
      <c r="F158" s="2" t="s">
        <v>687</v>
      </c>
      <c r="G158" s="2" t="s">
        <v>688</v>
      </c>
      <c r="H158" s="2" t="s">
        <v>987</v>
      </c>
      <c r="I158" s="2" t="s">
        <v>689</v>
      </c>
      <c r="J158" s="2" t="s">
        <v>739</v>
      </c>
      <c r="K158" s="3">
        <v>44686.1847222222</v>
      </c>
      <c r="L158" s="2" t="s">
        <v>879</v>
      </c>
      <c r="M158" s="2" t="s">
        <v>161</v>
      </c>
    </row>
    <row r="159" spans="1:13">
      <c r="A159" s="2" t="s">
        <v>1013</v>
      </c>
      <c r="B159" s="2" t="s">
        <v>703</v>
      </c>
      <c r="C159" s="2" t="s">
        <v>739</v>
      </c>
      <c r="D159" s="2" t="s">
        <v>984</v>
      </c>
      <c r="E159" s="2" t="s">
        <v>1014</v>
      </c>
      <c r="F159" s="2" t="s">
        <v>687</v>
      </c>
      <c r="G159" s="2" t="s">
        <v>688</v>
      </c>
      <c r="H159" s="2" t="s">
        <v>690</v>
      </c>
      <c r="I159" s="2"/>
      <c r="J159" s="2" t="s">
        <v>739</v>
      </c>
      <c r="K159" s="3">
        <v>44686.1243055556</v>
      </c>
      <c r="L159" s="2" t="s">
        <v>879</v>
      </c>
      <c r="M159" s="2" t="s">
        <v>161</v>
      </c>
    </row>
    <row r="160" spans="1:13">
      <c r="A160" s="2" t="s">
        <v>1015</v>
      </c>
      <c r="B160" s="2" t="s">
        <v>703</v>
      </c>
      <c r="C160" s="2" t="s">
        <v>731</v>
      </c>
      <c r="D160" s="2" t="s">
        <v>88</v>
      </c>
      <c r="E160" s="2" t="s">
        <v>1016</v>
      </c>
      <c r="F160" s="2" t="s">
        <v>687</v>
      </c>
      <c r="G160" s="2" t="s">
        <v>688</v>
      </c>
      <c r="H160" s="2" t="s">
        <v>689</v>
      </c>
      <c r="I160" s="2" t="s">
        <v>690</v>
      </c>
      <c r="J160" s="2" t="s">
        <v>692</v>
      </c>
      <c r="K160" s="3">
        <v>44685.9743055556</v>
      </c>
      <c r="L160" s="2" t="s">
        <v>879</v>
      </c>
      <c r="M160" s="2" t="s">
        <v>161</v>
      </c>
    </row>
    <row r="161" spans="1:13">
      <c r="A161" s="2" t="s">
        <v>1017</v>
      </c>
      <c r="B161" s="2" t="s">
        <v>703</v>
      </c>
      <c r="C161" s="2" t="s">
        <v>731</v>
      </c>
      <c r="D161" s="2" t="s">
        <v>478</v>
      </c>
      <c r="E161" s="2" t="s">
        <v>1018</v>
      </c>
      <c r="F161" s="2" t="s">
        <v>687</v>
      </c>
      <c r="G161" s="2" t="s">
        <v>688</v>
      </c>
      <c r="H161" s="2" t="s">
        <v>689</v>
      </c>
      <c r="I161" s="2" t="s">
        <v>690</v>
      </c>
      <c r="J161" s="2" t="s">
        <v>739</v>
      </c>
      <c r="K161" s="3">
        <v>44680.3013888889</v>
      </c>
      <c r="L161" s="2" t="s">
        <v>879</v>
      </c>
      <c r="M161" s="2" t="s">
        <v>161</v>
      </c>
    </row>
    <row r="162" spans="1:13">
      <c r="A162" s="2" t="s">
        <v>1019</v>
      </c>
      <c r="B162" s="2" t="s">
        <v>734</v>
      </c>
      <c r="C162" s="2" t="s">
        <v>1005</v>
      </c>
      <c r="D162" s="2" t="s">
        <v>632</v>
      </c>
      <c r="E162" s="2" t="s">
        <v>1020</v>
      </c>
      <c r="F162" s="2" t="s">
        <v>687</v>
      </c>
      <c r="G162" s="2" t="s">
        <v>688</v>
      </c>
      <c r="H162" s="2" t="s">
        <v>689</v>
      </c>
      <c r="I162" s="2" t="s">
        <v>690</v>
      </c>
      <c r="J162" s="2" t="s">
        <v>739</v>
      </c>
      <c r="K162" s="3">
        <v>44680.1652777778</v>
      </c>
      <c r="L162" s="2" t="s">
        <v>879</v>
      </c>
      <c r="M162" s="2" t="s">
        <v>161</v>
      </c>
    </row>
    <row r="163" spans="1:13">
      <c r="A163" s="2" t="s">
        <v>1021</v>
      </c>
      <c r="B163" s="2" t="s">
        <v>703</v>
      </c>
      <c r="C163" s="2" t="s">
        <v>1022</v>
      </c>
      <c r="D163" s="2" t="s">
        <v>121</v>
      </c>
      <c r="E163" s="2" t="s">
        <v>1023</v>
      </c>
      <c r="F163" s="2" t="s">
        <v>687</v>
      </c>
      <c r="G163" s="2" t="s">
        <v>688</v>
      </c>
      <c r="H163" s="2" t="s">
        <v>689</v>
      </c>
      <c r="I163" s="2" t="s">
        <v>690</v>
      </c>
      <c r="J163" s="2" t="s">
        <v>692</v>
      </c>
      <c r="K163" s="3">
        <v>44680.0854166667</v>
      </c>
      <c r="L163" s="2" t="s">
        <v>879</v>
      </c>
      <c r="M163" s="2" t="s">
        <v>161</v>
      </c>
    </row>
    <row r="164" spans="1:13">
      <c r="A164" s="2" t="s">
        <v>1024</v>
      </c>
      <c r="B164" s="2" t="s">
        <v>703</v>
      </c>
      <c r="C164" s="2" t="s">
        <v>1022</v>
      </c>
      <c r="D164" s="2" t="s">
        <v>121</v>
      </c>
      <c r="E164" s="2" t="s">
        <v>1025</v>
      </c>
      <c r="F164" s="2" t="s">
        <v>687</v>
      </c>
      <c r="G164" s="2" t="s">
        <v>688</v>
      </c>
      <c r="H164" s="2" t="s">
        <v>689</v>
      </c>
      <c r="I164" s="2" t="s">
        <v>690</v>
      </c>
      <c r="J164" s="2" t="s">
        <v>692</v>
      </c>
      <c r="K164" s="3">
        <v>44680.0784722222</v>
      </c>
      <c r="L164" s="2" t="s">
        <v>879</v>
      </c>
      <c r="M164" s="2" t="s">
        <v>161</v>
      </c>
    </row>
    <row r="165" spans="1:13">
      <c r="A165" s="2" t="s">
        <v>1026</v>
      </c>
      <c r="B165" s="2" t="s">
        <v>703</v>
      </c>
      <c r="C165" s="2" t="s">
        <v>1022</v>
      </c>
      <c r="D165" s="2" t="s">
        <v>121</v>
      </c>
      <c r="E165" s="2" t="s">
        <v>1027</v>
      </c>
      <c r="F165" s="2" t="s">
        <v>687</v>
      </c>
      <c r="G165" s="2" t="s">
        <v>688</v>
      </c>
      <c r="H165" s="2" t="s">
        <v>689</v>
      </c>
      <c r="I165" s="2" t="s">
        <v>690</v>
      </c>
      <c r="J165" s="2" t="s">
        <v>692</v>
      </c>
      <c r="K165" s="3">
        <v>44679.9548611111</v>
      </c>
      <c r="L165" s="2" t="s">
        <v>879</v>
      </c>
      <c r="M165" s="2" t="s">
        <v>161</v>
      </c>
    </row>
    <row r="166" spans="1:13">
      <c r="A166" s="2" t="s">
        <v>1028</v>
      </c>
      <c r="B166" s="2" t="s">
        <v>703</v>
      </c>
      <c r="C166" s="2" t="s">
        <v>1022</v>
      </c>
      <c r="D166" s="2" t="s">
        <v>121</v>
      </c>
      <c r="E166" s="2" t="s">
        <v>1029</v>
      </c>
      <c r="F166" s="2" t="s">
        <v>687</v>
      </c>
      <c r="G166" s="2" t="s">
        <v>688</v>
      </c>
      <c r="H166" s="2" t="s">
        <v>689</v>
      </c>
      <c r="I166" s="2" t="s">
        <v>690</v>
      </c>
      <c r="J166" s="2" t="s">
        <v>692</v>
      </c>
      <c r="K166" s="3">
        <v>44679.9201388889</v>
      </c>
      <c r="L166" s="2" t="s">
        <v>879</v>
      </c>
      <c r="M166" s="2" t="s">
        <v>161</v>
      </c>
    </row>
    <row r="167" spans="1:13">
      <c r="A167" s="2" t="s">
        <v>1030</v>
      </c>
      <c r="B167" s="2" t="s">
        <v>734</v>
      </c>
      <c r="C167" s="2" t="s">
        <v>735</v>
      </c>
      <c r="D167" s="2" t="s">
        <v>478</v>
      </c>
      <c r="E167" s="2" t="s">
        <v>1031</v>
      </c>
      <c r="F167" s="2" t="s">
        <v>687</v>
      </c>
      <c r="G167" s="2" t="s">
        <v>688</v>
      </c>
      <c r="H167" s="2" t="s">
        <v>885</v>
      </c>
      <c r="I167" s="2" t="s">
        <v>689</v>
      </c>
      <c r="J167" s="2" t="s">
        <v>739</v>
      </c>
      <c r="K167" s="3">
        <v>44679.3125</v>
      </c>
      <c r="L167" s="2" t="s">
        <v>879</v>
      </c>
      <c r="M167" s="2" t="s">
        <v>161</v>
      </c>
    </row>
    <row r="168" spans="1:13">
      <c r="A168" s="2" t="s">
        <v>1032</v>
      </c>
      <c r="B168" s="2" t="s">
        <v>734</v>
      </c>
      <c r="C168" s="2" t="s">
        <v>731</v>
      </c>
      <c r="D168" s="2" t="s">
        <v>48</v>
      </c>
      <c r="E168" s="2" t="s">
        <v>1033</v>
      </c>
      <c r="F168" s="2" t="s">
        <v>687</v>
      </c>
      <c r="G168" s="2" t="s">
        <v>688</v>
      </c>
      <c r="H168" s="2" t="s">
        <v>689</v>
      </c>
      <c r="I168" s="2" t="s">
        <v>690</v>
      </c>
      <c r="J168" s="2" t="s">
        <v>720</v>
      </c>
      <c r="K168" s="3">
        <v>44679.2631944444</v>
      </c>
      <c r="L168" s="2" t="s">
        <v>879</v>
      </c>
      <c r="M168" s="2" t="s">
        <v>161</v>
      </c>
    </row>
    <row r="169" spans="1:13">
      <c r="A169" s="2" t="s">
        <v>1034</v>
      </c>
      <c r="B169" s="2" t="s">
        <v>703</v>
      </c>
      <c r="C169" s="2" t="s">
        <v>738</v>
      </c>
      <c r="D169" s="2" t="s">
        <v>435</v>
      </c>
      <c r="E169" s="2" t="s">
        <v>1035</v>
      </c>
      <c r="F169" s="2" t="s">
        <v>687</v>
      </c>
      <c r="G169" s="2" t="s">
        <v>688</v>
      </c>
      <c r="H169" s="2" t="s">
        <v>689</v>
      </c>
      <c r="I169" s="2" t="s">
        <v>690</v>
      </c>
      <c r="J169" s="2" t="s">
        <v>692</v>
      </c>
      <c r="K169" s="3">
        <v>44679.2097222222</v>
      </c>
      <c r="L169" s="2" t="s">
        <v>879</v>
      </c>
      <c r="M169" s="2" t="s">
        <v>165</v>
      </c>
    </row>
    <row r="170" spans="1:13">
      <c r="A170" s="2" t="s">
        <v>1036</v>
      </c>
      <c r="B170" s="2" t="s">
        <v>703</v>
      </c>
      <c r="C170" s="2" t="s">
        <v>914</v>
      </c>
      <c r="D170" s="2" t="s">
        <v>835</v>
      </c>
      <c r="E170" s="2" t="s">
        <v>1037</v>
      </c>
      <c r="F170" s="2" t="s">
        <v>687</v>
      </c>
      <c r="G170" s="2" t="s">
        <v>688</v>
      </c>
      <c r="H170" s="2" t="s">
        <v>689</v>
      </c>
      <c r="I170" s="2" t="s">
        <v>690</v>
      </c>
      <c r="J170" s="2" t="s">
        <v>834</v>
      </c>
      <c r="K170" s="3">
        <v>44679.1659722222</v>
      </c>
      <c r="L170" s="2" t="s">
        <v>879</v>
      </c>
      <c r="M170" s="2" t="s">
        <v>161</v>
      </c>
    </row>
    <row r="171" spans="1:13">
      <c r="A171" s="2" t="s">
        <v>1038</v>
      </c>
      <c r="B171" s="2" t="s">
        <v>703</v>
      </c>
      <c r="C171" s="2" t="s">
        <v>914</v>
      </c>
      <c r="D171" s="2" t="s">
        <v>835</v>
      </c>
      <c r="E171" s="2" t="s">
        <v>1039</v>
      </c>
      <c r="F171" s="2" t="s">
        <v>687</v>
      </c>
      <c r="G171" s="2" t="s">
        <v>688</v>
      </c>
      <c r="H171" s="2" t="s">
        <v>689</v>
      </c>
      <c r="I171" s="2" t="s">
        <v>690</v>
      </c>
      <c r="J171" s="2" t="s">
        <v>834</v>
      </c>
      <c r="K171" s="3">
        <v>44679.1645833333</v>
      </c>
      <c r="L171" s="2" t="s">
        <v>879</v>
      </c>
      <c r="M171" s="2" t="s">
        <v>161</v>
      </c>
    </row>
    <row r="172" spans="1:13">
      <c r="A172" s="2" t="s">
        <v>1040</v>
      </c>
      <c r="B172" s="2" t="s">
        <v>703</v>
      </c>
      <c r="C172" s="2" t="s">
        <v>914</v>
      </c>
      <c r="D172" s="2" t="s">
        <v>835</v>
      </c>
      <c r="E172" s="2" t="s">
        <v>183</v>
      </c>
      <c r="F172" s="2" t="s">
        <v>687</v>
      </c>
      <c r="G172" s="2" t="s">
        <v>688</v>
      </c>
      <c r="H172" s="2" t="s">
        <v>689</v>
      </c>
      <c r="I172" s="2" t="s">
        <v>690</v>
      </c>
      <c r="J172" s="2" t="s">
        <v>834</v>
      </c>
      <c r="K172" s="3">
        <v>44679.1625</v>
      </c>
      <c r="L172" s="2" t="s">
        <v>879</v>
      </c>
      <c r="M172" s="2" t="s">
        <v>161</v>
      </c>
    </row>
    <row r="173" spans="1:13">
      <c r="A173" s="2" t="s">
        <v>1041</v>
      </c>
      <c r="B173" s="2" t="s">
        <v>703</v>
      </c>
      <c r="C173" s="2" t="s">
        <v>914</v>
      </c>
      <c r="D173" s="2" t="s">
        <v>835</v>
      </c>
      <c r="E173" s="2" t="s">
        <v>1042</v>
      </c>
      <c r="F173" s="2" t="s">
        <v>687</v>
      </c>
      <c r="G173" s="2" t="s">
        <v>688</v>
      </c>
      <c r="H173" s="2" t="s">
        <v>689</v>
      </c>
      <c r="I173" s="2" t="s">
        <v>690</v>
      </c>
      <c r="J173" s="2" t="s">
        <v>834</v>
      </c>
      <c r="K173" s="3">
        <v>44679.1451388889</v>
      </c>
      <c r="L173" s="2" t="s">
        <v>879</v>
      </c>
      <c r="M173" s="2" t="s">
        <v>161</v>
      </c>
    </row>
    <row r="174" spans="1:13">
      <c r="A174" s="2" t="s">
        <v>1043</v>
      </c>
      <c r="B174" s="2" t="s">
        <v>734</v>
      </c>
      <c r="C174" s="2" t="s">
        <v>834</v>
      </c>
      <c r="D174" s="2" t="s">
        <v>1044</v>
      </c>
      <c r="E174" s="2" t="s">
        <v>1045</v>
      </c>
      <c r="F174" s="2" t="s">
        <v>687</v>
      </c>
      <c r="G174" s="2" t="s">
        <v>688</v>
      </c>
      <c r="H174" s="2" t="s">
        <v>689</v>
      </c>
      <c r="I174" s="2" t="s">
        <v>690</v>
      </c>
      <c r="J174" s="2" t="s">
        <v>834</v>
      </c>
      <c r="K174" s="3">
        <v>44679.1298611111</v>
      </c>
      <c r="L174" s="2" t="s">
        <v>879</v>
      </c>
      <c r="M174" s="2" t="s">
        <v>161</v>
      </c>
    </row>
    <row r="175" spans="1:13">
      <c r="A175" s="2" t="s">
        <v>1046</v>
      </c>
      <c r="B175" s="2" t="s">
        <v>580</v>
      </c>
      <c r="C175" s="2" t="s">
        <v>790</v>
      </c>
      <c r="D175" s="2" t="s">
        <v>478</v>
      </c>
      <c r="E175" s="2" t="s">
        <v>1047</v>
      </c>
      <c r="F175" s="2" t="s">
        <v>688</v>
      </c>
      <c r="G175" s="2" t="s">
        <v>783</v>
      </c>
      <c r="H175" s="2" t="s">
        <v>885</v>
      </c>
      <c r="I175" s="2" t="s">
        <v>689</v>
      </c>
      <c r="J175" s="2" t="s">
        <v>886</v>
      </c>
      <c r="K175" s="3">
        <v>44679.11875</v>
      </c>
      <c r="L175" s="2" t="s">
        <v>879</v>
      </c>
      <c r="M175" s="2" t="s">
        <v>165</v>
      </c>
    </row>
    <row r="176" spans="1:13">
      <c r="A176" s="2" t="s">
        <v>1048</v>
      </c>
      <c r="B176" s="2" t="s">
        <v>580</v>
      </c>
      <c r="C176" s="2" t="s">
        <v>790</v>
      </c>
      <c r="D176" s="2" t="s">
        <v>478</v>
      </c>
      <c r="E176" s="2" t="s">
        <v>1049</v>
      </c>
      <c r="F176" s="2" t="s">
        <v>688</v>
      </c>
      <c r="G176" s="2" t="s">
        <v>783</v>
      </c>
      <c r="H176" s="2" t="s">
        <v>885</v>
      </c>
      <c r="I176" s="2" t="s">
        <v>689</v>
      </c>
      <c r="J176" s="2" t="s">
        <v>886</v>
      </c>
      <c r="K176" s="3">
        <v>44679.11875</v>
      </c>
      <c r="L176" s="2" t="s">
        <v>879</v>
      </c>
      <c r="M176" s="2" t="s">
        <v>165</v>
      </c>
    </row>
    <row r="177" spans="1:13">
      <c r="A177" s="2" t="s">
        <v>1050</v>
      </c>
      <c r="B177" s="2" t="s">
        <v>744</v>
      </c>
      <c r="C177" s="2" t="s">
        <v>723</v>
      </c>
      <c r="D177" s="2" t="s">
        <v>478</v>
      </c>
      <c r="E177" s="2" t="s">
        <v>1051</v>
      </c>
      <c r="F177" s="2" t="s">
        <v>688</v>
      </c>
      <c r="G177" s="2" t="s">
        <v>783</v>
      </c>
      <c r="H177" s="2" t="s">
        <v>885</v>
      </c>
      <c r="I177" s="2" t="s">
        <v>689</v>
      </c>
      <c r="J177" s="2" t="s">
        <v>886</v>
      </c>
      <c r="K177" s="3">
        <v>44679.1131944444</v>
      </c>
      <c r="L177" s="2" t="s">
        <v>879</v>
      </c>
      <c r="M177" s="2" t="s">
        <v>165</v>
      </c>
    </row>
    <row r="178" spans="1:13">
      <c r="A178" s="2" t="s">
        <v>1052</v>
      </c>
      <c r="B178" s="2" t="s">
        <v>734</v>
      </c>
      <c r="C178" s="2" t="s">
        <v>735</v>
      </c>
      <c r="D178" s="2" t="s">
        <v>478</v>
      </c>
      <c r="E178" s="2" t="s">
        <v>1053</v>
      </c>
      <c r="F178" s="2" t="s">
        <v>688</v>
      </c>
      <c r="G178" s="2" t="s">
        <v>783</v>
      </c>
      <c r="H178" s="2" t="s">
        <v>885</v>
      </c>
      <c r="I178" s="2" t="s">
        <v>689</v>
      </c>
      <c r="J178" s="2" t="s">
        <v>886</v>
      </c>
      <c r="K178" s="3">
        <v>44679.0930555556</v>
      </c>
      <c r="L178" s="2" t="s">
        <v>879</v>
      </c>
      <c r="M178" s="2" t="s">
        <v>165</v>
      </c>
    </row>
    <row r="179" spans="1:13">
      <c r="A179" s="2" t="s">
        <v>1054</v>
      </c>
      <c r="B179" s="2" t="s">
        <v>734</v>
      </c>
      <c r="C179" s="2" t="s">
        <v>735</v>
      </c>
      <c r="D179" s="2" t="s">
        <v>741</v>
      </c>
      <c r="E179" s="2" t="s">
        <v>1055</v>
      </c>
      <c r="F179" s="2" t="s">
        <v>687</v>
      </c>
      <c r="G179" s="2" t="s">
        <v>688</v>
      </c>
      <c r="H179" s="2" t="s">
        <v>885</v>
      </c>
      <c r="I179" s="2" t="s">
        <v>689</v>
      </c>
      <c r="J179" s="2" t="s">
        <v>692</v>
      </c>
      <c r="K179" s="3">
        <v>44678.95625</v>
      </c>
      <c r="L179" s="2" t="s">
        <v>879</v>
      </c>
      <c r="M179" s="2" t="s">
        <v>161</v>
      </c>
    </row>
    <row r="180" spans="1:13">
      <c r="A180" s="2" t="s">
        <v>1056</v>
      </c>
      <c r="B180" s="2" t="s">
        <v>476</v>
      </c>
      <c r="C180" s="2" t="s">
        <v>735</v>
      </c>
      <c r="D180" s="2" t="s">
        <v>741</v>
      </c>
      <c r="E180" s="2" t="s">
        <v>1057</v>
      </c>
      <c r="F180" s="2" t="s">
        <v>687</v>
      </c>
      <c r="G180" s="2" t="s">
        <v>688</v>
      </c>
      <c r="H180" s="2" t="s">
        <v>885</v>
      </c>
      <c r="I180" s="2" t="s">
        <v>689</v>
      </c>
      <c r="J180" s="2" t="s">
        <v>692</v>
      </c>
      <c r="K180" s="3">
        <v>44678.9472222222</v>
      </c>
      <c r="L180" s="2" t="s">
        <v>879</v>
      </c>
      <c r="M180" s="2" t="s">
        <v>161</v>
      </c>
    </row>
    <row r="181" spans="1:13">
      <c r="A181" s="2" t="s">
        <v>1058</v>
      </c>
      <c r="B181" s="2" t="s">
        <v>734</v>
      </c>
      <c r="C181" s="2" t="s">
        <v>735</v>
      </c>
      <c r="D181" s="2" t="s">
        <v>478</v>
      </c>
      <c r="E181" s="2" t="s">
        <v>1059</v>
      </c>
      <c r="F181" s="2" t="s">
        <v>687</v>
      </c>
      <c r="G181" s="2" t="s">
        <v>688</v>
      </c>
      <c r="H181" s="2" t="s">
        <v>885</v>
      </c>
      <c r="I181" s="2" t="s">
        <v>689</v>
      </c>
      <c r="J181" s="2" t="s">
        <v>739</v>
      </c>
      <c r="K181" s="3">
        <v>44678.9368055556</v>
      </c>
      <c r="L181" s="2" t="s">
        <v>879</v>
      </c>
      <c r="M181" s="2" t="s">
        <v>161</v>
      </c>
    </row>
    <row r="182" spans="1:13">
      <c r="A182" s="2" t="s">
        <v>1060</v>
      </c>
      <c r="B182" s="2" t="s">
        <v>703</v>
      </c>
      <c r="C182" s="2" t="s">
        <v>731</v>
      </c>
      <c r="D182" s="2" t="s">
        <v>48</v>
      </c>
      <c r="E182" s="2" t="s">
        <v>1061</v>
      </c>
      <c r="F182" s="2" t="s">
        <v>687</v>
      </c>
      <c r="G182" s="2" t="s">
        <v>688</v>
      </c>
      <c r="H182" s="2" t="s">
        <v>689</v>
      </c>
      <c r="I182" s="2" t="s">
        <v>690</v>
      </c>
      <c r="J182" s="2" t="s">
        <v>692</v>
      </c>
      <c r="K182" s="3">
        <v>44678.2722222222</v>
      </c>
      <c r="L182" s="2" t="s">
        <v>879</v>
      </c>
      <c r="M182" s="2" t="s">
        <v>161</v>
      </c>
    </row>
    <row r="183" spans="1:13">
      <c r="A183" s="2" t="s">
        <v>1062</v>
      </c>
      <c r="B183" s="2" t="s">
        <v>703</v>
      </c>
      <c r="C183" s="2" t="s">
        <v>731</v>
      </c>
      <c r="D183" s="2" t="s">
        <v>88</v>
      </c>
      <c r="E183" s="2" t="s">
        <v>1063</v>
      </c>
      <c r="F183" s="2" t="s">
        <v>687</v>
      </c>
      <c r="G183" s="2" t="s">
        <v>688</v>
      </c>
      <c r="H183" s="2" t="s">
        <v>689</v>
      </c>
      <c r="I183" s="2" t="s">
        <v>690</v>
      </c>
      <c r="J183" s="2" t="s">
        <v>692</v>
      </c>
      <c r="K183" s="3">
        <v>44678.24375</v>
      </c>
      <c r="L183" s="2" t="s">
        <v>879</v>
      </c>
      <c r="M183" s="2" t="s">
        <v>161</v>
      </c>
    </row>
    <row r="184" spans="1:13">
      <c r="A184" s="2" t="s">
        <v>1064</v>
      </c>
      <c r="B184" s="2" t="s">
        <v>703</v>
      </c>
      <c r="C184" s="2" t="s">
        <v>731</v>
      </c>
      <c r="D184" s="2" t="s">
        <v>88</v>
      </c>
      <c r="E184" s="2" t="s">
        <v>1065</v>
      </c>
      <c r="F184" s="2" t="s">
        <v>687</v>
      </c>
      <c r="G184" s="2" t="s">
        <v>688</v>
      </c>
      <c r="H184" s="2" t="s">
        <v>689</v>
      </c>
      <c r="I184" s="2" t="s">
        <v>690</v>
      </c>
      <c r="J184" s="2" t="s">
        <v>692</v>
      </c>
      <c r="K184" s="3">
        <v>44678.2229166667</v>
      </c>
      <c r="L184" s="2" t="s">
        <v>879</v>
      </c>
      <c r="M184" s="2" t="s">
        <v>161</v>
      </c>
    </row>
    <row r="185" spans="1:13">
      <c r="A185" s="2" t="s">
        <v>1066</v>
      </c>
      <c r="B185" s="2" t="s">
        <v>476</v>
      </c>
      <c r="C185" s="2" t="s">
        <v>723</v>
      </c>
      <c r="D185" s="2" t="s">
        <v>478</v>
      </c>
      <c r="E185" s="2" t="s">
        <v>1067</v>
      </c>
      <c r="F185" s="2" t="s">
        <v>688</v>
      </c>
      <c r="G185" s="2" t="s">
        <v>783</v>
      </c>
      <c r="H185" s="2" t="s">
        <v>885</v>
      </c>
      <c r="I185" s="2" t="s">
        <v>689</v>
      </c>
      <c r="J185" s="2" t="s">
        <v>886</v>
      </c>
      <c r="K185" s="3">
        <v>44678.1076388889</v>
      </c>
      <c r="L185" s="2" t="s">
        <v>879</v>
      </c>
      <c r="M185" s="2" t="s">
        <v>165</v>
      </c>
    </row>
    <row r="186" spans="1:13">
      <c r="A186" s="2" t="s">
        <v>1068</v>
      </c>
      <c r="B186" s="2" t="s">
        <v>703</v>
      </c>
      <c r="C186" s="2" t="s">
        <v>834</v>
      </c>
      <c r="D186" s="2" t="s">
        <v>875</v>
      </c>
      <c r="E186" s="2" t="s">
        <v>1069</v>
      </c>
      <c r="F186" s="2" t="s">
        <v>687</v>
      </c>
      <c r="G186" s="2" t="s">
        <v>750</v>
      </c>
      <c r="H186" s="2" t="s">
        <v>689</v>
      </c>
      <c r="I186" s="2" t="s">
        <v>690</v>
      </c>
      <c r="J186" s="2" t="s">
        <v>834</v>
      </c>
      <c r="K186" s="3">
        <v>44678.0881944444</v>
      </c>
      <c r="L186" s="2" t="s">
        <v>879</v>
      </c>
      <c r="M186" s="2" t="s">
        <v>165</v>
      </c>
    </row>
    <row r="187" spans="1:13">
      <c r="A187" s="2" t="s">
        <v>1070</v>
      </c>
      <c r="B187" s="2" t="s">
        <v>476</v>
      </c>
      <c r="C187" s="2" t="s">
        <v>790</v>
      </c>
      <c r="D187" s="2" t="s">
        <v>478</v>
      </c>
      <c r="E187" s="2" t="s">
        <v>1071</v>
      </c>
      <c r="F187" s="2" t="s">
        <v>688</v>
      </c>
      <c r="G187" s="2" t="s">
        <v>783</v>
      </c>
      <c r="H187" s="2" t="s">
        <v>885</v>
      </c>
      <c r="I187" s="2" t="s">
        <v>689</v>
      </c>
      <c r="J187" s="2" t="s">
        <v>886</v>
      </c>
      <c r="K187" s="3">
        <v>44678.0618055556</v>
      </c>
      <c r="L187" s="2" t="s">
        <v>879</v>
      </c>
      <c r="M187" s="2" t="s">
        <v>165</v>
      </c>
    </row>
    <row r="188" spans="1:13">
      <c r="A188" s="2" t="s">
        <v>1072</v>
      </c>
      <c r="B188" s="2" t="s">
        <v>703</v>
      </c>
      <c r="C188" s="2" t="s">
        <v>763</v>
      </c>
      <c r="D188" s="2" t="s">
        <v>781</v>
      </c>
      <c r="E188" s="2" t="s">
        <v>1073</v>
      </c>
      <c r="F188" s="2" t="s">
        <v>687</v>
      </c>
      <c r="G188" s="2" t="s">
        <v>688</v>
      </c>
      <c r="H188" s="2" t="s">
        <v>689</v>
      </c>
      <c r="I188" s="2" t="s">
        <v>690</v>
      </c>
      <c r="J188" s="2" t="s">
        <v>692</v>
      </c>
      <c r="K188" s="3">
        <v>44677.3277777778</v>
      </c>
      <c r="L188" s="2" t="s">
        <v>879</v>
      </c>
      <c r="M188" s="2" t="s">
        <v>161</v>
      </c>
    </row>
    <row r="189" spans="1:13">
      <c r="A189" s="2" t="s">
        <v>1074</v>
      </c>
      <c r="B189" s="2" t="s">
        <v>703</v>
      </c>
      <c r="C189" s="2" t="s">
        <v>834</v>
      </c>
      <c r="D189" s="2" t="s">
        <v>1044</v>
      </c>
      <c r="E189" s="2" t="s">
        <v>1075</v>
      </c>
      <c r="F189" s="2" t="s">
        <v>687</v>
      </c>
      <c r="G189" s="2" t="s">
        <v>688</v>
      </c>
      <c r="H189" s="2" t="s">
        <v>689</v>
      </c>
      <c r="I189" s="2" t="s">
        <v>690</v>
      </c>
      <c r="J189" s="2" t="s">
        <v>834</v>
      </c>
      <c r="K189" s="3">
        <v>44677.2875</v>
      </c>
      <c r="L189" s="2" t="s">
        <v>879</v>
      </c>
      <c r="M189" s="2" t="s">
        <v>165</v>
      </c>
    </row>
    <row r="190" spans="1:13">
      <c r="A190" s="2" t="s">
        <v>1076</v>
      </c>
      <c r="B190" s="2" t="s">
        <v>703</v>
      </c>
      <c r="C190" s="2" t="s">
        <v>763</v>
      </c>
      <c r="D190" s="2" t="s">
        <v>781</v>
      </c>
      <c r="E190" s="2" t="s">
        <v>1077</v>
      </c>
      <c r="F190" s="2" t="s">
        <v>687</v>
      </c>
      <c r="G190" s="2" t="s">
        <v>688</v>
      </c>
      <c r="H190" s="2" t="s">
        <v>689</v>
      </c>
      <c r="I190" s="2" t="s">
        <v>690</v>
      </c>
      <c r="J190" s="2" t="s">
        <v>692</v>
      </c>
      <c r="K190" s="3">
        <v>44677.2201388889</v>
      </c>
      <c r="L190" s="2" t="s">
        <v>879</v>
      </c>
      <c r="M190" s="2" t="s">
        <v>165</v>
      </c>
    </row>
    <row r="191" spans="1:13">
      <c r="A191" s="2" t="s">
        <v>1078</v>
      </c>
      <c r="B191" s="2" t="s">
        <v>703</v>
      </c>
      <c r="C191" s="2" t="s">
        <v>763</v>
      </c>
      <c r="D191" s="2" t="s">
        <v>781</v>
      </c>
      <c r="E191" s="2" t="s">
        <v>1079</v>
      </c>
      <c r="F191" s="2" t="s">
        <v>687</v>
      </c>
      <c r="G191" s="2" t="s">
        <v>688</v>
      </c>
      <c r="H191" s="2" t="s">
        <v>689</v>
      </c>
      <c r="I191" s="2" t="s">
        <v>690</v>
      </c>
      <c r="J191" s="2" t="s">
        <v>692</v>
      </c>
      <c r="K191" s="3">
        <v>44677.2048611111</v>
      </c>
      <c r="L191" s="2" t="s">
        <v>879</v>
      </c>
      <c r="M191" s="2" t="s">
        <v>161</v>
      </c>
    </row>
    <row r="192" spans="1:13">
      <c r="A192" s="2" t="s">
        <v>1080</v>
      </c>
      <c r="B192" s="2" t="s">
        <v>734</v>
      </c>
      <c r="C192" s="2" t="s">
        <v>738</v>
      </c>
      <c r="D192" s="2" t="s">
        <v>478</v>
      </c>
      <c r="E192" s="2" t="s">
        <v>1081</v>
      </c>
      <c r="F192" s="2" t="s">
        <v>688</v>
      </c>
      <c r="G192" s="2" t="s">
        <v>783</v>
      </c>
      <c r="H192" s="2" t="s">
        <v>885</v>
      </c>
      <c r="I192" s="2" t="s">
        <v>689</v>
      </c>
      <c r="J192" s="2" t="s">
        <v>886</v>
      </c>
      <c r="K192" s="3">
        <v>44677.1784722222</v>
      </c>
      <c r="L192" s="2" t="s">
        <v>879</v>
      </c>
      <c r="M192" s="2" t="s">
        <v>165</v>
      </c>
    </row>
    <row r="193" spans="1:13">
      <c r="A193" s="2" t="s">
        <v>1082</v>
      </c>
      <c r="B193" s="2" t="s">
        <v>703</v>
      </c>
      <c r="C193" s="2" t="s">
        <v>790</v>
      </c>
      <c r="D193" s="2" t="s">
        <v>478</v>
      </c>
      <c r="E193" s="2" t="s">
        <v>1083</v>
      </c>
      <c r="F193" s="2" t="s">
        <v>688</v>
      </c>
      <c r="G193" s="2" t="s">
        <v>783</v>
      </c>
      <c r="H193" s="2" t="s">
        <v>689</v>
      </c>
      <c r="I193" s="2" t="s">
        <v>690</v>
      </c>
      <c r="J193" s="2" t="s">
        <v>886</v>
      </c>
      <c r="K193" s="3">
        <v>44677.1736111111</v>
      </c>
      <c r="L193" s="2" t="s">
        <v>879</v>
      </c>
      <c r="M193" s="2" t="s">
        <v>161</v>
      </c>
    </row>
    <row r="194" spans="1:13">
      <c r="A194" s="2" t="s">
        <v>1084</v>
      </c>
      <c r="B194" s="2" t="s">
        <v>703</v>
      </c>
      <c r="C194" s="2" t="s">
        <v>735</v>
      </c>
      <c r="D194" s="2" t="s">
        <v>478</v>
      </c>
      <c r="E194" s="2" t="s">
        <v>1085</v>
      </c>
      <c r="F194" s="2" t="s">
        <v>687</v>
      </c>
      <c r="G194" s="2" t="s">
        <v>688</v>
      </c>
      <c r="H194" s="2" t="s">
        <v>885</v>
      </c>
      <c r="I194" s="2" t="s">
        <v>689</v>
      </c>
      <c r="J194" s="2" t="s">
        <v>886</v>
      </c>
      <c r="K194" s="3">
        <v>44677.1173611111</v>
      </c>
      <c r="L194" s="2" t="s">
        <v>879</v>
      </c>
      <c r="M194" s="2" t="s">
        <v>165</v>
      </c>
    </row>
    <row r="195" spans="1:13">
      <c r="A195" s="2" t="s">
        <v>1086</v>
      </c>
      <c r="B195" s="2" t="s">
        <v>703</v>
      </c>
      <c r="C195" s="2" t="s">
        <v>790</v>
      </c>
      <c r="D195" s="2" t="s">
        <v>478</v>
      </c>
      <c r="E195" s="2" t="s">
        <v>1087</v>
      </c>
      <c r="F195" s="2" t="s">
        <v>687</v>
      </c>
      <c r="G195" s="2" t="s">
        <v>688</v>
      </c>
      <c r="H195" s="2" t="s">
        <v>689</v>
      </c>
      <c r="I195" s="2" t="s">
        <v>690</v>
      </c>
      <c r="J195" s="2" t="s">
        <v>692</v>
      </c>
      <c r="K195" s="3">
        <v>44677.0944444444</v>
      </c>
      <c r="L195" s="2" t="s">
        <v>879</v>
      </c>
      <c r="M195" s="2" t="s">
        <v>161</v>
      </c>
    </row>
    <row r="196" spans="1:13">
      <c r="A196" s="2" t="s">
        <v>1088</v>
      </c>
      <c r="B196" s="2" t="s">
        <v>694</v>
      </c>
      <c r="C196" s="2" t="s">
        <v>735</v>
      </c>
      <c r="D196" s="2" t="s">
        <v>741</v>
      </c>
      <c r="E196" s="2" t="s">
        <v>1089</v>
      </c>
      <c r="F196" s="2" t="s">
        <v>687</v>
      </c>
      <c r="G196" s="2" t="s">
        <v>688</v>
      </c>
      <c r="H196" s="2" t="s">
        <v>689</v>
      </c>
      <c r="I196" s="2" t="s">
        <v>690</v>
      </c>
      <c r="J196" s="2" t="s">
        <v>692</v>
      </c>
      <c r="K196" s="3">
        <v>44676.9923611111</v>
      </c>
      <c r="L196" s="2" t="s">
        <v>879</v>
      </c>
      <c r="M196" s="2" t="s">
        <v>626</v>
      </c>
    </row>
    <row r="197" spans="1:13">
      <c r="A197" s="2" t="s">
        <v>1090</v>
      </c>
      <c r="B197" s="2" t="s">
        <v>734</v>
      </c>
      <c r="C197" s="2" t="s">
        <v>738</v>
      </c>
      <c r="D197" s="2" t="s">
        <v>741</v>
      </c>
      <c r="E197" s="2" t="s">
        <v>1091</v>
      </c>
      <c r="F197" s="2" t="s">
        <v>687</v>
      </c>
      <c r="G197" s="2" t="s">
        <v>688</v>
      </c>
      <c r="H197" s="2" t="s">
        <v>885</v>
      </c>
      <c r="I197" s="2" t="s">
        <v>689</v>
      </c>
      <c r="J197" s="2" t="s">
        <v>692</v>
      </c>
      <c r="K197" s="3">
        <v>44676.2326388889</v>
      </c>
      <c r="L197" s="2" t="s">
        <v>879</v>
      </c>
      <c r="M197" s="2" t="s">
        <v>161</v>
      </c>
    </row>
    <row r="198" spans="1:13">
      <c r="A198" s="2" t="s">
        <v>1092</v>
      </c>
      <c r="B198" s="2" t="s">
        <v>734</v>
      </c>
      <c r="C198" s="2" t="s">
        <v>738</v>
      </c>
      <c r="D198" s="2" t="s">
        <v>741</v>
      </c>
      <c r="E198" s="2" t="s">
        <v>1093</v>
      </c>
      <c r="F198" s="2" t="s">
        <v>687</v>
      </c>
      <c r="G198" s="2" t="s">
        <v>688</v>
      </c>
      <c r="H198" s="2" t="s">
        <v>885</v>
      </c>
      <c r="I198" s="2" t="s">
        <v>689</v>
      </c>
      <c r="J198" s="2" t="s">
        <v>692</v>
      </c>
      <c r="K198" s="3">
        <v>44676.1895833333</v>
      </c>
      <c r="L198" s="2" t="s">
        <v>879</v>
      </c>
      <c r="M198" s="2" t="s">
        <v>161</v>
      </c>
    </row>
    <row r="199" spans="1:13">
      <c r="A199" s="2" t="s">
        <v>1094</v>
      </c>
      <c r="B199" s="2" t="s">
        <v>703</v>
      </c>
      <c r="C199" s="2" t="s">
        <v>731</v>
      </c>
      <c r="D199" s="2" t="s">
        <v>88</v>
      </c>
      <c r="E199" s="2" t="s">
        <v>1095</v>
      </c>
      <c r="F199" s="2" t="s">
        <v>687</v>
      </c>
      <c r="G199" s="2" t="s">
        <v>688</v>
      </c>
      <c r="H199" s="2" t="s">
        <v>689</v>
      </c>
      <c r="I199" s="2" t="s">
        <v>690</v>
      </c>
      <c r="J199" s="2" t="s">
        <v>692</v>
      </c>
      <c r="K199" s="3">
        <v>44676.1152777778</v>
      </c>
      <c r="L199" s="2" t="s">
        <v>879</v>
      </c>
      <c r="M199" s="2" t="s">
        <v>165</v>
      </c>
    </row>
    <row r="200" spans="1:13">
      <c r="A200" s="2" t="s">
        <v>1096</v>
      </c>
      <c r="B200" s="2" t="s">
        <v>703</v>
      </c>
      <c r="C200" s="2" t="s">
        <v>790</v>
      </c>
      <c r="D200" s="2" t="s">
        <v>741</v>
      </c>
      <c r="E200" s="2" t="s">
        <v>1097</v>
      </c>
      <c r="F200" s="2" t="s">
        <v>687</v>
      </c>
      <c r="G200" s="2" t="s">
        <v>688</v>
      </c>
      <c r="H200" s="2" t="s">
        <v>689</v>
      </c>
      <c r="I200" s="2" t="s">
        <v>690</v>
      </c>
      <c r="J200" s="2" t="s">
        <v>692</v>
      </c>
      <c r="K200" s="3">
        <v>44675.3875</v>
      </c>
      <c r="L200" s="2" t="s">
        <v>879</v>
      </c>
      <c r="M200" s="2" t="s">
        <v>165</v>
      </c>
    </row>
    <row r="201" spans="1:13">
      <c r="A201" s="2" t="s">
        <v>1098</v>
      </c>
      <c r="B201" s="2" t="s">
        <v>703</v>
      </c>
      <c r="C201" s="2" t="s">
        <v>1099</v>
      </c>
      <c r="D201" s="2" t="s">
        <v>793</v>
      </c>
      <c r="E201" s="2" t="s">
        <v>1100</v>
      </c>
      <c r="F201" s="2" t="s">
        <v>687</v>
      </c>
      <c r="G201" s="2" t="s">
        <v>688</v>
      </c>
      <c r="H201" s="2" t="s">
        <v>689</v>
      </c>
      <c r="I201" s="2" t="s">
        <v>690</v>
      </c>
      <c r="J201" s="2" t="s">
        <v>795</v>
      </c>
      <c r="K201" s="3">
        <v>44675.35625</v>
      </c>
      <c r="L201" s="2" t="s">
        <v>879</v>
      </c>
      <c r="M201" s="2" t="s">
        <v>161</v>
      </c>
    </row>
    <row r="202" spans="1:13">
      <c r="A202" s="2" t="s">
        <v>1101</v>
      </c>
      <c r="B202" s="2" t="s">
        <v>703</v>
      </c>
      <c r="C202" s="2" t="s">
        <v>1102</v>
      </c>
      <c r="D202" s="2" t="s">
        <v>875</v>
      </c>
      <c r="E202" s="2" t="s">
        <v>1103</v>
      </c>
      <c r="F202" s="2" t="s">
        <v>687</v>
      </c>
      <c r="G202" s="2" t="s">
        <v>688</v>
      </c>
      <c r="H202" s="2" t="s">
        <v>689</v>
      </c>
      <c r="I202" s="2" t="s">
        <v>690</v>
      </c>
      <c r="J202" s="2" t="s">
        <v>692</v>
      </c>
      <c r="K202" s="3">
        <v>44675.3409722222</v>
      </c>
      <c r="L202" s="2" t="s">
        <v>879</v>
      </c>
      <c r="M202" s="2" t="s">
        <v>165</v>
      </c>
    </row>
    <row r="203" spans="1:13">
      <c r="A203" s="2" t="s">
        <v>1104</v>
      </c>
      <c r="B203" s="2" t="s">
        <v>703</v>
      </c>
      <c r="C203" s="2" t="s">
        <v>738</v>
      </c>
      <c r="D203" s="2" t="s">
        <v>435</v>
      </c>
      <c r="E203" s="2" t="s">
        <v>1105</v>
      </c>
      <c r="F203" s="2" t="s">
        <v>687</v>
      </c>
      <c r="G203" s="2" t="s">
        <v>688</v>
      </c>
      <c r="H203" s="2" t="s">
        <v>689</v>
      </c>
      <c r="I203" s="2" t="s">
        <v>690</v>
      </c>
      <c r="J203" s="2" t="s">
        <v>692</v>
      </c>
      <c r="K203" s="3">
        <v>44675.3215277778</v>
      </c>
      <c r="L203" s="2" t="s">
        <v>879</v>
      </c>
      <c r="M203" s="2" t="s">
        <v>165</v>
      </c>
    </row>
    <row r="204" spans="1:13">
      <c r="A204" s="2" t="s">
        <v>1106</v>
      </c>
      <c r="B204" s="2" t="s">
        <v>703</v>
      </c>
      <c r="C204" s="2" t="s">
        <v>738</v>
      </c>
      <c r="D204" s="2" t="s">
        <v>435</v>
      </c>
      <c r="E204" s="2" t="s">
        <v>1107</v>
      </c>
      <c r="F204" s="2" t="s">
        <v>687</v>
      </c>
      <c r="G204" s="2" t="s">
        <v>688</v>
      </c>
      <c r="H204" s="2" t="s">
        <v>689</v>
      </c>
      <c r="I204" s="2" t="s">
        <v>690</v>
      </c>
      <c r="J204" s="2" t="s">
        <v>692</v>
      </c>
      <c r="K204" s="3">
        <v>44675.3173611111</v>
      </c>
      <c r="L204" s="2" t="s">
        <v>879</v>
      </c>
      <c r="M204" s="2" t="s">
        <v>165</v>
      </c>
    </row>
    <row r="205" spans="1:13">
      <c r="A205" s="2" t="s">
        <v>1108</v>
      </c>
      <c r="B205" s="2" t="s">
        <v>703</v>
      </c>
      <c r="C205" s="2" t="s">
        <v>738</v>
      </c>
      <c r="D205" s="2" t="s">
        <v>741</v>
      </c>
      <c r="E205" s="2" t="s">
        <v>1109</v>
      </c>
      <c r="F205" s="2" t="s">
        <v>687</v>
      </c>
      <c r="G205" s="2" t="s">
        <v>688</v>
      </c>
      <c r="H205" s="2" t="s">
        <v>689</v>
      </c>
      <c r="I205" s="2" t="s">
        <v>690</v>
      </c>
      <c r="J205" s="2" t="s">
        <v>739</v>
      </c>
      <c r="K205" s="3">
        <v>44675.2944444444</v>
      </c>
      <c r="L205" s="2" t="s">
        <v>879</v>
      </c>
      <c r="M205" s="2" t="s">
        <v>165</v>
      </c>
    </row>
    <row r="206" spans="1:13">
      <c r="A206" s="2" t="s">
        <v>1110</v>
      </c>
      <c r="B206" s="2" t="s">
        <v>734</v>
      </c>
      <c r="C206" s="2" t="s">
        <v>738</v>
      </c>
      <c r="D206" s="2" t="s">
        <v>435</v>
      </c>
      <c r="E206" s="2" t="s">
        <v>1111</v>
      </c>
      <c r="F206" s="2" t="s">
        <v>687</v>
      </c>
      <c r="G206" s="2" t="s">
        <v>688</v>
      </c>
      <c r="H206" s="2" t="s">
        <v>689</v>
      </c>
      <c r="I206" s="2" t="s">
        <v>690</v>
      </c>
      <c r="J206" s="2" t="s">
        <v>692</v>
      </c>
      <c r="K206" s="3">
        <v>44675.2854166667</v>
      </c>
      <c r="L206" s="2" t="s">
        <v>879</v>
      </c>
      <c r="M206" s="2" t="s">
        <v>165</v>
      </c>
    </row>
    <row r="207" spans="1:13">
      <c r="A207" s="2" t="s">
        <v>1112</v>
      </c>
      <c r="B207" s="2" t="s">
        <v>703</v>
      </c>
      <c r="C207" s="2" t="s">
        <v>723</v>
      </c>
      <c r="D207" s="2" t="s">
        <v>478</v>
      </c>
      <c r="E207" s="2" t="s">
        <v>1113</v>
      </c>
      <c r="F207" s="2" t="s">
        <v>688</v>
      </c>
      <c r="G207" s="2" t="s">
        <v>783</v>
      </c>
      <c r="H207" s="2" t="s">
        <v>689</v>
      </c>
      <c r="I207" s="2" t="s">
        <v>690</v>
      </c>
      <c r="J207" s="2" t="s">
        <v>886</v>
      </c>
      <c r="K207" s="3">
        <v>44675.2444444444</v>
      </c>
      <c r="L207" s="2" t="s">
        <v>879</v>
      </c>
      <c r="M207" s="2" t="s">
        <v>626</v>
      </c>
    </row>
    <row r="208" spans="1:13">
      <c r="A208" s="2" t="s">
        <v>1114</v>
      </c>
      <c r="B208" s="2" t="s">
        <v>734</v>
      </c>
      <c r="C208" s="2" t="s">
        <v>790</v>
      </c>
      <c r="D208" s="2" t="s">
        <v>478</v>
      </c>
      <c r="E208" s="2" t="s">
        <v>1115</v>
      </c>
      <c r="F208" s="2" t="s">
        <v>688</v>
      </c>
      <c r="G208" s="2" t="s">
        <v>783</v>
      </c>
      <c r="H208" s="2" t="s">
        <v>885</v>
      </c>
      <c r="I208" s="2" t="s">
        <v>689</v>
      </c>
      <c r="J208" s="2" t="s">
        <v>886</v>
      </c>
      <c r="K208" s="3">
        <v>44675.2395833333</v>
      </c>
      <c r="L208" s="2" t="s">
        <v>879</v>
      </c>
      <c r="M208" s="2" t="s">
        <v>165</v>
      </c>
    </row>
    <row r="209" spans="1:13">
      <c r="A209" s="2" t="s">
        <v>1116</v>
      </c>
      <c r="B209" s="2" t="s">
        <v>734</v>
      </c>
      <c r="C209" s="2" t="s">
        <v>790</v>
      </c>
      <c r="D209" s="2" t="s">
        <v>478</v>
      </c>
      <c r="E209" s="2" t="s">
        <v>1117</v>
      </c>
      <c r="F209" s="2" t="s">
        <v>688</v>
      </c>
      <c r="G209" s="2" t="s">
        <v>783</v>
      </c>
      <c r="H209" s="2" t="s">
        <v>689</v>
      </c>
      <c r="I209" s="2" t="s">
        <v>690</v>
      </c>
      <c r="J209" s="2" t="s">
        <v>886</v>
      </c>
      <c r="K209" s="3">
        <v>44675.2354166667</v>
      </c>
      <c r="L209" s="2" t="s">
        <v>879</v>
      </c>
      <c r="M209" s="2" t="s">
        <v>165</v>
      </c>
    </row>
    <row r="210" spans="1:13">
      <c r="A210" s="2" t="s">
        <v>1118</v>
      </c>
      <c r="B210" s="2" t="s">
        <v>734</v>
      </c>
      <c r="C210" s="2" t="s">
        <v>738</v>
      </c>
      <c r="D210" s="2" t="s">
        <v>741</v>
      </c>
      <c r="E210" s="2" t="s">
        <v>1119</v>
      </c>
      <c r="F210" s="2" t="s">
        <v>687</v>
      </c>
      <c r="G210" s="2" t="s">
        <v>688</v>
      </c>
      <c r="H210" s="2" t="s">
        <v>689</v>
      </c>
      <c r="I210" s="2" t="s">
        <v>690</v>
      </c>
      <c r="J210" s="2" t="s">
        <v>692</v>
      </c>
      <c r="K210" s="3">
        <v>44672.1375</v>
      </c>
      <c r="L210" s="2" t="s">
        <v>879</v>
      </c>
      <c r="M210" s="2" t="s">
        <v>161</v>
      </c>
    </row>
    <row r="211" spans="1:13">
      <c r="A211" s="2" t="s">
        <v>1120</v>
      </c>
      <c r="B211" s="2" t="s">
        <v>703</v>
      </c>
      <c r="C211" s="2" t="s">
        <v>1005</v>
      </c>
      <c r="D211" s="2" t="s">
        <v>632</v>
      </c>
      <c r="E211" s="2" t="s">
        <v>1121</v>
      </c>
      <c r="F211" s="2" t="s">
        <v>687</v>
      </c>
      <c r="G211" s="2" t="s">
        <v>688</v>
      </c>
      <c r="H211" s="2" t="s">
        <v>689</v>
      </c>
      <c r="I211" s="2" t="s">
        <v>690</v>
      </c>
      <c r="J211" s="2" t="s">
        <v>692</v>
      </c>
      <c r="K211" s="3">
        <v>44666.2958333333</v>
      </c>
      <c r="L211" s="2" t="s">
        <v>879</v>
      </c>
      <c r="M211" s="2" t="s">
        <v>626</v>
      </c>
    </row>
    <row r="212" spans="1:13">
      <c r="A212" s="2" t="s">
        <v>1122</v>
      </c>
      <c r="B212" s="2" t="s">
        <v>694</v>
      </c>
      <c r="C212" s="2" t="s">
        <v>1123</v>
      </c>
      <c r="D212" s="2" t="s">
        <v>741</v>
      </c>
      <c r="E212" s="2" t="s">
        <v>1124</v>
      </c>
      <c r="F212" s="2" t="s">
        <v>687</v>
      </c>
      <c r="G212" s="2" t="s">
        <v>688</v>
      </c>
      <c r="H212" s="2" t="s">
        <v>689</v>
      </c>
      <c r="I212" s="2" t="s">
        <v>726</v>
      </c>
      <c r="J212" s="2" t="s">
        <v>692</v>
      </c>
      <c r="K212" s="3">
        <v>44666.2930555556</v>
      </c>
      <c r="L212" s="2" t="s">
        <v>879</v>
      </c>
      <c r="M212" s="2" t="s">
        <v>161</v>
      </c>
    </row>
    <row r="213" spans="1:13">
      <c r="A213" s="2" t="s">
        <v>1125</v>
      </c>
      <c r="B213" s="2" t="s">
        <v>703</v>
      </c>
      <c r="C213" s="2" t="s">
        <v>731</v>
      </c>
      <c r="D213" s="2" t="s">
        <v>741</v>
      </c>
      <c r="E213" s="2" t="s">
        <v>1126</v>
      </c>
      <c r="F213" s="2" t="s">
        <v>687</v>
      </c>
      <c r="G213" s="2" t="s">
        <v>688</v>
      </c>
      <c r="H213" s="2" t="s">
        <v>783</v>
      </c>
      <c r="I213" s="2" t="s">
        <v>1127</v>
      </c>
      <c r="J213" s="2" t="s">
        <v>739</v>
      </c>
      <c r="K213" s="3">
        <v>44665.2972222222</v>
      </c>
      <c r="L213" s="2" t="s">
        <v>879</v>
      </c>
      <c r="M213" s="2" t="s">
        <v>161</v>
      </c>
    </row>
    <row r="214" spans="1:13">
      <c r="A214" s="2" t="s">
        <v>1128</v>
      </c>
      <c r="B214" s="2" t="s">
        <v>703</v>
      </c>
      <c r="C214" s="2" t="s">
        <v>735</v>
      </c>
      <c r="D214" s="2" t="s">
        <v>741</v>
      </c>
      <c r="E214" s="2" t="s">
        <v>1129</v>
      </c>
      <c r="F214" s="2" t="s">
        <v>688</v>
      </c>
      <c r="G214" s="2" t="s">
        <v>783</v>
      </c>
      <c r="H214" s="2" t="s">
        <v>1127</v>
      </c>
      <c r="I214" s="2" t="s">
        <v>689</v>
      </c>
      <c r="J214" s="2" t="s">
        <v>692</v>
      </c>
      <c r="K214" s="3">
        <v>44664.2930555556</v>
      </c>
      <c r="L214" s="2" t="s">
        <v>879</v>
      </c>
      <c r="M214" s="2" t="s">
        <v>165</v>
      </c>
    </row>
    <row r="215" spans="1:13">
      <c r="A215" s="2" t="s">
        <v>1130</v>
      </c>
      <c r="B215" s="2" t="s">
        <v>476</v>
      </c>
      <c r="C215" s="2" t="s">
        <v>735</v>
      </c>
      <c r="D215" s="2" t="s">
        <v>741</v>
      </c>
      <c r="E215" s="2" t="s">
        <v>1131</v>
      </c>
      <c r="F215" s="2" t="s">
        <v>688</v>
      </c>
      <c r="G215" s="2" t="s">
        <v>783</v>
      </c>
      <c r="H215" s="2" t="s">
        <v>885</v>
      </c>
      <c r="I215" s="2" t="s">
        <v>689</v>
      </c>
      <c r="J215" s="2" t="s">
        <v>692</v>
      </c>
      <c r="K215" s="3">
        <v>44664.2791666667</v>
      </c>
      <c r="L215" s="2" t="s">
        <v>879</v>
      </c>
      <c r="M215" s="2" t="s">
        <v>161</v>
      </c>
    </row>
    <row r="216" spans="1:13">
      <c r="A216" s="2" t="s">
        <v>1132</v>
      </c>
      <c r="B216" s="2" t="s">
        <v>476</v>
      </c>
      <c r="C216" s="2" t="s">
        <v>814</v>
      </c>
      <c r="D216" s="2" t="s">
        <v>741</v>
      </c>
      <c r="E216" s="2" t="s">
        <v>1133</v>
      </c>
      <c r="F216" s="2" t="s">
        <v>687</v>
      </c>
      <c r="G216" s="2" t="s">
        <v>688</v>
      </c>
      <c r="H216" s="2" t="s">
        <v>783</v>
      </c>
      <c r="I216" s="2" t="s">
        <v>885</v>
      </c>
      <c r="J216" s="2" t="s">
        <v>739</v>
      </c>
      <c r="K216" s="3">
        <v>44664.14375</v>
      </c>
      <c r="L216" s="2" t="s">
        <v>879</v>
      </c>
      <c r="M216" s="2" t="s">
        <v>161</v>
      </c>
    </row>
    <row r="217" spans="1:13">
      <c r="A217" s="2" t="s">
        <v>1134</v>
      </c>
      <c r="B217" s="2" t="s">
        <v>703</v>
      </c>
      <c r="C217" s="2" t="s">
        <v>723</v>
      </c>
      <c r="D217" s="2" t="s">
        <v>741</v>
      </c>
      <c r="E217" s="2" t="s">
        <v>1135</v>
      </c>
      <c r="F217" s="2" t="s">
        <v>687</v>
      </c>
      <c r="G217" s="2" t="s">
        <v>688</v>
      </c>
      <c r="H217" s="2" t="s">
        <v>783</v>
      </c>
      <c r="I217" s="2" t="s">
        <v>1127</v>
      </c>
      <c r="J217" s="2" t="s">
        <v>739</v>
      </c>
      <c r="K217" s="3">
        <v>44664.1375</v>
      </c>
      <c r="L217" s="2" t="s">
        <v>879</v>
      </c>
      <c r="M217" s="2" t="s">
        <v>161</v>
      </c>
    </row>
    <row r="218" spans="1:13">
      <c r="A218" s="2" t="s">
        <v>1136</v>
      </c>
      <c r="B218" s="2" t="s">
        <v>734</v>
      </c>
      <c r="C218" s="2" t="s">
        <v>763</v>
      </c>
      <c r="D218" s="2" t="s">
        <v>741</v>
      </c>
      <c r="E218" s="2" t="s">
        <v>1137</v>
      </c>
      <c r="F218" s="2" t="s">
        <v>687</v>
      </c>
      <c r="G218" s="2" t="s">
        <v>688</v>
      </c>
      <c r="H218" s="2" t="s">
        <v>689</v>
      </c>
      <c r="I218" s="2" t="s">
        <v>690</v>
      </c>
      <c r="J218" s="2" t="s">
        <v>692</v>
      </c>
      <c r="K218" s="3">
        <v>44663.2131944444</v>
      </c>
      <c r="L218" s="2" t="s">
        <v>879</v>
      </c>
      <c r="M218" s="2" t="s">
        <v>165</v>
      </c>
    </row>
    <row r="219" spans="1:13">
      <c r="A219" s="2" t="s">
        <v>1138</v>
      </c>
      <c r="B219" s="2" t="s">
        <v>703</v>
      </c>
      <c r="C219" s="2" t="s">
        <v>731</v>
      </c>
      <c r="D219" s="2" t="s">
        <v>48</v>
      </c>
      <c r="E219" s="2" t="s">
        <v>1139</v>
      </c>
      <c r="F219" s="2" t="s">
        <v>687</v>
      </c>
      <c r="G219" s="2" t="s">
        <v>688</v>
      </c>
      <c r="H219" s="2" t="s">
        <v>689</v>
      </c>
      <c r="I219" s="2" t="s">
        <v>690</v>
      </c>
      <c r="J219" s="2" t="s">
        <v>692</v>
      </c>
      <c r="K219" s="3">
        <v>44662.1881944444</v>
      </c>
      <c r="L219" s="2" t="s">
        <v>879</v>
      </c>
      <c r="M219" s="2" t="s">
        <v>626</v>
      </c>
    </row>
    <row r="220" spans="1:13">
      <c r="A220" s="2" t="s">
        <v>1140</v>
      </c>
      <c r="B220" s="2" t="s">
        <v>703</v>
      </c>
      <c r="C220" s="2" t="s">
        <v>723</v>
      </c>
      <c r="D220" s="2" t="s">
        <v>478</v>
      </c>
      <c r="E220" s="2" t="s">
        <v>1141</v>
      </c>
      <c r="F220" s="2" t="s">
        <v>687</v>
      </c>
      <c r="G220" s="2" t="s">
        <v>688</v>
      </c>
      <c r="H220" s="2" t="s">
        <v>689</v>
      </c>
      <c r="I220" s="2" t="s">
        <v>690</v>
      </c>
      <c r="J220" s="2" t="s">
        <v>692</v>
      </c>
      <c r="K220" s="3">
        <v>44662.1833333333</v>
      </c>
      <c r="L220" s="2" t="s">
        <v>879</v>
      </c>
      <c r="M220" s="2" t="s">
        <v>165</v>
      </c>
    </row>
    <row r="221" spans="1:13">
      <c r="A221" s="2" t="s">
        <v>1142</v>
      </c>
      <c r="B221" s="2" t="s">
        <v>703</v>
      </c>
      <c r="C221" s="2" t="s">
        <v>1005</v>
      </c>
      <c r="D221" s="2" t="s">
        <v>118</v>
      </c>
      <c r="E221" s="2" t="s">
        <v>1143</v>
      </c>
      <c r="F221" s="2" t="s">
        <v>687</v>
      </c>
      <c r="G221" s="2" t="s">
        <v>688</v>
      </c>
      <c r="H221" s="2" t="s">
        <v>689</v>
      </c>
      <c r="I221" s="2" t="s">
        <v>690</v>
      </c>
      <c r="J221" s="2" t="s">
        <v>692</v>
      </c>
      <c r="K221" s="3">
        <v>44662.1506944444</v>
      </c>
      <c r="L221" s="2" t="s">
        <v>879</v>
      </c>
      <c r="M221" s="2" t="s">
        <v>626</v>
      </c>
    </row>
    <row r="222" spans="1:13">
      <c r="A222" s="2" t="s">
        <v>1144</v>
      </c>
      <c r="B222" s="2" t="s">
        <v>694</v>
      </c>
      <c r="C222" s="2" t="s">
        <v>1123</v>
      </c>
      <c r="D222" s="2" t="s">
        <v>741</v>
      </c>
      <c r="E222" s="2" t="s">
        <v>1145</v>
      </c>
      <c r="F222" s="2" t="s">
        <v>687</v>
      </c>
      <c r="G222" s="2" t="s">
        <v>688</v>
      </c>
      <c r="H222" s="2" t="s">
        <v>689</v>
      </c>
      <c r="I222" s="2" t="s">
        <v>690</v>
      </c>
      <c r="J222" s="2" t="s">
        <v>692</v>
      </c>
      <c r="K222" s="3">
        <v>44659.2013888889</v>
      </c>
      <c r="L222" s="2" t="s">
        <v>879</v>
      </c>
      <c r="M222" s="2" t="s">
        <v>161</v>
      </c>
    </row>
    <row r="223" spans="1:13">
      <c r="A223" s="2" t="s">
        <v>1146</v>
      </c>
      <c r="B223" s="2" t="s">
        <v>703</v>
      </c>
      <c r="C223" s="2" t="s">
        <v>763</v>
      </c>
      <c r="D223" s="2" t="s">
        <v>781</v>
      </c>
      <c r="E223" s="2" t="s">
        <v>1147</v>
      </c>
      <c r="F223" s="2" t="s">
        <v>687</v>
      </c>
      <c r="G223" s="2" t="s">
        <v>688</v>
      </c>
      <c r="H223" s="2" t="s">
        <v>689</v>
      </c>
      <c r="I223" s="2" t="s">
        <v>690</v>
      </c>
      <c r="J223" s="2" t="s">
        <v>692</v>
      </c>
      <c r="K223" s="3">
        <v>44659.1590277778</v>
      </c>
      <c r="L223" s="2" t="s">
        <v>879</v>
      </c>
      <c r="M223" s="2" t="s">
        <v>626</v>
      </c>
    </row>
    <row r="224" spans="1:13">
      <c r="A224" s="2" t="s">
        <v>1148</v>
      </c>
      <c r="B224" s="2" t="s">
        <v>703</v>
      </c>
      <c r="C224" s="2" t="s">
        <v>738</v>
      </c>
      <c r="D224" s="2" t="s">
        <v>435</v>
      </c>
      <c r="E224" s="2" t="s">
        <v>1149</v>
      </c>
      <c r="F224" s="2" t="s">
        <v>687</v>
      </c>
      <c r="G224" s="2" t="s">
        <v>688</v>
      </c>
      <c r="H224" s="2" t="s">
        <v>689</v>
      </c>
      <c r="I224" s="2" t="s">
        <v>690</v>
      </c>
      <c r="J224" s="2" t="s">
        <v>692</v>
      </c>
      <c r="K224" s="3">
        <v>44659.1277777778</v>
      </c>
      <c r="L224" s="2" t="s">
        <v>879</v>
      </c>
      <c r="M224" s="2" t="s">
        <v>161</v>
      </c>
    </row>
    <row r="225" spans="1:13">
      <c r="A225" s="2" t="s">
        <v>1150</v>
      </c>
      <c r="B225" s="2" t="s">
        <v>703</v>
      </c>
      <c r="C225" s="2" t="s">
        <v>738</v>
      </c>
      <c r="D225" s="2" t="s">
        <v>435</v>
      </c>
      <c r="E225" s="2" t="s">
        <v>1151</v>
      </c>
      <c r="F225" s="2" t="s">
        <v>687</v>
      </c>
      <c r="G225" s="2" t="s">
        <v>688</v>
      </c>
      <c r="H225" s="2" t="s">
        <v>689</v>
      </c>
      <c r="I225" s="2" t="s">
        <v>690</v>
      </c>
      <c r="J225" s="2" t="s">
        <v>692</v>
      </c>
      <c r="K225" s="3">
        <v>44659.1083333333</v>
      </c>
      <c r="L225" s="2" t="s">
        <v>879</v>
      </c>
      <c r="M225" s="2" t="s">
        <v>161</v>
      </c>
    </row>
    <row r="226" spans="1:13">
      <c r="A226" s="2" t="s">
        <v>1152</v>
      </c>
      <c r="B226" s="2" t="s">
        <v>703</v>
      </c>
      <c r="C226" s="2" t="s">
        <v>731</v>
      </c>
      <c r="D226" s="2" t="s">
        <v>88</v>
      </c>
      <c r="E226" s="2" t="s">
        <v>1153</v>
      </c>
      <c r="F226" s="2" t="s">
        <v>687</v>
      </c>
      <c r="G226" s="2" t="s">
        <v>688</v>
      </c>
      <c r="H226" s="2" t="s">
        <v>689</v>
      </c>
      <c r="I226" s="2" t="s">
        <v>690</v>
      </c>
      <c r="J226" s="2" t="s">
        <v>692</v>
      </c>
      <c r="K226" s="3">
        <v>44658.9194444444</v>
      </c>
      <c r="L226" s="2" t="s">
        <v>879</v>
      </c>
      <c r="M226" s="2" t="s">
        <v>165</v>
      </c>
    </row>
    <row r="227" spans="1:13">
      <c r="A227" s="2" t="s">
        <v>1154</v>
      </c>
      <c r="B227" s="2" t="s">
        <v>703</v>
      </c>
      <c r="C227" s="2" t="s">
        <v>738</v>
      </c>
      <c r="D227" s="2" t="s">
        <v>435</v>
      </c>
      <c r="E227" s="2" t="s">
        <v>1155</v>
      </c>
      <c r="F227" s="2" t="s">
        <v>687</v>
      </c>
      <c r="G227" s="2" t="s">
        <v>688</v>
      </c>
      <c r="H227" s="2" t="s">
        <v>689</v>
      </c>
      <c r="I227" s="2" t="s">
        <v>690</v>
      </c>
      <c r="J227" s="2" t="s">
        <v>692</v>
      </c>
      <c r="K227" s="3">
        <v>44658.2805555556</v>
      </c>
      <c r="L227" s="2" t="s">
        <v>879</v>
      </c>
      <c r="M227" s="2" t="s">
        <v>161</v>
      </c>
    </row>
    <row r="228" spans="1:13">
      <c r="A228" s="2" t="s">
        <v>1156</v>
      </c>
      <c r="B228" s="2" t="s">
        <v>694</v>
      </c>
      <c r="C228" s="2" t="s">
        <v>735</v>
      </c>
      <c r="D228" s="2" t="s">
        <v>478</v>
      </c>
      <c r="E228" s="2" t="s">
        <v>1157</v>
      </c>
      <c r="F228" s="2" t="s">
        <v>687</v>
      </c>
      <c r="G228" s="2" t="s">
        <v>688</v>
      </c>
      <c r="H228" s="2" t="s">
        <v>689</v>
      </c>
      <c r="I228" s="2" t="s">
        <v>690</v>
      </c>
      <c r="J228" s="2" t="s">
        <v>720</v>
      </c>
      <c r="K228" s="3">
        <v>44658.2604166667</v>
      </c>
      <c r="L228" s="2" t="s">
        <v>879</v>
      </c>
      <c r="M228" s="2" t="s">
        <v>161</v>
      </c>
    </row>
    <row r="229" spans="1:13">
      <c r="A229" s="2" t="s">
        <v>1158</v>
      </c>
      <c r="B229" s="2" t="s">
        <v>734</v>
      </c>
      <c r="C229" s="2" t="s">
        <v>780</v>
      </c>
      <c r="D229" s="2" t="s">
        <v>781</v>
      </c>
      <c r="E229" s="2" t="s">
        <v>1159</v>
      </c>
      <c r="F229" s="2" t="s">
        <v>687</v>
      </c>
      <c r="G229" s="2" t="s">
        <v>688</v>
      </c>
      <c r="H229" s="2" t="s">
        <v>689</v>
      </c>
      <c r="I229" s="2" t="s">
        <v>690</v>
      </c>
      <c r="J229" s="2" t="s">
        <v>720</v>
      </c>
      <c r="K229" s="3">
        <v>44658.2548611111</v>
      </c>
      <c r="L229" s="2" t="s">
        <v>879</v>
      </c>
      <c r="M229" s="2" t="s">
        <v>161</v>
      </c>
    </row>
    <row r="230" spans="1:13">
      <c r="A230" s="2" t="s">
        <v>1160</v>
      </c>
      <c r="B230" s="2" t="s">
        <v>703</v>
      </c>
      <c r="C230" s="2" t="s">
        <v>692</v>
      </c>
      <c r="D230" s="2" t="s">
        <v>984</v>
      </c>
      <c r="E230" s="2" t="s">
        <v>1161</v>
      </c>
      <c r="F230" s="2" t="s">
        <v>687</v>
      </c>
      <c r="G230" s="2" t="s">
        <v>688</v>
      </c>
      <c r="H230" s="2" t="s">
        <v>689</v>
      </c>
      <c r="I230" s="2" t="s">
        <v>690</v>
      </c>
      <c r="J230" s="2" t="s">
        <v>692</v>
      </c>
      <c r="K230" s="3">
        <v>44658.2333333333</v>
      </c>
      <c r="L230" s="2" t="s">
        <v>879</v>
      </c>
      <c r="M230" s="2" t="s">
        <v>161</v>
      </c>
    </row>
    <row r="231" spans="1:13">
      <c r="A231" s="2" t="s">
        <v>1162</v>
      </c>
      <c r="B231" s="2" t="s">
        <v>703</v>
      </c>
      <c r="C231" s="2" t="s">
        <v>720</v>
      </c>
      <c r="D231" s="2" t="s">
        <v>984</v>
      </c>
      <c r="E231" s="2" t="s">
        <v>1163</v>
      </c>
      <c r="F231" s="2" t="s">
        <v>688</v>
      </c>
      <c r="G231" s="2" t="s">
        <v>690</v>
      </c>
      <c r="H231" s="2" t="s">
        <v>698</v>
      </c>
      <c r="I231" s="2"/>
      <c r="J231" s="2" t="s">
        <v>692</v>
      </c>
      <c r="K231" s="3">
        <v>44658.1993055556</v>
      </c>
      <c r="L231" s="2" t="s">
        <v>879</v>
      </c>
      <c r="M231" s="2" t="s">
        <v>161</v>
      </c>
    </row>
    <row r="232" spans="1:13">
      <c r="A232" s="2" t="s">
        <v>1164</v>
      </c>
      <c r="B232" s="2" t="s">
        <v>703</v>
      </c>
      <c r="C232" s="2" t="s">
        <v>692</v>
      </c>
      <c r="D232" s="2" t="s">
        <v>984</v>
      </c>
      <c r="E232" s="2" t="s">
        <v>1165</v>
      </c>
      <c r="F232" s="2" t="s">
        <v>687</v>
      </c>
      <c r="G232" s="2" t="s">
        <v>688</v>
      </c>
      <c r="H232" s="2" t="s">
        <v>987</v>
      </c>
      <c r="I232" s="2" t="s">
        <v>689</v>
      </c>
      <c r="J232" s="2" t="s">
        <v>692</v>
      </c>
      <c r="K232" s="3">
        <v>44658.1722222222</v>
      </c>
      <c r="L232" s="2" t="s">
        <v>879</v>
      </c>
      <c r="M232" s="2" t="s">
        <v>161</v>
      </c>
    </row>
    <row r="233" spans="1:13">
      <c r="A233" s="2" t="s">
        <v>1166</v>
      </c>
      <c r="B233" s="2" t="s">
        <v>703</v>
      </c>
      <c r="C233" s="2" t="s">
        <v>692</v>
      </c>
      <c r="D233" s="2" t="s">
        <v>984</v>
      </c>
      <c r="E233" s="2" t="s">
        <v>1167</v>
      </c>
      <c r="F233" s="2" t="s">
        <v>687</v>
      </c>
      <c r="G233" s="2" t="s">
        <v>688</v>
      </c>
      <c r="H233" s="2" t="s">
        <v>987</v>
      </c>
      <c r="I233" s="2" t="s">
        <v>689</v>
      </c>
      <c r="J233" s="2" t="s">
        <v>692</v>
      </c>
      <c r="K233" s="3">
        <v>44658.15625</v>
      </c>
      <c r="L233" s="2" t="s">
        <v>879</v>
      </c>
      <c r="M233" s="2" t="s">
        <v>161</v>
      </c>
    </row>
    <row r="234" spans="1:13">
      <c r="A234" s="2" t="s">
        <v>1168</v>
      </c>
      <c r="B234" s="2" t="s">
        <v>734</v>
      </c>
      <c r="C234" s="2" t="s">
        <v>790</v>
      </c>
      <c r="D234" s="2" t="s">
        <v>478</v>
      </c>
      <c r="E234" s="2" t="s">
        <v>1169</v>
      </c>
      <c r="F234" s="2" t="s">
        <v>687</v>
      </c>
      <c r="G234" s="2" t="s">
        <v>688</v>
      </c>
      <c r="H234" s="2" t="s">
        <v>885</v>
      </c>
      <c r="I234" s="2" t="s">
        <v>689</v>
      </c>
      <c r="J234" s="2" t="s">
        <v>720</v>
      </c>
      <c r="K234" s="3">
        <v>44658.1333333333</v>
      </c>
      <c r="L234" s="2" t="s">
        <v>879</v>
      </c>
      <c r="M234" s="2" t="s">
        <v>626</v>
      </c>
    </row>
    <row r="235" spans="1:13">
      <c r="A235" s="2" t="s">
        <v>1170</v>
      </c>
      <c r="B235" s="2" t="s">
        <v>703</v>
      </c>
      <c r="C235" s="2" t="s">
        <v>692</v>
      </c>
      <c r="D235" s="2" t="s">
        <v>984</v>
      </c>
      <c r="E235" s="2" t="s">
        <v>1171</v>
      </c>
      <c r="F235" s="2" t="s">
        <v>687</v>
      </c>
      <c r="G235" s="2" t="s">
        <v>688</v>
      </c>
      <c r="H235" s="2" t="s">
        <v>987</v>
      </c>
      <c r="I235" s="2" t="s">
        <v>689</v>
      </c>
      <c r="J235" s="2" t="s">
        <v>692</v>
      </c>
      <c r="K235" s="3">
        <v>44658.13125</v>
      </c>
      <c r="L235" s="2" t="s">
        <v>879</v>
      </c>
      <c r="M235" s="2" t="s">
        <v>161</v>
      </c>
    </row>
    <row r="236" spans="1:13">
      <c r="A236" s="2" t="s">
        <v>1172</v>
      </c>
      <c r="B236" s="2" t="s">
        <v>703</v>
      </c>
      <c r="C236" s="2" t="s">
        <v>692</v>
      </c>
      <c r="D236" s="2" t="s">
        <v>984</v>
      </c>
      <c r="E236" s="2" t="s">
        <v>1173</v>
      </c>
      <c r="F236" s="2" t="s">
        <v>687</v>
      </c>
      <c r="G236" s="2" t="s">
        <v>688</v>
      </c>
      <c r="H236" s="2" t="s">
        <v>987</v>
      </c>
      <c r="I236" s="2" t="s">
        <v>689</v>
      </c>
      <c r="J236" s="2" t="s">
        <v>692</v>
      </c>
      <c r="K236" s="3">
        <v>44658.1111111111</v>
      </c>
      <c r="L236" s="2" t="s">
        <v>879</v>
      </c>
      <c r="M236" s="2" t="s">
        <v>161</v>
      </c>
    </row>
    <row r="237" spans="1:13">
      <c r="A237" s="2" t="s">
        <v>1174</v>
      </c>
      <c r="B237" s="2" t="s">
        <v>703</v>
      </c>
      <c r="C237" s="2" t="s">
        <v>692</v>
      </c>
      <c r="D237" s="2" t="s">
        <v>984</v>
      </c>
      <c r="E237" s="2" t="s">
        <v>1175</v>
      </c>
      <c r="F237" s="2" t="s">
        <v>687</v>
      </c>
      <c r="G237" s="2" t="s">
        <v>688</v>
      </c>
      <c r="H237" s="2" t="s">
        <v>987</v>
      </c>
      <c r="I237" s="2" t="s">
        <v>689</v>
      </c>
      <c r="J237" s="2" t="s">
        <v>692</v>
      </c>
      <c r="K237" s="3">
        <v>44658.1090277778</v>
      </c>
      <c r="L237" s="2" t="s">
        <v>879</v>
      </c>
      <c r="M237" s="2" t="s">
        <v>161</v>
      </c>
    </row>
    <row r="238" spans="1:13">
      <c r="A238" s="2" t="s">
        <v>1176</v>
      </c>
      <c r="B238" s="2" t="s">
        <v>703</v>
      </c>
      <c r="C238" s="2" t="s">
        <v>692</v>
      </c>
      <c r="D238" s="2" t="s">
        <v>984</v>
      </c>
      <c r="E238" s="2" t="s">
        <v>1177</v>
      </c>
      <c r="F238" s="2" t="s">
        <v>687</v>
      </c>
      <c r="G238" s="2" t="s">
        <v>688</v>
      </c>
      <c r="H238" s="2" t="s">
        <v>987</v>
      </c>
      <c r="I238" s="2" t="s">
        <v>689</v>
      </c>
      <c r="J238" s="2" t="s">
        <v>692</v>
      </c>
      <c r="K238" s="3">
        <v>44658.1034722222</v>
      </c>
      <c r="L238" s="2" t="s">
        <v>879</v>
      </c>
      <c r="M238" s="2" t="s">
        <v>626</v>
      </c>
    </row>
    <row r="239" spans="1:13">
      <c r="A239" s="2" t="s">
        <v>1178</v>
      </c>
      <c r="B239" s="2" t="s">
        <v>476</v>
      </c>
      <c r="C239" s="2" t="s">
        <v>735</v>
      </c>
      <c r="D239" s="2" t="s">
        <v>478</v>
      </c>
      <c r="E239" s="2" t="s">
        <v>1179</v>
      </c>
      <c r="F239" s="2" t="s">
        <v>687</v>
      </c>
      <c r="G239" s="2" t="s">
        <v>688</v>
      </c>
      <c r="H239" s="2" t="s">
        <v>885</v>
      </c>
      <c r="I239" s="2" t="s">
        <v>689</v>
      </c>
      <c r="J239" s="2" t="s">
        <v>720</v>
      </c>
      <c r="K239" s="3">
        <v>44658.0972222222</v>
      </c>
      <c r="L239" s="2" t="s">
        <v>879</v>
      </c>
      <c r="M239" s="2" t="s">
        <v>161</v>
      </c>
    </row>
    <row r="240" spans="1:13">
      <c r="A240" s="2" t="s">
        <v>1180</v>
      </c>
      <c r="B240" s="2" t="s">
        <v>734</v>
      </c>
      <c r="C240" s="2" t="s">
        <v>735</v>
      </c>
      <c r="D240" s="2" t="s">
        <v>478</v>
      </c>
      <c r="E240" s="2" t="s">
        <v>1181</v>
      </c>
      <c r="F240" s="2" t="s">
        <v>687</v>
      </c>
      <c r="G240" s="2" t="s">
        <v>688</v>
      </c>
      <c r="H240" s="2" t="s">
        <v>689</v>
      </c>
      <c r="I240" s="2" t="s">
        <v>690</v>
      </c>
      <c r="J240" s="2" t="s">
        <v>720</v>
      </c>
      <c r="K240" s="3">
        <v>44658.0819444444</v>
      </c>
      <c r="L240" s="2" t="s">
        <v>879</v>
      </c>
      <c r="M240" s="2" t="s">
        <v>161</v>
      </c>
    </row>
    <row r="241" spans="1:13">
      <c r="A241" s="2" t="s">
        <v>1182</v>
      </c>
      <c r="B241" s="2" t="s">
        <v>703</v>
      </c>
      <c r="C241" s="2" t="s">
        <v>720</v>
      </c>
      <c r="D241" s="2" t="s">
        <v>984</v>
      </c>
      <c r="E241" s="2" t="s">
        <v>1183</v>
      </c>
      <c r="F241" s="2" t="s">
        <v>687</v>
      </c>
      <c r="G241" s="2" t="s">
        <v>688</v>
      </c>
      <c r="H241" s="2" t="s">
        <v>689</v>
      </c>
      <c r="I241" s="2" t="s">
        <v>690</v>
      </c>
      <c r="J241" s="2" t="s">
        <v>692</v>
      </c>
      <c r="K241" s="3">
        <v>44657.2777777778</v>
      </c>
      <c r="L241" s="2" t="s">
        <v>879</v>
      </c>
      <c r="M241" s="2" t="s">
        <v>161</v>
      </c>
    </row>
    <row r="242" spans="1:13">
      <c r="A242" s="2" t="s">
        <v>1184</v>
      </c>
      <c r="B242" s="2" t="s">
        <v>703</v>
      </c>
      <c r="C242" s="2" t="s">
        <v>692</v>
      </c>
      <c r="D242" s="2" t="s">
        <v>984</v>
      </c>
      <c r="E242" s="2" t="s">
        <v>1185</v>
      </c>
      <c r="F242" s="2" t="s">
        <v>687</v>
      </c>
      <c r="G242" s="2" t="s">
        <v>688</v>
      </c>
      <c r="H242" s="2" t="s">
        <v>689</v>
      </c>
      <c r="I242" s="2" t="s">
        <v>690</v>
      </c>
      <c r="J242" s="2" t="s">
        <v>692</v>
      </c>
      <c r="K242" s="3">
        <v>44657.2625</v>
      </c>
      <c r="L242" s="2" t="s">
        <v>879</v>
      </c>
      <c r="M242" s="2" t="s">
        <v>161</v>
      </c>
    </row>
    <row r="243" spans="1:13">
      <c r="A243" s="2" t="s">
        <v>1186</v>
      </c>
      <c r="B243" s="2" t="s">
        <v>703</v>
      </c>
      <c r="C243" s="2" t="s">
        <v>692</v>
      </c>
      <c r="D243" s="2" t="s">
        <v>984</v>
      </c>
      <c r="E243" s="2" t="s">
        <v>1187</v>
      </c>
      <c r="F243" s="2" t="s">
        <v>687</v>
      </c>
      <c r="G243" s="2" t="s">
        <v>688</v>
      </c>
      <c r="H243" s="2" t="s">
        <v>689</v>
      </c>
      <c r="I243" s="2" t="s">
        <v>690</v>
      </c>
      <c r="J243" s="2" t="s">
        <v>692</v>
      </c>
      <c r="K243" s="3">
        <v>44657.2340277778</v>
      </c>
      <c r="L243" s="2" t="s">
        <v>879</v>
      </c>
      <c r="M243" s="2" t="s">
        <v>161</v>
      </c>
    </row>
    <row r="244" spans="1:13">
      <c r="A244" s="2" t="s">
        <v>1188</v>
      </c>
      <c r="B244" s="2" t="s">
        <v>703</v>
      </c>
      <c r="C244" s="2" t="s">
        <v>692</v>
      </c>
      <c r="D244" s="2" t="s">
        <v>984</v>
      </c>
      <c r="E244" s="2" t="s">
        <v>1189</v>
      </c>
      <c r="F244" s="2" t="s">
        <v>687</v>
      </c>
      <c r="G244" s="2" t="s">
        <v>688</v>
      </c>
      <c r="H244" s="2" t="s">
        <v>689</v>
      </c>
      <c r="I244" s="2" t="s">
        <v>690</v>
      </c>
      <c r="J244" s="2" t="s">
        <v>692</v>
      </c>
      <c r="K244" s="3">
        <v>44657.2145833333</v>
      </c>
      <c r="L244" s="2" t="s">
        <v>879</v>
      </c>
      <c r="M244" s="2" t="s">
        <v>161</v>
      </c>
    </row>
    <row r="245" spans="1:13">
      <c r="A245" s="2" t="s">
        <v>1190</v>
      </c>
      <c r="B245" s="2" t="s">
        <v>703</v>
      </c>
      <c r="C245" s="2" t="s">
        <v>763</v>
      </c>
      <c r="D245" s="2" t="s">
        <v>781</v>
      </c>
      <c r="E245" s="2" t="s">
        <v>1191</v>
      </c>
      <c r="F245" s="2" t="s">
        <v>687</v>
      </c>
      <c r="G245" s="2" t="s">
        <v>688</v>
      </c>
      <c r="H245" s="2" t="s">
        <v>689</v>
      </c>
      <c r="I245" s="2" t="s">
        <v>690</v>
      </c>
      <c r="J245" s="2" t="s">
        <v>692</v>
      </c>
      <c r="K245" s="3">
        <v>44657.1875</v>
      </c>
      <c r="L245" s="2" t="s">
        <v>879</v>
      </c>
      <c r="M245" s="2" t="s">
        <v>161</v>
      </c>
    </row>
    <row r="246" spans="1:13">
      <c r="A246" s="2" t="s">
        <v>1192</v>
      </c>
      <c r="B246" s="2" t="s">
        <v>734</v>
      </c>
      <c r="C246" s="2" t="s">
        <v>731</v>
      </c>
      <c r="D246" s="2" t="s">
        <v>48</v>
      </c>
      <c r="E246" s="2" t="s">
        <v>1193</v>
      </c>
      <c r="F246" s="2" t="s">
        <v>687</v>
      </c>
      <c r="G246" s="2" t="s">
        <v>688</v>
      </c>
      <c r="H246" s="2" t="s">
        <v>689</v>
      </c>
      <c r="I246" s="2" t="s">
        <v>690</v>
      </c>
      <c r="J246" s="2" t="s">
        <v>720</v>
      </c>
      <c r="K246" s="3">
        <v>44657.1645833333</v>
      </c>
      <c r="L246" s="2" t="s">
        <v>879</v>
      </c>
      <c r="M246" s="2" t="s">
        <v>161</v>
      </c>
    </row>
    <row r="247" spans="1:13">
      <c r="A247" s="2" t="s">
        <v>1194</v>
      </c>
      <c r="B247" s="2" t="s">
        <v>694</v>
      </c>
      <c r="C247" s="2" t="s">
        <v>790</v>
      </c>
      <c r="D247" s="2" t="s">
        <v>48</v>
      </c>
      <c r="E247" s="2" t="s">
        <v>1195</v>
      </c>
      <c r="F247" s="2" t="s">
        <v>687</v>
      </c>
      <c r="G247" s="2" t="s">
        <v>688</v>
      </c>
      <c r="H247" s="2" t="s">
        <v>689</v>
      </c>
      <c r="I247" s="2" t="s">
        <v>690</v>
      </c>
      <c r="J247" s="2" t="s">
        <v>692</v>
      </c>
      <c r="K247" s="3">
        <v>44657.1375</v>
      </c>
      <c r="L247" s="2" t="s">
        <v>879</v>
      </c>
      <c r="M247" s="2" t="s">
        <v>161</v>
      </c>
    </row>
    <row r="248" spans="1:13">
      <c r="A248" s="2" t="s">
        <v>1196</v>
      </c>
      <c r="B248" s="2" t="s">
        <v>580</v>
      </c>
      <c r="C248" s="2" t="s">
        <v>1123</v>
      </c>
      <c r="D248" s="2" t="s">
        <v>478</v>
      </c>
      <c r="E248" s="2" t="s">
        <v>1197</v>
      </c>
      <c r="F248" s="2" t="s">
        <v>687</v>
      </c>
      <c r="G248" s="2" t="s">
        <v>688</v>
      </c>
      <c r="H248" s="2" t="s">
        <v>885</v>
      </c>
      <c r="I248" s="2" t="s">
        <v>689</v>
      </c>
      <c r="J248" s="2" t="s">
        <v>692</v>
      </c>
      <c r="K248" s="3">
        <v>44656.9569444444</v>
      </c>
      <c r="L248" s="2" t="s">
        <v>879</v>
      </c>
      <c r="M248" s="2" t="s">
        <v>165</v>
      </c>
    </row>
    <row r="249" spans="1:13">
      <c r="A249" s="2" t="s">
        <v>1198</v>
      </c>
      <c r="B249" s="2" t="s">
        <v>703</v>
      </c>
      <c r="C249" s="2" t="s">
        <v>731</v>
      </c>
      <c r="D249" s="2" t="s">
        <v>88</v>
      </c>
      <c r="E249" s="2" t="s">
        <v>1199</v>
      </c>
      <c r="F249" s="2" t="s">
        <v>687</v>
      </c>
      <c r="G249" s="2" t="s">
        <v>688</v>
      </c>
      <c r="H249" s="2" t="s">
        <v>689</v>
      </c>
      <c r="I249" s="2" t="s">
        <v>690</v>
      </c>
      <c r="J249" s="2" t="s">
        <v>720</v>
      </c>
      <c r="K249" s="3">
        <v>44653.2319444444</v>
      </c>
      <c r="L249" s="2" t="s">
        <v>879</v>
      </c>
      <c r="M249" s="2" t="s">
        <v>165</v>
      </c>
    </row>
    <row r="250" spans="1:13">
      <c r="A250" s="2" t="s">
        <v>1200</v>
      </c>
      <c r="B250" s="2" t="s">
        <v>703</v>
      </c>
      <c r="C250" s="2" t="s">
        <v>731</v>
      </c>
      <c r="D250" s="2" t="s">
        <v>48</v>
      </c>
      <c r="E250" s="2" t="s">
        <v>1201</v>
      </c>
      <c r="F250" s="2" t="s">
        <v>687</v>
      </c>
      <c r="G250" s="2" t="s">
        <v>688</v>
      </c>
      <c r="H250" s="2" t="s">
        <v>689</v>
      </c>
      <c r="I250" s="2" t="s">
        <v>690</v>
      </c>
      <c r="J250" s="2" t="s">
        <v>834</v>
      </c>
      <c r="K250" s="3">
        <v>44653.1791666667</v>
      </c>
      <c r="L250" s="2" t="s">
        <v>879</v>
      </c>
      <c r="M250" s="2" t="s">
        <v>165</v>
      </c>
    </row>
    <row r="251" spans="1:13">
      <c r="A251" s="2" t="s">
        <v>1202</v>
      </c>
      <c r="B251" s="2" t="s">
        <v>734</v>
      </c>
      <c r="C251" s="2" t="s">
        <v>790</v>
      </c>
      <c r="D251" s="2" t="s">
        <v>741</v>
      </c>
      <c r="E251" s="2" t="s">
        <v>1203</v>
      </c>
      <c r="F251" s="2" t="s">
        <v>687</v>
      </c>
      <c r="G251" s="2" t="s">
        <v>688</v>
      </c>
      <c r="H251" s="2" t="s">
        <v>689</v>
      </c>
      <c r="I251" s="2" t="s">
        <v>690</v>
      </c>
      <c r="J251" s="2" t="s">
        <v>720</v>
      </c>
      <c r="K251" s="3">
        <v>44653.1604166667</v>
      </c>
      <c r="L251" s="2" t="s">
        <v>879</v>
      </c>
      <c r="M251" s="2" t="s">
        <v>161</v>
      </c>
    </row>
    <row r="252" spans="1:13">
      <c r="A252" s="2" t="s">
        <v>1204</v>
      </c>
      <c r="B252" s="2" t="s">
        <v>734</v>
      </c>
      <c r="C252" s="2" t="s">
        <v>790</v>
      </c>
      <c r="D252" s="2" t="s">
        <v>741</v>
      </c>
      <c r="E252" s="2" t="s">
        <v>1205</v>
      </c>
      <c r="F252" s="2" t="s">
        <v>687</v>
      </c>
      <c r="G252" s="2" t="s">
        <v>688</v>
      </c>
      <c r="H252" s="2" t="s">
        <v>689</v>
      </c>
      <c r="I252" s="2" t="s">
        <v>690</v>
      </c>
      <c r="J252" s="2" t="s">
        <v>720</v>
      </c>
      <c r="K252" s="3">
        <v>44653.1548611111</v>
      </c>
      <c r="L252" s="2" t="s">
        <v>879</v>
      </c>
      <c r="M252" s="2" t="s">
        <v>161</v>
      </c>
    </row>
    <row r="253" spans="1:13">
      <c r="A253" s="2" t="s">
        <v>1206</v>
      </c>
      <c r="B253" s="2" t="s">
        <v>703</v>
      </c>
      <c r="C253" s="2" t="s">
        <v>720</v>
      </c>
      <c r="D253" s="2" t="s">
        <v>48</v>
      </c>
      <c r="E253" s="2" t="s">
        <v>1207</v>
      </c>
      <c r="F253" s="2" t="s">
        <v>687</v>
      </c>
      <c r="G253" s="2" t="s">
        <v>688</v>
      </c>
      <c r="H253" s="2" t="s">
        <v>689</v>
      </c>
      <c r="I253" s="2" t="s">
        <v>690</v>
      </c>
      <c r="J253" s="2" t="s">
        <v>720</v>
      </c>
      <c r="K253" s="3">
        <v>44653.1076388889</v>
      </c>
      <c r="L253" s="2" t="s">
        <v>879</v>
      </c>
      <c r="M253" s="2" t="s">
        <v>626</v>
      </c>
    </row>
    <row r="254" spans="1:13">
      <c r="A254" s="2" t="s">
        <v>1208</v>
      </c>
      <c r="B254" s="2" t="s">
        <v>734</v>
      </c>
      <c r="C254" s="2" t="s">
        <v>738</v>
      </c>
      <c r="D254" s="2" t="s">
        <v>435</v>
      </c>
      <c r="E254" s="2" t="s">
        <v>1209</v>
      </c>
      <c r="F254" s="2" t="s">
        <v>688</v>
      </c>
      <c r="G254" s="2" t="s">
        <v>783</v>
      </c>
      <c r="H254" s="2" t="s">
        <v>1127</v>
      </c>
      <c r="I254" s="2" t="s">
        <v>689</v>
      </c>
      <c r="J254" s="2" t="s">
        <v>739</v>
      </c>
      <c r="K254" s="3">
        <v>44649.3652777778</v>
      </c>
      <c r="L254" s="2" t="s">
        <v>879</v>
      </c>
      <c r="M254" s="2" t="s">
        <v>165</v>
      </c>
    </row>
    <row r="255" spans="1:13">
      <c r="A255" s="2" t="s">
        <v>1210</v>
      </c>
      <c r="B255" s="2" t="s">
        <v>703</v>
      </c>
      <c r="C255" s="2" t="s">
        <v>834</v>
      </c>
      <c r="D255" s="2" t="s">
        <v>1044</v>
      </c>
      <c r="E255" s="2" t="s">
        <v>1211</v>
      </c>
      <c r="F255" s="2" t="s">
        <v>687</v>
      </c>
      <c r="G255" s="2" t="s">
        <v>688</v>
      </c>
      <c r="H255" s="2" t="s">
        <v>689</v>
      </c>
      <c r="I255" s="2" t="s">
        <v>690</v>
      </c>
      <c r="J255" s="2" t="s">
        <v>834</v>
      </c>
      <c r="K255" s="3">
        <v>44644.18125</v>
      </c>
      <c r="L255" s="2" t="s">
        <v>879</v>
      </c>
      <c r="M255" s="2" t="s">
        <v>161</v>
      </c>
    </row>
    <row r="256" spans="1:13">
      <c r="A256" s="2" t="s">
        <v>1212</v>
      </c>
      <c r="B256" s="2" t="s">
        <v>703</v>
      </c>
      <c r="C256" s="2" t="s">
        <v>763</v>
      </c>
      <c r="D256" s="2" t="s">
        <v>121</v>
      </c>
      <c r="E256" s="2" t="s">
        <v>1213</v>
      </c>
      <c r="F256" s="2" t="s">
        <v>687</v>
      </c>
      <c r="G256" s="2" t="s">
        <v>688</v>
      </c>
      <c r="H256" s="2" t="s">
        <v>689</v>
      </c>
      <c r="I256" s="2" t="s">
        <v>690</v>
      </c>
      <c r="J256" s="2" t="s">
        <v>692</v>
      </c>
      <c r="K256" s="3">
        <v>44643.9548611111</v>
      </c>
      <c r="L256" s="2" t="s">
        <v>879</v>
      </c>
      <c r="M256" s="2" t="s">
        <v>161</v>
      </c>
    </row>
    <row r="257" spans="1:13">
      <c r="A257" s="2" t="s">
        <v>1214</v>
      </c>
      <c r="B257" s="2" t="s">
        <v>703</v>
      </c>
      <c r="C257" s="2" t="s">
        <v>1022</v>
      </c>
      <c r="D257" s="2" t="s">
        <v>121</v>
      </c>
      <c r="E257" s="2" t="s">
        <v>1215</v>
      </c>
      <c r="F257" s="2" t="s">
        <v>687</v>
      </c>
      <c r="G257" s="2" t="s">
        <v>688</v>
      </c>
      <c r="H257" s="2" t="s">
        <v>689</v>
      </c>
      <c r="I257" s="2" t="s">
        <v>690</v>
      </c>
      <c r="J257" s="2" t="s">
        <v>692</v>
      </c>
      <c r="K257" s="3">
        <v>44643.3055555556</v>
      </c>
      <c r="L257" s="2" t="s">
        <v>879</v>
      </c>
      <c r="M257" s="2" t="s">
        <v>161</v>
      </c>
    </row>
    <row r="258" spans="1:13">
      <c r="A258" s="2" t="s">
        <v>1216</v>
      </c>
      <c r="B258" s="2" t="s">
        <v>694</v>
      </c>
      <c r="C258" s="2" t="s">
        <v>1217</v>
      </c>
      <c r="D258" s="2" t="s">
        <v>121</v>
      </c>
      <c r="E258" s="2" t="s">
        <v>1218</v>
      </c>
      <c r="F258" s="2" t="s">
        <v>687</v>
      </c>
      <c r="G258" s="2" t="s">
        <v>688</v>
      </c>
      <c r="H258" s="2" t="s">
        <v>689</v>
      </c>
      <c r="I258" s="2" t="s">
        <v>690</v>
      </c>
      <c r="J258" s="2" t="s">
        <v>692</v>
      </c>
      <c r="K258" s="3">
        <v>44643.2513888889</v>
      </c>
      <c r="L258" s="2" t="s">
        <v>879</v>
      </c>
      <c r="M258" s="2" t="s">
        <v>161</v>
      </c>
    </row>
    <row r="259" spans="1:13">
      <c r="A259" s="2" t="s">
        <v>1219</v>
      </c>
      <c r="B259" s="2" t="s">
        <v>703</v>
      </c>
      <c r="C259" s="2" t="s">
        <v>1022</v>
      </c>
      <c r="D259" s="2" t="s">
        <v>121</v>
      </c>
      <c r="E259" s="2" t="s">
        <v>1220</v>
      </c>
      <c r="F259" s="2" t="s">
        <v>687</v>
      </c>
      <c r="G259" s="2" t="s">
        <v>688</v>
      </c>
      <c r="H259" s="2" t="s">
        <v>689</v>
      </c>
      <c r="I259" s="2" t="s">
        <v>690</v>
      </c>
      <c r="J259" s="2" t="s">
        <v>692</v>
      </c>
      <c r="K259" s="3">
        <v>44643.1916666667</v>
      </c>
      <c r="L259" s="2" t="s">
        <v>879</v>
      </c>
      <c r="M259" s="2" t="s">
        <v>161</v>
      </c>
    </row>
    <row r="260" spans="1:13">
      <c r="A260" s="2" t="s">
        <v>1221</v>
      </c>
      <c r="B260" s="2" t="s">
        <v>703</v>
      </c>
      <c r="C260" s="2" t="s">
        <v>1022</v>
      </c>
      <c r="D260" s="2" t="s">
        <v>121</v>
      </c>
      <c r="E260" s="2" t="s">
        <v>1222</v>
      </c>
      <c r="F260" s="2" t="s">
        <v>687</v>
      </c>
      <c r="G260" s="2" t="s">
        <v>688</v>
      </c>
      <c r="H260" s="2" t="s">
        <v>689</v>
      </c>
      <c r="I260" s="2" t="s">
        <v>690</v>
      </c>
      <c r="J260" s="2" t="s">
        <v>692</v>
      </c>
      <c r="K260" s="3">
        <v>44643.1826388889</v>
      </c>
      <c r="L260" s="2" t="s">
        <v>879</v>
      </c>
      <c r="M260" s="2" t="s">
        <v>165</v>
      </c>
    </row>
    <row r="261" spans="1:13">
      <c r="A261" s="2" t="s">
        <v>1223</v>
      </c>
      <c r="B261" s="2" t="s">
        <v>703</v>
      </c>
      <c r="C261" s="2" t="s">
        <v>1022</v>
      </c>
      <c r="D261" s="2" t="s">
        <v>121</v>
      </c>
      <c r="E261" s="2" t="s">
        <v>1224</v>
      </c>
      <c r="F261" s="2" t="s">
        <v>687</v>
      </c>
      <c r="G261" s="2" t="s">
        <v>688</v>
      </c>
      <c r="H261" s="2" t="s">
        <v>689</v>
      </c>
      <c r="I261" s="2" t="s">
        <v>690</v>
      </c>
      <c r="J261" s="2" t="s">
        <v>692</v>
      </c>
      <c r="K261" s="3">
        <v>44643.1416666667</v>
      </c>
      <c r="L261" s="2" t="s">
        <v>879</v>
      </c>
      <c r="M261" s="2" t="s">
        <v>161</v>
      </c>
    </row>
    <row r="262" spans="1:13">
      <c r="A262" s="2" t="s">
        <v>1225</v>
      </c>
      <c r="B262" s="2" t="s">
        <v>596</v>
      </c>
      <c r="C262" s="2" t="s">
        <v>1022</v>
      </c>
      <c r="D262" s="2" t="s">
        <v>121</v>
      </c>
      <c r="E262" s="2" t="s">
        <v>1226</v>
      </c>
      <c r="F262" s="2" t="s">
        <v>687</v>
      </c>
      <c r="G262" s="2" t="s">
        <v>688</v>
      </c>
      <c r="H262" s="2" t="s">
        <v>689</v>
      </c>
      <c r="I262" s="2" t="s">
        <v>690</v>
      </c>
      <c r="J262" s="2" t="s">
        <v>692</v>
      </c>
      <c r="K262" s="3">
        <v>44643.1201388889</v>
      </c>
      <c r="L262" s="2" t="s">
        <v>879</v>
      </c>
      <c r="M262" s="2" t="s">
        <v>161</v>
      </c>
    </row>
    <row r="263" spans="1:13">
      <c r="A263" s="2" t="s">
        <v>1227</v>
      </c>
      <c r="B263" s="2" t="s">
        <v>703</v>
      </c>
      <c r="C263" s="2" t="s">
        <v>1022</v>
      </c>
      <c r="D263" s="2" t="s">
        <v>121</v>
      </c>
      <c r="E263" s="2" t="s">
        <v>1228</v>
      </c>
      <c r="F263" s="2" t="s">
        <v>687</v>
      </c>
      <c r="G263" s="2" t="s">
        <v>688</v>
      </c>
      <c r="H263" s="2" t="s">
        <v>689</v>
      </c>
      <c r="I263" s="2" t="s">
        <v>690</v>
      </c>
      <c r="J263" s="2" t="s">
        <v>692</v>
      </c>
      <c r="K263" s="3">
        <v>44643.0951388889</v>
      </c>
      <c r="L263" s="2" t="s">
        <v>879</v>
      </c>
      <c r="M263" s="2" t="s">
        <v>161</v>
      </c>
    </row>
    <row r="264" spans="1:13">
      <c r="A264" s="2" t="s">
        <v>1229</v>
      </c>
      <c r="B264" s="2" t="s">
        <v>703</v>
      </c>
      <c r="C264" s="2" t="s">
        <v>1022</v>
      </c>
      <c r="D264" s="2" t="s">
        <v>121</v>
      </c>
      <c r="E264" s="2" t="s">
        <v>1230</v>
      </c>
      <c r="F264" s="2" t="s">
        <v>688</v>
      </c>
      <c r="G264" s="2" t="s">
        <v>783</v>
      </c>
      <c r="H264" s="2" t="s">
        <v>1127</v>
      </c>
      <c r="I264" s="2" t="s">
        <v>689</v>
      </c>
      <c r="J264" s="2" t="s">
        <v>692</v>
      </c>
      <c r="K264" s="3">
        <v>44643.0861111111</v>
      </c>
      <c r="L264" s="2" t="s">
        <v>879</v>
      </c>
      <c r="M264" s="2" t="s">
        <v>161</v>
      </c>
    </row>
    <row r="265" spans="1:13">
      <c r="A265" s="2" t="s">
        <v>1231</v>
      </c>
      <c r="B265" s="2" t="s">
        <v>703</v>
      </c>
      <c r="C265" s="2" t="s">
        <v>1022</v>
      </c>
      <c r="D265" s="2" t="s">
        <v>121</v>
      </c>
      <c r="E265" s="2" t="s">
        <v>1232</v>
      </c>
      <c r="F265" s="2" t="s">
        <v>688</v>
      </c>
      <c r="G265" s="2" t="s">
        <v>783</v>
      </c>
      <c r="H265" s="2" t="s">
        <v>1127</v>
      </c>
      <c r="I265" s="2" t="s">
        <v>689</v>
      </c>
      <c r="J265" s="2" t="s">
        <v>692</v>
      </c>
      <c r="K265" s="3">
        <v>44643.0798611111</v>
      </c>
      <c r="L265" s="2" t="s">
        <v>879</v>
      </c>
      <c r="M265" s="2" t="s">
        <v>165</v>
      </c>
    </row>
    <row r="266" spans="1:13">
      <c r="A266" s="2" t="s">
        <v>1233</v>
      </c>
      <c r="B266" s="2" t="s">
        <v>703</v>
      </c>
      <c r="C266" s="2" t="s">
        <v>1022</v>
      </c>
      <c r="D266" s="2" t="s">
        <v>121</v>
      </c>
      <c r="E266" s="2" t="s">
        <v>1234</v>
      </c>
      <c r="F266" s="2" t="s">
        <v>688</v>
      </c>
      <c r="G266" s="2" t="s">
        <v>783</v>
      </c>
      <c r="H266" s="2" t="s">
        <v>1127</v>
      </c>
      <c r="I266" s="2" t="s">
        <v>689</v>
      </c>
      <c r="J266" s="2" t="s">
        <v>692</v>
      </c>
      <c r="K266" s="3">
        <v>44643.0729166667</v>
      </c>
      <c r="L266" s="2" t="s">
        <v>879</v>
      </c>
      <c r="M266" s="2" t="s">
        <v>165</v>
      </c>
    </row>
    <row r="267" spans="1:13">
      <c r="A267" s="2" t="s">
        <v>1235</v>
      </c>
      <c r="B267" s="2" t="s">
        <v>703</v>
      </c>
      <c r="C267" s="2" t="s">
        <v>731</v>
      </c>
      <c r="D267" s="2" t="s">
        <v>48</v>
      </c>
      <c r="E267" s="2" t="s">
        <v>1236</v>
      </c>
      <c r="F267" s="2" t="s">
        <v>687</v>
      </c>
      <c r="G267" s="2" t="s">
        <v>688</v>
      </c>
      <c r="H267" s="2" t="s">
        <v>689</v>
      </c>
      <c r="I267" s="2" t="s">
        <v>690</v>
      </c>
      <c r="J267" s="2" t="s">
        <v>720</v>
      </c>
      <c r="K267" s="3">
        <v>44643.0638888889</v>
      </c>
      <c r="L267" s="2" t="s">
        <v>879</v>
      </c>
      <c r="M267" s="2" t="s">
        <v>626</v>
      </c>
    </row>
    <row r="268" spans="1:13">
      <c r="A268" s="2" t="s">
        <v>1237</v>
      </c>
      <c r="B268" s="2" t="s">
        <v>476</v>
      </c>
      <c r="C268" s="2" t="s">
        <v>735</v>
      </c>
      <c r="D268" s="2" t="s">
        <v>741</v>
      </c>
      <c r="E268" s="2" t="s">
        <v>1238</v>
      </c>
      <c r="F268" s="2" t="s">
        <v>688</v>
      </c>
      <c r="G268" s="2" t="s">
        <v>783</v>
      </c>
      <c r="H268" s="2" t="s">
        <v>885</v>
      </c>
      <c r="I268" s="2" t="s">
        <v>689</v>
      </c>
      <c r="J268" s="2" t="s">
        <v>692</v>
      </c>
      <c r="K268" s="3">
        <v>44643.0569444444</v>
      </c>
      <c r="L268" s="2" t="s">
        <v>879</v>
      </c>
      <c r="M268" s="2" t="s">
        <v>161</v>
      </c>
    </row>
    <row r="269" spans="1:13">
      <c r="A269" s="2" t="s">
        <v>1239</v>
      </c>
      <c r="B269" s="2" t="s">
        <v>703</v>
      </c>
      <c r="C269" s="2" t="s">
        <v>1022</v>
      </c>
      <c r="D269" s="2" t="s">
        <v>121</v>
      </c>
      <c r="E269" s="2" t="s">
        <v>1240</v>
      </c>
      <c r="F269" s="2" t="s">
        <v>688</v>
      </c>
      <c r="G269" s="2" t="s">
        <v>783</v>
      </c>
      <c r="H269" s="2" t="s">
        <v>1127</v>
      </c>
      <c r="I269" s="2" t="s">
        <v>689</v>
      </c>
      <c r="J269" s="2" t="s">
        <v>692</v>
      </c>
      <c r="K269" s="3">
        <v>44642.9777777778</v>
      </c>
      <c r="L269" s="2" t="s">
        <v>879</v>
      </c>
      <c r="M269" s="2" t="s">
        <v>165</v>
      </c>
    </row>
    <row r="270" spans="1:13">
      <c r="A270" s="2" t="s">
        <v>1241</v>
      </c>
      <c r="B270" s="2" t="s">
        <v>703</v>
      </c>
      <c r="C270" s="2" t="s">
        <v>731</v>
      </c>
      <c r="D270" s="2" t="s">
        <v>48</v>
      </c>
      <c r="E270" s="2" t="s">
        <v>1242</v>
      </c>
      <c r="F270" s="2" t="s">
        <v>688</v>
      </c>
      <c r="G270" s="2" t="s">
        <v>783</v>
      </c>
      <c r="H270" s="2" t="s">
        <v>1127</v>
      </c>
      <c r="I270" s="2" t="s">
        <v>689</v>
      </c>
      <c r="J270" s="2" t="s">
        <v>720</v>
      </c>
      <c r="K270" s="3">
        <v>44642.9708333333</v>
      </c>
      <c r="L270" s="2" t="s">
        <v>879</v>
      </c>
      <c r="M270" s="2" t="s">
        <v>626</v>
      </c>
    </row>
    <row r="271" spans="1:13">
      <c r="A271" s="2" t="s">
        <v>1243</v>
      </c>
      <c r="B271" s="2" t="s">
        <v>703</v>
      </c>
      <c r="C271" s="2" t="s">
        <v>731</v>
      </c>
      <c r="D271" s="2" t="s">
        <v>48</v>
      </c>
      <c r="E271" s="2" t="s">
        <v>1244</v>
      </c>
      <c r="F271" s="2" t="s">
        <v>688</v>
      </c>
      <c r="G271" s="2" t="s">
        <v>783</v>
      </c>
      <c r="H271" s="2" t="s">
        <v>1127</v>
      </c>
      <c r="I271" s="2" t="s">
        <v>689</v>
      </c>
      <c r="J271" s="2" t="s">
        <v>720</v>
      </c>
      <c r="K271" s="3">
        <v>44642.9381944444</v>
      </c>
      <c r="L271" s="2" t="s">
        <v>879</v>
      </c>
      <c r="M271" s="2" t="s">
        <v>161</v>
      </c>
    </row>
    <row r="272" spans="1:13">
      <c r="A272" s="2" t="s">
        <v>1245</v>
      </c>
      <c r="B272" s="2" t="s">
        <v>703</v>
      </c>
      <c r="C272" s="2" t="s">
        <v>731</v>
      </c>
      <c r="D272" s="2" t="s">
        <v>48</v>
      </c>
      <c r="E272" s="2" t="s">
        <v>1246</v>
      </c>
      <c r="F272" s="2" t="s">
        <v>688</v>
      </c>
      <c r="G272" s="2" t="s">
        <v>783</v>
      </c>
      <c r="H272" s="2" t="s">
        <v>1127</v>
      </c>
      <c r="I272" s="2" t="s">
        <v>689</v>
      </c>
      <c r="J272" s="2" t="s">
        <v>720</v>
      </c>
      <c r="K272" s="3">
        <v>44642.3284722222</v>
      </c>
      <c r="L272" s="2" t="s">
        <v>879</v>
      </c>
      <c r="M272" s="2" t="s">
        <v>626</v>
      </c>
    </row>
    <row r="273" spans="1:13">
      <c r="A273" s="2" t="s">
        <v>1247</v>
      </c>
      <c r="B273" s="2" t="s">
        <v>744</v>
      </c>
      <c r="C273" s="2" t="s">
        <v>914</v>
      </c>
      <c r="D273" s="2" t="s">
        <v>984</v>
      </c>
      <c r="E273" s="2" t="s">
        <v>1248</v>
      </c>
      <c r="F273" s="2" t="s">
        <v>688</v>
      </c>
      <c r="G273" s="2" t="s">
        <v>783</v>
      </c>
      <c r="H273" s="2" t="s">
        <v>1127</v>
      </c>
      <c r="I273" s="2" t="s">
        <v>689</v>
      </c>
      <c r="J273" s="2" t="s">
        <v>720</v>
      </c>
      <c r="K273" s="3">
        <v>44642.1270833333</v>
      </c>
      <c r="L273" s="2" t="s">
        <v>879</v>
      </c>
      <c r="M273" s="2" t="s">
        <v>161</v>
      </c>
    </row>
    <row r="274" spans="1:13">
      <c r="A274" s="2" t="s">
        <v>1249</v>
      </c>
      <c r="B274" s="2" t="s">
        <v>703</v>
      </c>
      <c r="C274" s="2" t="s">
        <v>752</v>
      </c>
      <c r="D274" s="2" t="s">
        <v>118</v>
      </c>
      <c r="E274" s="2" t="s">
        <v>1250</v>
      </c>
      <c r="F274" s="2" t="s">
        <v>688</v>
      </c>
      <c r="G274" s="2" t="s">
        <v>783</v>
      </c>
      <c r="H274" s="2" t="s">
        <v>1127</v>
      </c>
      <c r="I274" s="2" t="s">
        <v>689</v>
      </c>
      <c r="J274" s="2" t="s">
        <v>720</v>
      </c>
      <c r="K274" s="3">
        <v>44642.0993055556</v>
      </c>
      <c r="L274" s="2" t="s">
        <v>879</v>
      </c>
      <c r="M274" s="2" t="s">
        <v>165</v>
      </c>
    </row>
    <row r="275" spans="1:13">
      <c r="A275" s="2" t="s">
        <v>1251</v>
      </c>
      <c r="B275" s="2" t="s">
        <v>703</v>
      </c>
      <c r="C275" s="2" t="s">
        <v>731</v>
      </c>
      <c r="D275" s="2" t="s">
        <v>88</v>
      </c>
      <c r="E275" s="2" t="s">
        <v>1252</v>
      </c>
      <c r="F275" s="2" t="s">
        <v>688</v>
      </c>
      <c r="G275" s="2" t="s">
        <v>783</v>
      </c>
      <c r="H275" s="2" t="s">
        <v>1127</v>
      </c>
      <c r="I275" s="2" t="s">
        <v>689</v>
      </c>
      <c r="J275" s="2" t="s">
        <v>720</v>
      </c>
      <c r="K275" s="3">
        <v>44642.0902777778</v>
      </c>
      <c r="L275" s="2" t="s">
        <v>879</v>
      </c>
      <c r="M275" s="2" t="s">
        <v>165</v>
      </c>
    </row>
    <row r="276" spans="1:13">
      <c r="A276" s="2" t="s">
        <v>1253</v>
      </c>
      <c r="B276" s="2" t="s">
        <v>703</v>
      </c>
      <c r="C276" s="2" t="s">
        <v>731</v>
      </c>
      <c r="D276" s="2" t="s">
        <v>88</v>
      </c>
      <c r="E276" s="2" t="s">
        <v>1254</v>
      </c>
      <c r="F276" s="2" t="s">
        <v>688</v>
      </c>
      <c r="G276" s="2" t="s">
        <v>783</v>
      </c>
      <c r="H276" s="2" t="s">
        <v>1127</v>
      </c>
      <c r="I276" s="2" t="s">
        <v>689</v>
      </c>
      <c r="J276" s="2" t="s">
        <v>720</v>
      </c>
      <c r="K276" s="3">
        <v>44642.0875</v>
      </c>
      <c r="L276" s="2" t="s">
        <v>879</v>
      </c>
      <c r="M276" s="2" t="s">
        <v>165</v>
      </c>
    </row>
    <row r="277" spans="1:13">
      <c r="A277" s="2" t="s">
        <v>1255</v>
      </c>
      <c r="B277" s="2" t="s">
        <v>703</v>
      </c>
      <c r="C277" s="2" t="s">
        <v>720</v>
      </c>
      <c r="D277" s="2" t="s">
        <v>280</v>
      </c>
      <c r="E277" s="2" t="s">
        <v>1256</v>
      </c>
      <c r="F277" s="2" t="s">
        <v>697</v>
      </c>
      <c r="G277" s="2" t="s">
        <v>688</v>
      </c>
      <c r="H277" s="2" t="s">
        <v>783</v>
      </c>
      <c r="I277" s="2" t="s">
        <v>1127</v>
      </c>
      <c r="J277" s="2" t="s">
        <v>720</v>
      </c>
      <c r="K277" s="3">
        <v>44641.4</v>
      </c>
      <c r="L277" s="2" t="s">
        <v>879</v>
      </c>
      <c r="M277" s="2" t="s">
        <v>161</v>
      </c>
    </row>
    <row r="278" spans="1:13">
      <c r="A278" s="2" t="s">
        <v>1257</v>
      </c>
      <c r="B278" s="2" t="s">
        <v>703</v>
      </c>
      <c r="C278" s="2" t="s">
        <v>731</v>
      </c>
      <c r="D278" s="2" t="s">
        <v>88</v>
      </c>
      <c r="E278" s="2" t="s">
        <v>1258</v>
      </c>
      <c r="F278" s="2" t="s">
        <v>688</v>
      </c>
      <c r="G278" s="2" t="s">
        <v>783</v>
      </c>
      <c r="H278" s="2" t="s">
        <v>1127</v>
      </c>
      <c r="I278" s="2" t="s">
        <v>689</v>
      </c>
      <c r="J278" s="2" t="s">
        <v>720</v>
      </c>
      <c r="K278" s="3">
        <v>44641.3895833333</v>
      </c>
      <c r="L278" s="2" t="s">
        <v>879</v>
      </c>
      <c r="M278" s="2" t="s">
        <v>165</v>
      </c>
    </row>
    <row r="279" spans="1:13">
      <c r="A279" s="2" t="s">
        <v>1259</v>
      </c>
      <c r="B279" s="2" t="s">
        <v>703</v>
      </c>
      <c r="C279" s="2" t="s">
        <v>731</v>
      </c>
      <c r="D279" s="2" t="s">
        <v>88</v>
      </c>
      <c r="E279" s="2" t="s">
        <v>1260</v>
      </c>
      <c r="F279" s="2" t="s">
        <v>688</v>
      </c>
      <c r="G279" s="2" t="s">
        <v>783</v>
      </c>
      <c r="H279" s="2" t="s">
        <v>1127</v>
      </c>
      <c r="I279" s="2" t="s">
        <v>689</v>
      </c>
      <c r="J279" s="2" t="s">
        <v>720</v>
      </c>
      <c r="K279" s="3">
        <v>44641.3729166667</v>
      </c>
      <c r="L279" s="2" t="s">
        <v>879</v>
      </c>
      <c r="M279" s="2" t="s">
        <v>626</v>
      </c>
    </row>
    <row r="280" spans="1:13">
      <c r="A280" s="2" t="s">
        <v>1261</v>
      </c>
      <c r="B280" s="2" t="s">
        <v>703</v>
      </c>
      <c r="C280" s="2" t="s">
        <v>1123</v>
      </c>
      <c r="D280" s="2" t="s">
        <v>478</v>
      </c>
      <c r="E280" s="2" t="s">
        <v>1262</v>
      </c>
      <c r="F280" s="2" t="s">
        <v>688</v>
      </c>
      <c r="G280" s="2" t="s">
        <v>783</v>
      </c>
      <c r="H280" s="2" t="s">
        <v>1127</v>
      </c>
      <c r="I280" s="2" t="s">
        <v>689</v>
      </c>
      <c r="J280" s="2" t="s">
        <v>834</v>
      </c>
      <c r="K280" s="3">
        <v>44641.2743055556</v>
      </c>
      <c r="L280" s="2" t="s">
        <v>879</v>
      </c>
      <c r="M280" s="2" t="s">
        <v>165</v>
      </c>
    </row>
    <row r="281" spans="1:13">
      <c r="A281" s="2" t="s">
        <v>1263</v>
      </c>
      <c r="B281" s="2" t="s">
        <v>703</v>
      </c>
      <c r="C281" s="2" t="s">
        <v>790</v>
      </c>
      <c r="D281" s="2" t="s">
        <v>478</v>
      </c>
      <c r="E281" s="2" t="s">
        <v>1264</v>
      </c>
      <c r="F281" s="2" t="s">
        <v>688</v>
      </c>
      <c r="G281" s="2" t="s">
        <v>783</v>
      </c>
      <c r="H281" s="2" t="s">
        <v>1127</v>
      </c>
      <c r="I281" s="2" t="s">
        <v>689</v>
      </c>
      <c r="J281" s="2" t="s">
        <v>692</v>
      </c>
      <c r="K281" s="3">
        <v>44641.23125</v>
      </c>
      <c r="L281" s="2" t="s">
        <v>879</v>
      </c>
      <c r="M281" s="2" t="s">
        <v>161</v>
      </c>
    </row>
    <row r="282" spans="1:13">
      <c r="A282" s="2" t="s">
        <v>1265</v>
      </c>
      <c r="B282" s="2" t="s">
        <v>703</v>
      </c>
      <c r="C282" s="2" t="s">
        <v>790</v>
      </c>
      <c r="D282" s="2" t="s">
        <v>478</v>
      </c>
      <c r="E282" s="2" t="s">
        <v>1266</v>
      </c>
      <c r="F282" s="2" t="s">
        <v>688</v>
      </c>
      <c r="G282" s="2" t="s">
        <v>783</v>
      </c>
      <c r="H282" s="2" t="s">
        <v>1127</v>
      </c>
      <c r="I282" s="2" t="s">
        <v>689</v>
      </c>
      <c r="J282" s="2" t="s">
        <v>692</v>
      </c>
      <c r="K282" s="3">
        <v>44641.2097222222</v>
      </c>
      <c r="L282" s="2" t="s">
        <v>879</v>
      </c>
      <c r="M282" s="2" t="s">
        <v>161</v>
      </c>
    </row>
    <row r="283" spans="1:13">
      <c r="A283" s="2" t="s">
        <v>1267</v>
      </c>
      <c r="B283" s="2" t="s">
        <v>703</v>
      </c>
      <c r="C283" s="2" t="s">
        <v>790</v>
      </c>
      <c r="D283" s="2" t="s">
        <v>478</v>
      </c>
      <c r="E283" s="2" t="s">
        <v>1268</v>
      </c>
      <c r="F283" s="2" t="s">
        <v>688</v>
      </c>
      <c r="G283" s="2" t="s">
        <v>783</v>
      </c>
      <c r="H283" s="2" t="s">
        <v>1127</v>
      </c>
      <c r="I283" s="2" t="s">
        <v>689</v>
      </c>
      <c r="J283" s="2" t="s">
        <v>692</v>
      </c>
      <c r="K283" s="3">
        <v>44641.2055555556</v>
      </c>
      <c r="L283" s="2" t="s">
        <v>879</v>
      </c>
      <c r="M283" s="2" t="s">
        <v>161</v>
      </c>
    </row>
    <row r="284" spans="1:13">
      <c r="A284" s="2" t="s">
        <v>1269</v>
      </c>
      <c r="B284" s="2" t="s">
        <v>703</v>
      </c>
      <c r="C284" s="2" t="s">
        <v>790</v>
      </c>
      <c r="D284" s="2" t="s">
        <v>478</v>
      </c>
      <c r="E284" s="2" t="s">
        <v>1270</v>
      </c>
      <c r="F284" s="2" t="s">
        <v>688</v>
      </c>
      <c r="G284" s="2" t="s">
        <v>783</v>
      </c>
      <c r="H284" s="2" t="s">
        <v>1127</v>
      </c>
      <c r="I284" s="2" t="s">
        <v>689</v>
      </c>
      <c r="J284" s="2" t="s">
        <v>692</v>
      </c>
      <c r="K284" s="3">
        <v>44641.2041666667</v>
      </c>
      <c r="L284" s="2" t="s">
        <v>879</v>
      </c>
      <c r="M284" s="2" t="s">
        <v>161</v>
      </c>
    </row>
    <row r="285" spans="1:13">
      <c r="A285" s="2" t="s">
        <v>1271</v>
      </c>
      <c r="B285" s="2" t="s">
        <v>703</v>
      </c>
      <c r="C285" s="2" t="s">
        <v>735</v>
      </c>
      <c r="D285" s="2" t="s">
        <v>741</v>
      </c>
      <c r="E285" s="2" t="s">
        <v>1272</v>
      </c>
      <c r="F285" s="2" t="s">
        <v>688</v>
      </c>
      <c r="G285" s="2" t="s">
        <v>783</v>
      </c>
      <c r="H285" s="2" t="s">
        <v>1127</v>
      </c>
      <c r="I285" s="2" t="s">
        <v>689</v>
      </c>
      <c r="J285" s="2" t="s">
        <v>692</v>
      </c>
      <c r="K285" s="3">
        <v>44640.2229166667</v>
      </c>
      <c r="L285" s="2" t="s">
        <v>879</v>
      </c>
      <c r="M285" s="2" t="s">
        <v>161</v>
      </c>
    </row>
    <row r="286" spans="1:13">
      <c r="A286" s="2" t="s">
        <v>1273</v>
      </c>
      <c r="B286" s="2" t="s">
        <v>703</v>
      </c>
      <c r="C286" s="2" t="s">
        <v>735</v>
      </c>
      <c r="D286" s="2" t="s">
        <v>741</v>
      </c>
      <c r="E286" s="2" t="s">
        <v>1274</v>
      </c>
      <c r="F286" s="2" t="s">
        <v>688</v>
      </c>
      <c r="G286" s="2" t="s">
        <v>783</v>
      </c>
      <c r="H286" s="2" t="s">
        <v>1127</v>
      </c>
      <c r="I286" s="2" t="s">
        <v>689</v>
      </c>
      <c r="J286" s="2" t="s">
        <v>692</v>
      </c>
      <c r="K286" s="3">
        <v>44640.2152777778</v>
      </c>
      <c r="L286" s="2" t="s">
        <v>879</v>
      </c>
      <c r="M286" s="2" t="s">
        <v>161</v>
      </c>
    </row>
    <row r="287" spans="1:13">
      <c r="A287" s="2" t="s">
        <v>1275</v>
      </c>
      <c r="B287" s="2" t="s">
        <v>703</v>
      </c>
      <c r="C287" s="2" t="s">
        <v>735</v>
      </c>
      <c r="D287" s="2" t="s">
        <v>741</v>
      </c>
      <c r="E287" s="2" t="s">
        <v>1276</v>
      </c>
      <c r="F287" s="2" t="s">
        <v>688</v>
      </c>
      <c r="G287" s="2" t="s">
        <v>783</v>
      </c>
      <c r="H287" s="2" t="s">
        <v>1127</v>
      </c>
      <c r="I287" s="2" t="s">
        <v>689</v>
      </c>
      <c r="J287" s="2" t="s">
        <v>692</v>
      </c>
      <c r="K287" s="3">
        <v>44640.2013888889</v>
      </c>
      <c r="L287" s="2" t="s">
        <v>879</v>
      </c>
      <c r="M287" s="2" t="s">
        <v>161</v>
      </c>
    </row>
    <row r="288" spans="1:13">
      <c r="A288" s="2" t="s">
        <v>1277</v>
      </c>
      <c r="B288" s="2" t="s">
        <v>703</v>
      </c>
      <c r="C288" s="2" t="s">
        <v>735</v>
      </c>
      <c r="D288" s="2" t="s">
        <v>741</v>
      </c>
      <c r="E288" s="2" t="s">
        <v>1278</v>
      </c>
      <c r="F288" s="2" t="s">
        <v>688</v>
      </c>
      <c r="G288" s="2" t="s">
        <v>783</v>
      </c>
      <c r="H288" s="2" t="s">
        <v>1127</v>
      </c>
      <c r="I288" s="2" t="s">
        <v>689</v>
      </c>
      <c r="J288" s="2" t="s">
        <v>692</v>
      </c>
      <c r="K288" s="3">
        <v>44640.1631944444</v>
      </c>
      <c r="L288" s="2" t="s">
        <v>879</v>
      </c>
      <c r="M288" s="2" t="s">
        <v>161</v>
      </c>
    </row>
    <row r="289" spans="1:13">
      <c r="A289" s="2" t="s">
        <v>1279</v>
      </c>
      <c r="B289" s="2" t="s">
        <v>703</v>
      </c>
      <c r="C289" s="2" t="s">
        <v>735</v>
      </c>
      <c r="D289" s="2" t="s">
        <v>741</v>
      </c>
      <c r="E289" s="2" t="s">
        <v>1280</v>
      </c>
      <c r="F289" s="2" t="s">
        <v>688</v>
      </c>
      <c r="G289" s="2" t="s">
        <v>783</v>
      </c>
      <c r="H289" s="2" t="s">
        <v>1127</v>
      </c>
      <c r="I289" s="2" t="s">
        <v>689</v>
      </c>
      <c r="J289" s="2" t="s">
        <v>692</v>
      </c>
      <c r="K289" s="3">
        <v>44640.1576388889</v>
      </c>
      <c r="L289" s="2" t="s">
        <v>879</v>
      </c>
      <c r="M289" s="2" t="s">
        <v>161</v>
      </c>
    </row>
    <row r="290" spans="1:13">
      <c r="A290" s="2" t="s">
        <v>1281</v>
      </c>
      <c r="B290" s="2" t="s">
        <v>703</v>
      </c>
      <c r="C290" s="2" t="s">
        <v>735</v>
      </c>
      <c r="D290" s="2" t="s">
        <v>741</v>
      </c>
      <c r="E290" s="2" t="s">
        <v>1282</v>
      </c>
      <c r="F290" s="2" t="s">
        <v>688</v>
      </c>
      <c r="G290" s="2" t="s">
        <v>783</v>
      </c>
      <c r="H290" s="2" t="s">
        <v>1127</v>
      </c>
      <c r="I290" s="2" t="s">
        <v>689</v>
      </c>
      <c r="J290" s="2" t="s">
        <v>692</v>
      </c>
      <c r="K290" s="3">
        <v>44640.1527777778</v>
      </c>
      <c r="L290" s="2" t="s">
        <v>879</v>
      </c>
      <c r="M290" s="2" t="s">
        <v>161</v>
      </c>
    </row>
    <row r="291" spans="1:13">
      <c r="A291" s="2" t="s">
        <v>1283</v>
      </c>
      <c r="B291" s="2" t="s">
        <v>744</v>
      </c>
      <c r="C291" s="2" t="s">
        <v>723</v>
      </c>
      <c r="D291" s="2" t="s">
        <v>741</v>
      </c>
      <c r="E291" s="2" t="s">
        <v>1284</v>
      </c>
      <c r="F291" s="2" t="s">
        <v>688</v>
      </c>
      <c r="G291" s="2" t="s">
        <v>783</v>
      </c>
      <c r="H291" s="2" t="s">
        <v>1127</v>
      </c>
      <c r="I291" s="2" t="s">
        <v>689</v>
      </c>
      <c r="J291" s="2" t="s">
        <v>692</v>
      </c>
      <c r="K291" s="3">
        <v>44640.1270833333</v>
      </c>
      <c r="L291" s="2" t="s">
        <v>879</v>
      </c>
      <c r="M291" s="2" t="s">
        <v>161</v>
      </c>
    </row>
    <row r="292" spans="1:13">
      <c r="A292" s="2" t="s">
        <v>1285</v>
      </c>
      <c r="B292" s="2" t="s">
        <v>580</v>
      </c>
      <c r="C292" s="2" t="s">
        <v>723</v>
      </c>
      <c r="D292" s="2" t="s">
        <v>741</v>
      </c>
      <c r="E292" s="2" t="s">
        <v>1286</v>
      </c>
      <c r="F292" s="2" t="s">
        <v>688</v>
      </c>
      <c r="G292" s="2" t="s">
        <v>783</v>
      </c>
      <c r="H292" s="2" t="s">
        <v>885</v>
      </c>
      <c r="I292" s="2" t="s">
        <v>689</v>
      </c>
      <c r="J292" s="2" t="s">
        <v>692</v>
      </c>
      <c r="K292" s="3">
        <v>44640.11875</v>
      </c>
      <c r="L292" s="2" t="s">
        <v>879</v>
      </c>
      <c r="M292" s="2" t="s">
        <v>161</v>
      </c>
    </row>
    <row r="293" spans="1:13">
      <c r="A293" s="2" t="s">
        <v>1287</v>
      </c>
      <c r="B293" s="2" t="s">
        <v>703</v>
      </c>
      <c r="C293" s="2" t="s">
        <v>723</v>
      </c>
      <c r="D293" s="2" t="s">
        <v>741</v>
      </c>
      <c r="E293" s="2" t="s">
        <v>1288</v>
      </c>
      <c r="F293" s="2" t="s">
        <v>688</v>
      </c>
      <c r="G293" s="2" t="s">
        <v>783</v>
      </c>
      <c r="H293" s="2" t="s">
        <v>1127</v>
      </c>
      <c r="I293" s="2" t="s">
        <v>689</v>
      </c>
      <c r="J293" s="2" t="s">
        <v>692</v>
      </c>
      <c r="K293" s="3">
        <v>44640.1131944444</v>
      </c>
      <c r="L293" s="2" t="s">
        <v>879</v>
      </c>
      <c r="M293" s="2" t="s">
        <v>161</v>
      </c>
    </row>
    <row r="294" spans="1:13">
      <c r="A294" s="2" t="s">
        <v>1289</v>
      </c>
      <c r="B294" s="2" t="s">
        <v>734</v>
      </c>
      <c r="C294" s="2" t="s">
        <v>738</v>
      </c>
      <c r="D294" s="2" t="s">
        <v>741</v>
      </c>
      <c r="E294" s="2" t="s">
        <v>1290</v>
      </c>
      <c r="F294" s="2" t="s">
        <v>688</v>
      </c>
      <c r="G294" s="2" t="s">
        <v>783</v>
      </c>
      <c r="H294" s="2" t="s">
        <v>1127</v>
      </c>
      <c r="I294" s="2" t="s">
        <v>885</v>
      </c>
      <c r="J294" s="2" t="s">
        <v>692</v>
      </c>
      <c r="K294" s="3">
        <v>44640.0791666667</v>
      </c>
      <c r="L294" s="2" t="s">
        <v>879</v>
      </c>
      <c r="M294" s="2" t="s">
        <v>626</v>
      </c>
    </row>
    <row r="295" spans="1:13">
      <c r="A295" s="2" t="s">
        <v>1291</v>
      </c>
      <c r="B295" s="2" t="s">
        <v>1292</v>
      </c>
      <c r="C295" s="2" t="s">
        <v>723</v>
      </c>
      <c r="D295" s="2" t="s">
        <v>741</v>
      </c>
      <c r="E295" s="2" t="s">
        <v>1293</v>
      </c>
      <c r="F295" s="2" t="s">
        <v>688</v>
      </c>
      <c r="G295" s="2" t="s">
        <v>783</v>
      </c>
      <c r="H295" s="2" t="s">
        <v>689</v>
      </c>
      <c r="I295" s="2" t="s">
        <v>1294</v>
      </c>
      <c r="J295" s="2" t="s">
        <v>692</v>
      </c>
      <c r="K295" s="3">
        <v>44640.04375</v>
      </c>
      <c r="L295" s="2" t="s">
        <v>879</v>
      </c>
      <c r="M295" s="2" t="s">
        <v>161</v>
      </c>
    </row>
    <row r="296" spans="1:13">
      <c r="A296" s="2" t="s">
        <v>1295</v>
      </c>
      <c r="B296" s="2" t="s">
        <v>703</v>
      </c>
      <c r="C296" s="2" t="s">
        <v>723</v>
      </c>
      <c r="D296" s="2" t="s">
        <v>741</v>
      </c>
      <c r="E296" s="2" t="s">
        <v>1296</v>
      </c>
      <c r="F296" s="2" t="s">
        <v>688</v>
      </c>
      <c r="G296" s="2" t="s">
        <v>783</v>
      </c>
      <c r="H296" s="2" t="s">
        <v>1127</v>
      </c>
      <c r="I296" s="2" t="s">
        <v>689</v>
      </c>
      <c r="J296" s="2" t="s">
        <v>692</v>
      </c>
      <c r="K296" s="3">
        <v>44640.0388888889</v>
      </c>
      <c r="L296" s="2" t="s">
        <v>879</v>
      </c>
      <c r="M296" s="2" t="s">
        <v>161</v>
      </c>
    </row>
    <row r="297" spans="1:13">
      <c r="A297" s="2" t="s">
        <v>1297</v>
      </c>
      <c r="B297" s="2" t="s">
        <v>1292</v>
      </c>
      <c r="C297" s="2" t="s">
        <v>723</v>
      </c>
      <c r="D297" s="2" t="s">
        <v>741</v>
      </c>
      <c r="E297" s="2" t="s">
        <v>1298</v>
      </c>
      <c r="F297" s="2" t="s">
        <v>688</v>
      </c>
      <c r="G297" s="2" t="s">
        <v>783</v>
      </c>
      <c r="H297" s="2" t="s">
        <v>689</v>
      </c>
      <c r="I297" s="2" t="s">
        <v>1294</v>
      </c>
      <c r="J297" s="2" t="s">
        <v>692</v>
      </c>
      <c r="K297" s="3">
        <v>44640.0208333333</v>
      </c>
      <c r="L297" s="2" t="s">
        <v>879</v>
      </c>
      <c r="M297" s="2" t="s">
        <v>626</v>
      </c>
    </row>
    <row r="298" spans="1:13">
      <c r="A298" s="2" t="s">
        <v>1299</v>
      </c>
      <c r="B298" s="2" t="s">
        <v>703</v>
      </c>
      <c r="C298" s="2" t="s">
        <v>790</v>
      </c>
      <c r="D298" s="2" t="s">
        <v>741</v>
      </c>
      <c r="E298" s="2" t="s">
        <v>1300</v>
      </c>
      <c r="F298" s="2" t="s">
        <v>688</v>
      </c>
      <c r="G298" s="2" t="s">
        <v>783</v>
      </c>
      <c r="H298" s="2" t="s">
        <v>1127</v>
      </c>
      <c r="I298" s="2" t="s">
        <v>689</v>
      </c>
      <c r="J298" s="2" t="s">
        <v>692</v>
      </c>
      <c r="K298" s="3">
        <v>44639.1986111111</v>
      </c>
      <c r="L298" s="2" t="s">
        <v>879</v>
      </c>
      <c r="M298" s="2" t="s">
        <v>161</v>
      </c>
    </row>
    <row r="299" spans="1:13">
      <c r="A299" s="2" t="s">
        <v>1301</v>
      </c>
      <c r="B299" s="2" t="s">
        <v>703</v>
      </c>
      <c r="C299" s="2" t="s">
        <v>790</v>
      </c>
      <c r="D299" s="2" t="s">
        <v>741</v>
      </c>
      <c r="E299" s="2" t="s">
        <v>1302</v>
      </c>
      <c r="F299" s="2" t="s">
        <v>688</v>
      </c>
      <c r="G299" s="2" t="s">
        <v>783</v>
      </c>
      <c r="H299" s="2" t="s">
        <v>1127</v>
      </c>
      <c r="I299" s="2" t="s">
        <v>689</v>
      </c>
      <c r="J299" s="2" t="s">
        <v>692</v>
      </c>
      <c r="K299" s="3">
        <v>44639.1715277778</v>
      </c>
      <c r="L299" s="2" t="s">
        <v>879</v>
      </c>
      <c r="M299" s="2" t="s">
        <v>161</v>
      </c>
    </row>
    <row r="300" spans="1:13">
      <c r="A300" s="2" t="s">
        <v>1303</v>
      </c>
      <c r="B300" s="2" t="s">
        <v>703</v>
      </c>
      <c r="C300" s="2" t="s">
        <v>790</v>
      </c>
      <c r="D300" s="2" t="s">
        <v>741</v>
      </c>
      <c r="E300" s="2" t="s">
        <v>1304</v>
      </c>
      <c r="F300" s="2" t="s">
        <v>688</v>
      </c>
      <c r="G300" s="2" t="s">
        <v>783</v>
      </c>
      <c r="H300" s="2" t="s">
        <v>1127</v>
      </c>
      <c r="I300" s="2" t="s">
        <v>689</v>
      </c>
      <c r="J300" s="2" t="s">
        <v>692</v>
      </c>
      <c r="K300" s="3">
        <v>44639.1659722222</v>
      </c>
      <c r="L300" s="2" t="s">
        <v>879</v>
      </c>
      <c r="M300" s="2" t="s">
        <v>161</v>
      </c>
    </row>
    <row r="301" spans="1:13">
      <c r="A301" s="2" t="s">
        <v>1305</v>
      </c>
      <c r="B301" s="2" t="s">
        <v>703</v>
      </c>
      <c r="C301" s="2" t="s">
        <v>723</v>
      </c>
      <c r="D301" s="2" t="s">
        <v>741</v>
      </c>
      <c r="E301" s="2" t="s">
        <v>1306</v>
      </c>
      <c r="F301" s="2" t="s">
        <v>688</v>
      </c>
      <c r="G301" s="2" t="s">
        <v>783</v>
      </c>
      <c r="H301" s="2" t="s">
        <v>1127</v>
      </c>
      <c r="I301" s="2" t="s">
        <v>689</v>
      </c>
      <c r="J301" s="2" t="s">
        <v>692</v>
      </c>
      <c r="K301" s="3">
        <v>44639.1576388889</v>
      </c>
      <c r="L301" s="2" t="s">
        <v>879</v>
      </c>
      <c r="M301" s="2" t="s">
        <v>165</v>
      </c>
    </row>
    <row r="302" spans="1:13">
      <c r="A302" s="2" t="s">
        <v>1307</v>
      </c>
      <c r="B302" s="2" t="s">
        <v>694</v>
      </c>
      <c r="C302" s="2" t="s">
        <v>723</v>
      </c>
      <c r="D302" s="2" t="s">
        <v>741</v>
      </c>
      <c r="E302" s="2" t="s">
        <v>1308</v>
      </c>
      <c r="F302" s="2" t="s">
        <v>688</v>
      </c>
      <c r="G302" s="2" t="s">
        <v>783</v>
      </c>
      <c r="H302" s="2" t="s">
        <v>1127</v>
      </c>
      <c r="I302" s="2" t="s">
        <v>689</v>
      </c>
      <c r="J302" s="2" t="s">
        <v>692</v>
      </c>
      <c r="K302" s="3">
        <v>44639.1319444444</v>
      </c>
      <c r="L302" s="2" t="s">
        <v>879</v>
      </c>
      <c r="M302" s="2" t="s">
        <v>161</v>
      </c>
    </row>
    <row r="303" spans="1:13">
      <c r="A303" s="2" t="s">
        <v>1309</v>
      </c>
      <c r="B303" s="2" t="s">
        <v>734</v>
      </c>
      <c r="C303" s="2" t="s">
        <v>738</v>
      </c>
      <c r="D303" s="2" t="s">
        <v>741</v>
      </c>
      <c r="E303" s="2" t="s">
        <v>1310</v>
      </c>
      <c r="F303" s="2" t="s">
        <v>688</v>
      </c>
      <c r="G303" s="2" t="s">
        <v>783</v>
      </c>
      <c r="H303" s="2" t="s">
        <v>1127</v>
      </c>
      <c r="I303" s="2" t="s">
        <v>885</v>
      </c>
      <c r="J303" s="2" t="s">
        <v>692</v>
      </c>
      <c r="K303" s="3">
        <v>44638.1875</v>
      </c>
      <c r="L303" s="2" t="s">
        <v>879</v>
      </c>
      <c r="M303" s="2" t="s">
        <v>161</v>
      </c>
    </row>
    <row r="304" spans="1:13">
      <c r="A304" s="2" t="s">
        <v>1311</v>
      </c>
      <c r="B304" s="2" t="s">
        <v>734</v>
      </c>
      <c r="C304" s="2" t="s">
        <v>738</v>
      </c>
      <c r="D304" s="2" t="s">
        <v>741</v>
      </c>
      <c r="E304" s="2" t="s">
        <v>1312</v>
      </c>
      <c r="F304" s="2" t="s">
        <v>688</v>
      </c>
      <c r="G304" s="2" t="s">
        <v>783</v>
      </c>
      <c r="H304" s="2" t="s">
        <v>1127</v>
      </c>
      <c r="I304" s="2" t="s">
        <v>885</v>
      </c>
      <c r="J304" s="2" t="s">
        <v>692</v>
      </c>
      <c r="K304" s="3">
        <v>44638.1777777778</v>
      </c>
      <c r="L304" s="2" t="s">
        <v>879</v>
      </c>
      <c r="M304" s="2" t="s">
        <v>161</v>
      </c>
    </row>
    <row r="305" spans="1:13">
      <c r="A305" s="2" t="s">
        <v>1313</v>
      </c>
      <c r="B305" s="2" t="s">
        <v>694</v>
      </c>
      <c r="C305" s="2" t="s">
        <v>723</v>
      </c>
      <c r="D305" s="2" t="s">
        <v>741</v>
      </c>
      <c r="E305" s="2" t="s">
        <v>1314</v>
      </c>
      <c r="F305" s="2" t="s">
        <v>688</v>
      </c>
      <c r="G305" s="2" t="s">
        <v>783</v>
      </c>
      <c r="H305" s="2" t="s">
        <v>1127</v>
      </c>
      <c r="I305" s="2" t="s">
        <v>689</v>
      </c>
      <c r="J305" s="2" t="s">
        <v>692</v>
      </c>
      <c r="K305" s="3">
        <v>44638.1472222222</v>
      </c>
      <c r="L305" s="2" t="s">
        <v>879</v>
      </c>
      <c r="M305" s="2" t="s">
        <v>161</v>
      </c>
    </row>
    <row r="306" spans="1:13">
      <c r="A306" s="2" t="s">
        <v>1315</v>
      </c>
      <c r="B306" s="2" t="s">
        <v>703</v>
      </c>
      <c r="C306" s="2" t="s">
        <v>790</v>
      </c>
      <c r="D306" s="2" t="s">
        <v>741</v>
      </c>
      <c r="E306" s="2" t="s">
        <v>1316</v>
      </c>
      <c r="F306" s="2" t="s">
        <v>688</v>
      </c>
      <c r="G306" s="2" t="s">
        <v>783</v>
      </c>
      <c r="H306" s="2" t="s">
        <v>1127</v>
      </c>
      <c r="I306" s="2" t="s">
        <v>689</v>
      </c>
      <c r="J306" s="2" t="s">
        <v>692</v>
      </c>
      <c r="K306" s="3">
        <v>44638.1395833333</v>
      </c>
      <c r="L306" s="2" t="s">
        <v>879</v>
      </c>
      <c r="M306" s="2" t="s">
        <v>161</v>
      </c>
    </row>
    <row r="307" spans="1:13">
      <c r="A307" s="2" t="s">
        <v>1317</v>
      </c>
      <c r="B307" s="2" t="s">
        <v>703</v>
      </c>
      <c r="C307" s="2" t="s">
        <v>723</v>
      </c>
      <c r="D307" s="2" t="s">
        <v>741</v>
      </c>
      <c r="E307" s="2" t="s">
        <v>1318</v>
      </c>
      <c r="F307" s="2" t="s">
        <v>688</v>
      </c>
      <c r="G307" s="2" t="s">
        <v>783</v>
      </c>
      <c r="H307" s="2" t="s">
        <v>1127</v>
      </c>
      <c r="I307" s="2" t="s">
        <v>689</v>
      </c>
      <c r="J307" s="2" t="s">
        <v>692</v>
      </c>
      <c r="K307" s="3">
        <v>44638.13125</v>
      </c>
      <c r="L307" s="2" t="s">
        <v>879</v>
      </c>
      <c r="M307" s="2" t="s">
        <v>161</v>
      </c>
    </row>
    <row r="308" spans="1:13">
      <c r="A308" s="2" t="s">
        <v>1319</v>
      </c>
      <c r="B308" s="2" t="s">
        <v>703</v>
      </c>
      <c r="C308" s="2" t="s">
        <v>723</v>
      </c>
      <c r="D308" s="2" t="s">
        <v>741</v>
      </c>
      <c r="E308" s="2" t="s">
        <v>1320</v>
      </c>
      <c r="F308" s="2" t="s">
        <v>688</v>
      </c>
      <c r="G308" s="2" t="s">
        <v>783</v>
      </c>
      <c r="H308" s="2" t="s">
        <v>1127</v>
      </c>
      <c r="I308" s="2" t="s">
        <v>689</v>
      </c>
      <c r="J308" s="2" t="s">
        <v>692</v>
      </c>
      <c r="K308" s="3">
        <v>44638.1048611111</v>
      </c>
      <c r="L308" s="2" t="s">
        <v>879</v>
      </c>
      <c r="M308" s="2" t="s">
        <v>161</v>
      </c>
    </row>
    <row r="309" spans="1:13">
      <c r="A309" s="2" t="s">
        <v>1321</v>
      </c>
      <c r="B309" s="2" t="s">
        <v>734</v>
      </c>
      <c r="C309" s="2" t="s">
        <v>723</v>
      </c>
      <c r="D309" s="2" t="s">
        <v>741</v>
      </c>
      <c r="E309" s="2" t="s">
        <v>1322</v>
      </c>
      <c r="F309" s="2" t="s">
        <v>688</v>
      </c>
      <c r="G309" s="2" t="s">
        <v>783</v>
      </c>
      <c r="H309" s="2" t="s">
        <v>689</v>
      </c>
      <c r="I309" s="2" t="s">
        <v>1294</v>
      </c>
      <c r="J309" s="2" t="s">
        <v>692</v>
      </c>
      <c r="K309" s="3">
        <v>44638.0965277778</v>
      </c>
      <c r="L309" s="2" t="s">
        <v>879</v>
      </c>
      <c r="M309" s="2" t="s">
        <v>161</v>
      </c>
    </row>
    <row r="310" spans="1:13">
      <c r="A310" s="2" t="s">
        <v>1323</v>
      </c>
      <c r="B310" s="2" t="s">
        <v>703</v>
      </c>
      <c r="C310" s="2" t="s">
        <v>723</v>
      </c>
      <c r="D310" s="2" t="s">
        <v>741</v>
      </c>
      <c r="E310" s="2" t="s">
        <v>1324</v>
      </c>
      <c r="F310" s="2" t="s">
        <v>688</v>
      </c>
      <c r="G310" s="2" t="s">
        <v>783</v>
      </c>
      <c r="H310" s="2" t="s">
        <v>1127</v>
      </c>
      <c r="I310" s="2" t="s">
        <v>689</v>
      </c>
      <c r="J310" s="2" t="s">
        <v>692</v>
      </c>
      <c r="K310" s="3">
        <v>44638.0909722222</v>
      </c>
      <c r="L310" s="2" t="s">
        <v>879</v>
      </c>
      <c r="M310" s="2" t="s">
        <v>161</v>
      </c>
    </row>
    <row r="311" spans="1:13">
      <c r="A311" s="2" t="s">
        <v>1325</v>
      </c>
      <c r="B311" s="2" t="s">
        <v>734</v>
      </c>
      <c r="C311" s="2" t="s">
        <v>738</v>
      </c>
      <c r="D311" s="2" t="s">
        <v>741</v>
      </c>
      <c r="E311" s="2" t="s">
        <v>1326</v>
      </c>
      <c r="F311" s="2" t="s">
        <v>688</v>
      </c>
      <c r="G311" s="2" t="s">
        <v>783</v>
      </c>
      <c r="H311" s="2" t="s">
        <v>1127</v>
      </c>
      <c r="I311" s="2" t="s">
        <v>885</v>
      </c>
      <c r="J311" s="2" t="s">
        <v>692</v>
      </c>
      <c r="K311" s="3">
        <v>44638.075</v>
      </c>
      <c r="L311" s="2" t="s">
        <v>879</v>
      </c>
      <c r="M311" s="2" t="s">
        <v>161</v>
      </c>
    </row>
    <row r="312" spans="1:13">
      <c r="A312" s="2" t="s">
        <v>1327</v>
      </c>
      <c r="B312" s="2" t="s">
        <v>703</v>
      </c>
      <c r="C312" s="2" t="s">
        <v>723</v>
      </c>
      <c r="D312" s="2" t="s">
        <v>741</v>
      </c>
      <c r="E312" s="2" t="s">
        <v>1328</v>
      </c>
      <c r="F312" s="2" t="s">
        <v>688</v>
      </c>
      <c r="G312" s="2" t="s">
        <v>783</v>
      </c>
      <c r="H312" s="2" t="s">
        <v>1127</v>
      </c>
      <c r="I312" s="2" t="s">
        <v>689</v>
      </c>
      <c r="J312" s="2" t="s">
        <v>692</v>
      </c>
      <c r="K312" s="3">
        <v>44638.0645833333</v>
      </c>
      <c r="L312" s="2" t="s">
        <v>879</v>
      </c>
      <c r="M312" s="2" t="s">
        <v>161</v>
      </c>
    </row>
    <row r="313" spans="1:13">
      <c r="A313" s="2" t="s">
        <v>1329</v>
      </c>
      <c r="B313" s="2" t="s">
        <v>703</v>
      </c>
      <c r="C313" s="2" t="s">
        <v>738</v>
      </c>
      <c r="D313" s="2" t="s">
        <v>741</v>
      </c>
      <c r="E313" s="2" t="s">
        <v>1330</v>
      </c>
      <c r="F313" s="2" t="s">
        <v>688</v>
      </c>
      <c r="G313" s="2" t="s">
        <v>783</v>
      </c>
      <c r="H313" s="2" t="s">
        <v>1127</v>
      </c>
      <c r="I313" s="2" t="s">
        <v>885</v>
      </c>
      <c r="J313" s="2" t="s">
        <v>692</v>
      </c>
      <c r="K313" s="3">
        <v>44638.04375</v>
      </c>
      <c r="L313" s="2" t="s">
        <v>879</v>
      </c>
      <c r="M313" s="2" t="s">
        <v>161</v>
      </c>
    </row>
    <row r="314" spans="1:13">
      <c r="A314" s="2" t="s">
        <v>1331</v>
      </c>
      <c r="B314" s="2" t="s">
        <v>703</v>
      </c>
      <c r="C314" s="2" t="s">
        <v>723</v>
      </c>
      <c r="D314" s="2" t="s">
        <v>741</v>
      </c>
      <c r="E314" s="2" t="s">
        <v>1332</v>
      </c>
      <c r="F314" s="2" t="s">
        <v>688</v>
      </c>
      <c r="G314" s="2" t="s">
        <v>783</v>
      </c>
      <c r="H314" s="2" t="s">
        <v>1127</v>
      </c>
      <c r="I314" s="2" t="s">
        <v>689</v>
      </c>
      <c r="J314" s="2" t="s">
        <v>692</v>
      </c>
      <c r="K314" s="3">
        <v>44638.0256944444</v>
      </c>
      <c r="L314" s="2" t="s">
        <v>879</v>
      </c>
      <c r="M314" s="2" t="s">
        <v>161</v>
      </c>
    </row>
    <row r="315" spans="1:13">
      <c r="A315" s="2" t="s">
        <v>1333</v>
      </c>
      <c r="B315" s="2" t="s">
        <v>744</v>
      </c>
      <c r="C315" s="2" t="s">
        <v>735</v>
      </c>
      <c r="D315" s="2" t="s">
        <v>741</v>
      </c>
      <c r="E315" s="2" t="s">
        <v>1334</v>
      </c>
      <c r="F315" s="2" t="s">
        <v>688</v>
      </c>
      <c r="G315" s="2" t="s">
        <v>783</v>
      </c>
      <c r="H315" s="2" t="s">
        <v>1127</v>
      </c>
      <c r="I315" s="2" t="s">
        <v>689</v>
      </c>
      <c r="J315" s="2" t="s">
        <v>692</v>
      </c>
      <c r="K315" s="3">
        <v>44637.9493055556</v>
      </c>
      <c r="L315" s="2" t="s">
        <v>879</v>
      </c>
      <c r="M315" s="2" t="s">
        <v>161</v>
      </c>
    </row>
    <row r="316" spans="1:13">
      <c r="A316" s="2" t="s">
        <v>1335</v>
      </c>
      <c r="B316" s="2" t="s">
        <v>703</v>
      </c>
      <c r="C316" s="2" t="s">
        <v>731</v>
      </c>
      <c r="D316" s="2" t="s">
        <v>88</v>
      </c>
      <c r="E316" s="2" t="s">
        <v>1336</v>
      </c>
      <c r="F316" s="2" t="s">
        <v>688</v>
      </c>
      <c r="G316" s="2" t="s">
        <v>783</v>
      </c>
      <c r="H316" s="2" t="s">
        <v>1127</v>
      </c>
      <c r="I316" s="2" t="s">
        <v>689</v>
      </c>
      <c r="J316" s="2" t="s">
        <v>720</v>
      </c>
      <c r="K316" s="3">
        <v>44637.9388888889</v>
      </c>
      <c r="L316" s="2" t="s">
        <v>879</v>
      </c>
      <c r="M316" s="2" t="s">
        <v>165</v>
      </c>
    </row>
    <row r="317" spans="1:13">
      <c r="A317" s="2" t="s">
        <v>1337</v>
      </c>
      <c r="B317" s="2" t="s">
        <v>703</v>
      </c>
      <c r="C317" s="2" t="s">
        <v>735</v>
      </c>
      <c r="D317" s="2" t="s">
        <v>741</v>
      </c>
      <c r="E317" s="2" t="s">
        <v>1338</v>
      </c>
      <c r="F317" s="2" t="s">
        <v>688</v>
      </c>
      <c r="G317" s="2" t="s">
        <v>783</v>
      </c>
      <c r="H317" s="2" t="s">
        <v>1127</v>
      </c>
      <c r="I317" s="2" t="s">
        <v>689</v>
      </c>
      <c r="J317" s="2" t="s">
        <v>692</v>
      </c>
      <c r="K317" s="3">
        <v>44637.91875</v>
      </c>
      <c r="L317" s="2" t="s">
        <v>879</v>
      </c>
      <c r="M317" s="2" t="s">
        <v>161</v>
      </c>
    </row>
    <row r="318" spans="1:13">
      <c r="A318" s="2" t="s">
        <v>1339</v>
      </c>
      <c r="B318" s="2" t="s">
        <v>703</v>
      </c>
      <c r="C318" s="2" t="s">
        <v>723</v>
      </c>
      <c r="D318" s="2" t="s">
        <v>741</v>
      </c>
      <c r="E318" s="2" t="s">
        <v>1340</v>
      </c>
      <c r="F318" s="2" t="s">
        <v>688</v>
      </c>
      <c r="G318" s="2" t="s">
        <v>783</v>
      </c>
      <c r="H318" s="2" t="s">
        <v>1127</v>
      </c>
      <c r="I318" s="2" t="s">
        <v>689</v>
      </c>
      <c r="J318" s="2" t="s">
        <v>692</v>
      </c>
      <c r="K318" s="3">
        <v>44637.2201388889</v>
      </c>
      <c r="L318" s="2" t="s">
        <v>879</v>
      </c>
      <c r="M318" s="2" t="s">
        <v>161</v>
      </c>
    </row>
    <row r="319" spans="1:13">
      <c r="A319" s="2" t="s">
        <v>1341</v>
      </c>
      <c r="B319" s="2" t="s">
        <v>703</v>
      </c>
      <c r="C319" s="2" t="s">
        <v>723</v>
      </c>
      <c r="D319" s="2" t="s">
        <v>741</v>
      </c>
      <c r="E319" s="2" t="s">
        <v>1342</v>
      </c>
      <c r="F319" s="2" t="s">
        <v>688</v>
      </c>
      <c r="G319" s="2" t="s">
        <v>783</v>
      </c>
      <c r="H319" s="2" t="s">
        <v>1127</v>
      </c>
      <c r="I319" s="2" t="s">
        <v>689</v>
      </c>
      <c r="J319" s="2" t="s">
        <v>692</v>
      </c>
      <c r="K319" s="3">
        <v>44637.2111111111</v>
      </c>
      <c r="L319" s="2" t="s">
        <v>879</v>
      </c>
      <c r="M319" s="2" t="s">
        <v>161</v>
      </c>
    </row>
    <row r="320" spans="1:13">
      <c r="A320" s="2" t="s">
        <v>1343</v>
      </c>
      <c r="B320" s="2" t="s">
        <v>476</v>
      </c>
      <c r="C320" s="2" t="s">
        <v>723</v>
      </c>
      <c r="D320" s="2" t="s">
        <v>741</v>
      </c>
      <c r="E320" s="2" t="s">
        <v>1344</v>
      </c>
      <c r="F320" s="2" t="s">
        <v>688</v>
      </c>
      <c r="G320" s="2" t="s">
        <v>783</v>
      </c>
      <c r="H320" s="2" t="s">
        <v>885</v>
      </c>
      <c r="I320" s="2" t="s">
        <v>689</v>
      </c>
      <c r="J320" s="2" t="s">
        <v>692</v>
      </c>
      <c r="K320" s="3">
        <v>44637.1944444444</v>
      </c>
      <c r="L320" s="2" t="s">
        <v>879</v>
      </c>
      <c r="M320" s="2" t="s">
        <v>161</v>
      </c>
    </row>
    <row r="321" spans="1:13">
      <c r="A321" s="2" t="s">
        <v>1345</v>
      </c>
      <c r="B321" s="2" t="s">
        <v>703</v>
      </c>
      <c r="C321" s="2" t="s">
        <v>723</v>
      </c>
      <c r="D321" s="2" t="s">
        <v>741</v>
      </c>
      <c r="E321" s="2" t="s">
        <v>1346</v>
      </c>
      <c r="F321" s="2" t="s">
        <v>688</v>
      </c>
      <c r="G321" s="2" t="s">
        <v>783</v>
      </c>
      <c r="H321" s="2" t="s">
        <v>1127</v>
      </c>
      <c r="I321" s="2" t="s">
        <v>689</v>
      </c>
      <c r="J321" s="2" t="s">
        <v>692</v>
      </c>
      <c r="K321" s="3">
        <v>44637.1861111111</v>
      </c>
      <c r="L321" s="2" t="s">
        <v>879</v>
      </c>
      <c r="M321" s="2" t="s">
        <v>161</v>
      </c>
    </row>
    <row r="322" spans="1:13">
      <c r="A322" s="2" t="s">
        <v>1347</v>
      </c>
      <c r="B322" s="2" t="s">
        <v>703</v>
      </c>
      <c r="C322" s="2" t="s">
        <v>731</v>
      </c>
      <c r="D322" s="2" t="s">
        <v>741</v>
      </c>
      <c r="E322" s="2" t="s">
        <v>1348</v>
      </c>
      <c r="F322" s="2" t="s">
        <v>688</v>
      </c>
      <c r="G322" s="2" t="s">
        <v>783</v>
      </c>
      <c r="H322" s="2" t="s">
        <v>1127</v>
      </c>
      <c r="I322" s="2" t="s">
        <v>689</v>
      </c>
      <c r="J322" s="2" t="s">
        <v>692</v>
      </c>
      <c r="K322" s="3">
        <v>44631.35625</v>
      </c>
      <c r="L322" s="2" t="s">
        <v>879</v>
      </c>
      <c r="M322" s="2" t="s">
        <v>626</v>
      </c>
    </row>
    <row r="323" spans="1:13">
      <c r="A323" s="2" t="s">
        <v>1349</v>
      </c>
      <c r="B323" s="2" t="s">
        <v>703</v>
      </c>
      <c r="C323" s="2" t="s">
        <v>731</v>
      </c>
      <c r="D323" s="2" t="s">
        <v>741</v>
      </c>
      <c r="E323" s="2" t="s">
        <v>1350</v>
      </c>
      <c r="F323" s="2" t="s">
        <v>688</v>
      </c>
      <c r="G323" s="2" t="s">
        <v>783</v>
      </c>
      <c r="H323" s="2" t="s">
        <v>1127</v>
      </c>
      <c r="I323" s="2" t="s">
        <v>689</v>
      </c>
      <c r="J323" s="2" t="s">
        <v>692</v>
      </c>
      <c r="K323" s="3">
        <v>44631.3493055556</v>
      </c>
      <c r="L323" s="2" t="s">
        <v>879</v>
      </c>
      <c r="M323" s="2" t="s">
        <v>161</v>
      </c>
    </row>
    <row r="324" spans="1:13">
      <c r="A324" s="2" t="s">
        <v>1351</v>
      </c>
      <c r="B324" s="2" t="s">
        <v>703</v>
      </c>
      <c r="C324" s="2" t="s">
        <v>731</v>
      </c>
      <c r="D324" s="2" t="s">
        <v>741</v>
      </c>
      <c r="E324" s="2" t="s">
        <v>1352</v>
      </c>
      <c r="F324" s="2" t="s">
        <v>688</v>
      </c>
      <c r="G324" s="2" t="s">
        <v>783</v>
      </c>
      <c r="H324" s="2" t="s">
        <v>1127</v>
      </c>
      <c r="I324" s="2" t="s">
        <v>689</v>
      </c>
      <c r="J324" s="2" t="s">
        <v>692</v>
      </c>
      <c r="K324" s="3">
        <v>44631.3423611111</v>
      </c>
      <c r="L324" s="2" t="s">
        <v>879</v>
      </c>
      <c r="M324" s="2" t="s">
        <v>165</v>
      </c>
    </row>
    <row r="325" spans="1:13">
      <c r="A325" s="2" t="s">
        <v>1353</v>
      </c>
      <c r="B325" s="2" t="s">
        <v>1292</v>
      </c>
      <c r="C325" s="2" t="s">
        <v>723</v>
      </c>
      <c r="D325" s="2" t="s">
        <v>741</v>
      </c>
      <c r="E325" s="2" t="s">
        <v>1354</v>
      </c>
      <c r="F325" s="2" t="s">
        <v>688</v>
      </c>
      <c r="G325" s="2" t="s">
        <v>783</v>
      </c>
      <c r="H325" s="2" t="s">
        <v>689</v>
      </c>
      <c r="I325" s="2" t="s">
        <v>1294</v>
      </c>
      <c r="J325" s="2" t="s">
        <v>692</v>
      </c>
      <c r="K325" s="3">
        <v>44631.3381944444</v>
      </c>
      <c r="L325" s="2" t="s">
        <v>879</v>
      </c>
      <c r="M325" s="2" t="s">
        <v>161</v>
      </c>
    </row>
    <row r="326" spans="1:13">
      <c r="A326" s="2" t="s">
        <v>1355</v>
      </c>
      <c r="B326" s="2" t="s">
        <v>703</v>
      </c>
      <c r="C326" s="2" t="s">
        <v>723</v>
      </c>
      <c r="D326" s="2" t="s">
        <v>741</v>
      </c>
      <c r="E326" s="2" t="s">
        <v>1356</v>
      </c>
      <c r="F326" s="2" t="s">
        <v>688</v>
      </c>
      <c r="G326" s="2" t="s">
        <v>783</v>
      </c>
      <c r="H326" s="2" t="s">
        <v>1127</v>
      </c>
      <c r="I326" s="2" t="s">
        <v>689</v>
      </c>
      <c r="J326" s="2" t="s">
        <v>692</v>
      </c>
      <c r="K326" s="3">
        <v>44631.3333333333</v>
      </c>
      <c r="L326" s="2" t="s">
        <v>879</v>
      </c>
      <c r="M326" s="2" t="s">
        <v>161</v>
      </c>
    </row>
    <row r="327" spans="1:13">
      <c r="A327" s="2" t="s">
        <v>1357</v>
      </c>
      <c r="B327" s="2" t="s">
        <v>1292</v>
      </c>
      <c r="C327" s="2" t="s">
        <v>723</v>
      </c>
      <c r="D327" s="2" t="s">
        <v>741</v>
      </c>
      <c r="E327" s="2" t="s">
        <v>1358</v>
      </c>
      <c r="F327" s="2" t="s">
        <v>688</v>
      </c>
      <c r="G327" s="2" t="s">
        <v>783</v>
      </c>
      <c r="H327" s="2" t="s">
        <v>689</v>
      </c>
      <c r="I327" s="2" t="s">
        <v>1294</v>
      </c>
      <c r="J327" s="2" t="s">
        <v>692</v>
      </c>
      <c r="K327" s="3">
        <v>44631.31875</v>
      </c>
      <c r="L327" s="2" t="s">
        <v>879</v>
      </c>
      <c r="M327" s="2" t="s">
        <v>161</v>
      </c>
    </row>
    <row r="328" spans="1:13">
      <c r="A328" s="2" t="s">
        <v>1359</v>
      </c>
      <c r="B328" s="2" t="s">
        <v>703</v>
      </c>
      <c r="C328" s="2" t="s">
        <v>738</v>
      </c>
      <c r="D328" s="2" t="s">
        <v>435</v>
      </c>
      <c r="E328" s="2" t="s">
        <v>1360</v>
      </c>
      <c r="F328" s="2" t="s">
        <v>688</v>
      </c>
      <c r="G328" s="2" t="s">
        <v>783</v>
      </c>
      <c r="H328" s="2" t="s">
        <v>1127</v>
      </c>
      <c r="I328" s="2" t="s">
        <v>689</v>
      </c>
      <c r="J328" s="2" t="s">
        <v>692</v>
      </c>
      <c r="K328" s="3">
        <v>44631.3104166667</v>
      </c>
      <c r="L328" s="2" t="s">
        <v>879</v>
      </c>
      <c r="M328" s="2" t="s">
        <v>161</v>
      </c>
    </row>
    <row r="329" spans="1:13">
      <c r="A329" s="2" t="s">
        <v>1361</v>
      </c>
      <c r="B329" s="2" t="s">
        <v>703</v>
      </c>
      <c r="C329" s="2" t="s">
        <v>738</v>
      </c>
      <c r="D329" s="2" t="s">
        <v>435</v>
      </c>
      <c r="E329" s="2" t="s">
        <v>1362</v>
      </c>
      <c r="F329" s="2" t="s">
        <v>688</v>
      </c>
      <c r="G329" s="2" t="s">
        <v>783</v>
      </c>
      <c r="H329" s="2" t="s">
        <v>1127</v>
      </c>
      <c r="I329" s="2" t="s">
        <v>689</v>
      </c>
      <c r="J329" s="2" t="s">
        <v>692</v>
      </c>
      <c r="K329" s="3">
        <v>44631.3041666667</v>
      </c>
      <c r="L329" s="2" t="s">
        <v>879</v>
      </c>
      <c r="M329" s="2" t="s">
        <v>161</v>
      </c>
    </row>
    <row r="330" spans="1:13">
      <c r="A330" s="2" t="s">
        <v>1363</v>
      </c>
      <c r="B330" s="2" t="s">
        <v>596</v>
      </c>
      <c r="C330" s="2" t="s">
        <v>738</v>
      </c>
      <c r="D330" s="2" t="s">
        <v>435</v>
      </c>
      <c r="E330" s="2" t="s">
        <v>1364</v>
      </c>
      <c r="F330" s="2" t="s">
        <v>688</v>
      </c>
      <c r="G330" s="2" t="s">
        <v>783</v>
      </c>
      <c r="H330" s="2" t="s">
        <v>1127</v>
      </c>
      <c r="I330" s="2" t="s">
        <v>689</v>
      </c>
      <c r="J330" s="2" t="s">
        <v>692</v>
      </c>
      <c r="K330" s="3">
        <v>44631.2972222222</v>
      </c>
      <c r="L330" s="2" t="s">
        <v>879</v>
      </c>
      <c r="M330" s="2" t="s">
        <v>165</v>
      </c>
    </row>
    <row r="331" spans="1:13">
      <c r="A331" s="2" t="s">
        <v>1365</v>
      </c>
      <c r="B331" s="2" t="s">
        <v>703</v>
      </c>
      <c r="C331" s="2" t="s">
        <v>1099</v>
      </c>
      <c r="D331" s="2" t="s">
        <v>781</v>
      </c>
      <c r="E331" s="2" t="s">
        <v>1366</v>
      </c>
      <c r="F331" s="2" t="s">
        <v>712</v>
      </c>
      <c r="G331" s="2" t="s">
        <v>690</v>
      </c>
      <c r="H331" s="2"/>
      <c r="I331" s="2"/>
      <c r="J331" s="2" t="s">
        <v>692</v>
      </c>
      <c r="K331" s="3">
        <v>44631.2881944444</v>
      </c>
      <c r="L331" s="2" t="s">
        <v>879</v>
      </c>
      <c r="M331" s="2" t="s">
        <v>165</v>
      </c>
    </row>
    <row r="332" spans="1:13">
      <c r="A332" s="2" t="s">
        <v>1367</v>
      </c>
      <c r="B332" s="2" t="s">
        <v>703</v>
      </c>
      <c r="C332" s="2" t="s">
        <v>731</v>
      </c>
      <c r="D332" s="2" t="s">
        <v>48</v>
      </c>
      <c r="E332" s="2" t="s">
        <v>1368</v>
      </c>
      <c r="F332" s="2" t="s">
        <v>688</v>
      </c>
      <c r="G332" s="2" t="s">
        <v>783</v>
      </c>
      <c r="H332" s="2" t="s">
        <v>1127</v>
      </c>
      <c r="I332" s="2" t="s">
        <v>689</v>
      </c>
      <c r="J332" s="2" t="s">
        <v>795</v>
      </c>
      <c r="K332" s="3">
        <v>44631.2652777778</v>
      </c>
      <c r="L332" s="2" t="s">
        <v>879</v>
      </c>
      <c r="M332" s="2" t="s">
        <v>165</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24"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1" rgbClr="FF0000">
      <item id="{e5070a67-0f8e-4a25-b1ef-20a2b6d07835}" isNormal="1">
        <s:text>
          <s:r>
            <s:t xml:space="preserve">郭曼婷:
Heated Backlight (climate)同SYNC+_Z0177前除霜加热
陈传勤:
[SYNC+_Z0247]前除霜加热
</s:t>
          </s:r>
        </s:text>
      </item>
    </comment>
    <comment s:ref="B140" rgbClr="FF0000">
      <item id="{48A74386-18C5-48BC-2031-D5626E70C47F}" isNormal="1">
        <s:text>
          <s:r>
            <s:t xml:space="preserve">郭曼婷:
Heated Backlight (climate)同SYNC+_Z0177前除霜加热
陈传勤:
[SYNC+_Z0247]前除霜加热
</s:t>
          </s:r>
        </s:text>
      </item>
    </comment>
  </commentList>
</comments>
</file>

<file path=customXml/item2.xml><?xml version="1.0" encoding="utf-8"?>
<autofilters xmlns="https://web.wps.cn/et/2018/main">
  <sheetItem sheetStid="30">
    <filterData filterID="6934950030868512795"/>
    <filterData filterID="6946143029291941916"/>
    <filterData filterID="6947967328243941380"/>
    <filterData filterID="6955443212701990913"/>
    <filterData filterID="6981740392421228545">
      <hiddenRange rowFrom="45" rowTo="71"/>
      <hiddenRange rowFrom="77" rowTo="108"/>
    </filterData>
    <filterData filterID="6920779594052141083"/>
    <filterData filterID="6854428244913995778"/>
    <autofilterInfo filterID="6920779594052141083">
      <autoFilter xmlns="http://schemas.openxmlformats.org/spreadsheetml/2006/main" ref="B42:O183"/>
    </autofilterInfo>
  </sheetItem>
</autofilter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7" interlineOnOff="0" interlineColor="0" isDbSheet="0" isDashBoardSheet="0"/>
    <woSheetProps sheetStid="38" interlineOnOff="0" interlineColor="0" isDbSheet="0" isDashBoardSheet="0"/>
    <woSheetProps sheetStid="39"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2" master=""/>
  <rangeList sheetStid="30" master=""/>
  <rangeList sheetStid="37" master=""/>
  <rangeList sheetStid="38" master=""/>
  <rangeList sheetStid="39" master=""/>
</allowEditUser>
</file>

<file path=customXml/item5.xml><?xml version="1.0" encoding="utf-8"?>
<pixelators xmlns="https://web.wps.cn/et/2018/main" xmlns:s="http://schemas.openxmlformats.org/spreadsheetml/2006/main">
  <pixelatorList sheetStid="2"/>
  <pixelatorList sheetStid="30"/>
  <pixelatorList sheetStid="37"/>
  <pixelatorList sheetStid="38"/>
  <pixelatorList sheetStid="39"/>
  <pixelatorList sheetStid="3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5</vt:i4>
      </vt:variant>
    </vt:vector>
  </HeadingPairs>
  <TitlesOfParts>
    <vt:vector size="5" baseType="lpstr">
      <vt:lpstr>首页</vt:lpstr>
      <vt:lpstr>Summary</vt:lpstr>
      <vt:lpstr>内部Jira_Buglist</vt:lpstr>
      <vt:lpstr>外部Jira_APIMCIM</vt:lpstr>
      <vt:lpstr>外部Jira_Inhouse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2015-06-29T18:19:00Z</dcterms:created>
  <cp:lastPrinted>2022-04-11T10:20:00Z</cp:lastPrinted>
  <dcterms:modified xsi:type="dcterms:W3CDTF">2022-04-12T03:15:00Z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