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0370" windowWidth="29040" windowHeight="15840" tabRatio="669" activeTab="1"/>
  </bookViews>
  <sheets>
    <sheet name="首页" sheetId="2" r:id="rId1"/>
    <sheet name="Summary" sheetId="30" r:id="rId2"/>
    <sheet name="外部Jira_APIMCIM" sheetId="38" r:id="rId3"/>
    <sheet name="外部Jira_Inhouse" sheetId="39" r:id="rId4"/>
    <sheet name="WpsReserved_CellImgList" sheetId="36" state="veryHidden" r:id="rId5"/>
  </sheets>
  <definedNames>
    <definedName name="_xlnm._FilterDatabase" localSheetId="1" hidden="1">Summary!$B$43:$O$83</definedName>
    <definedName name="Pass">#REF!</definedName>
    <definedName name="_xlnm.Print_Area" localSheetId="1">Summary!$A$1:$M$80</definedName>
  </definedNames>
  <calcPr calcId="144525"/>
</workbook>
</file>

<file path=xl/comments1.xml><?xml version="1.0" encoding="utf-8"?>
<comments xmlns="http://schemas.openxmlformats.org/spreadsheetml/2006/main">
  <authors>
    <author>ts</author>
    <author>Unknown User</author>
  </authors>
  <commentList>
    <comment ref="B23" authorId="0">
      <text>
        <r>
          <rPr>
            <b/>
            <sz val="9"/>
            <rFont val="宋体"/>
            <charset val="134"/>
          </rPr>
          <t>交付如下Feature:</t>
        </r>
        <r>
          <rPr>
            <sz val="9"/>
            <rFont val="宋体"/>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B29" authorId="1">
      <text>
        <r>
          <rPr>
            <b/>
            <sz val="9"/>
            <rFont val="宋体"/>
            <charset val="134"/>
          </rPr>
          <t>郭曼婷:</t>
        </r>
        <r>
          <rPr>
            <sz val="9"/>
            <rFont val="宋体"/>
            <charset val="134"/>
          </rPr>
          <t xml:space="preserve">
Heated Backlight (climate)同SYNC+_Z0177前除霜加热</t>
        </r>
        <r>
          <rPr>
            <b/>
            <sz val="9"/>
            <rFont val="宋体"/>
            <charset val="134"/>
          </rPr>
          <t xml:space="preserve">
陈传勤:</t>
        </r>
        <r>
          <rPr>
            <sz val="9"/>
            <rFont val="宋体"/>
            <charset val="134"/>
          </rPr>
          <t xml:space="preserve">
[SYNC+_Z0247]前除霜加热
</t>
        </r>
      </text>
    </comment>
  </commentList>
</comments>
</file>

<file path=xl/sharedStrings.xml><?xml version="1.0" encoding="utf-8"?>
<sst xmlns="http://schemas.openxmlformats.org/spreadsheetml/2006/main" count="9834" uniqueCount="1824">
  <si>
    <t>文件No.</t>
  </si>
  <si>
    <t>页数</t>
  </si>
  <si>
    <t>ThunderSoft-QMS-18-JL17</t>
  </si>
  <si>
    <r>
      <rPr>
        <b/>
        <sz val="20"/>
        <color theme="1"/>
        <rFont val="微软雅黑"/>
        <charset val="134"/>
      </rPr>
      <t>&lt;Ford Phase5&gt;</t>
    </r>
    <r>
      <rPr>
        <b/>
        <sz val="20"/>
        <rFont val="微软雅黑"/>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</si>
  <si>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</si>
  <si>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</si>
  <si>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</si>
  <si>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</si>
  <si>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</si>
  <si>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</si>
  <si>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</si>
  <si>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</si>
  <si>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</si>
  <si>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</si>
  <si>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</si>
  <si>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</si>
  <si>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</si>
  <si>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U625MCA_DCV1-1_Focus测试报告</t>
  </si>
  <si>
    <t>软件版本</t>
  </si>
  <si>
    <t>SOC: 20221017_FB_DCV1.1_PRO
MCU：20221017_FB_DCV1.1_PRO
ECG2:   ECG2-launch-EX2_1-Bundle-Release-2.0.1.79
TCU2:  TCU2-EX2_1-modem6_Bundle_Release_China-2.0.13.17
福特派APP:4.1.7</t>
  </si>
  <si>
    <t>测试日期</t>
  </si>
  <si>
    <t>2022.10.11~2022.10.26</t>
  </si>
  <si>
    <t>测试硬件</t>
  </si>
  <si>
    <t>A1&amp;A2&amp;B1</t>
  </si>
  <si>
    <t>测试人员</t>
  </si>
  <si>
    <t>姜云腾&amp;肖文迪&amp;黄钊敏&amp;袁光东&amp;李可可&amp;周天琦&amp;关满意</t>
  </si>
  <si>
    <t>测试方法</t>
  </si>
  <si>
    <t>手动</t>
  </si>
  <si>
    <t>测试环境</t>
  </si>
  <si>
    <t>台架</t>
  </si>
  <si>
    <t>项目经理</t>
  </si>
  <si>
    <t>王龙洲</t>
  </si>
  <si>
    <t>项目总监</t>
  </si>
  <si>
    <t>陈凯</t>
  </si>
  <si>
    <t>测试范围</t>
  </si>
  <si>
    <t>Alpha-DCV1所有Fetaure</t>
  </si>
  <si>
    <t>总结</t>
  </si>
  <si>
    <r>
      <t>■实际交付：</t>
    </r>
    <r>
      <rPr>
        <sz val="10"/>
        <color rgb="FF000000"/>
        <rFont val="微软雅黑"/>
        <charset val="134"/>
      </rPr>
      <t xml:space="preserve">
1.MMOTA
■</t>
    </r>
    <r>
      <rPr>
        <b/>
        <sz val="10"/>
        <color rgb="FF000000"/>
        <rFont val="微软雅黑"/>
        <charset val="134"/>
      </rPr>
      <t xml:space="preserve">总结：
</t>
    </r>
    <r>
      <rPr>
        <sz val="10"/>
        <color rgb="FF000000"/>
        <rFont val="微软雅黑"/>
        <charset val="134"/>
      </rPr>
      <t xml:space="preserve">本轮DCV1.1做的是Focus测试，执行P0+P1测试用例，从测试结果上来看：总case数-2610条，pass-2377条，fail-37条，block-196条，NT-0条，整体Pass率为91.07%,执行率为92.49%，未覆盖实车的测试结果。
</t>
    </r>
    <r>
      <rPr>
        <b/>
        <sz val="10"/>
        <color rgb="FF000000"/>
        <rFont val="微软雅黑"/>
        <charset val="134"/>
      </rPr>
      <t>(1). Pass率小于等于70%的模块分析：</t>
    </r>
    <r>
      <rPr>
        <sz val="10"/>
        <color rgb="FF000000"/>
        <rFont val="微软雅黑"/>
        <charset val="134"/>
      </rPr>
      <t xml:space="preserve">
      车载热点 ---2个问题，iphone连接热点后无法上网北美分析，移入/移出黑名单无“用户的xx正在移入/移出黑名单”弹窗问题YF问题，Block测试case1条。
      Car Audio外置（12ch）---由于外置功放无声问题，问题在排查中Block所有测试case，故pass率为0%
      蓝牙电话交互-------共1个严重问题，需要YF分析。连接仪表屏，连接蓝牙，来电，仪表屏不会显示电话信息，此问题Block所有测试case。
</t>
    </r>
    <r>
      <rPr>
        <b/>
        <sz val="10"/>
        <color rgb="FF000000"/>
        <rFont val="微软雅黑"/>
        <charset val="134"/>
      </rPr>
      <t xml:space="preserve">
(2).Pass率大于70%小于等于90%的模块分析：
      </t>
    </r>
    <r>
      <rPr>
        <sz val="10"/>
        <color rgb="FF000000"/>
        <rFont val="微软雅黑"/>
        <charset val="134"/>
      </rPr>
      <t xml:space="preserve"> VCS------共5个问题，问题均已修复，DCV2验证。由于后排空调语音相关功能未修复，Block相关测试case14条，占比17.12%。</t>
    </r>
    <r>
      <rPr>
        <b/>
        <sz val="10"/>
        <color rgb="FF000000"/>
        <rFont val="微软雅黑"/>
        <charset val="134"/>
      </rPr>
      <t xml:space="preserve">
       </t>
    </r>
    <r>
      <rPr>
        <sz val="10"/>
        <color rgb="FF000000"/>
        <rFont val="微软雅黑"/>
        <charset val="134"/>
      </rPr>
      <t xml:space="preserve">Launcher-----共6个问题， 1个问题需YF分析，1个修复DCV2验证，4个开发解决中，占比10%
       MMOTA-----共7个问题。4个YF分析中，3个已修复DCV2验证，由于现在的Target包不稳定，所以VI升级暂未测试，故总测试happy pass case165条。由于首次交付模块，因bug Block测试用例32条，故pass率不高。
</t>
    </r>
    <r>
      <rPr>
        <b/>
        <sz val="10"/>
        <color rgb="FF000000"/>
        <rFont val="微软雅黑"/>
        <charset val="134"/>
      </rPr>
      <t>(3).Pass率90%以上的占比数据如下。</t>
    </r>
    <r>
      <rPr>
        <sz val="10"/>
        <color rgb="FF000000"/>
        <rFont val="微软雅黑"/>
        <charset val="134"/>
      </rPr>
      <t xml:space="preserve">
      VHA------- 1个问题，已修复DCV2验证，pass率98.78%。
      3D车模-------3个问题正在分析中，因bug-Block1条case，pass率94.29%。 
      CCS------1个问题北美需分析，pass率94.12%。    
      Vehicle Setting-------4个问题，1个已修复DCV2验证，2个YF分析中，1个无动效资源，pass率98.49%。
      个性化设置档案-------1个问题已修复，因APIMCIM-12752bug无法验证 pass率96.88%。
       FAPA-------2个问题均已修复，1个DCV2验证，1个因依赖百度消息中心接口，暂时无法验证 pass率99.58%。
     Car Audio内置-------3个问题均在分析中，2个YF分析，pass率94.17%。
     DLNA、WIR、Car Power、Car input、Theme、Location Service（GNSS）、无线充电  、AAR 、 FCS(Account) 、工程模式、HVAC、雷达、CarAudio音源矩阵、FNV诊断、蓝牙儿童座椅 Provisioning-------100%。</t>
    </r>
  </si>
  <si>
    <t>FeatureID</t>
  </si>
  <si>
    <t>Module</t>
  </si>
  <si>
    <t>Total</t>
  </si>
  <si>
    <t>Pass</t>
  </si>
  <si>
    <t>Fail</t>
  </si>
  <si>
    <t>Block</t>
  </si>
  <si>
    <t>NT</t>
  </si>
  <si>
    <t>DCV1-1_Pass Rate
计算方式：Pass/Total</t>
  </si>
  <si>
    <t>DCV1_Run Rate
计算方式：
（Pass+Fail）/Total</t>
  </si>
  <si>
    <t>测试/开发</t>
  </si>
  <si>
    <t>Comments</t>
  </si>
  <si>
    <t>SYNC+_0122</t>
  </si>
  <si>
    <t>VHA</t>
  </si>
  <si>
    <t>肖文迪/肖梁</t>
  </si>
  <si>
    <t>SYNC+_0021</t>
  </si>
  <si>
    <t>DLNA</t>
  </si>
  <si>
    <t>袁光东/贺金</t>
  </si>
  <si>
    <t>SYNC+_0266</t>
  </si>
  <si>
    <t>3D车模</t>
  </si>
  <si>
    <t>block项
1）因bug：FCIVIOS-10619 block车模颜色相关测试用例【1】</t>
  </si>
  <si>
    <t>SYNC+_Z0032</t>
  </si>
  <si>
    <t>CCS</t>
  </si>
  <si>
    <t>李可可/谢鑫</t>
  </si>
  <si>
    <t>SYNC+_Z0033</t>
  </si>
  <si>
    <t>Provisioning</t>
  </si>
  <si>
    <t>李可可/卓明琼</t>
  </si>
  <si>
    <t>SYNC+_Z0043</t>
  </si>
  <si>
    <t>WIR</t>
  </si>
  <si>
    <t>李可可/张金海</t>
  </si>
  <si>
    <t>SYNC+_Z0060</t>
  </si>
  <si>
    <t>Car Power</t>
  </si>
  <si>
    <t>李可可/秦城</t>
  </si>
  <si>
    <t>SYNC+_Z0081</t>
  </si>
  <si>
    <t>Car input</t>
  </si>
  <si>
    <t>李可可/李行健</t>
  </si>
  <si>
    <t>SYNC+_0205</t>
  </si>
  <si>
    <t>Theme</t>
  </si>
  <si>
    <t>肖文迪/秦小雨</t>
  </si>
  <si>
    <t>SYNC+_Z0153</t>
  </si>
  <si>
    <t>Location Service（GNSS）</t>
  </si>
  <si>
    <t>SYNC+_Z0155</t>
  </si>
  <si>
    <t>车载热点</t>
  </si>
  <si>
    <t>Block项：
因bugPSTTT-238 移入/移出无弹窗 BLOCK【1】</t>
  </si>
  <si>
    <t>SYNC+_Z1000</t>
  </si>
  <si>
    <t>Launcher</t>
  </si>
  <si>
    <t>李可可/肖梁</t>
  </si>
  <si>
    <t>Vehicle Setting</t>
  </si>
  <si>
    <t>关满意/练哲文、许超、蒋竺政</t>
  </si>
  <si>
    <t>Block项：
1）因bug FCIVIOS-10660 Block车锁的遥控解锁功能相关测试用例【1】
2）因bug PSTTT-233 Block电动后备箱相关测试用例【1】</t>
  </si>
  <si>
    <t xml:space="preserve">SYNC+_Z0050  </t>
  </si>
  <si>
    <t xml:space="preserve">无线充电  </t>
  </si>
  <si>
    <t>肖文迪/秦城</t>
  </si>
  <si>
    <t xml:space="preserve">SYNC+_0132     </t>
  </si>
  <si>
    <t xml:space="preserve">AAR   </t>
  </si>
  <si>
    <t>姜云腾/徐欢</t>
  </si>
  <si>
    <t xml:space="preserve">SYNC+_0164     </t>
  </si>
  <si>
    <t xml:space="preserve"> FCS(Account)   </t>
  </si>
  <si>
    <t>姜云腾/孙黎</t>
  </si>
  <si>
    <t xml:space="preserve">SYNC+_Z0036 </t>
  </si>
  <si>
    <t>Diagnostic (SOA Related) Bezel Diagnostics工程模式</t>
  </si>
  <si>
    <t>SYNC+_0165</t>
  </si>
  <si>
    <t>个性化设置档案</t>
  </si>
  <si>
    <t>SYNC+_Z0159--SYNC+_Z0177</t>
  </si>
  <si>
    <t>HVAC</t>
  </si>
  <si>
    <t>黄钊敏/窦歆禹</t>
  </si>
  <si>
    <t>VCS</t>
  </si>
  <si>
    <t>袁光东/张嘉</t>
  </si>
  <si>
    <t>SYNC+_0073</t>
  </si>
  <si>
    <t>雷达</t>
  </si>
  <si>
    <t>黄钊敏/蔡宇飞</t>
  </si>
  <si>
    <t>FAPA</t>
  </si>
  <si>
    <t>周天琦/蔡宇飞</t>
  </si>
  <si>
    <t>SYNC+_0126</t>
  </si>
  <si>
    <t>Car Audio外置（12ch）</t>
  </si>
  <si>
    <t>姜云腾/杨永恒</t>
  </si>
  <si>
    <t xml:space="preserve">BLOCK项：
由于bugAPIMCIM-12895外置功放无声block所有用例【102】
</t>
  </si>
  <si>
    <t>CarAudio音源矩阵</t>
  </si>
  <si>
    <t>周天琦/杨永恒</t>
  </si>
  <si>
    <t xml:space="preserve">SYNC+_Z0037 </t>
  </si>
  <si>
    <t>FNV诊断</t>
  </si>
  <si>
    <t>SYNC+_Z0004</t>
  </si>
  <si>
    <t>Car Audio内置</t>
  </si>
  <si>
    <t>黄钊敏/杨永恒</t>
  </si>
  <si>
    <t>BLOCK项：由于bugPSTTT-178 在线音乐播放时，设置Attenuation 6后，在线音乐音量没变化 block用例【9】</t>
  </si>
  <si>
    <t>SYNC+_Z0026</t>
  </si>
  <si>
    <t>蓝牙电话交互</t>
  </si>
  <si>
    <t>肖文迪/贺金</t>
  </si>
  <si>
    <t>block项：
1）因为bug：PSTTT-16 block蓝牙电话相关测试用例【35】</t>
  </si>
  <si>
    <t>SYNC+_0129</t>
  </si>
  <si>
    <t>蓝牙儿童座椅</t>
  </si>
  <si>
    <t>黄钊敏/南东东</t>
  </si>
  <si>
    <t>SYNC+_0223</t>
  </si>
  <si>
    <t>MMOTA</t>
  </si>
  <si>
    <t>黄钊敏/陈明瑶</t>
  </si>
  <si>
    <t>Block项：
1）因bug FCIVIOS-10853 激活成功后，弹出升级成功弹窗，点击弹窗的详情按钮，没有跳转到更新详情页，Block测试相关用例【11】
2）因bug APIMCIM-12735 OTA-MCU,走到激活阶段，IG=OFF，车机起不来，激活失败，Block测试相关用例【13】
3）因bug APIMCIM-12609 USB-MCU,进度条一致卡在99%，没有进入到S1007等待激活，Block测试相关用例【6】
4）因bug FCIVIOS-10764，激活成功后，弹出升级成功弹窗，点击弹窗的详情按钮，没有跳转到更新详情页，Block测试相关用例【1】
5）因bug FCIVIOS-10812 升级成功后，U盘生成的VIL文件为0KB"【1】</t>
  </si>
  <si>
    <t>严重问题【包含Block Bug】</t>
  </si>
  <si>
    <t>BugID</t>
  </si>
  <si>
    <t>Bug标题</t>
  </si>
  <si>
    <t>bug等级</t>
  </si>
  <si>
    <t>备注</t>
  </si>
  <si>
    <t>Fapa</t>
  </si>
  <si>
    <t>FCIVIOS-10683</t>
  </si>
  <si>
    <t>Phase5_【U625MCA】【黑盒】【必现】【FAPA】首次进入apa界面，显示扫描动画</t>
  </si>
  <si>
    <t>High</t>
  </si>
  <si>
    <t>TEST（DCV2修复）</t>
  </si>
  <si>
    <t>PSTTT-136</t>
  </si>
  <si>
    <t>Phase5_【U625MCA】【黑盒】【必现】【FAPA】弹出找到泊车位提醒与UI不一致</t>
  </si>
  <si>
    <t>Medium</t>
  </si>
  <si>
    <t>该测试依赖百度消息中心接口，暂时无法验证</t>
  </si>
  <si>
    <t>FCIVIOS-10660</t>
  </si>
  <si>
    <t>Phase5_【U625 MCA】【黑盒】【必现】【Vehicle Settings】车锁的遥控解锁功能无TX信号下发</t>
  </si>
  <si>
    <t>PSTTT-233</t>
  </si>
  <si>
    <t>Phase5_【U625 MCA】【黑盒】【必现】【Vehicle Settings】发送电动后备箱RX信号后，界面无变化</t>
  </si>
  <si>
    <t>YF分析</t>
  </si>
  <si>
    <t>PSTTT-218</t>
  </si>
  <si>
    <t>Phase5_【U625 MCA】【黑盒】【必现】【Vehicle Setting】最多30分钟怠速 TX信号默认置1</t>
  </si>
  <si>
    <t>FCIVIOS-9615</t>
  </si>
  <si>
    <t>Phase5_【U625 MCA】【黑盒】【必现】【Vehicle Setting】尾灯设置，选中某一类型，没有动效展示</t>
  </si>
  <si>
    <t>HMI未提供动效资源</t>
  </si>
  <si>
    <t>PSTTT-178</t>
  </si>
  <si>
    <t>Phase5_【U625 MCA】【黑盒】【必现】【CarAudio】【内置】在线音乐播放时，设置Attenuation 6后，在线音乐音量没变化</t>
  </si>
  <si>
    <t>TODO（YF分析）</t>
  </si>
  <si>
    <t>FCIVIOS-10659</t>
  </si>
  <si>
    <t>Phase5_【U625MCA】【黑盒】【必现】【CarInput】播放随心看的小视频，按下power off键，toast提示媒体音频已关闭，但视频没有暂停播放</t>
  </si>
  <si>
    <t>TODO</t>
  </si>
  <si>
    <t>PSTTT-239</t>
  </si>
  <si>
    <t>Phase5_【U625MCA】【黑盒】【必现】【 CarAudio】进入随心看，先播放爱奇艺，再播放小视频，播放的小视频没有声音</t>
  </si>
  <si>
    <t>FCIVIOS-10619</t>
  </si>
  <si>
    <t>Phase5_【U625MCA】【黑盒】【必现】【 3D Car Model】3D车模颜色默认是黑色，点击颜色图标，车模变成白色，默认颜色不一致</t>
  </si>
  <si>
    <t>FCIVIOS-10694</t>
  </si>
  <si>
    <t>Phase5_【U625MCA】【黑盒】【必现】【3D车模】点击3D车模颜色图标，点击空白区域，颜色滑动条不会自动隐藏</t>
  </si>
  <si>
    <t>FCIVIOS-10695</t>
  </si>
  <si>
    <t>Phase5_【U625MCA】【黑盒】【必现】【3D车模】模拟防抱死故障+发动机故障，icom图标显示与UI不一致</t>
  </si>
  <si>
    <t>PSTTT-16</t>
  </si>
  <si>
    <t>Phase5_【U625 MCA】【黑盒】【必现】【蓝牙交互】连接仪表屏，连接蓝牙，来电，仪表屏不会显示电话信息</t>
  </si>
  <si>
    <t>Hotspot</t>
  </si>
  <si>
    <t>PSTTT-238</t>
  </si>
  <si>
    <t xml:space="preserve"> Phase5_【U625MCA】【黑盒】【必现】【Hotspot】移入/移出黑名单无“用户的xx正在移入/移出黑名单”弹窗   </t>
  </si>
  <si>
    <t>FCIVIOS-10671</t>
  </si>
  <si>
    <t xml:space="preserve"> Phase5_【U625MCA】【黑盒】【必现】【hotspot】iPhone手机连接车载热点，网络不可用      </t>
  </si>
  <si>
    <t>IN PROGRESS 北美分析</t>
  </si>
  <si>
    <t>FCIVIOS-10779</t>
  </si>
  <si>
    <t xml:space="preserve"> Phase5【U625】【Launcher】【必现】独立模式，副驾侧滑动到最后一个卡片显示不全   
</t>
  </si>
  <si>
    <t>FCIVIOS-10780</t>
  </si>
  <si>
    <t xml:space="preserve"> Phase5【U625】【Launcher】【必现】设置界面点击home回到的是launcher默认界面，不会回到最后一次操作的位置    
</t>
  </si>
  <si>
    <t xml:space="preserve">FCIVIOS-10784 </t>
  </si>
  <si>
    <t xml:space="preserve"> Phase5【U625】【Launcher】【必现】所有应用界面-天气、语音助手APP按照UE应该分类在贴心服务栏 </t>
  </si>
  <si>
    <t>IN PROGRESS</t>
  </si>
  <si>
    <t>FCIVIOS-10652</t>
  </si>
  <si>
    <t xml:space="preserve">Phase5_【U611MCA】【黑盒】【必现】【launcher】分屏后，生活助手无法恢复横屏操作 </t>
  </si>
  <si>
    <t>PSTTT-4</t>
  </si>
  <si>
    <t>Phase5_【U625MCA】【黑盒】【必现】【Launcher】分屏，主副屏所有应用的小程序页面无法左右滑动，文字和图标显示不全</t>
  </si>
  <si>
    <t>FCIVIOS-10785</t>
  </si>
  <si>
    <t xml:space="preserve"> Phase5【U625】【Launcher】【必现】独立模式下点击副驾侧home-点击进入任意卡片应用界面显示在主驾侧   </t>
  </si>
  <si>
    <t>APIMCIM-12895</t>
  </si>
  <si>
    <t>Phase5_【U611MCA】【黑盒】【必现】【CarAudio】外置功放（12ch）无声音输出</t>
  </si>
  <si>
    <t>Immediate Gating</t>
  </si>
  <si>
    <t>FCIVIOS-10766</t>
  </si>
  <si>
    <t>Phase5_【U625MCA】【黑盒】【必现】【Veichle Setting】氛围灯亮度颜色档案记忆功能偶现下发信号异常</t>
  </si>
  <si>
    <t>TEST（由于APIMCIM-12752
无法验证）</t>
  </si>
  <si>
    <t>IN PROGRESS(北美侧)</t>
  </si>
  <si>
    <t>FCIVIOS-10684</t>
  </si>
  <si>
    <t>Phase5_【U625MCA】【黑盒】【必现】【VHA】模拟车辆TPMS故障/坡道起步/陡坡缓降,模拟故障消失，车辆健康正常显示错误</t>
  </si>
  <si>
    <t xml:space="preserve">FCIVIOS-10853
</t>
  </si>
  <si>
    <t>Phase5_【U625MCA】【黑盒】【必现】【 MMOTA】OTA-SOC/MCU/TCU/ECG，激活成功后，弹出升级成功弹窗，点击弹窗的详情按钮，没有跳转到更新详情页</t>
  </si>
  <si>
    <t xml:space="preserve">FCIVIOS-10852
</t>
  </si>
  <si>
    <t>Phase5_【U625MCA】【黑盒】【必现】【 MMOTA】OTA-SOC,升级成功后，弹窗升级成功弹窗，弹窗显示异常有文字重叠</t>
  </si>
  <si>
    <t xml:space="preserve">Phase5_【U625MCA】【黑盒】【必现】【MMOTA】OTA-SOC，无法进入激活 </t>
  </si>
  <si>
    <t>APIMCIM-12735</t>
  </si>
  <si>
    <t>Phase5_【U625MCA】【黑盒】【必现】【 MMOTA】OTA-MCU,走到激活阶段，IG=OFF，车机起不来，激活失败</t>
  </si>
  <si>
    <t xml:space="preserve">FCIVIOS-10765
</t>
  </si>
  <si>
    <t>Phase5_【U625MCA】【黑盒】【必现】【 MMOTA】USB-SOC/MCU，升级过程中，进度条弹窗与UI不一致</t>
  </si>
  <si>
    <t xml:space="preserve">APIMCIM-13041
</t>
  </si>
  <si>
    <t>Phase5_【U625MCA】【黑盒】【必现】【 MMOTA】USB-SOC，激活成功后，弹出升级成功弹窗，点击弹窗的详情按钮，没有跳转到更新详情页</t>
  </si>
  <si>
    <t>IN PROGRESS （YF分析）</t>
  </si>
  <si>
    <t>APIMCIM-12609</t>
  </si>
  <si>
    <t>Phase5_【U625MCA】【黑盒】【偶现】【 MMOTA】USB-MCU,进度条一致卡在99%，没有进入到S1007等待激活</t>
  </si>
  <si>
    <t xml:space="preserve">FCIVIOS-10812
</t>
  </si>
  <si>
    <t>Phase5_【U625MCA】【黑盒】【1次】【 MMOTA】USB-TCU/ECG，升级成功后，U盘生成的VIL文件为0KB</t>
  </si>
  <si>
    <t>模块</t>
  </si>
  <si>
    <t>描述</t>
  </si>
  <si>
    <t>NT用例量</t>
  </si>
  <si>
    <t>解决方案</t>
  </si>
  <si>
    <t>Issue key</t>
  </si>
  <si>
    <t>Status</t>
  </si>
  <si>
    <t>Assignee</t>
  </si>
  <si>
    <t>Component/s</t>
  </si>
  <si>
    <t>Summary</t>
  </si>
  <si>
    <t>Labels</t>
  </si>
  <si>
    <t>Custom field (Supplier.)</t>
  </si>
  <si>
    <t>Custom field (Vehicle Program)</t>
  </si>
  <si>
    <t>Reporter</t>
  </si>
  <si>
    <t>Fix Version/s</t>
  </si>
  <si>
    <t>Created</t>
  </si>
  <si>
    <t>Affects Version/s</t>
  </si>
  <si>
    <t>Priority</t>
  </si>
  <si>
    <t>APIMCIM-10056</t>
  </si>
  <si>
    <t>Approval</t>
  </si>
  <si>
    <t>bkai</t>
  </si>
  <si>
    <t>【U625MCA】【必现】【Relaxmode】右侧副屏打开舒享时氛后，无法在左侧主屏打开</t>
  </si>
  <si>
    <t>CDC_Inhouse</t>
  </si>
  <si>
    <t>Inhouse_Platform</t>
  </si>
  <si>
    <t>MigratingToCloud</t>
  </si>
  <si>
    <t>RelaxMode</t>
  </si>
  <si>
    <t>U625MCA</t>
  </si>
  <si>
    <t>Inhouse</t>
  </si>
  <si>
    <t>2024 U611/625 MCA</t>
  </si>
  <si>
    <t>LA_DCV1_ENG</t>
  </si>
  <si>
    <t>LA_DCV0_ENG</t>
  </si>
  <si>
    <t>APIMCIM-8255</t>
  </si>
  <si>
    <t>Done</t>
  </si>
  <si>
    <t>ycai31</t>
  </si>
  <si>
    <t>Phase5_【U625】【黑盒】【必现】【雷达】乌龟图和小车图错位，左侧区域被车身遮盖</t>
  </si>
  <si>
    <t>CDC_Phase5</t>
  </si>
  <si>
    <t>2024 U625</t>
  </si>
  <si>
    <t>mguo15</t>
  </si>
  <si>
    <t>FB_DCV1_ENG</t>
  </si>
  <si>
    <t>FB_DCV0_ENG</t>
  </si>
  <si>
    <t>Gating</t>
  </si>
  <si>
    <t>APIMCIM-6967</t>
  </si>
  <si>
    <t>Closed with Accept</t>
  </si>
  <si>
    <t>tshan3</t>
  </si>
  <si>
    <t>Climate</t>
  </si>
  <si>
    <t>Phase 5：【必现】后排空调power,点击无信号下发</t>
  </si>
  <si>
    <t>CDC_IVITst</t>
  </si>
  <si>
    <t>FB_DCVBeta1_ENG</t>
  </si>
  <si>
    <t>FB_DCVBeta_ENG</t>
  </si>
  <si>
    <t>APIMCIM-7177</t>
  </si>
  <si>
    <t>yzhan482</t>
  </si>
  <si>
    <t>Phase 5：U6XXMCA【必现】尾灯设置，点击优雅没有下发ExtLghtAnmtn_D_Rq=0x1/4</t>
  </si>
  <si>
    <t>DCV0_MUST_FIX</t>
  </si>
  <si>
    <t>U611MCA</t>
  </si>
  <si>
    <t>APIMCIM-6536</t>
  </si>
  <si>
    <t>Phase 5：U6XXMCA 【必现】点击车道内智能规避辅助button，无反馈信号上报，500ms后没有进行retry</t>
  </si>
  <si>
    <t>DCVBETA1_MUST_FIX</t>
  </si>
  <si>
    <t>FB_DCVAlpha2_ENG</t>
  </si>
  <si>
    <t>APIMCIM-6530</t>
  </si>
  <si>
    <t>Phase 5：U6XXMCA 【必现】点击前照灯延时，车辆设置Crash退出到主页</t>
  </si>
  <si>
    <t>APIMCIM-10031</t>
  </si>
  <si>
    <t>bzhang93</t>
  </si>
  <si>
    <t>Virtual Personal Assistant</t>
  </si>
  <si>
    <r>
      <rPr>
        <sz val="11"/>
        <color rgb="FF000000"/>
        <rFont val="宋体"/>
        <charset val="134"/>
      </rPr>
      <t>[Phase5][U625MCA][VPA][必现] 查询图片 翻页时大图显示不是当前页的第一张图片 不联动</t>
    </r>
    <r>
      <rPr>
        <sz val="11"/>
        <color rgb="FF000000"/>
        <rFont val="宋体"/>
        <charset val="134"/>
      </rPr>
      <t xml:space="preserve"> </t>
    </r>
  </si>
  <si>
    <t>Inhouse_App</t>
  </si>
  <si>
    <t>VPA2.0</t>
  </si>
  <si>
    <t>FB_DCV2_ENG</t>
  </si>
  <si>
    <t>APIMCIM-10023</t>
  </si>
  <si>
    <t>[Phase5][U625MCA][VPA][必现] .附近的美食显示结果页后重新输入附近的停车场结果当前页分页符 不高亮显示</t>
  </si>
  <si>
    <t>APIMCIM-6531</t>
  </si>
  <si>
    <t>Phase 5：U6XXMCA 【必现】点击陡坡缓降控制button，HdcOn_B_Rq信号值不变化</t>
  </si>
  <si>
    <t>APIMCIM-6529</t>
  </si>
  <si>
    <t>Phase 5：U6XXMCA 【必现】DE03 byte3 bit6 RBA=0x1(Enabled)，驾驶辅助界面未显示倒车制动辅助</t>
  </si>
  <si>
    <t>APIMCIM-6968</t>
  </si>
  <si>
    <t>Phase 5：【必现】模拟后排空调power上报，车机无显示</t>
  </si>
  <si>
    <t>APIMCIM-6526</t>
  </si>
  <si>
    <t>Phase 5：U6XXMCA 【必现】30分钟最高怠速开关默认不应为关，且点击无法切换状态</t>
  </si>
  <si>
    <t>APIMCIM-6537</t>
  </si>
  <si>
    <t>Phase 5：U6XXMCA 【必现】未显示Predictive Speed Assist设置项</t>
  </si>
  <si>
    <t>APIMCIM-6534</t>
  </si>
  <si>
    <r>
      <rPr>
        <sz val="11"/>
        <color rgb="FF000000"/>
        <rFont val="宋体"/>
        <charset val="134"/>
      </rPr>
      <t xml:space="preserve"> </t>
    </r>
    <r>
      <rPr>
        <sz val="11"/>
        <color rgb="FF000000"/>
        <rFont val="宋体"/>
        <charset val="134"/>
      </rPr>
      <t>Phase 5：U6XXMCA 【必现】容限滑动调节应在松开手指后再下发请求信号</t>
    </r>
  </si>
  <si>
    <t>APIMCIM-10412</t>
  </si>
  <si>
    <t>Rejected</t>
  </si>
  <si>
    <t>MMOTA_China: [Occasionally] After the U disk is pulled out, the prompt box does not disappear and the error box does not pop up during the system upgrade</t>
  </si>
  <si>
    <t>MMOTA_China</t>
  </si>
  <si>
    <t>Phase4_CVPPTst</t>
  </si>
  <si>
    <t>U625ICA</t>
  </si>
  <si>
    <t>USB</t>
  </si>
  <si>
    <t>Desay</t>
  </si>
  <si>
    <t>wqu4</t>
  </si>
  <si>
    <t>APIMCIM-10015</t>
  </si>
  <si>
    <t>[Phase5][U625MCA][VPA][必现] 分屏模式副驾唤醒 全屏显示后 点击X 号无法退出</t>
  </si>
  <si>
    <t>APIMCIM-9625</t>
  </si>
  <si>
    <t>To Do</t>
  </si>
  <si>
    <t>xli318</t>
  </si>
  <si>
    <t>Phase 5: 【必现】点击驻车锁控制，信号返回值错误，CtrStkFeatNoActl未达到2820。</t>
  </si>
  <si>
    <t>Request_Reject</t>
  </si>
  <si>
    <t>APIMCIM-10020</t>
  </si>
  <si>
    <t>[Phase5][U625MCA][VPA][必现] 查询天气界面 温度单位显示和温度中间的-显示符合UI不符</t>
  </si>
  <si>
    <t>APIMCIM-10017</t>
  </si>
  <si>
    <t>[Phase5][U625MCA][VPA][必现] 天气播报时未显示天气图标</t>
  </si>
  <si>
    <t>APIMCIM-10016</t>
  </si>
  <si>
    <t>[Phase5][U625MCA][VPA][必现] 基础布局问题 全屏和小窗口都遮盖了上方的状态栏</t>
  </si>
  <si>
    <t>APIMCIM-10041</t>
  </si>
  <si>
    <t>[Phase5][U625MCA][VPA][偶现] 打电话页面偶现分页符不高亮显示</t>
  </si>
  <si>
    <t>APIMCIM-10042</t>
  </si>
  <si>
    <t>[Phase5][U625MCA][VPA][必现] 打电话页面拨打给联系人页面没有确定和取消按钮</t>
  </si>
  <si>
    <t>APIMCIM-9970</t>
  </si>
  <si>
    <t>Test</t>
  </si>
  <si>
    <t>qyang43</t>
  </si>
  <si>
    <t>E-manual</t>
  </si>
  <si>
    <t>[U625MCA][Phase5][Emanual][优化]维修保养、经销商列表、快捷指南、道路救援4个搜索页面里的热门搜索，搜索不到结果</t>
  </si>
  <si>
    <t>APIMCIM-10037</t>
  </si>
  <si>
    <t>[Phase5][U625MCA][VPA][必现] 查看图片最后一页时继续手动翻页，没有语音提示当前已是最后一页和toast页面提示</t>
  </si>
  <si>
    <t>APIMCIM-10011</t>
  </si>
  <si>
    <t>[Phase5][U625MCA][VPA][必现] 试试说显示成了....说，且后面的文字被遮挡</t>
  </si>
  <si>
    <t>APIMCIM-10690</t>
  </si>
  <si>
    <t>[U625MCA][Phase5][Emanual][优化]当搜索历史过多时，应限制搜索历史个数</t>
  </si>
  <si>
    <t>APIMCIM-10010</t>
  </si>
  <si>
    <t>[Phase5][U625MCA][VPA][必现] 试试说提示引号不是中文</t>
  </si>
  <si>
    <t>APIMCIM-10013</t>
  </si>
  <si>
    <t>[Phase5][U625MCA][VPA][必现] 必现VPA页面已显示退出但是外界有声音的话也会唤醒VPA</t>
  </si>
  <si>
    <t>APIMCIM-10039</t>
  </si>
  <si>
    <t>bsun25</t>
  </si>
  <si>
    <t>[Phase5][U625MCA][VPA][必现] 打电话语音播报查到13个联系人结果，但是页面显示的是10个</t>
  </si>
  <si>
    <t>APIMCIM-6952</t>
  </si>
  <si>
    <t>VR</t>
  </si>
  <si>
    <t>Phase 5：【必现】VR：打开后排空调，TTS:空调已打开</t>
  </si>
  <si>
    <t>APIMCIM-6533</t>
  </si>
  <si>
    <t>Phase 5：U6XXMCA 【必现】进入智能巡航容限后，左侧list全部被置灰，容限界面下发文字显示不全</t>
  </si>
  <si>
    <t>APIMCIM-7180</t>
  </si>
  <si>
    <t>cxu63</t>
  </si>
  <si>
    <t>Phase 5：U6XXMCA【必现】开启倒挡来车预警后，没有显示倒挡来车预警影像开关</t>
  </si>
  <si>
    <t>inhouse</t>
  </si>
  <si>
    <t>APIMCIM-7042</t>
  </si>
  <si>
    <t>Phase 5：U6XXMCA【必现】未发送反馈信号时，巡航模式默认选择定速巡航，不应显示in lane repositioning和限速标记识别</t>
  </si>
  <si>
    <t>APIMCIM-6972</t>
  </si>
  <si>
    <t>Phase 5：【必现】模拟后排空调风量，车机无显示</t>
  </si>
  <si>
    <t>APIMCIM-6535</t>
  </si>
  <si>
    <t>Phase 5：U6XXMCA 【必现】 Lane Biasing=0disabled时，会显示车道内智能规避辅助，关闭再开启主动驾驶辅助后消失</t>
  </si>
  <si>
    <t>APIMCIM-6532</t>
  </si>
  <si>
    <t>Phase 5：U6XXMCA 【必现】定速巡航和自适应巡航显示不应显示为置灰字体</t>
  </si>
  <si>
    <t>APIMCIM-7182</t>
  </si>
  <si>
    <t>Phase 5：U6XXMCA【必现】点击车速限制辅助页面的超速报警，Setting会crash</t>
  </si>
  <si>
    <t>APIMCIM-5771</t>
  </si>
  <si>
    <t>ymeng11</t>
  </si>
  <si>
    <t>Auto Air Refresh</t>
  </si>
  <si>
    <t>Phase 5：【必现】Ignition Status Run时，can 模拟36D:座舱新风，高亮时，点击此按键可以置灰</t>
  </si>
  <si>
    <t>APIMCIM-5869</t>
  </si>
  <si>
    <t>swang218</t>
  </si>
  <si>
    <t>Phase 5：【必现】模拟上报风量，界面无显示</t>
  </si>
  <si>
    <t>APIMCIM-5859</t>
  </si>
  <si>
    <t>Phase 5：【必现】模拟上报吹面信号=active时，点击此button可以置灰,状态不一致</t>
  </si>
  <si>
    <t>APIMCIM-7179</t>
  </si>
  <si>
    <t>Phase 5：U6XXMCA【必现】改变TailLghtAnmtn_D_Stat(0x334)信号值，尾灯设置无选中状态</t>
  </si>
  <si>
    <t>APIMCIM-6539</t>
  </si>
  <si>
    <t>Phase 5：U6XXMCA 【必现】改变0x4D6 TjaLcEnbl_D_Stat信号值，转向变道辅助button状态未改变</t>
  </si>
  <si>
    <t>APIMCIM-6927</t>
  </si>
  <si>
    <t>Phase 5：U6XXMCA【必现】超速报警打开后，车速限制辅助页面没有显示容限</t>
  </si>
  <si>
    <t>APIMCIM-6514</t>
  </si>
  <si>
    <t>Phase 5：U6XXMCA 【必现】Keypad功能未完成</t>
  </si>
  <si>
    <t>LC_DCVBeta1_ENG</t>
  </si>
  <si>
    <t>APIMCIM-7185</t>
  </si>
  <si>
    <t>Phase 5：U6XXMCA【必现】车速限制辅助容限游标刻度与信号值对应错误</t>
  </si>
  <si>
    <t>APIMCIM-5871</t>
  </si>
  <si>
    <t>Phase 5：【必现】后排空调开关功能未实现</t>
  </si>
  <si>
    <t>APIMCIM-5768</t>
  </si>
  <si>
    <t>Phase 5：【必现】你好，林肯，不能唤醒车机。</t>
  </si>
  <si>
    <t>APIMCIM-5863</t>
  </si>
  <si>
    <t>APIMCIM-5906</t>
  </si>
  <si>
    <t>Phase 5：U6XXMCA 【必现】车辆设置界面不应显示能量流设置项</t>
  </si>
  <si>
    <t>APIMCIM-4024</t>
  </si>
  <si>
    <t>lxiao19</t>
  </si>
  <si>
    <t>Vehicle Health Alert</t>
  </si>
  <si>
    <t>Phase5_【U625】【黑盒】【必现】【VHA】无法模拟护航记录因为无法获取到有效数据，从而不显示数据的场景</t>
  </si>
  <si>
    <t>LA_DCVBeta_ENG</t>
  </si>
  <si>
    <t>APIMCIM-8443</t>
  </si>
  <si>
    <t>xdou</t>
  </si>
  <si>
    <t>Phase 5：【必现】主空调后除霜/MAX除霜=inactive时，点击此软按键，可点亮</t>
  </si>
  <si>
    <t>APIMCIM-8441</t>
  </si>
  <si>
    <t>Phase 5：【必现】主空调方向盘加热按键inactive时，大屏点击此软按键，可点亮</t>
  </si>
  <si>
    <t>APIMCIM-7184</t>
  </si>
  <si>
    <t>Phase 5：U6XXMCA【必现】车速限制辅助容限范围是0~40不是0~30</t>
  </si>
  <si>
    <t>APIMCIM-7181</t>
  </si>
  <si>
    <t>Phase 5：U6XXMCA【必现】点击车道保持系统内的单选按键没有按键音</t>
  </si>
  <si>
    <t>DCV1_Master_Fix</t>
  </si>
  <si>
    <t>2024 U611</t>
  </si>
  <si>
    <t>APIMCIM-5872</t>
  </si>
  <si>
    <t>Phase 5：【必现】后排空调温度功能未实现</t>
  </si>
  <si>
    <t>APIMCIM-11596</t>
  </si>
  <si>
    <t>Phase 5：【必现】后排空调点击风量+-调节，界面风量值不更新</t>
  </si>
  <si>
    <t>APIMCIM-9464</t>
  </si>
  <si>
    <t>System Setting</t>
  </si>
  <si>
    <t>Phase 5: 【必现】主题由畅游都市切换成极光秘境/燃擎赛道，车辆控制界面的主题未变化</t>
  </si>
  <si>
    <t>APIMCIM-9490</t>
  </si>
  <si>
    <t>jsun62</t>
  </si>
  <si>
    <t>Phase 5：【偶发】切到音效设置时，发生一次com.ford.sync.fordvehicleservice Crash</t>
  </si>
  <si>
    <t>APIMCIM-5864</t>
  </si>
  <si>
    <t>xwang314</t>
  </si>
  <si>
    <t>BT Child Seat</t>
  </si>
  <si>
    <t>Phase 5：【必现】车辆设置中未实时获取儿童座椅ISO FIX状态</t>
  </si>
  <si>
    <t>APIMCIM-8374</t>
  </si>
  <si>
    <t>Phase 5：【必现】音效设置里，平衡/衰减页面不能移动车模中间的圆点图标</t>
  </si>
  <si>
    <t>APIMCIM-8444</t>
  </si>
  <si>
    <t>Phase 5：【必现】主空调内循环图标=inactive时，大屏点击此软按键，可点亮</t>
  </si>
  <si>
    <t>2023 U611/625</t>
  </si>
  <si>
    <t>APIMCIM-11609</t>
  </si>
  <si>
    <t>Phase 5: 【必现】按下按钮打开防眩光，信号CtrStkFeatConfigActl值错误。</t>
  </si>
  <si>
    <t>FB_DCV1.1_ENG</t>
  </si>
  <si>
    <t>APIMCIM-10036</t>
  </si>
  <si>
    <t>Codrive</t>
  </si>
  <si>
    <t>[U625MCA][Phase5][联合驾趣][必现]车辆重新上电后，副驾点击联合驾趣闪退</t>
  </si>
  <si>
    <t>Codriver</t>
  </si>
  <si>
    <t>yqian22</t>
  </si>
  <si>
    <t>APIMCIM-8084</t>
  </si>
  <si>
    <t>jzhen3</t>
  </si>
  <si>
    <t>Phase 5：U6XXMCA 【必现】巡航控制容限问题</t>
  </si>
  <si>
    <t>LC_DCV0_ENG</t>
  </si>
  <si>
    <t>APIMCIM-7183</t>
  </si>
  <si>
    <t>Phase 5：U6XXMCA【必现】巡航控制容限反馈信号不变，容限游标不应停留</t>
  </si>
  <si>
    <t>APIMCIM-9930</t>
  </si>
  <si>
    <t>[U625MCA][Phase5][Emanual]点击信息点-车轮和轮胎，跳转至对应页面后，定位错误</t>
  </si>
  <si>
    <t>APIMCIM-9928</t>
  </si>
  <si>
    <t>[U625MCA][Phase5][Emanual]点击信息点-打开和关闭天窗，跳转位置不对</t>
  </si>
  <si>
    <t>FB_DCV3_ENG</t>
  </si>
  <si>
    <t>APIMCIM-9931</t>
  </si>
  <si>
    <t>[U625MCA][Phase5][Emanual]确认是否清空历史提示框中的‘清空’按钮与‘取消’按钮位置错误</t>
  </si>
  <si>
    <t>APIMCIM-9934</t>
  </si>
  <si>
    <t>[U625MCA][Phase5][Emanual]点击热门搜索-后视镜调节，未搜索到相应结果</t>
  </si>
  <si>
    <t>APIMCIM-9929</t>
  </si>
  <si>
    <t>[U625MCA][Phase5][Emanual]点击信息点-座椅调节，跳转位置不对</t>
  </si>
  <si>
    <t>APIMCIM-9933</t>
  </si>
  <si>
    <t>[U625MCA][Phase5][Emanual]在搜索页面未搜索到结果时，提示语不正确</t>
  </si>
  <si>
    <t>APIMCIM-9542</t>
  </si>
  <si>
    <t>ygu49</t>
  </si>
  <si>
    <t>Driver Assistance</t>
  </si>
  <si>
    <t>Phase 5：发送0x3FB信号无法开启坡道起步辅助</t>
  </si>
  <si>
    <t>APIMCIM-9618</t>
  </si>
  <si>
    <t>ywang502</t>
  </si>
  <si>
    <t>Phase 5: 【必现】发送3D8如下信号，Glare free开关未开启</t>
  </si>
  <si>
    <t>APIMCIM-10434</t>
  </si>
  <si>
    <t>ntian2</t>
  </si>
  <si>
    <t>[Phase5][U625MCA][VPA][必现] 成语接龙答对时成语答题框显示卡顿</t>
  </si>
  <si>
    <t>APIMCIM-9633</t>
  </si>
  <si>
    <t>Phase 5: 【必现】【U625】30分钟MAX IDLE 按钮切换为OFF状态，EngIdlShutDown_B_RqDrv信号因该为1；30分钟MAX IDLE 按钮切换为ON状态，EngIdlShutDown_B_RqDrv信号因该为0</t>
  </si>
  <si>
    <t>APIMCIM-6971</t>
  </si>
  <si>
    <t>Phase 5：【必现】后排空调点击风量+/-,信号下发错误</t>
  </si>
  <si>
    <t>APIMCIM-8460</t>
  </si>
  <si>
    <t>Phase 5：【U625MCA】【必现】空调大屏界面按键press状态，点击效果不一致</t>
  </si>
  <si>
    <t>APIMCIM-9611</t>
  </si>
  <si>
    <t>Phase 5：【必现】后排空调风量滑动调节，下发信号错误</t>
  </si>
  <si>
    <t>APIMCIM-11715</t>
  </si>
  <si>
    <t>lxue13</t>
  </si>
  <si>
    <t>Customer Connectivity Setting</t>
  </si>
  <si>
    <t>Phase5:[U625MCA][100%] The sharing popup is not displayed correctly</t>
  </si>
  <si>
    <t>CDC_ECDXTst</t>
  </si>
  <si>
    <t>APIMCIM-11654</t>
  </si>
  <si>
    <t>[U625MCA][Phase5][Emanual]语音搜索-‘如何打开巡航/巡航开关在哪里/如何打开定速巡航/定速巡航开关在哪里’，电子手册跳转位置错误</t>
  </si>
  <si>
    <t>APIMCIM-11655</t>
  </si>
  <si>
    <t>[U625MCA][Phase5][Emanual]语音搜索-‘座椅清洗’，电子手册未跳转至搜索页面</t>
  </si>
  <si>
    <t>APIMCIM-11652</t>
  </si>
  <si>
    <t>[U625MCA][Phase5][Emanual]语音搜索-‘油箱盖在哪里’，电子手册无响应</t>
  </si>
  <si>
    <t>APIMCIM-11648</t>
  </si>
  <si>
    <t>[U625MCA][Phase5][Emanual]语音搜索-‘后视镜在哪里’、‘怎么调节后视镜’，电子手册跳转位置错误</t>
  </si>
  <si>
    <t>APIMCIM-11651</t>
  </si>
  <si>
    <t>[U625MCA][Phase5][Emanual]语音搜索-‘如何打开油箱盖’，电子手册跳转位置错误</t>
  </si>
  <si>
    <t>APIMCIM-11656</t>
  </si>
  <si>
    <t>[U625MCA][Phase5][Emanual]标识卡片中，应保留热门搜索</t>
  </si>
  <si>
    <t>APIMCIM-12066</t>
  </si>
  <si>
    <t>[Phase5][U625MCA][VPA][必现] POI查询时首页或末页手动滑动无提示</t>
  </si>
  <si>
    <t>APIMCIM-10435</t>
  </si>
  <si>
    <t>[Phase5][U625MCA][VPA][必现] 打电话时icon图标消失</t>
  </si>
  <si>
    <t>APIMCIM-10033</t>
  </si>
  <si>
    <t>[Phase5][U625MCA][VPA][必现] 查询图片 页面显示18张图片 说出第19 和第20个指令语义均能执行</t>
  </si>
  <si>
    <t>APIMCIM-10012</t>
  </si>
  <si>
    <t>[Phase5][U625MCA][VPA][偶现] 偶现小对话框没有icon图标</t>
  </si>
  <si>
    <t>APIMCIM-10395</t>
  </si>
  <si>
    <t>[Phase5][U625MCA][VPA][必现] 图片查询第一页和最后一页时继续翻页应该给出toast提示</t>
  </si>
  <si>
    <t>APIMCIM-10436</t>
  </si>
  <si>
    <t>[Phase5][U625MCA][VPA][必现] 打电话给王小三， 播报三个结果但是有两页，上滑界面退出</t>
  </si>
  <si>
    <t>APIMCIM-10035</t>
  </si>
  <si>
    <t>[Phase5][U625MCA][VPA][必现] 查询图片当前为第一页时 手动翻页 页面没有toast 提示</t>
  </si>
  <si>
    <t>APIMCIM-10392</t>
  </si>
  <si>
    <t>[Phase5][U625MCA][VPA][必现] 打电话给某个联系人时确定和取消按钮应该分别只能点击一次</t>
  </si>
  <si>
    <t>APIMCIM-9626</t>
  </si>
  <si>
    <t>cwang236</t>
  </si>
  <si>
    <t>Phase 5: 【必现】电动后备箱选择项里，单击手动模式，该信号：Power_Liftgate_Mode_Cmd(0x430) 值返回错误</t>
  </si>
  <si>
    <t>LA_DCV1.1_ENG</t>
  </si>
  <si>
    <t>APIMCIM-11387</t>
  </si>
  <si>
    <t>lwang287</t>
  </si>
  <si>
    <t>【PhaseV】【U625】【A】【DLNA】【3/5】在线视频加载不出</t>
  </si>
  <si>
    <t>TS</t>
  </si>
  <si>
    <t>u625</t>
  </si>
  <si>
    <t>shou10</t>
  </si>
  <si>
    <t>APIMCIM-11647</t>
  </si>
  <si>
    <t>zhuang68</t>
  </si>
  <si>
    <t>Phase 5：【偶现】【3/5】自动泊车menu页面显示不全，没有全覆盖当前页面</t>
  </si>
  <si>
    <t>yma54</t>
  </si>
  <si>
    <t>APIMCIM-11611</t>
  </si>
  <si>
    <t>Phase 5: 【必现】长按胎压监测，大屏无复位提示，且会闪退至主界面</t>
  </si>
  <si>
    <t>TW43</t>
  </si>
  <si>
    <t>APIMCIM-11649</t>
  </si>
  <si>
    <t>Phase 5：【必现】无法进入自动泊车界面</t>
  </si>
  <si>
    <t>LC_DCV1.1_ENG</t>
  </si>
  <si>
    <t>APIMCIM-8349</t>
  </si>
  <si>
    <t>Phase 5：U6XXMCA 【必现】无法打开氛围灯，氛围灯功能未实现</t>
  </si>
  <si>
    <t>APIMCIM-11604</t>
  </si>
  <si>
    <t>Phase 5：【必现】后排空调模拟上报温度，界面不同步温度</t>
  </si>
  <si>
    <t>W40</t>
  </si>
  <si>
    <t>Ihouse</t>
  </si>
  <si>
    <t>APIMCIM-11230</t>
  </si>
  <si>
    <t>【U625】【语音】用户手册未打开-语音唤醒输入帮我打开用户手册-执行失败</t>
  </si>
  <si>
    <t>APIMCIM-11761</t>
  </si>
  <si>
    <t>cyang114</t>
  </si>
  <si>
    <t>OTA</t>
  </si>
  <si>
    <t>Phase5_【U611MCA】【黑盒】【必现】【MMOTA】OTA-MCU，无法激活</t>
  </si>
  <si>
    <t>CDC_TS</t>
  </si>
  <si>
    <t>LC_DCV1_ENG</t>
  </si>
  <si>
    <t>APIMCIM-11873</t>
  </si>
  <si>
    <t>Phase5:[U625MCA][100%]The air conditioning interface is inconsistent with the air filtration status icon on the main interface</t>
  </si>
  <si>
    <t>ztian10</t>
  </si>
  <si>
    <t>APIMCIM-11764</t>
  </si>
  <si>
    <t>Phase5:[U625MCA][100%]After the ARR function is disabled, the AAR inlet can be used normally</t>
  </si>
  <si>
    <t>APIMCIM-11608</t>
  </si>
  <si>
    <t>Phase 5：【必现】IVI点击自适应巡航，无下发信号</t>
  </si>
  <si>
    <t>W39</t>
  </si>
  <si>
    <t>APIMCIM-6516</t>
  </si>
  <si>
    <t>Monitor</t>
  </si>
  <si>
    <t>Phase 5：U6XXMCA 【必现】Tow Haul功能未完成</t>
  </si>
  <si>
    <t>APIMCIM-9467</t>
  </si>
  <si>
    <t>Phase 5：【偶发】升级版本后开机，后台发生com.ford.sync.electronicmanual Crash</t>
  </si>
  <si>
    <t>APIMCIM-11750</t>
  </si>
  <si>
    <t>yren25</t>
  </si>
  <si>
    <t>Surprise Message</t>
  </si>
  <si>
    <t>Phase5:[100%][U625MCA]During a Bluetooth phone call, a surprise message pops up</t>
  </si>
  <si>
    <t>APIMCIM-11763</t>
  </si>
  <si>
    <t>Phase5:[U625MCA][100%]The PM2.5 in the car shows an abnormality in the AAR interface</t>
  </si>
  <si>
    <t>W41</t>
  </si>
  <si>
    <t>APIMCIM-11875</t>
  </si>
  <si>
    <t>Phase5:[U625MCA][100%]The AAR status icon will change</t>
  </si>
  <si>
    <t>APIMCIM-12094</t>
  </si>
  <si>
    <t>Phase 5：【U625MCA】退出时空秘信，消息到期弹出时，有一声按键音</t>
  </si>
  <si>
    <t>SurpriseMessage</t>
  </si>
  <si>
    <t>xzhan300</t>
  </si>
  <si>
    <t>APIMCIM-12096</t>
  </si>
  <si>
    <t>Phase 5：【U625MCA】分屏副驾侧打开时空秘信，消息弹出后点击“查看更多”按钮无效</t>
  </si>
  <si>
    <t>APIMCIM-12105</t>
  </si>
  <si>
    <t>Phase 5：【U625MCA】分屏主驾侧预览或查看消息时，视频未缩小为半屏</t>
  </si>
  <si>
    <t>APIMCIM-12109</t>
  </si>
  <si>
    <t>Phase 5：【U625MCA】通话中，消息到期仍然弹出</t>
  </si>
  <si>
    <t>APIMCIM-11757</t>
  </si>
  <si>
    <t>Phase5:[100%][U625MCA]Switch themes, surprise message background and button color have not changed</t>
  </si>
  <si>
    <t>APIMCIM-11751</t>
  </si>
  <si>
    <t>Phase5:[U625MCA][100%] The surprise message pops up during iQIYI's playback. After closing the message, it returns to the surprise message interface.</t>
  </si>
  <si>
    <t>APIMCIM-11935</t>
  </si>
  <si>
    <t>Phase5:[U625MCA][100%]The signal is that the rear car machine cannot receive the PM2.5 history history in the car</t>
  </si>
  <si>
    <t>APIMCIM-11831</t>
  </si>
  <si>
    <t>Phase5:[U625MCA][100%]The PM2.5 location information on the main page is displayed abnormally</t>
  </si>
  <si>
    <t>APIMCIM-11762</t>
  </si>
  <si>
    <t>Phase5:[U625MCA][100%]The main page does not display external PM2.5 information, and the AAR interface displays PM2.5 information</t>
  </si>
  <si>
    <t>APIMCIM-11637</t>
  </si>
  <si>
    <t>Phase5:[U625MCA][100%]The content of the info pop-up window of the vehicle connection function is not centered</t>
  </si>
  <si>
    <t>APIMCIM-12068</t>
  </si>
  <si>
    <t>whang</t>
  </si>
  <si>
    <t>Smart Scene</t>
  </si>
  <si>
    <t>【Phase5】【U625MCA】【smartscene】客人模式，关闭欢迎界面按钮，仍然可以打开修改定制欢迎词</t>
  </si>
  <si>
    <t>SmartScene</t>
  </si>
  <si>
    <t>hfan19</t>
  </si>
  <si>
    <t>APIMCIM-12101</t>
  </si>
  <si>
    <t>[U625MCA][Phase5][Emanual]语音搜索指令时，未跳转至电子手册搜索页，跳转至指令相关页面</t>
  </si>
  <si>
    <t>APIMCIM-12065</t>
  </si>
  <si>
    <t>【Phase5】【U625MCA】【smartscene】个人时光，手机投屏，第一步wifi连接信息与前往设置按钮显示重叠</t>
  </si>
  <si>
    <t>APIMCIM-11612</t>
  </si>
  <si>
    <t>Phase5:[U625MCA][100%]The variable character %vehicleMake% in the authorization pop-up window is not automatically matched</t>
  </si>
  <si>
    <t>TW42</t>
  </si>
  <si>
    <t>APIMCIM-12077</t>
  </si>
  <si>
    <t>【Phase5】【U625MCA】【smartscene】智能行程，夏日行程打开自动风量，仍然可以手动调节风量</t>
  </si>
  <si>
    <t>APIMCIM-11755</t>
  </si>
  <si>
    <t>[U625MCA][Phase5][联合驾趣]未分屏状态下，进入联合驾趣时，会闪现黑屏</t>
  </si>
  <si>
    <t>APIMCIM-11754</t>
  </si>
  <si>
    <t>[U625MCA][Phase5][联合驾趣]分屏状态下，第二次进入联合驾趣，联合驾趣显示在左屏</t>
  </si>
  <si>
    <t>APIMCIM-11758</t>
  </si>
  <si>
    <t>[U625MCA][Phase5][联合驾趣]胎压值显示问题</t>
  </si>
  <si>
    <t>inhouse_APP</t>
  </si>
  <si>
    <t>APIMCIM-11864</t>
  </si>
  <si>
    <t>[U625MCA][Phase5][联合驾趣]执行取消故障信号命令后，故障无法取消</t>
  </si>
  <si>
    <t>APIMCIM-10003</t>
  </si>
  <si>
    <t>[U625MCA][Phase5][联合驾趣]未分屏状态下，打开联合驾趣APP，应用闪退</t>
  </si>
  <si>
    <t>APIMCIM-11850</t>
  </si>
  <si>
    <t>[U625MCA][Phase5][联合驾趣]发送故障信号时，页面未刷新</t>
  </si>
  <si>
    <t>APIMCIM-10069</t>
  </si>
  <si>
    <t>Relax Mode</t>
  </si>
  <si>
    <t>【U625MCA】【必现】【Relaxmode】launcher舒享时氛模块只有文字没有主题和功能按钮</t>
  </si>
  <si>
    <t>LA_DCV2_ENG</t>
  </si>
  <si>
    <t>APIMCIM-11642</t>
  </si>
  <si>
    <t>Phase5:[U625MCA][100%]Open the shared vehicle analysis/vehicle data, the content in the pop-up window is not centered</t>
  </si>
  <si>
    <t>APIMCIM-12108</t>
  </si>
  <si>
    <t>【Phase5】【U625MCA】【smartscene】个人时光，点击返回箭头，未提示“个人时光已退出”</t>
  </si>
  <si>
    <t>APIMCIM-8350</t>
  </si>
  <si>
    <t>Phase 5：U6XXMCA 【必现】Keypad在输入5位密码之前，按键不应置灰显示</t>
  </si>
  <si>
    <t>APIMCIM-9634</t>
  </si>
  <si>
    <t>Phase 5: 【必现】点击电动后备箱——感应开启开关，观察CtrStkFeatConfigActl=0x0信号，返回值不正确</t>
  </si>
  <si>
    <t>APIMCIM-11643</t>
  </si>
  <si>
    <t>Audio</t>
  </si>
  <si>
    <t>Phase 5：【必现】平衡/衰减页面，调到左前位置，却是左后喇叭发声，调到右前位置，却是右后喇叭发声</t>
  </si>
  <si>
    <t>W43</t>
  </si>
  <si>
    <t>APIMCIM-11391</t>
  </si>
  <si>
    <t>pxu41</t>
  </si>
  <si>
    <t>Power Management</t>
  </si>
  <si>
    <t>【PhaseV】【U625】【A】【Power】【5/5】运输模式下休眠重启后弹出运输模式提示时间较长，在未弹出前操作车机后运输模式提示不会再弹出</t>
  </si>
  <si>
    <t>U625</t>
  </si>
  <si>
    <t>YFVE</t>
  </si>
  <si>
    <t>APIMCIM-11382</t>
  </si>
  <si>
    <t>【Phase V】【U625】【A】【Audio】【5/5】调节音效设置中的衰减，车机前后喇叭做反了.</t>
  </si>
  <si>
    <t>APIMCIM-12772</t>
  </si>
  <si>
    <t>fxiao9</t>
  </si>
  <si>
    <t>E-Call</t>
  </si>
  <si>
    <t>Phase5:[U625MCA][必现] 取消Ecall呼叫后，紧急救援弹窗显示错误</t>
  </si>
  <si>
    <t>FYVE</t>
  </si>
  <si>
    <t>hzhan215</t>
  </si>
  <si>
    <t>APIMCIM-6965</t>
  </si>
  <si>
    <t>Phase 5：【必现】后排空调的吹脚信号下发错误</t>
  </si>
  <si>
    <t>APIMCIM-11603</t>
  </si>
  <si>
    <t>Phase 5: 【必现】配置完DE08 Byte19 bit2-1，3D 模型页面电动尾门无软按钮显示</t>
  </si>
  <si>
    <t>APIMCIM-11392</t>
  </si>
  <si>
    <t>In Progress</t>
  </si>
  <si>
    <t>【Phase V】【U625】【A】【VR】【5/5】通过方控唤醒VR，语音不能上屏无法识别.</t>
  </si>
  <si>
    <t>Baidu</t>
  </si>
  <si>
    <r>
      <rPr>
        <sz val="11"/>
        <color rgb="FF000000"/>
        <rFont val="宋体"/>
        <charset val="134"/>
      </rPr>
      <t xml:space="preserve"> </t>
    </r>
    <r>
      <rPr>
        <sz val="11"/>
        <color rgb="FF000000"/>
        <rFont val="宋体"/>
        <charset val="134"/>
      </rPr>
      <t>Inhouse</t>
    </r>
  </si>
  <si>
    <t>APIMCIM-12709</t>
  </si>
  <si>
    <t>zqiu12</t>
  </si>
  <si>
    <t>Phase5:[U625MCA][偶现] 重启后，紧急救援倒计时0秒弹窗卡死在屏幕上</t>
  </si>
  <si>
    <t>APIMCIM-12769</t>
  </si>
  <si>
    <t>jzhan372</t>
  </si>
  <si>
    <t>Wireless Interface Router</t>
  </si>
  <si>
    <t>Phase5:[U625MCA][30%] ignition on, no network</t>
  </si>
  <si>
    <t>APIMCIM-11701</t>
  </si>
  <si>
    <t>Reopened</t>
  </si>
  <si>
    <t>jli387</t>
  </si>
  <si>
    <t>Phase5:[U625MCA][80%] CCS turn off and then turn on, the network is abnormal</t>
  </si>
  <si>
    <t>APIMCIM-12695</t>
  </si>
  <si>
    <t>Phase5:[U625MCA][必现] 紧急救援弹窗与语音播报 不同步</t>
  </si>
  <si>
    <t>Inhouse_Plaform</t>
  </si>
  <si>
    <t>APIMCIM-11692</t>
  </si>
  <si>
    <t>zzhou68</t>
  </si>
  <si>
    <t>Phase5:[U625MCA][100%] Turn off the vehicle interconnection settings, the interface has been stuck in loading</t>
  </si>
  <si>
    <t>ex2.1</t>
  </si>
  <si>
    <t>inhouse_FNV</t>
  </si>
  <si>
    <t>APIMCIM-12719</t>
  </si>
  <si>
    <t>xlin17</t>
  </si>
  <si>
    <t>Remote Control</t>
  </si>
  <si>
    <t>Phase5:[U625MCA][100%]After brand reset, the authorization is not cleared</t>
  </si>
  <si>
    <t>C&amp;C</t>
  </si>
  <si>
    <t>APIMCIM-12774</t>
  </si>
  <si>
    <t>Phase5:[U625MCA][20%]Sending an authorization request, the car does not have an authorization pop-up window</t>
  </si>
  <si>
    <t>APIMCIM-12376</t>
  </si>
  <si>
    <t>[U625MCA][Phase5][联合驾趣]使用value can发送信号时，联合驾趣APP中未显示</t>
  </si>
  <si>
    <t>APIMCIM-10438</t>
  </si>
  <si>
    <t>[Phase5][U625MCA][VPA][必现] Swan卡片显示时，重新唤醒，全屏显示界面只有左侧的icon形象，右侧无内容</t>
  </si>
  <si>
    <t>APIMCIM-12787</t>
  </si>
  <si>
    <t>Phase5:[U625MCA][100%]Delete the only authorized car, CCS still has the vehicle location button</t>
  </si>
  <si>
    <t>APIMCIM-11388</t>
  </si>
  <si>
    <t>【Phase V】【U625】【A】【Audio】【5/5】EP模式下，方控按键无效；再恢复为Mmactive模式后，方控仍旧无效.（只能重启车机）</t>
  </si>
  <si>
    <t>APIMCIM-12010</t>
  </si>
  <si>
    <t>Launcher - Weather forecast</t>
  </si>
  <si>
    <t>Phase5:[U625MCA][100%]The main page does not display weather information</t>
  </si>
  <si>
    <t>APIMCIM-12009</t>
  </si>
  <si>
    <t>Phase5:[U625MCA][100%]After driving for 15 minutes after the air quality in the car is greater than 35, the pop-up window to open the air conditioner will not pop up</t>
  </si>
  <si>
    <t>TW44</t>
  </si>
  <si>
    <t>APIMCIM-11645</t>
  </si>
  <si>
    <t>jhu134</t>
  </si>
  <si>
    <t>[U625MCA][Phase5][Emanual]语音搜索-‘防眩目后视镜’，电子手册无响应</t>
  </si>
  <si>
    <t>DevelopScrum</t>
  </si>
  <si>
    <t>APIMCIM-10394</t>
  </si>
  <si>
    <t>jche3</t>
  </si>
  <si>
    <t>[Phase5][U625MCA][VPA][必现] 查询图片时，对于不支持的指令如下一个 最后一页等指令，应该给出语音提示</t>
  </si>
  <si>
    <t>APIMCIM-10025</t>
  </si>
  <si>
    <t>[Phase5][U625MCA][VPA][必现] POI页面 语音翻页“下一页”后，页面一直处于思考态后退出</t>
  </si>
  <si>
    <t>APIMCIM-12107</t>
  </si>
  <si>
    <t>[Phase5][U625MCA][VPA][必现] 蓝牙电话，语音确认拨号多联系人结果中一个，无确认或取消按钮页面</t>
  </si>
  <si>
    <t>APIMCIM-12444</t>
  </si>
  <si>
    <t>Phase5_【U625MCA】【黑盒】【必现】【MMOTA】OTA-SOC，无法进入激活</t>
  </si>
  <si>
    <t>APIMCIM-10044</t>
  </si>
  <si>
    <t>[Phase5][U625MCA][VPA][必现] 打开空调，空调图标闪下就消失</t>
  </si>
  <si>
    <t>FCIVIOS-10853</t>
  </si>
  <si>
    <t>cliu220</t>
  </si>
  <si>
    <r>
      <rPr>
        <sz val="11"/>
        <color rgb="FF000000"/>
        <rFont val="宋体"/>
        <charset val="134"/>
      </rPr>
      <t>Phase5_【U625MCA】【黑盒】【必现】【</t>
    </r>
    <r>
      <rPr>
        <sz val="11"/>
        <color rgb="FF000000"/>
        <rFont val="宋体"/>
        <charset val="134"/>
      </rPr>
      <t xml:space="preserve">  </t>
    </r>
    <r>
      <rPr>
        <sz val="11"/>
        <color rgb="FF000000"/>
        <rFont val="宋体"/>
        <charset val="134"/>
      </rPr>
      <t>MMOTA】OTA-SOC，激活成功后，弹出升级成功弹窗，点击弹窗的详情按钮，没有跳转到更新详情页</t>
    </r>
  </si>
  <si>
    <t>611/625_DCV1.1</t>
  </si>
  <si>
    <t>FCIVIOS-10852</t>
  </si>
  <si>
    <r>
      <rPr>
        <sz val="11"/>
        <color rgb="FF000000"/>
        <rFont val="宋体"/>
        <charset val="134"/>
      </rPr>
      <t>Phase5_【U625MCA】【黑盒】【必现】【</t>
    </r>
    <r>
      <rPr>
        <sz val="11"/>
        <color rgb="FF000000"/>
        <rFont val="宋体"/>
        <charset val="134"/>
      </rPr>
      <t xml:space="preserve">  </t>
    </r>
    <r>
      <rPr>
        <sz val="11"/>
        <color rgb="FF000000"/>
        <rFont val="宋体"/>
        <charset val="134"/>
      </rPr>
      <t>MMOTA】OTA-SOC,升级成功后，弹窗升级成功弹窗，弹窗显示异常有文字重叠</t>
    </r>
  </si>
  <si>
    <t>FCIVIOS-10851</t>
  </si>
  <si>
    <r>
      <rPr>
        <sz val="11"/>
        <color rgb="FF000000"/>
        <rFont val="宋体"/>
        <charset val="134"/>
      </rPr>
      <t>Phase5_【U625MCA】【黑盒】【必现】【</t>
    </r>
    <r>
      <rPr>
        <sz val="11"/>
        <color rgb="FF000000"/>
        <rFont val="宋体"/>
        <charset val="134"/>
      </rPr>
      <t xml:space="preserve">  </t>
    </r>
    <r>
      <rPr>
        <sz val="11"/>
        <color rgb="FF000000"/>
        <rFont val="宋体"/>
        <charset val="134"/>
      </rPr>
      <t>MMOTA】OTA-MCU,弹出有可用更新弹窗，点击弹窗没有跳转到更新详情页面</t>
    </r>
  </si>
  <si>
    <t>FCIVIOS-10823</t>
  </si>
  <si>
    <r>
      <rPr>
        <sz val="11"/>
        <color rgb="FF000000"/>
        <rFont val="宋体"/>
        <charset val="134"/>
      </rPr>
      <t>Phase5_【U625MCA】【黑盒】【1次】【</t>
    </r>
    <r>
      <rPr>
        <sz val="11"/>
        <color rgb="FF000000"/>
        <rFont val="宋体"/>
        <charset val="134"/>
      </rPr>
      <t xml:space="preserve">  </t>
    </r>
    <r>
      <rPr>
        <sz val="11"/>
        <color rgb="FF000000"/>
        <rFont val="宋体"/>
        <charset val="134"/>
      </rPr>
      <t>MMOTA】OTA-TCU，升级成功后，ECGlog打印S1008，IVI没有弹出升级成功弹窗</t>
    </r>
  </si>
  <si>
    <t>FCIVIOS-10812</t>
  </si>
  <si>
    <t>mchen127</t>
  </si>
  <si>
    <r>
      <rPr>
        <sz val="11"/>
        <color rgb="FF000000"/>
        <rFont val="宋体"/>
        <charset val="134"/>
      </rPr>
      <t>Phase5_【U625MCA】【黑盒】【1次】【</t>
    </r>
    <r>
      <rPr>
        <sz val="11"/>
        <color rgb="FF000000"/>
        <rFont val="宋体"/>
        <charset val="134"/>
      </rPr>
      <t xml:space="preserve">  </t>
    </r>
    <r>
      <rPr>
        <sz val="11"/>
        <color rgb="FF000000"/>
        <rFont val="宋体"/>
        <charset val="134"/>
      </rPr>
      <t>MMOTA】USB-TCU，升级成功后，U盘生成的VIL文件为0KB</t>
    </r>
  </si>
  <si>
    <t>FCIVIOS-10805</t>
  </si>
  <si>
    <r>
      <rPr>
        <sz val="11"/>
        <color rgb="FF000000"/>
        <rFont val="宋体"/>
        <charset val="134"/>
      </rPr>
      <t>Phase5_【U625MCA】【黑盒】【必现】【</t>
    </r>
    <r>
      <rPr>
        <sz val="11"/>
        <color rgb="FF000000"/>
        <rFont val="宋体"/>
        <charset val="134"/>
      </rPr>
      <t xml:space="preserve">  </t>
    </r>
    <r>
      <rPr>
        <sz val="11"/>
        <color rgb="FF000000"/>
        <rFont val="宋体"/>
        <charset val="134"/>
      </rPr>
      <t>MMOTA】USB-TCU，激活成功后，弹出升级成功弹窗，点击弹窗的详情按钮，没有跳转到更新详情页</t>
    </r>
  </si>
  <si>
    <t>FCIVIOS-10778</t>
  </si>
  <si>
    <t>Phase5_【U625MCA】【黑盒】【1次】【Monkey】monkey log 中，launcher出现 crash 24次</t>
  </si>
  <si>
    <t>FCIVIOS-10767</t>
  </si>
  <si>
    <t>hdong21</t>
  </si>
  <si>
    <t>Vehicle Control</t>
  </si>
  <si>
    <r>
      <rPr>
        <sz val="11"/>
        <color rgb="FF000000"/>
        <rFont val="宋体"/>
        <charset val="134"/>
      </rPr>
      <t xml:space="preserve"> </t>
    </r>
    <r>
      <rPr>
        <sz val="11"/>
        <color rgb="FF000000"/>
        <rFont val="宋体"/>
        <charset val="134"/>
      </rPr>
      <t>Phase5_【U625MCA】【黑盒】【必现】【Veichle Setting】氛围灯偶现上报下发无效</t>
    </r>
  </si>
  <si>
    <t>yjiang90</t>
  </si>
  <si>
    <t>611/625_DCV1</t>
  </si>
  <si>
    <t>Tested</t>
  </si>
  <si>
    <t>FCIVIOS-10765</t>
  </si>
  <si>
    <r>
      <rPr>
        <sz val="11"/>
        <color rgb="FF000000"/>
        <rFont val="宋体"/>
        <charset val="134"/>
      </rPr>
      <t>Phase5_【U625MCA】【黑盒】【必现】【</t>
    </r>
    <r>
      <rPr>
        <sz val="11"/>
        <color rgb="FF000000"/>
        <rFont val="宋体"/>
        <charset val="134"/>
      </rPr>
      <t xml:space="preserve">  </t>
    </r>
    <r>
      <rPr>
        <sz val="11"/>
        <color rgb="FF000000"/>
        <rFont val="宋体"/>
        <charset val="134"/>
      </rPr>
      <t>MMOTA】USB-SOC/MCU，升级过程中，进度条弹窗与UI不一致</t>
    </r>
  </si>
  <si>
    <t>FCIVIOS-10764</t>
  </si>
  <si>
    <r>
      <rPr>
        <sz val="11"/>
        <color rgb="FF000000"/>
        <rFont val="宋体"/>
        <charset val="134"/>
      </rPr>
      <t xml:space="preserve"> </t>
    </r>
    <r>
      <rPr>
        <sz val="11"/>
        <color rgb="FF000000"/>
        <rFont val="宋体"/>
        <charset val="134"/>
      </rPr>
      <t>Phase5_【U625MCA】【黑盒】【必现】【</t>
    </r>
    <r>
      <rPr>
        <sz val="11"/>
        <color rgb="FF000000"/>
        <rFont val="宋体"/>
        <charset val="134"/>
      </rPr>
      <t xml:space="preserve">  </t>
    </r>
    <r>
      <rPr>
        <sz val="11"/>
        <color rgb="FF000000"/>
        <rFont val="宋体"/>
        <charset val="134"/>
      </rPr>
      <t>MMOTA】USB-SOC，激活成功后，弹出升级成功弹窗，点击弹窗的详情按钮，没有跳转到更新详情页</t>
    </r>
  </si>
  <si>
    <t>FCIVIOS-10759</t>
  </si>
  <si>
    <r>
      <rPr>
        <sz val="11"/>
        <color rgb="FF000000"/>
        <rFont val="宋体"/>
        <charset val="134"/>
      </rPr>
      <t>Phase5_【U625MCA】【黑盒】【偶现】【</t>
    </r>
    <r>
      <rPr>
        <sz val="11"/>
        <color rgb="FF000000"/>
        <rFont val="宋体"/>
        <charset val="134"/>
      </rPr>
      <t xml:space="preserve">  </t>
    </r>
    <r>
      <rPr>
        <sz val="11"/>
        <color rgb="FF000000"/>
        <rFont val="宋体"/>
        <charset val="134"/>
      </rPr>
      <t>MMOTA】USB-MCU,插入U盘后ECGlog已打出S1006和S1023，IVI没有弹出任何弹窗</t>
    </r>
  </si>
  <si>
    <t>FCIVIOS-10710</t>
  </si>
  <si>
    <t>xli320</t>
  </si>
  <si>
    <t>3D Car Model</t>
  </si>
  <si>
    <t>Phase5_【U625MCA】【黑盒】【必现】【3D车模】设置车模颜色，重启机器，车模颜色与重启之前不一致</t>
  </si>
  <si>
    <t>wxiao13</t>
  </si>
  <si>
    <t>FCIVIOS-10708</t>
  </si>
  <si>
    <r>
      <rPr>
        <sz val="11"/>
        <color rgb="FF000000"/>
        <rFont val="宋体"/>
        <charset val="134"/>
      </rPr>
      <t xml:space="preserve"> </t>
    </r>
    <r>
      <rPr>
        <sz val="11"/>
        <color rgb="FF000000"/>
        <rFont val="宋体"/>
        <charset val="134"/>
      </rPr>
      <t>Phase5_【U625MCA】【黑盒】【必现】【VHA】未点火状态，车辆健康图片显示与UI不一致</t>
    </r>
  </si>
  <si>
    <t>FCIVIOS-10707</t>
  </si>
  <si>
    <t>Phase5_【U625MCA】【黑盒】【必现】【VHA】进入护航设置选择30天，点击home键，点击所有应用中车辆状态图标，弹窗显示在护航详情界面</t>
  </si>
  <si>
    <t>FCIVIOS-10693</t>
  </si>
  <si>
    <t>tzhou37</t>
  </si>
  <si>
    <t>Phase5_【U625MCA】【黑盒】【必现】【launcher】分屏后，生活助手无法恢复横屏操作</t>
  </si>
  <si>
    <t>FCIVIOS-10690</t>
  </si>
  <si>
    <t>AAR</t>
  </si>
  <si>
    <t>Phase5_【U625MCA】【黑盒】【必现】【AAR】AAR消息中心弹窗持续时间过短</t>
  </si>
  <si>
    <t>W42</t>
  </si>
  <si>
    <t>FCIVIOS-10688</t>
  </si>
  <si>
    <t>yhu97</t>
  </si>
  <si>
    <t>Phase5_【U625MCA】【黑盒】【必现】【VHA】模拟车辆健康故障，发送熄火信号，护航历史记录显示故障与车辆健康不一致</t>
  </si>
  <si>
    <t>Phase5_【U625MCA】【黑盒】【必现】【VHA】模拟车辆TPMS故障/坡道起步/陡坡缓降,模拟故障消失，车辆图片显示错误</t>
  </si>
  <si>
    <t>FCIVIOS-10682</t>
  </si>
  <si>
    <t>Phase5_【U625MCA】【黑盒】【必现】【FAPA】Text2请关闭车门重复播报</t>
  </si>
  <si>
    <t>FCIVIOS-10681</t>
  </si>
  <si>
    <t>Phase5_【U625MCA】【黑盒】【必现】【FAPA】Text1请停车不播报</t>
  </si>
  <si>
    <t>FCIVIOS-10676</t>
  </si>
  <si>
    <t>Phase5_【U625MCA】【黑盒】【必现】【launcher】launcher界面中的所有应用点击编辑按钮，移除卡片，点击返回，车辆卡片未靠左显示</t>
  </si>
  <si>
    <t>dliu79</t>
  </si>
  <si>
    <r>
      <rPr>
        <sz val="11"/>
        <color rgb="FF000000"/>
        <rFont val="宋体"/>
        <charset val="134"/>
      </rPr>
      <t xml:space="preserve"> </t>
    </r>
    <r>
      <rPr>
        <sz val="11"/>
        <color rgb="FF000000"/>
        <rFont val="宋体"/>
        <charset val="134"/>
      </rPr>
      <t>Phase5_【U625MCA】【黑盒】【必现】【hotspot】iPhone手机连接车载热点，网络不可用</t>
    </r>
  </si>
  <si>
    <t>CDC707</t>
  </si>
  <si>
    <t>cchen244</t>
  </si>
  <si>
    <t>FCIVIOS-10666</t>
  </si>
  <si>
    <r>
      <rPr>
        <sz val="11"/>
        <color rgb="FF000000"/>
        <rFont val="宋体"/>
        <charset val="134"/>
      </rPr>
      <t>Phase5_【U625MCA】【黑盒】【必现】【</t>
    </r>
    <r>
      <rPr>
        <sz val="11"/>
        <color rgb="FF000000"/>
        <rFont val="宋体"/>
        <charset val="134"/>
      </rPr>
      <t xml:space="preserve">  </t>
    </r>
    <r>
      <rPr>
        <sz val="11"/>
        <color rgb="FF000000"/>
        <rFont val="宋体"/>
        <charset val="134"/>
      </rPr>
      <t>MMOTA】OTA-MCU,弹出有可用更新弹窗时，进入更新详情页，“接受”按钮无法点击</t>
    </r>
  </si>
  <si>
    <t>mguan2</t>
  </si>
  <si>
    <t>Vehicle Settings</t>
  </si>
  <si>
    <t>xli288</t>
  </si>
  <si>
    <t>CarInput</t>
  </si>
  <si>
    <t>FCIVIOS-10655</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</si>
  <si>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Settings】台架连网后，快捷控制、车辆控制和系统设置出现卡顿、页面重叠现象</t>
    </r>
  </si>
  <si>
    <t>FCIVIOS-10642</t>
  </si>
  <si>
    <t>Phase5_【U625 MCA】【黑盒】【必现】【Vehicle Settings】发送氛围灯颜色的无效信号，氛围灯不选择任何颜色</t>
  </si>
  <si>
    <t>FCIVIOS-10635</t>
  </si>
  <si>
    <t>Phase5_【U625 MCA】【黑盒】【必现】【Vehicle Settings】斜坡辅助TX信号一直为0，无TX下发</t>
  </si>
  <si>
    <t>FCIVIOS-10629</t>
  </si>
  <si>
    <r>
      <rPr>
        <sz val="11"/>
        <color rgb="FF000000"/>
        <rFont val="宋体"/>
        <charset val="134"/>
      </rPr>
      <t xml:space="preserve"> </t>
    </r>
    <r>
      <rPr>
        <sz val="11"/>
        <color rgb="FF000000"/>
        <rFont val="宋体"/>
        <charset val="134"/>
      </rPr>
      <t>Phase5_【U625MCA】【黑盒】【必现】【 Vehicle Settings】点击蓝牙儿童座椅电量低消息横幅和消息中心的电量低消息，没有跳转到车控儿童座椅详情页</t>
    </r>
  </si>
  <si>
    <t>FCIVIOS-10628</t>
  </si>
  <si>
    <t>Phase5_【U625MCA】【黑盒】【必现】【 Vehicle Settings】点击儿童座椅未锁定消息横幅和消息中心的未锁定消息，没有跳转到车控儿童座椅详情页</t>
  </si>
  <si>
    <t>FCIVIOS-10614</t>
  </si>
  <si>
    <t>Phase5_【U625MCA】【黑盒】【必现】【雷达】发送3AB PrkAidSnsRlCntr_D_Stat=0x1和PrkAidSnsRrCntr_D_Stat=0x1，没有显示红色色块</t>
  </si>
  <si>
    <t>FCIVIOS-10612</t>
  </si>
  <si>
    <t>Phase5_【U625MCA】【黑盒】【偶现】【AudioSettings】Monkey测试，LocalAudioManager中报空指针异常</t>
  </si>
  <si>
    <t>611/625_DCV0</t>
  </si>
  <si>
    <t>FCIVIOS-10595</t>
  </si>
  <si>
    <t>AudioSettings</t>
  </si>
  <si>
    <t>Phase5_【U625MCA】【黑盒】【必现】【AudioSettings】平衡与衰减页面，调节平衡最小和衰减最大，断电重启，进入平衡/衰减页面，点击重置，退出页面再进来，没有保留重置后的结果</t>
  </si>
  <si>
    <t>FCIVIOS-10581</t>
  </si>
  <si>
    <t>gyuan6</t>
  </si>
  <si>
    <t>Phase5_【U625MCA】【黑盒】【必现】【VCS】座椅按摩未打开时，语音：主驾座椅按摩调到最高档，tts播报“好的，主驾座椅按摩已打开”</t>
  </si>
  <si>
    <t>FCIVIOS-10580</t>
  </si>
  <si>
    <t>Phase5_【U625MCA】【黑盒】【必现】【VCS】已是最低音量时，语音：音量调到最小，tts播报提示“好的，为你静音吧“</t>
  </si>
  <si>
    <t>FCIVIOS-10578</t>
  </si>
  <si>
    <t>Phase5_【U625MCA】【黑盒】【必现】【VCS】不是静音模式时，语音：关闭静音模式，tts反馈：好的</t>
  </si>
  <si>
    <t>FCIVIOS-10577</t>
  </si>
  <si>
    <r>
      <rPr>
        <sz val="11"/>
        <color rgb="FF000000"/>
        <rFont val="宋体"/>
        <charset val="134"/>
      </rPr>
      <t xml:space="preserve"> </t>
    </r>
    <r>
      <rPr>
        <sz val="11"/>
        <color rgb="FF000000"/>
        <rFont val="宋体"/>
        <charset val="134"/>
      </rPr>
      <t>Phase5_【U625MCA】【黑盒】【必现】【VCS】不是静音模式时，语音：打开静音模式，识别后无反馈</t>
    </r>
  </si>
  <si>
    <t>FCIVIOS-10536</t>
  </si>
  <si>
    <t>Phase5_【U625MCA】【黑盒】【必现】【CCS】打开“车辆互联”开关，出现的弹窗点击“设置”无反应</t>
  </si>
  <si>
    <t>CDC_phase5</t>
  </si>
  <si>
    <t>FCIVIOS-10535</t>
  </si>
  <si>
    <t>Phase5_【U625MCA】【黑盒】【必现】【CCS】车辆互联弹窗UI文字展示超出边框</t>
  </si>
  <si>
    <t>FCIVIOS-10534</t>
  </si>
  <si>
    <t>GNSS</t>
  </si>
  <si>
    <t>Phase5_【U625MCA】【黑盒】【必现】【GNSS】工程模式TCU诊断数据展示不全</t>
  </si>
  <si>
    <t>FCIVIOS-10532</t>
  </si>
  <si>
    <t>Phase5_【U625MCA】【黑盒】【必现】【CCS】福特派扫码登陆成功未出现授权弹窗</t>
  </si>
  <si>
    <t>FCIVIOS-10493</t>
  </si>
  <si>
    <t>Phase5_【U625 MCA】【黑盒】【必现】【Vehicle Setting】发送交通标识识别信号后，需退出界面 再次进入才可变化状态</t>
  </si>
  <si>
    <t>FCIVIOS-10492</t>
  </si>
  <si>
    <t>Phase5_【U625 MCA】【黑盒】【必现】【Vehicle Setting】驾驶信息中 IOD显示界面，Trailers light拖车灯状态 无法勾选</t>
  </si>
  <si>
    <t>FCIVIOS-10486</t>
  </si>
  <si>
    <t>Phase5_【U625 MCA】【黑盒】【必现】【Vehicle Setting】车速限制辅助收藏后，在常用设置中打开为空白页</t>
  </si>
  <si>
    <t>FCIVIOS-10480</t>
  </si>
  <si>
    <t>Phase5_【U625MCA】【黑盒】【必现】【Vehicle Settings】进入驾驶信息IOD显示，勾选V2I，无法选中</t>
  </si>
  <si>
    <t>FCIVIOS-10475</t>
  </si>
  <si>
    <t>Phase5_【U625MCA】【黑盒】【必现】【Launcher】【UI】账号名称过长时launcher页显示异常</t>
  </si>
  <si>
    <t>FCIVIOS-10443</t>
  </si>
  <si>
    <t>Phase5_【U625MCA】【黑盒】【必现】【AAR】第一次开机后发送空调电源信号，空气过滤状态未变为未知状态</t>
  </si>
  <si>
    <t>FCIVIOS-10436</t>
  </si>
  <si>
    <t>Phase5_【U625】【黑盒】【必现】【HVAC】空调语音指令无效</t>
  </si>
  <si>
    <t>TW39</t>
  </si>
  <si>
    <t>FCIVIOS-10364</t>
  </si>
  <si>
    <t>Phase5_【U625MCA】【黑盒】【必现】【Vehicle Settings】重启机车 ，第一次点击车控菜单项，无法进入子菜单界面</t>
  </si>
  <si>
    <t>FCIVIOS-10347</t>
  </si>
  <si>
    <t>paak</t>
  </si>
  <si>
    <t>Phase5_【U625MCA】【黑盒】【必现】【paak】台架CCS环境正常，点击车辆设置模块的智能备用密钥，依旧弹出车辆连接未开启弹窗</t>
  </si>
  <si>
    <t>FCIVIOS-10273</t>
  </si>
  <si>
    <t>yyang179</t>
  </si>
  <si>
    <t>CarAudio</t>
  </si>
  <si>
    <t>Phase5_【U625MCA】【黑盒】【必现】【CarAudio】当前：外置铃声，请求：爱奇艺，挂断后爱奇艺黑屏未继续播放</t>
  </si>
  <si>
    <t>IVI-test</t>
  </si>
  <si>
    <t>FCIVIOS-10253</t>
  </si>
  <si>
    <t>Phase5_【U625MCA】【黑盒】【必现】【CarAudio】【内置功放】当前：蓝牙音乐播放，来电播放外置铃声，请求qq音乐，挂断后播放蓝牙音乐，蓝牙音乐与其他音源混音</t>
  </si>
  <si>
    <t>FCIVIOS-10252</t>
  </si>
  <si>
    <t>Phase5_【U625MCA】【黑盒】【偶现】【CarAudio】【内置功放】当前：媒体音，请求：导航，偶现导航音未播放时媒体音未恢复原来音量</t>
  </si>
  <si>
    <t>FCIVIOS-10250</t>
  </si>
  <si>
    <t>Phase5_【U625MCA】【黑盒】【必现】【 Vehicle Settings】蓝牙儿童座椅电量低，弹低电量消息横幅，儿童座椅电量充到高时，消息中心没有删除低电量消息</t>
  </si>
  <si>
    <t>FCIVIOS-10249</t>
  </si>
  <si>
    <t>Phase5_【U625MCA】【黑盒】【必现】【 Vehicle Settings】蓝牙儿童座椅电量低，弹低电量消息横幅，儿童座椅电量充到高时，却还会弹低电量消息横幅</t>
  </si>
  <si>
    <t>FCIVIOS-10247</t>
  </si>
  <si>
    <t>Phase5_【U625MCA】【黑盒】【必现】【Launcher】AAR页面已显示外部PM2.5的值，但是launcher页面却没有显示</t>
  </si>
  <si>
    <t>FCIVIOS-10246</t>
  </si>
  <si>
    <t>Awaiting implementation</t>
  </si>
  <si>
    <t>xwang302</t>
  </si>
  <si>
    <t>Phase5_【U625MCA】【黑盒】【必现】【EnhanceMemory】登陆有头像的账号，档案引导页、Launcher、、档案上限页、档案设置页页未显示头像</t>
  </si>
  <si>
    <t>FCIVIOS-10245</t>
  </si>
  <si>
    <r>
      <rPr>
        <sz val="11"/>
        <color rgb="FF000000"/>
        <rFont val="宋体"/>
        <charset val="134"/>
      </rPr>
      <t xml:space="preserve"> </t>
    </r>
    <r>
      <rPr>
        <sz val="11"/>
        <color rgb="FF000000"/>
        <rFont val="宋体"/>
        <charset val="134"/>
      </rPr>
      <t>Phase5_【U625MCA】【黑盒】【必现】【EnhanceMemory】档案设置页面用户名显示全名</t>
    </r>
  </si>
  <si>
    <t>FCIVIOS-10244</t>
  </si>
  <si>
    <t>Phase5_【U625MCA】【黑盒】【必现】【EnhanceMemory】在设置页面切换档案时会自动跳回档案设置页面</t>
  </si>
  <si>
    <t>FCIVIOS-10243</t>
  </si>
  <si>
    <t>Phase5_【U625MCA】【黑盒】【必现】【EnhanceMemory】主题未跟随档案记忆</t>
  </si>
  <si>
    <t>FCIVIOS-10242</t>
  </si>
  <si>
    <r>
      <rPr>
        <sz val="11"/>
        <color rgb="FF000000"/>
        <rFont val="宋体"/>
        <charset val="134"/>
      </rPr>
      <t xml:space="preserve"> </t>
    </r>
    <r>
      <rPr>
        <sz val="11"/>
        <color rgb="FF000000"/>
        <rFont val="宋体"/>
        <charset val="134"/>
      </rPr>
      <t>Phase5_【U625MCA】【黑盒】【必现】【EnhanceMemory】存储classic memory到记忆按键无效</t>
    </r>
  </si>
  <si>
    <t>FCIVIOS-10241</t>
  </si>
  <si>
    <r>
      <rPr>
        <sz val="11"/>
        <color rgb="FF000000"/>
        <rFont val="宋体"/>
        <charset val="134"/>
      </rPr>
      <t xml:space="preserve"> </t>
    </r>
    <r>
      <rPr>
        <sz val="11"/>
        <color rgb="FF000000"/>
        <rFont val="宋体"/>
        <charset val="134"/>
      </rPr>
      <t>Phase5_【U625MCA】【黑盒】【必现】【AAR】内外循环弹窗未出现</t>
    </r>
  </si>
  <si>
    <t>W38</t>
  </si>
  <si>
    <t>FCIVIOS-10240</t>
  </si>
  <si>
    <r>
      <rPr>
        <sz val="11"/>
        <color rgb="FF000000"/>
        <rFont val="宋体"/>
        <charset val="134"/>
      </rPr>
      <t xml:space="preserve"> </t>
    </r>
    <r>
      <rPr>
        <sz val="11"/>
        <color rgb="FF000000"/>
        <rFont val="宋体"/>
        <charset val="134"/>
      </rPr>
      <t>Phase5_【U625MCA】【黑盒】【必现】【AAR】只发送一个pm无效值510，历史记录显示暂无数据</t>
    </r>
  </si>
  <si>
    <t>FCIVIOS-10239</t>
  </si>
  <si>
    <r>
      <rPr>
        <sz val="11"/>
        <color rgb="FF000000"/>
        <rFont val="宋体"/>
        <charset val="134"/>
      </rPr>
      <t xml:space="preserve"> </t>
    </r>
    <r>
      <rPr>
        <sz val="11"/>
        <color rgb="FF000000"/>
        <rFont val="宋体"/>
        <charset val="134"/>
      </rPr>
      <t>Phase5_【U625MCA】【黑盒】【必现】【AAR】发送历史记录pm值为0，历史记录显示暂无数据</t>
    </r>
  </si>
  <si>
    <t>FCIVIOS-10238</t>
  </si>
  <si>
    <t>hxu92</t>
  </si>
  <si>
    <t>Phase5_【U625MCA】【黑盒】【必现】【AAR】发送历史记录pm值为0，历史记录显示暂无数据</t>
  </si>
  <si>
    <t>FCIVIOS-10237</t>
  </si>
  <si>
    <t>Phase5_【U625MCA】【黑盒】【必现】【AAR】滤芯未出现正常状态</t>
  </si>
  <si>
    <t>TW40</t>
  </si>
  <si>
    <t>FCIVIOS-10236</t>
  </si>
  <si>
    <t>Phase5_【U625MCA】【黑盒】【必现】【FAPA】symbol图标显示位置跟ui不一致</t>
  </si>
  <si>
    <t>FCIVIOS-10232</t>
  </si>
  <si>
    <t>Phase5_【U625MCA】【黑盒】【必现】【Vehicle Settings】进入驾驶信息IOD显示，勾选两个，点击返回再次进入IOD界面，IOD界面勾选未记忆上次勾选的选项</t>
  </si>
  <si>
    <t>FCIVIOS-10230</t>
  </si>
  <si>
    <t>Phase5_【U625MCA】【黑盒】【必现】【Vehicle Settings】行车电脑页面，行车电脑1和行车电脑2，点击恢复默认按钮，没有反应</t>
  </si>
  <si>
    <t>FCIVIOS-10229</t>
  </si>
  <si>
    <t>Phase5_【U625MCA】【黑盒】【必现】【Vehicle Settings】行车电脑页面，行车电脑1和行车电脑2，只勾选两项，欲取消一项，却无法取消</t>
  </si>
  <si>
    <t>FCIVIOS-10227</t>
  </si>
  <si>
    <t>Phase5_【U625MCA】【黑盒】【必现】【FAPA】进入拖车连接，显示雷达图错位</t>
  </si>
  <si>
    <t>FCIVIOS-10226</t>
  </si>
  <si>
    <t>Phase5_【U625MCA】【黑盒】【必现】【Vehicle Settings】行车电脑页面，行车电脑1和行车电脑2，只勾选短程里程表和里程计时器，刷新页面后平均油耗选中状态</t>
  </si>
  <si>
    <t>FCIVIOS-10225</t>
  </si>
  <si>
    <t>Phase5_【U625MCA】【黑盒】【必现】【Vehicle Settings】行车电脑页面，行车电脑1和行车电脑2，勾选第5个时，弹出的弹窗显示错误</t>
  </si>
  <si>
    <t>FCIVIOS-10224</t>
  </si>
  <si>
    <t>Phase5_【U625MCA】【黑盒】【必现】【Vehicle Settings】行车电脑页面，行车电脑1和行车电脑2，勾选第四个时，没有弹出“屏幕显示数量已达最大”弹窗</t>
  </si>
  <si>
    <t>FCIVIOS-10223</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</si>
  <si>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Settings】【UI】行车电脑页面，文字提示显示不全</t>
    </r>
  </si>
  <si>
    <t>FCIVIOS-10222</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</si>
  <si>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Settings】IOD显示页面的平均车速无法勾选</t>
    </r>
  </si>
  <si>
    <t>FCIVIOS-10211</t>
  </si>
  <si>
    <t>Phase5_【U625MCA】【黑盒】【必现】【 VCS】语音打开或关闭主驾/副驾座椅按摩，tts播报提示“抱歉你的爱车暂不支持该功能”</t>
  </si>
  <si>
    <t>W37</t>
  </si>
  <si>
    <t>FCIVIOS-10208</t>
  </si>
  <si>
    <t>Phase5_【U625MCA】【黑盒】【必现】【 VCS】语音设置氛围灯颜色为深蓝色，tts播报错误“氛围灯已设置为蓝色”</t>
  </si>
  <si>
    <t>FCIVIOS-10202</t>
  </si>
  <si>
    <t>Phase5_【U625MCA】【黑盒】【偶现】【CarAudio】声音播放断断续续</t>
  </si>
  <si>
    <t>FCIVIOS-10199</t>
  </si>
  <si>
    <t>Phase5_【U625MCA】【黑盒】【必现】【FAPA】换挡以取消自动泊车场景无法触发</t>
  </si>
  <si>
    <t>FCIVIOS-10193</t>
  </si>
  <si>
    <t>Phase5_【U625MCA】【黑盒】【必现】【FAPA】摄像损坏无弹窗</t>
  </si>
  <si>
    <t>FCIVIOS-10192</t>
  </si>
  <si>
    <t>cqin14</t>
  </si>
  <si>
    <t>Phase5_【U625 MCA】【黑盒】【必现】【Car Audio外置】调节电压高压16~17.5，车机重启</t>
  </si>
  <si>
    <t>FCIVIOS-10190</t>
  </si>
  <si>
    <t>Phase5_【U625MCA】【黑盒】【必现】【FAPA】进入APA界面，360影像出现雪花图</t>
  </si>
  <si>
    <t>FCIVIOS-10176</t>
  </si>
  <si>
    <t>Phase5_【U625 MCA】【黑盒】【必现】【Car Audio外置】媒体音量大于18时，调节电压小于10V时，车机媒体音量不为18</t>
  </si>
  <si>
    <t>rzhang67</t>
  </si>
  <si>
    <t>FCIVIOS-10139</t>
  </si>
  <si>
    <t>Phase5_【U625MCA】【黑盒】【必现】【 Vehicle Control】配置警告警告限速字段，配置完成后 不显示</t>
  </si>
  <si>
    <t>FCIVIOS-10065</t>
  </si>
  <si>
    <t>Phase5_【U625MCA】【黑盒】【必现】【AAR】aar丢失状态仍是0x373信号触发</t>
  </si>
  <si>
    <t>FCIVIOS-10059</t>
  </si>
  <si>
    <t>Phase5_【U625MCA】【黑盒】【必现】【 VHA】VHA页面，车辆健康无异常，胎压监测有低胎压，车模左上角没有显示异常文字</t>
  </si>
  <si>
    <t>FCIVIOS-10057</t>
  </si>
  <si>
    <t>Phase5_【U625MCA】【黑盒】【必现】【 VHA】车辆健康触发9个异常，IG=OFF,护航历史只显示了5个车辆健康异常</t>
  </si>
  <si>
    <t>FCIVIOS-10056</t>
  </si>
  <si>
    <t>Phase5_【U625MCA】【黑盒】【偶现】【 VHA】VHA页面没有显示异常，但所有应用页面的车辆状况图标右上角却显示红点</t>
  </si>
  <si>
    <t>FCIVIOS-10051</t>
  </si>
  <si>
    <t>zjiang38</t>
  </si>
  <si>
    <t>Phase5_【U625MCA】【黑盒】【必现】【 Vehicle Settings】多功能座椅，从按摩切换到座椅调节时，会闪退到launcher页面</t>
  </si>
  <si>
    <t>FCIVIOS-10044</t>
  </si>
  <si>
    <t>Phase5_【U625MCA】【黑盒】【必现】【 Vehicle Settings】机油寿命、空挡牵引和胎压监测，发送Rx信号，会闪退到launcher页面</t>
  </si>
  <si>
    <t>FCIVIOS-10043</t>
  </si>
  <si>
    <t>Phase5_【U625MCA】【黑盒】【必现】【 Vehicle Settings】长按空挡牵引和胎压监测，会闪退到launcher页面</t>
  </si>
  <si>
    <t>FCIVIOS-10041</t>
  </si>
  <si>
    <t>Phase5_【U625MCA】【黑盒】【必现】【 Vehicle Settings】静默启动设置项，发送无效信号，刷新页面后，没有保留之前状态</t>
  </si>
  <si>
    <t>FCIVIOS-10039</t>
  </si>
  <si>
    <t>Phase5_【U625MCA】【黑盒】【必现】【Vehicle Control】盲区监测为开时，点击开关 TX不下发值</t>
  </si>
  <si>
    <t>YF</t>
  </si>
  <si>
    <t>FCIVIOS-10028</t>
  </si>
  <si>
    <t>Phase5_【U625MCA】【黑盒】【必现】【 Vehicle Settings】车锁-遥控解锁，不发信号，却可以手动选中单选项</t>
  </si>
  <si>
    <t>FCIVIOS-10027</t>
  </si>
  <si>
    <t>Phase5_【U625MCA】【黑盒】【必现】【Vehicle Control】遥控启动中座椅空调TX有误</t>
  </si>
  <si>
    <t>FCIVIOS-9997</t>
  </si>
  <si>
    <t>Phase5_【U625MCA】【黑盒】【必现】【Car Iput】按键禁用音频无反应</t>
  </si>
  <si>
    <t>FCIVIOS-9995</t>
  </si>
  <si>
    <t>zlian2</t>
  </si>
  <si>
    <t>Phase5_【U625MCA】【黑盒】【必现】【 Vehicle Settings】舒适上下车高度，发送Rx信号无反应</t>
  </si>
  <si>
    <t>FCIVIOS-9993</t>
  </si>
  <si>
    <t>Phase5_【U625MCA】【黑盒】【必现】【 Vehicle Settings】货物装载，发送Rx信号无反应</t>
  </si>
  <si>
    <t>FCIVIOS-9992</t>
  </si>
  <si>
    <t>Phase5_【U625MCA】【黑盒】【必现】【 Vehicle Settings】电动后视镜设置里的子项，发送无效信号，刷新页面后，没有保留之前状态</t>
  </si>
  <si>
    <t>FCIVIOS-9987</t>
  </si>
  <si>
    <t>Phase5_【U625MCA】【黑盒】【偶现】【HVAC】HVAC模块出现crash异常</t>
  </si>
  <si>
    <t>FCIVIOS-9985</t>
  </si>
  <si>
    <t>Phase5_【U625MCA】【黑盒】【必现】【CCS】开发环境账号登录成功，未弹出授权弹窗</t>
  </si>
  <si>
    <t>FCIVIOS-9984</t>
  </si>
  <si>
    <t>Phase5_【U625MCA】【黑盒】【必现】【DLNA】手机热点模式无法打开，且车辆热点模式无法关闭</t>
  </si>
  <si>
    <t>FCIVIOS-9983</t>
  </si>
  <si>
    <t>FNV-Diagnostic</t>
  </si>
  <si>
    <t>Phase5_【U625MCA】【黑盒】【必现】【FNV诊断】U盘插入车机未生成log文件</t>
  </si>
  <si>
    <t>FCIVIOS-9975</t>
  </si>
  <si>
    <t>Phase5_【U625MCA】【黑盒】【必现】【 paak】智能备用密钥启动车辆流程，持续发dbus命令，密码错误锁定计数没有持续减1</t>
  </si>
  <si>
    <t>FCIVIOS-9968</t>
  </si>
  <si>
    <t>Phase5_【U625MCA】【黑盒】【必现】【 paak】智能备用密钥启动车辆流程，输入密码后，等待超时，没有超时toast提示</t>
  </si>
  <si>
    <t>FCIVIOS-9967</t>
  </si>
  <si>
    <t>Phase5_【U625MCA】【黑盒】【必现】【 paak】【UI】智能备用密钥启动车辆流程，备用车辆启动密码输入页与UI不一致</t>
  </si>
  <si>
    <t>FCIVIOS-9966</t>
  </si>
  <si>
    <t>Phase5_【U625MCA】【黑盒】【必现】【 paak】智能备用密钥启动车辆流程，“密码正确，车辆已成功解锁”页面导航栏和状态栏不应该显示</t>
  </si>
  <si>
    <t>FCIVIOS-9963</t>
  </si>
  <si>
    <t>Phase5_【U625MCA】【黑盒】【必现】【 paak】备用车辆启动密码输入页，导航栏不应该显示</t>
  </si>
  <si>
    <t>FCIVIOS-9960</t>
  </si>
  <si>
    <t>Phase5_【U625MCA】【黑盒】【必现】【 paak】智能备用密钥启动车辆流程，密码次数已经超过最大限制和密码正确..在同一个页面</t>
  </si>
  <si>
    <t>FCIVIOS-9953</t>
  </si>
  <si>
    <t>jxu150</t>
  </si>
  <si>
    <t>Phase5_【U625MCA】【黑盒】【必现】【GNSS】工程模式数据缺失</t>
  </si>
  <si>
    <t>FCIVIOS-9943</t>
  </si>
  <si>
    <t>Phase5_【U625MCA】【黑盒】【必现】【 paak】车辆未启动且处于P档，点击”进程中止”弹窗的确认按钮，会再闪现一次弹窗才返回车辆设置页面</t>
  </si>
  <si>
    <t>FCIVIOS-9938</t>
  </si>
  <si>
    <t>Phase5_【U625MCA】【黑盒】【必现】【 paak】【UI】重置智能备用密钥 有设备没钥匙流程，请输入原密码页面与UI不一致</t>
  </si>
  <si>
    <t>FCIVIOS-9936</t>
  </si>
  <si>
    <t>Phase5_【U625MCA】【黑盒】【必现】【 paak】智能手机钥匙设备列表以及车门解锁密码设置项不应该显示收藏和infobook图标</t>
  </si>
  <si>
    <t>FCIVIOS-9933</t>
  </si>
  <si>
    <t>Phase5_【U625MCA】【黑盒】【必现】【 paak】重置智能备用密钥流程，进入到车门解锁密码页面，触发重置成功弹窗，该弹窗与UI不一致</t>
  </si>
  <si>
    <t>FCIVIOS-9932</t>
  </si>
  <si>
    <t>Phase5_【U625MCA】【黑盒】【必现】【 Vehicle Control】实车IGN run，IOD item投屏中，settings退出</t>
  </si>
  <si>
    <t>CDX707</t>
  </si>
  <si>
    <t>FCIVIOS-9931</t>
  </si>
  <si>
    <t>Phase5_【U625MCA】【黑盒】【必现】【 paak】重置智能备用密钥流程，进入到车门解锁密码页面，异常弹窗无法触发</t>
  </si>
  <si>
    <t>W36</t>
  </si>
  <si>
    <t>FCIVIOS-9930</t>
  </si>
  <si>
    <t>Phase5_【U625MCA】【黑盒】【必现】【 paak】【UI】重置智能备用密钥流程，进入到车门解锁密码页面，点击使用当前的车门解锁密码，弹出的弹窗文字描述与UI不一致</t>
  </si>
  <si>
    <t>FCIVIOS-9929</t>
  </si>
  <si>
    <t>Phase5_【U625MCA】【黑盒】【必现】【 paak】重置智能备用密钥流程，触发保存失败弹窗，点击取消和重试按钮，没有返回到对应页面</t>
  </si>
  <si>
    <t>FCIVIOS-9928</t>
  </si>
  <si>
    <t>Phase5_【U625MCA】【黑盒】【必现】【Vehicle Control】巡航配置1，选中自适应巡航选项 容限未隐藏</t>
  </si>
  <si>
    <t>FCIVIOS-9924</t>
  </si>
  <si>
    <t>Phase5_【U625MCA】【黑盒】【必现】【Vehicle Control】当前未点火状态下，驾驶辅助功能未置灰</t>
  </si>
  <si>
    <t>FCIVIOS-9923</t>
  </si>
  <si>
    <t>Phase5_【U625MCA】【黑盒】【必现】【 paak】创建智能备用密钥流程，跳转到创建车门解锁密码页面，触发保存失败弹窗，点击重试，没有返回到创建车门解锁密码首次输入密码页面</t>
  </si>
  <si>
    <t>FCIVIOS-9922</t>
  </si>
  <si>
    <t>Phase5_【U625MCA】【黑盒】【必现】【 paak】创建智能备用密钥流程，跳转到创建车门解锁密码页面，触发保存失败弹窗，点击取消，没有返回到车门解锁密码首页面</t>
  </si>
  <si>
    <t>FCIVIOS-9921</t>
  </si>
  <si>
    <t>Phase5_【U625MCA】【黑盒】【必现】【 paak】创建智能备用密钥流程，跳转到车门解锁密码页面，再次输入密码后，点击完成按钮，出现超时toast提示后，依旧停留在该页面</t>
  </si>
  <si>
    <t>FCIVIOS-9919</t>
  </si>
  <si>
    <t>Phase5_【U625MCA】【黑盒】【必现】【Vehicle Control】常用设置中的斜坡辅助 状态不保持一致</t>
  </si>
  <si>
    <t>FCIVIOS-9916</t>
  </si>
  <si>
    <t>Phase5_【U625MCA】【黑盒】【偶现】【Hotspot】车载热点开关显示加载中的图标</t>
  </si>
  <si>
    <t>FCIVIOS-9914</t>
  </si>
  <si>
    <t>Phase5_【U625MCA】【黑盒】【必现】【Hotspot】将链接设备移入黑名单，黑名单显示无设备</t>
  </si>
  <si>
    <t>FCIVIOS-9912</t>
  </si>
  <si>
    <t>Phase5_【U625MCA】【黑盒】【必现】【Vehicle Control】车速限制-容限界面，点击”+“”-"容限值，TX下发值错误</t>
  </si>
  <si>
    <t>FCIVIOS-9909</t>
  </si>
  <si>
    <t>Phase5_【U625MCA】【黑盒】【必现】【Vehicle Control】进入车速限制，界面错误</t>
  </si>
  <si>
    <t>FCIVIOS-9908</t>
  </si>
  <si>
    <t>Phase5_【U625MCA】【黑盒】【必现】【Vehicle Control】巡航控制2 容限值0-6值无蓝色色值</t>
  </si>
  <si>
    <t>FCIVIOS-9907</t>
  </si>
  <si>
    <t>Phase5_【U625MCA】【黑盒】【必现】【Vehicle Control】巡航控制2 容限值手动调节与点击”+“调节范围不一致</t>
  </si>
  <si>
    <t>FCIVIOS-9906</t>
  </si>
  <si>
    <t>Phase5_【U625MCA】【黑盒】【必现】【Vehicle Control】巡航控制2 容限值自动增加</t>
  </si>
  <si>
    <t>FCIVIOS-9902</t>
  </si>
  <si>
    <t>Phase5_【U625MCA】【黑盒】【必现】【 paak】车门解锁密码界面，执行添加个人解锁密码操作后，触发密码已被使用弹窗，点击弹窗的重新输入按钮，没有返回到添加个人解锁密码的首次输入密码页面</t>
  </si>
  <si>
    <t>FCIVIOS-9900</t>
  </si>
  <si>
    <t>Phase5_【U625】【黑盒】【必现】【Vehicle Setting】调节常用设置功能顺序时，会出现残影</t>
  </si>
  <si>
    <t>FCIVIOS-9897</t>
  </si>
  <si>
    <t>Phase5_【U625MCA】【黑盒】【必现】【 paak】车门解锁密码界面，执行添加个人解锁密码操作后，触发添加失败弹窗，点击弹窗的取消按钮，输入框的删除按钮没有隐藏，且数字键置灰无法点击</t>
  </si>
  <si>
    <t>FCIVIOS-9896</t>
  </si>
  <si>
    <t>Phase5_【U625MCA】【黑盒】【必现】【 paak】个人车门解锁密码添加成功后，没有返回车辆设置页面</t>
  </si>
  <si>
    <t>FCIVIOS-9895</t>
  </si>
  <si>
    <t>Phase5_【U625MCA】【黑盒】【必现】【 paak】【UI】添加个人车门解锁密码页面与UI不一致</t>
  </si>
  <si>
    <t>FCIVIOS-9894</t>
  </si>
  <si>
    <t>Phase5_【U625MCA】【黑盒】【必现】【 paak】车门解锁密码界面，执行清除密码操作后，输入框的删除按钮不应该显示</t>
  </si>
  <si>
    <t>FCIVIOS-9893</t>
  </si>
  <si>
    <t>Phase5_【U625MCA】【黑盒】【必现】【 paak】【UI】车门解锁密码界面，输入框下的分界线与UI不一致</t>
  </si>
  <si>
    <t>FCIVIOS-9892</t>
  </si>
  <si>
    <t>Phase5_【U625MCA】【黑盒】【必现】【 paak】【UI】车门解锁密码界面，下方数字键与UI不一致</t>
  </si>
  <si>
    <t>FCIVIOS-9891</t>
  </si>
  <si>
    <t>Phase5_【U625MCA】【黑盒】【必现】【 paak】【UI】车门解锁密码界面，输入框以及输入框下方文字提示颜色应该置灰</t>
  </si>
  <si>
    <t>FCIVIOS-9888</t>
  </si>
  <si>
    <t>Phase5_【U625MCA】【黑盒】【必现】【Vehicle Settings】分屏，主驾，车控的infobook弹窗与状态栏重叠</t>
  </si>
  <si>
    <t>FCIVIOS-9887</t>
  </si>
  <si>
    <t>Phase5_【U625MCA】【黑盒】【必现】【Vehicle Settings】车速限制页面单选图标与选项的文字重叠</t>
  </si>
  <si>
    <t>FCIVIOS-9862</t>
  </si>
  <si>
    <t>Phase5_【U625 MCA】【黑盒】【必现】【Vehicle Settings】删除蓝牙座椅设备后，消息中心没有清除蓝牙儿童座椅未锁定消息</t>
  </si>
  <si>
    <t>FCIVIOS-9703</t>
  </si>
  <si>
    <t>Phase5_【U625MCA】【黑盒】【偶现】【FAPA】发送信号，APA界面进不去</t>
  </si>
  <si>
    <t>FCIVIOS-9699</t>
  </si>
  <si>
    <t>hduan9</t>
  </si>
  <si>
    <r>
      <rPr>
        <sz val="11"/>
        <color rgb="FF000000"/>
        <rFont val="宋体"/>
        <charset val="134"/>
      </rPr>
      <t>Phase5_【U625MCA】【黑盒】【必现】【</t>
    </r>
    <r>
      <rPr>
        <sz val="11"/>
        <color rgb="FF000000"/>
        <rFont val="宋体"/>
        <charset val="134"/>
      </rPr>
      <t xml:space="preserve">  </t>
    </r>
    <r>
      <rPr>
        <sz val="11"/>
        <color rgb="FF000000"/>
        <rFont val="宋体"/>
        <charset val="134"/>
      </rPr>
      <t>Theme】切换主题后，驾驶信息页面没有跟随主题变化</t>
    </r>
  </si>
  <si>
    <t>FCIVIOS-9647</t>
  </si>
  <si>
    <t>FCS</t>
  </si>
  <si>
    <r>
      <rPr>
        <sz val="11"/>
        <color rgb="FF000000"/>
        <rFont val="宋体"/>
        <charset val="134"/>
      </rPr>
      <t xml:space="preserve"> </t>
    </r>
    <r>
      <rPr>
        <sz val="11"/>
        <color rgb="FF000000"/>
        <rFont val="宋体"/>
        <charset val="134"/>
      </rPr>
      <t>Phase5_【U625MCA】【黑盒】【必现】【HVAC】FCS出现crash</t>
    </r>
  </si>
  <si>
    <t>FCIVIOS-9644</t>
  </si>
  <si>
    <t>Phase5_【U625MCA】【黑盒】【必现】【 Vehicle Control】根据配置字，配置交通标志识别后，交通标志识别页面却显示空，没有子项</t>
  </si>
  <si>
    <t>FCIVIOS-9642</t>
  </si>
  <si>
    <t>Phase5_【U625MCA】【黑盒】【必现】【 Vehicle Control】根据配置字，配置车速限制后，车速限制页面却显示空，没有子项</t>
  </si>
  <si>
    <t>FCIVIOS-9641</t>
  </si>
  <si>
    <t>Phase5_【U625MCA】【黑盒】【必现】【 Vehicle Control】根据配置字，配置巡航控制后，巡航控制页面却显示空，没有子项</t>
  </si>
  <si>
    <t>FCIVIOS-9633</t>
  </si>
  <si>
    <t>Phase5_【U625MCA】【黑盒】【必现】【 Paak】分屏，主驾进入智能备用密码页面，点击继续，等待超时，出现toast提示“系统错误，无法完成该请求”的位置应该与UI一致</t>
  </si>
  <si>
    <t>Low</t>
  </si>
  <si>
    <t>FCIVIOS-9632</t>
  </si>
  <si>
    <t>Phase5_【U625MCA】【黑盒】【必现】【 Paak】车门解锁密码界面，输入密码后，点击继续按钮，等待超时，点击超弹窗的取消按钮，输入框的删除图标没有隐藏且数字键不可点击</t>
  </si>
  <si>
    <t>FCIVIOS-9631</t>
  </si>
  <si>
    <t>Phase5_【U625MCA】【黑盒】【必现】【 Paak】添加个人解锁密码页面，输入密码后等待超时，出现超时弹窗，点击取消按钮，输入框的删除图标没有隐藏且数字键不可点击</t>
  </si>
  <si>
    <t>FCIVIOS-9630</t>
  </si>
  <si>
    <t>Phase5_【U625MCA】【黑盒】【必现】【 Paak】添加个人解锁密码title出现残留文字</t>
  </si>
  <si>
    <t>FCIVIOS-9628</t>
  </si>
  <si>
    <t>Phase5_【U625MCA】【黑盒】【必现】【 Paak】重置智能备用密钥流程，进入请输入原密码页面，未输入密码时，“继续”按钮没有置灰且可点击</t>
  </si>
  <si>
    <t>FCIVIOS-9617</t>
  </si>
  <si>
    <t>Phase5_【U625 MCA】【黑盒】【必现】【Vehicle Setting】行车电脑中勾选最大量4个和取消勾选1个时没有弹窗</t>
  </si>
  <si>
    <t>FCIVIOS-9616</t>
  </si>
  <si>
    <r>
      <rPr>
        <sz val="11"/>
        <color rgb="FF000000"/>
        <rFont val="宋体"/>
        <charset val="134"/>
      </rPr>
      <t>Phase5_【U625MCA】【黑盒】【必现】【Car Input】打开泊车雷达提示</t>
    </r>
    <r>
      <rPr>
        <sz val="11"/>
        <color rgb="FF000000"/>
        <rFont val="宋体"/>
        <charset val="134"/>
      </rPr>
      <t xml:space="preserve">  </t>
    </r>
    <r>
      <rPr>
        <sz val="11"/>
        <color rgb="FF000000"/>
        <rFont val="宋体"/>
        <charset val="134"/>
      </rPr>
      <t>失败</t>
    </r>
  </si>
  <si>
    <t>FCIVIOS-9606</t>
  </si>
  <si>
    <t>jhe83</t>
  </si>
  <si>
    <t>Phase5_【U625MCA】【黑盒】【必现】【DLNA】媒体映射打开后卡住不能再点击</t>
  </si>
  <si>
    <t>611/625_DCV_Beta1</t>
  </si>
  <si>
    <t>FCIVIOS-9604</t>
  </si>
  <si>
    <t>Phase5_【U625MCA】【黑盒】【必现】【GNSS】工程模式中只展示部分数据</t>
  </si>
  <si>
    <t>FCIVIOS-9597</t>
  </si>
  <si>
    <t>Phase5_【U625MCA】【黑盒】【必现】【 VHA】车辆健康模块，无法触发任何异常</t>
  </si>
  <si>
    <t>FCIVIOS-9586</t>
  </si>
  <si>
    <t>Phase5_【U625MCA】【黑盒】【必现】【 3D Car Model】车辆健康无异常，但launcher页面车模左上角提示车辆健康6个异常</t>
  </si>
  <si>
    <t>FCIVIOS-9580</t>
  </si>
  <si>
    <t>Phase5_【U625MCA】【黑盒】【必现】【Paak】创建智能备用密钥流程，创建密钥成功弹窗，点击弹窗确认按钮，没有返回到智能备用密钥首页</t>
  </si>
  <si>
    <t>FCIVIOS-9579</t>
  </si>
  <si>
    <t>Phase5_【U625MCA】【黑盒】【必现】【Theme】切换主题，AAR页面没有与主题颜色一致</t>
  </si>
  <si>
    <t>FCIVIOS-9570</t>
  </si>
  <si>
    <t>Phase5_【U625MCA】【黑盒】【必现】【Vehicle Settings】氛围灯开关，发送Rx信号，开关状态没有立即改变，刷新页面后才会改变</t>
  </si>
  <si>
    <t>FCIVIOS-9569</t>
  </si>
  <si>
    <t>Phase5_【U625MCA】【黑盒】【必现】【Vehicle Settings】氛围灯颜色，发送Rx信号，氛围灯颜色没有立即改变，刷新页面后才会改变</t>
  </si>
  <si>
    <t>FCIVIOS-9567</t>
  </si>
  <si>
    <t>Phase5_【U625MCA】【黑盒】【必现】【Power】进入运输模式，再退出，会弹出音量弹窗</t>
  </si>
  <si>
    <t>FCIVIOS-9564</t>
  </si>
  <si>
    <t>Phase5_【U625MCA】【黑盒】【必现】【Vehicle Settings】不发信号，手动点击氛围灯开关，开关状态会改变</t>
  </si>
  <si>
    <t>FCIVIOS-9501</t>
  </si>
  <si>
    <t>Phase5_【U625MCA】【黑盒】【必现】【Vehicle Control】巡航控制配置1,容限弹窗点击“+”、“-”号，没有提示音</t>
  </si>
  <si>
    <t>FCIVIOS-9486</t>
  </si>
  <si>
    <t>Phase5_【U625MCA】【黑盒】【必现】【Vehicle Control】巡航控制配置2，车道内智能规避辅助,发送Rx信号，无响应</t>
  </si>
  <si>
    <t>611/625_DCV_Beta</t>
  </si>
  <si>
    <t>FCIVIOS-9485</t>
  </si>
  <si>
    <t>Phase5_【U625MCA】【黑盒】【必现】【 Vehicle Control】点击安全开门预警按钮，会闪退到桌面</t>
  </si>
  <si>
    <t>FCIVIOS-9470</t>
  </si>
  <si>
    <t>Phase5_【U625MCA】【黑盒】【必现】【 Vehicle Control】遥控启动设置页面的子项，点击无法进入子项页面</t>
  </si>
  <si>
    <t>FCIVIOS-9465</t>
  </si>
  <si>
    <t>Phase5_【U625MCA】【黑盒】【必现】【 Vehicle Control】倒车制动辅助设置项已收藏，发送无效值，常用页面的倒车制动辅助设置项被隐藏</t>
  </si>
  <si>
    <t>FCIVIOS-9464</t>
  </si>
  <si>
    <t>Phase5_【U625MCA】【黑盒】【必现】【 Vehicle Control】交通标志识别，警告限速超过(英制)，设置容限值超过最大值，没有保留上一次有效值</t>
  </si>
  <si>
    <t>FCIVIOS-9460</t>
  </si>
  <si>
    <t>Phase5_【U625MCA】【黑盒】【必现】【 Vehicle Control】交通标志识别，警告限速最高(英制)，设置容限值超过最大值，没有保留上一次有效值</t>
  </si>
  <si>
    <t>FCIVIOS-9456</t>
  </si>
  <si>
    <t>Phase5_【U625MCA】【黑盒】【必现】【 Vehicle Control】交通标志识别，警告限速最高/超过容限弹窗，点击“+”/“-”号，没有触摸提示音</t>
  </si>
  <si>
    <t>FCIVIOS-9450</t>
  </si>
  <si>
    <t>Phase5_【U625MCA】【黑盒】【必现】【 Vehicle Control】车速限制，容限弹窗，点击“+”/“-”号，没有触摸提示音</t>
  </si>
  <si>
    <t>FCIVIOS-9449</t>
  </si>
  <si>
    <t>Phase5_【U625MCA】【黑盒】【必现】【 Vehicle Control】车速限制，发送Rx信号，需要刷新页面才显示所选中的手动/智能单选项</t>
  </si>
  <si>
    <t>FCIVIOS-9447</t>
  </si>
  <si>
    <t>Phase5_【U625MCA】【黑盒】【必现】【 Vehicle Control】车控页面，在模块中左右滑动和上下滑动会有触摸提示音</t>
  </si>
  <si>
    <t>FCIVIOS-9430</t>
  </si>
  <si>
    <t>Phase_【U625MCA】【黑盒】【必现】【 AAR】语音TTS反馈“智能新风已打开/关闭”</t>
  </si>
  <si>
    <t>CDC_Phase5,</t>
  </si>
  <si>
    <t>FCIVIOS-9408</t>
  </si>
  <si>
    <t>hzhu74</t>
  </si>
  <si>
    <r>
      <rPr>
        <sz val="11"/>
        <color rgb="FF000000"/>
        <rFont val="宋体"/>
        <charset val="134"/>
      </rPr>
      <t xml:space="preserve"> </t>
    </r>
    <r>
      <rPr>
        <sz val="11"/>
        <color rgb="FF000000"/>
        <rFont val="宋体"/>
        <charset val="134"/>
      </rPr>
      <t>Phase5_【U625MCA】【黑盒】【必现】音量设置页面调节音量，会弹出音量弹窗</t>
    </r>
  </si>
  <si>
    <t>FCIVIOS-9406</t>
  </si>
  <si>
    <t>Phase5_【U625MCA】【黑盒】【必现】【AudioSettings】点击音效模式设置项，无响应</t>
  </si>
  <si>
    <t>FCIVIOS-9405</t>
  </si>
  <si>
    <t>Phase5_【U625MCA】【黑盒】【必现】【AudioSettings】车速音量调整弹窗，选中某一项，关闭弹窗再打开，显示未选中状态</t>
  </si>
  <si>
    <t>FCIVIOS-9401</t>
  </si>
  <si>
    <r>
      <rPr>
        <sz val="11"/>
        <color rgb="FF000000"/>
        <rFont val="宋体"/>
        <charset val="134"/>
      </rPr>
      <t xml:space="preserve"> </t>
    </r>
    <r>
      <rPr>
        <sz val="11"/>
        <color rgb="FF000000"/>
        <rFont val="宋体"/>
        <charset val="134"/>
      </rPr>
      <t>Phase5_【U625MCA】【黑盒】【必现】【PAAK】进入添加车门解锁密码界面，字体显示被截断</t>
    </r>
  </si>
  <si>
    <t>FCIVIOS-9399</t>
  </si>
  <si>
    <r>
      <rPr>
        <sz val="11"/>
        <color rgb="FF000000"/>
        <rFont val="宋体"/>
        <charset val="134"/>
      </rPr>
      <t xml:space="preserve"> </t>
    </r>
    <r>
      <rPr>
        <sz val="11"/>
        <color rgb="FF000000"/>
        <rFont val="宋体"/>
        <charset val="134"/>
      </rPr>
      <t>Phase5_【U625】【黑盒】【必现】【Audiosetting】点击音效页面的全部重置按钮，车速音量未能记忆重置之后的值</t>
    </r>
  </si>
  <si>
    <t>FCIVIOS-9396</t>
  </si>
  <si>
    <t>Phase_【U625MCA】【黑盒】【必现】【 AAR】空气过滤完成弹窗未出现</t>
  </si>
  <si>
    <t>FCIVIOS-9395</t>
  </si>
  <si>
    <r>
      <rPr>
        <sz val="11"/>
        <color rgb="FF000000"/>
        <rFont val="宋体"/>
        <charset val="134"/>
      </rPr>
      <t xml:space="preserve"> </t>
    </r>
    <r>
      <rPr>
        <sz val="11"/>
        <color rgb="FF000000"/>
        <rFont val="宋体"/>
        <charset val="134"/>
      </rPr>
      <t>Phase5_【U625MCA】【黑盒】【必现】【DLNA】手机连接车机热点，打开投屏软件搜索不到设备</t>
    </r>
  </si>
  <si>
    <t>FCIVIOS-9389</t>
  </si>
  <si>
    <t>xxie33</t>
  </si>
  <si>
    <t>Phase5_【U625 MCA】【黑盒】【必现】【CCS】未授权状态下共享车辆数据缺失</t>
  </si>
  <si>
    <t>FCIVIOS-9388</t>
  </si>
  <si>
    <t>Phase5_【U625MCA】【黑盒】【必现】【3D车模】点击车模左下角颜色图标，滑动颜色滑动条切换颜色，车模颜色与车身不一致</t>
  </si>
  <si>
    <t>FCIVIOS-9384</t>
  </si>
  <si>
    <t>Phase5_【U625MCA】【黑盒】【必现】【PAAK】创建智能备用密钥流程进入到车门解锁密码界面，点击创建当前的车门解锁码，弹出弹窗点击确认按钮无响应</t>
  </si>
  <si>
    <t>FCIVIOS-9383</t>
  </si>
  <si>
    <t>Phase5_【U625MCA】【黑盒】【必现】【WIR】执行 dumpsys connectivity网口未分配</t>
  </si>
  <si>
    <t>FCIVIOS-9382</t>
  </si>
  <si>
    <t>FCIVIOS-9381</t>
  </si>
  <si>
    <t>CarPower</t>
  </si>
  <si>
    <t>Phase5_【U625MCA】【黑盒】【必现】【CarPower】进入load shed无倒计时60秒弹窗提示</t>
  </si>
  <si>
    <t>FCIVIOS-9380</t>
  </si>
  <si>
    <t>Phase5_【U625MCA】【黑盒】【必现】【CarPower】进入transport模式屏幕界面未出现全屏覆盖提示</t>
  </si>
  <si>
    <t>FCIVIOS-9300</t>
  </si>
  <si>
    <t>【U625】【黑盒】【必现】【Audiosetting】音效模式方位选择，默认值显示驾驶侧，应该是全车</t>
  </si>
  <si>
    <t>FCIVIOS-9173</t>
  </si>
  <si>
    <t>Phase5_【U625MCA】【黑盒】【必现】【AAR】空调未开启情况下，语音指令“打开座舱新风”，反馈“请先打开空调“，无信号下发</t>
  </si>
  <si>
    <t>FCIVIOS-9170</t>
  </si>
  <si>
    <t>dnan1</t>
  </si>
  <si>
    <t>Phase5_【U625 MCA】【黑盒】【偶现】【Vehicle Setting】开门警告弹窗弹出时偶现退回桌面</t>
  </si>
  <si>
    <t>FCIVIOS-9168</t>
  </si>
  <si>
    <t>Phase5_【U625MCA】【黑盒】【必现】【AAR】熄火后仍显示历史数据</t>
  </si>
  <si>
    <t>FCIVIOS-9166</t>
  </si>
  <si>
    <t>Phase5_【U625 MCA】【黑盒】【必现】【Vehicle Setting】英制下警告限速最高超过最大值时显示错误</t>
  </si>
  <si>
    <t>FCIVIOS-9165</t>
  </si>
  <si>
    <t>Phase5_【U625 MCA】【黑盒】【必现】【Vehicle Setting】交通标识识别中的警告限速最高无法进行英制和公制的切换</t>
  </si>
  <si>
    <t>FCIVIOS-9164</t>
  </si>
  <si>
    <t>Phase5_【U625MCA】【黑盒】【必现】【AAR】374 传感器状态模拟0x6未出现环境限制状态</t>
  </si>
  <si>
    <t>FCIVIOS-9163</t>
  </si>
  <si>
    <r>
      <rPr>
        <sz val="11"/>
        <color rgb="FF000000"/>
        <rFont val="宋体"/>
        <charset val="134"/>
      </rPr>
      <t xml:space="preserve"> </t>
    </r>
    <r>
      <rPr>
        <sz val="11"/>
        <color rgb="FF000000"/>
        <rFont val="宋体"/>
        <charset val="134"/>
      </rPr>
      <t>Phase5_【U625】【黑盒】【必现】【AAR】未配置AAR时空气过滤完成弹窗仍出现</t>
    </r>
  </si>
  <si>
    <t>FCIVIOS-9162</t>
  </si>
  <si>
    <t>Phase5_【U625MCA】【黑盒】【必现】【AAR】改变内部传感器异常状态，未跳出智能循环</t>
  </si>
  <si>
    <t>FCIVIOS-9161</t>
  </si>
  <si>
    <t>Phase5_【U625MCA】【黑盒】【必现】【AAR】进入运输模式后仍可进入智能新风页面</t>
  </si>
  <si>
    <t>FCIVIOS-9160</t>
  </si>
  <si>
    <t>Phase5_【U625MCA】【黑盒】【必现】【AAR】车内pm初始化无法模拟</t>
  </si>
  <si>
    <t>FCIVIOS-9158</t>
  </si>
  <si>
    <t>Phase5_【U625MCA】【黑盒】【必现】【AAR】用户主动点击切换内外循环，无法退出智能循环逻辑</t>
  </si>
  <si>
    <t>FCIVIOS-9157</t>
  </si>
  <si>
    <t>Phase5_【U625MCA】【黑盒】【必现】【AAR】30s pm检测，每次改变数值会重新进入检测，无法满足快速增加</t>
  </si>
  <si>
    <t>FCIVIOS-9155</t>
  </si>
  <si>
    <t>Phase5_【U625 MCA】【黑盒】【必现】【Vehicle Setting】主动驾驶辅助info页面显示不完整</t>
  </si>
  <si>
    <t>FCIVIOS-9150</t>
  </si>
  <si>
    <t>Phase5_【U625 MCA】【黑盒】【必现】【paak】进入删除智能备用钥匙，点击继续按钮，输入dbus命令，弹窗一直显示</t>
  </si>
  <si>
    <t>FCIVIOS-9149</t>
  </si>
  <si>
    <t>Phase5_【U625 MCA】【黑盒】【必现】【paak】进入删除智能备用钥匙，选择智能手机点击删除，弹窗错误</t>
  </si>
  <si>
    <t>FCIVIOS-9147</t>
  </si>
  <si>
    <r>
      <rPr>
        <sz val="11"/>
        <color rgb="FF000000"/>
        <rFont val="宋体"/>
        <charset val="134"/>
      </rPr>
      <t xml:space="preserve"> </t>
    </r>
    <r>
      <rPr>
        <sz val="11"/>
        <color rgb="FF000000"/>
        <rFont val="宋体"/>
        <charset val="134"/>
      </rPr>
      <t>Phase5_【U625MCA】【黑盒】【偶现】【PAAK】重置智能备用密钥点击继续按钮，输入dbus命令无反应</t>
    </r>
  </si>
  <si>
    <t>FCIVIOS-9146</t>
  </si>
  <si>
    <t>Phase5_【U625MCA】【黑盒】【必现】【PAAK】重置智能备用密钥流程进入到车门解锁密码界面，点击使用当前的车门解锁码，弹出弹窗点击确认按钮无响应</t>
  </si>
  <si>
    <t>FCIVIOS-9145</t>
  </si>
  <si>
    <t>Phase5_【U625 MCA】【黑盒】【必现】【paak】创建新的车门解锁密码时，无”新密码保存失败，请重试“、未找到设备弹窗</t>
  </si>
  <si>
    <t>FCIVIOS-9143</t>
  </si>
  <si>
    <t>Phase5_【U625 MCA】【黑盒】【必现】【paak】进入重置智能备用钥匙，进入输入密码界面，无密码等级样式</t>
  </si>
  <si>
    <t>FCIVIOS-9141</t>
  </si>
  <si>
    <t>Phase5_【U625 MCA】【黑盒】【必现】【Vehicle Setting】巡航控制中的容限info页面显示：info文字缺失</t>
  </si>
  <si>
    <t>FCIVIOS-9139</t>
  </si>
  <si>
    <t>Phase5_【U625 MCA】【黑盒】【必现】【Vehicle Setting】车道居中显示的info显示不完整</t>
  </si>
  <si>
    <t>FCIVIOS-9134</t>
  </si>
  <si>
    <r>
      <rPr>
        <sz val="11"/>
        <color rgb="FF000000"/>
        <rFont val="宋体"/>
        <charset val="134"/>
      </rPr>
      <t xml:space="preserve"> </t>
    </r>
    <r>
      <rPr>
        <sz val="11"/>
        <color rgb="FF000000"/>
        <rFont val="宋体"/>
        <charset val="134"/>
      </rPr>
      <t>Phase5_【U625 MCA】【黑盒】【必现】【paak】进入创建智能备用钥匙，输入密码点击保存，弹窗创建密码失败点击关闭按钮未返回车控页</t>
    </r>
  </si>
  <si>
    <t>FCIVIOS-9129</t>
  </si>
  <si>
    <t>Phase5_【U625 MCA】【黑盒】【必现】【Vehicle Setting】容限“6km/h”时，容限单位从公制切换为英制后显示未6mph</t>
  </si>
  <si>
    <t>FCIVIOS-9127</t>
  </si>
  <si>
    <t>Phase5_【U625 MCA】【黑盒】【必现】【Vehicle Setting】点击车速限制中的容限的“+”至最大值，刻度显示异常</t>
  </si>
  <si>
    <t>FCIVIOS-9115</t>
  </si>
  <si>
    <t>Phase5_【U625 MCA】【黑盒】【必现】【Vehicle Setting】取消收藏时的提示语未居中显示</t>
  </si>
  <si>
    <t>FCIVIOS-9113</t>
  </si>
  <si>
    <t>Phase5_【U625 MCA】【黑盒】【必现】【Vehicle Setting】在常用中取消收藏，实际收藏状态未取消</t>
  </si>
  <si>
    <t>FCIVIOS-9100</t>
  </si>
  <si>
    <t>Phase5_【U625 MCA】【黑盒】【必现】【VCS】语音打开/关闭后排空调锁定，tts播报和下发的信号错误</t>
  </si>
  <si>
    <t>FCIVIOS-9099</t>
  </si>
  <si>
    <t>Phase5_【U625 MCA】【黑盒】【必现】【VCS】语音调节后排风量，tts播报提示“你的爱车暂不支持该功能”，且无信号下发</t>
  </si>
  <si>
    <t>FCIVIOS-9098</t>
  </si>
  <si>
    <t>Phase5_【U625 MCA】【黑盒】【必现】【VCS】语音调节后排温度，tts播报提示“你的爱车暂不支持该功能”，且无信号下发</t>
  </si>
  <si>
    <t>FCIVIOS-9078</t>
  </si>
  <si>
    <t>Phase5_【U625MCA】【黑盒】【必现】【Launcher】分屏，副驾进入所有应用的搜索页面，点击所搜索到的小程序，进入小程序页面却在主驾显示</t>
  </si>
  <si>
    <t>FCIVIOS-9071</t>
  </si>
  <si>
    <t>Phase5_【U625 MCA】【黑盒】【必现】【VCS】打开或关闭主/副驾座椅通风，tts播报都是“座椅通风已打开/关闭”</t>
  </si>
  <si>
    <t>FCIVIOS-9070</t>
  </si>
  <si>
    <t>Phase5_【U625 MCA】【黑盒】【必现】【VCS】打开或关闭主/副驾座椅加热，tts播报都是“座椅加热已打开/关闭”</t>
  </si>
  <si>
    <t>FCIVIOS-9069</t>
  </si>
  <si>
    <t>Phase5_【U625 MCA】【黑盒】【必现】【VCS】语音调节氛围灯亮度，无信号下发，tts播报反馈都是“好的”</t>
  </si>
  <si>
    <t>FCIVIOS-9068</t>
  </si>
  <si>
    <t>Phase5_【U625 MCA】【黑盒】【必现】【VCS】语音设置氛围灯颜色，无信号下发,tts播报是"氛围灯未开启，可开启后重试"</t>
  </si>
  <si>
    <t>FCIVIOS-9067</t>
  </si>
  <si>
    <t>Phase5_【U625 MCA】【黑盒】【必现】【VCS】语音打开/关闭氛围灯，无信号下发</t>
  </si>
  <si>
    <t>FCIVIOS-9066</t>
  </si>
  <si>
    <t>xyu61</t>
  </si>
  <si>
    <t>Phase5_【U625 MCA】【黑盒】【必现】【VCS】语音调节蓝牙耳机音量，tts播报提示错误</t>
  </si>
  <si>
    <t>FCIVIOS-9065</t>
  </si>
  <si>
    <t>Phase5_【U625 MCA】【黑盒】【必现】【VCS】语音调节媒体音量，tts播报提示错误</t>
  </si>
  <si>
    <t>FCIVIOS-8843</t>
  </si>
  <si>
    <t>Phase5_【U625 MCA】【黑盒】【必现】【Theme】主题切换后车辆互联设置的颜色不和主题一致</t>
  </si>
  <si>
    <t>FCIVIOS-8812</t>
  </si>
  <si>
    <t>Phase5_【U625 MCA】【黑盒】【必现】【Vehicle Control】自动启停开关在断开信号后，经过10个信号周期，开关打开</t>
  </si>
  <si>
    <t>FCIVIOS-8804</t>
  </si>
  <si>
    <t>Phase5_【U625MCA】【黑盒】【必现】【FAPA】语音播报出现吞音</t>
  </si>
  <si>
    <t>FCIVIOS-8803</t>
  </si>
  <si>
    <t>jgu44</t>
  </si>
  <si>
    <t>Phase5_【U625MCA】【黑盒】【必现】【FAPA】text显示与播报不一致</t>
  </si>
  <si>
    <t>FCIVIOS-8802</t>
  </si>
  <si>
    <r>
      <rPr>
        <sz val="11"/>
        <color rgb="FF000000"/>
        <rFont val="宋体"/>
        <charset val="134"/>
      </rPr>
      <t xml:space="preserve"> </t>
    </r>
    <r>
      <rPr>
        <sz val="11"/>
        <color rgb="FF000000"/>
        <rFont val="宋体"/>
        <charset val="134"/>
      </rPr>
      <t>Phase5_【U625MCA】【黑盒】【必现】【FAPA】TEXT1和TEXT2都不播报</t>
    </r>
  </si>
  <si>
    <t>FCIVIOS-8760</t>
  </si>
  <si>
    <t>Phase5_【U611 MCA】【黑盒】【必现】【Audiosetting】主驾-副驾分屏模式下副驾进入音效设置的二级目录下没有重置按钮</t>
  </si>
  <si>
    <t>FCIVIOS-8561</t>
  </si>
  <si>
    <t>Phase5_【U625MCA】【黑盒】【必现】【 AAR】AAR界面，不停滑动页面时，左下角的滑动条会消失</t>
  </si>
  <si>
    <t>FCIVIOS-8554</t>
  </si>
  <si>
    <r>
      <rPr>
        <sz val="11"/>
        <color rgb="FF000000"/>
        <rFont val="宋体"/>
        <charset val="134"/>
      </rPr>
      <t xml:space="preserve">  </t>
    </r>
    <r>
      <rPr>
        <sz val="11"/>
        <color rgb="FF000000"/>
        <rFont val="宋体"/>
        <charset val="134"/>
      </rPr>
      <t>Phase5_【U625MCA】【黑盒】【必现】【FAPA】SYMBOL_PoaLeftSelectedArrow图标在不选中目标车位的情况下仍然能显示</t>
    </r>
  </si>
  <si>
    <t>FCIVIOS-8552</t>
  </si>
  <si>
    <t>Phase5_【U625MCA】【黑盒】【必现】【 Vehicle Control】多功能座椅配置3，副驾侧切换到按摩模式，不应该默认选中项</t>
  </si>
  <si>
    <t>FCIVIOS-8547</t>
  </si>
  <si>
    <r>
      <rPr>
        <sz val="11"/>
        <color rgb="FF000000"/>
        <rFont val="宋体"/>
        <charset val="134"/>
      </rPr>
      <t xml:space="preserve"> </t>
    </r>
    <r>
      <rPr>
        <sz val="11"/>
        <color rgb="FF000000"/>
        <rFont val="宋体"/>
        <charset val="134"/>
      </rPr>
      <t>Phase5_【U625】【黑盒】【必现】【CarAudio】【内置】当前：导航音，请求;audio off，声音仍播放，未暂停</t>
    </r>
  </si>
  <si>
    <t>FCIVIOS-8546</t>
  </si>
  <si>
    <t>Phase5_【U625MCA】【黑盒】【必现】【 Vehicle Control】多功能座椅配置3，主驾侧切换到按摩模式，不应该默认选中项</t>
  </si>
  <si>
    <t>FCIVIOS-8545</t>
  </si>
  <si>
    <t>Phase5_【U625】【黑盒】【必现】【CarAudio】【内置】当前：VR，请求：audio off，声音未暂停播放</t>
  </si>
  <si>
    <t>FCIVIOS-8541</t>
  </si>
  <si>
    <t>Phase5_【U625MCA】【黑盒】【必现】【VHA】重置机油寿命按钮没有去除</t>
  </si>
  <si>
    <t>FCIVIOS-8538</t>
  </si>
  <si>
    <r>
      <rPr>
        <sz val="11"/>
        <color rgb="FF000000"/>
        <rFont val="宋体"/>
        <charset val="134"/>
      </rPr>
      <t xml:space="preserve"> </t>
    </r>
    <r>
      <rPr>
        <sz val="11"/>
        <color rgb="FF000000"/>
        <rFont val="宋体"/>
        <charset val="134"/>
      </rPr>
      <t>Phase5_【U625MCA】【黑盒】【必现】【FAPA】雷达弹窗存在时发送ApadisplayMode_D_State=FullScreen，无法进入自动泊车</t>
    </r>
  </si>
  <si>
    <t>FCIVIOS-8537</t>
  </si>
  <si>
    <t>Phase5_【U625MCA】【黑盒】【必现】【FAPA】车位处于准备/已找到时，车位与道路的接口，与UI显示不一致</t>
  </si>
  <si>
    <t>FCIVIOS-8532</t>
  </si>
  <si>
    <t>Phase5_【U625MCA】【黑盒】【必现】【FAPA】FAPA界面中发送对应Can信号出现雷达图，发送关闭雷达图的对应信号，雷达图未退出</t>
  </si>
  <si>
    <t>FCIVIOS-8530</t>
  </si>
  <si>
    <t>Phase5_【U625MCA】【黑盒】【必现】【FAPA】HintText--“泊出辅助不可用，两侧有障碍物”显示位置不对</t>
  </si>
  <si>
    <t>FCIVIOS-8529</t>
  </si>
  <si>
    <t>Phase5_【U625MCA】【黑盒】【必现】【FAPA】倒车动画，在取消选中目标车位后，还能继续动</t>
  </si>
  <si>
    <t>FCIVIOS-8522</t>
  </si>
  <si>
    <t>Phase5_【U625MCA】【黑盒】【必现】【FAPA】HintText--"脱离P挡将取消自动泊车"显示位置不对</t>
  </si>
  <si>
    <t>FCIVIOS-8498</t>
  </si>
  <si>
    <t>FCIVIOS-8390</t>
  </si>
  <si>
    <t>Phase5_【U625MCA】【黑盒】【必现】【Vehicle Control 】尾灯设置，动效排序与UE不一致</t>
  </si>
  <si>
    <t>FCIVIOS-8386</t>
  </si>
  <si>
    <t>Phase5_【U625MCA】【黑盒】【必现】【FAPA】TEXT2区域文字不显示</t>
  </si>
  <si>
    <t>FCIVIOS-8384</t>
  </si>
  <si>
    <t>Phase5_【U625MCA】【黑盒】【必现】【FAPA】发送挂入R档的对应信号，文字显示为“挂入N档”</t>
  </si>
  <si>
    <t>FCIVIOS-8383</t>
  </si>
  <si>
    <t>Phase5_【U625MCA】【黑盒】【必现】【FAPA】发送请向前行驶的对应信号，无文字显示</t>
  </si>
  <si>
    <t>FCIVIOS-8382</t>
  </si>
  <si>
    <t>Phase5_【U625MCA】【黑盒】【必现】【 3D Car Model】触发车辆健康异常，车模没有对应的故障文字提示</t>
  </si>
  <si>
    <t>FCIVIOS-8381</t>
  </si>
  <si>
    <t>Phase5_【U625MCA】【黑盒】【必现】【FAPA】发送挂入D档的对应信号，无文字显示</t>
  </si>
  <si>
    <t>FCIVIOS-8380</t>
  </si>
  <si>
    <t>wlu46</t>
  </si>
  <si>
    <t>Phase5_【U625MCA】【黑盒】【必现】【 3D Car Model】触发车辆健康TPMS异常，再触发胎压监测4个低胎压，车模左上角显示5个异常</t>
  </si>
  <si>
    <t>FCIVIOS-8377</t>
  </si>
  <si>
    <t>Phase5_【U625MCA】【黑盒】【必现】【 3D Car Model】触发车辆健康故障，登录模块的车辆限行文字提示不显示</t>
  </si>
  <si>
    <t>FCIVIOS-8375</t>
  </si>
  <si>
    <t>Phase5_【U625 MCA】【黑盒】【必现】【Audiosetting】主驾-副驾分屏模式下副驾进入音效设置的二级目录下没有重置按钮</t>
  </si>
  <si>
    <t>FCIVIOS-8371</t>
  </si>
  <si>
    <t>Phase5_【U625MCA】【黑盒】【必现】【 3D Car Model】进入其他页面再返回或进入360影像再退出，颜色进度条没有自动隐藏</t>
  </si>
  <si>
    <t>FCIVIOS-8369</t>
  </si>
  <si>
    <t>Phase5_【U625MCA】【黑盒】【偶现】【CCS】默认主题下偶现ccs按钮变大</t>
  </si>
  <si>
    <t>FCIVIOS-8368</t>
  </si>
  <si>
    <t>Phase5_【U625MCA】【黑盒】【必现】【Audio Setting】音效设置infobook字体大小与格式与整体不一致</t>
  </si>
  <si>
    <t>FCIVIOS-8367</t>
  </si>
  <si>
    <t>Phase5_【U625MCA】【黑盒】【必现】【 3D Car Model】手指快速旋转车模，手指离开后车模立即停止旋转</t>
  </si>
  <si>
    <t>FCIVIOS-8363</t>
  </si>
  <si>
    <t>Phase5_【U625MCA】【黑盒】【必现】【Car Input】按下Menu键，不会进入设置菜单</t>
  </si>
  <si>
    <t>FCIVIOS-8362</t>
  </si>
  <si>
    <t>Phase5_【U625MCA】【黑盒】【必现】【Car Input】parking中自动泊车置灰，文字重叠</t>
  </si>
  <si>
    <t>FCIVIOS-8356</t>
  </si>
  <si>
    <r>
      <rPr>
        <sz val="11"/>
        <color rgb="FF000000"/>
        <rFont val="宋体"/>
        <charset val="134"/>
      </rPr>
      <t xml:space="preserve"> </t>
    </r>
    <r>
      <rPr>
        <sz val="11"/>
        <color rgb="FF000000"/>
        <rFont val="宋体"/>
        <charset val="134"/>
      </rPr>
      <t>Phase5_【U625MCA】【黑盒】【必现】【FAPA】左/右转向杆场景，text与symbol重叠在一起</t>
    </r>
  </si>
  <si>
    <t>FCIVIOS-8355</t>
  </si>
  <si>
    <r>
      <rPr>
        <sz val="11"/>
        <color rgb="FF000000"/>
        <rFont val="宋体"/>
        <charset val="134"/>
      </rPr>
      <t xml:space="preserve"> </t>
    </r>
    <r>
      <rPr>
        <sz val="11"/>
        <color rgb="FF000000"/>
        <rFont val="宋体"/>
        <charset val="134"/>
      </rPr>
      <t>Phase5_【U625MCA】【黑盒】【必现】【FAPA】由Active到inactive，闪退</t>
    </r>
  </si>
  <si>
    <t>FCIVIOS-8354</t>
  </si>
  <si>
    <t>Phase5_【U625MCA】【黑盒】【必现】【FAPA】泊车界面语音播报打开，退出泊车再次进入，未保持之前开启状态</t>
  </si>
  <si>
    <t>FCIVIOS-8347</t>
  </si>
  <si>
    <t>Phase5_【U625MCA】【黑盒】【必现】【VHA】空间已满时，IG=OFF，护航历史界面没有提示“存储空间已满，护航行程保存失败！”</t>
  </si>
  <si>
    <t>FCIVIOS-8339</t>
  </si>
  <si>
    <t>Phase5_【U625MCA】【黑盒】【必现】【VHA】护航历史行程为英里，切到到公里时，行程数据变成了0公里</t>
  </si>
  <si>
    <t>FCIVIOS-8332</t>
  </si>
  <si>
    <r>
      <rPr>
        <sz val="11"/>
        <color rgb="FF000000"/>
        <rFont val="宋体"/>
        <charset val="134"/>
      </rPr>
      <t xml:space="preserve"> </t>
    </r>
    <r>
      <rPr>
        <sz val="11"/>
        <color rgb="FF000000"/>
        <rFont val="宋体"/>
        <charset val="134"/>
      </rPr>
      <t>Phase5_【U625MCA】【黑盒】【必现】【VHA】护航历史记录不显示机油寿命耗尽和续航里程不足异常提示</t>
    </r>
  </si>
  <si>
    <t>FCIVIOS-8313</t>
  </si>
  <si>
    <t>Phase5_【U625MCA】【黑盒】【必现】【3D Car Model】点击3D车模左上角故障提示和颜色图标，无触摸提示音</t>
  </si>
  <si>
    <t>FCIVIOS-8306</t>
  </si>
  <si>
    <r>
      <rPr>
        <sz val="11"/>
        <color rgb="FF000000"/>
        <rFont val="宋体"/>
        <charset val="134"/>
      </rPr>
      <t xml:space="preserve"> </t>
    </r>
    <r>
      <rPr>
        <sz val="11"/>
        <color rgb="FF000000"/>
        <rFont val="宋体"/>
        <charset val="134"/>
      </rPr>
      <t>Phase5_【U625】【黑盒】【必现】【雷达】发送SidePrkSnsL4_D_Stat</t>
    </r>
    <r>
      <rPr>
        <sz val="11"/>
        <color rgb="FF000000"/>
        <rFont val="宋体"/>
        <charset val="134"/>
      </rPr>
      <t xml:space="preserve"> </t>
    </r>
    <r>
      <rPr>
        <sz val="11"/>
        <color rgb="FF000000"/>
        <rFont val="宋体"/>
        <charset val="134"/>
      </rPr>
      <t>=1，SPA_R3_1 显示 Red</t>
    </r>
  </si>
  <si>
    <t>FCIVIOS-8305</t>
  </si>
  <si>
    <t>Phase5_【U625】【黑盒】【必现】【雷达】发送3ab.SidePrkSnsR3_D_Stat=1，SPA_L4_1 显示 Red</t>
  </si>
  <si>
    <t>FCIVIOS-8290</t>
  </si>
  <si>
    <t>Phase5_【U625MCA】【黑盒】【偶现】【Launcher】3D车模显示异常</t>
  </si>
  <si>
    <t>FCIVIOS-8289</t>
  </si>
  <si>
    <t>Phase5_【U625MCA】【黑盒】【必现】【CCS】ccs右上角图标没有适配主题颜色</t>
  </si>
  <si>
    <t>FCIVIOS-8288</t>
  </si>
  <si>
    <t>FNV3</t>
  </si>
  <si>
    <t>Phase5_【U625MCA】【黑盒】【必现】【CCS】改变ccs开关状态需要切换页面后才显示</t>
  </si>
  <si>
    <t>sprint13</t>
  </si>
  <si>
    <t>FCIVIOS-8284</t>
  </si>
  <si>
    <t>Phase5_【U625MCA】【黑盒】【必现】【雷达】雷达弹窗点击"×"按钮无法关闭弹窗</t>
  </si>
  <si>
    <t>FCIVIOS-8273</t>
  </si>
  <si>
    <t>Phase5_【U625MCA】【黑盒】【必现】【VHA】VHA页面有故障，但是所有应用的车辆状况APP没有红点显示</t>
  </si>
  <si>
    <t>FCIVIOS-8270</t>
  </si>
  <si>
    <t>Phase5_【U625MCA】【黑盒】【必现】【VHA】合作模式，进入VHA页面，滑动页面，文字会与右边tab栏重叠</t>
  </si>
  <si>
    <t>FCIVIOS-8264</t>
  </si>
  <si>
    <t>Phase5_【U625】【黑盒】【必现】【CarAudio】【内置功放】当前：蓝牙电话（外置铃声），请求：蓝牙音乐，挂断后蓝牙音乐声音变小，一段时间后恢复原来音量</t>
  </si>
  <si>
    <t>FCIVIOS-8260</t>
  </si>
  <si>
    <t>Phase5_【U625】【黑盒】【必现】【CarAudio】【内置功放】当前：蓝牙音乐，请求：息屏，亮屏后为自动播放</t>
  </si>
  <si>
    <t>FCIVIOS-8258</t>
  </si>
  <si>
    <t>Phase5_【U625】【黑盒】【必现】【CarInput】audio on/off硬按键无反应</t>
  </si>
  <si>
    <t>FCIVIOS-8252</t>
  </si>
  <si>
    <t>Phase5_【U625MCA】【黑盒】【必现】【 launcher】进入搜索界面点击车控切换主题，搜索界面与应用界面重叠</t>
  </si>
  <si>
    <t>FCIVIOS-8243</t>
  </si>
  <si>
    <t>Phase5_【U625MCA】【黑盒】【必现】【VHA】进入车辆状况，左边tab多出黑色部分</t>
  </si>
  <si>
    <t>FCIVIOS-8242</t>
  </si>
  <si>
    <t>Phase5_【U625MCA】【黑盒】【必现】【Car Power】蓝牙已连接，进入transport,，蓝牙没有禁用</t>
  </si>
  <si>
    <t>FCIVIOS-8241</t>
  </si>
  <si>
    <t>Phase5_【U625MCA】【黑盒】【必现】【Car Power】蓝牙已连接，进入standby,，蓝牙没有禁用</t>
  </si>
  <si>
    <t>FCIVIOS-8226</t>
  </si>
  <si>
    <t>Phase5_【U625】【黑盒】【偶现】【Audiosetting】通话音量在全部重置以后默认值是应该是15而不是18</t>
  </si>
  <si>
    <t>FCIVIOS-8223</t>
  </si>
  <si>
    <r>
      <rPr>
        <sz val="11"/>
        <color rgb="FF000000"/>
        <rFont val="宋体"/>
        <charset val="134"/>
      </rPr>
      <t xml:space="preserve"> </t>
    </r>
    <r>
      <rPr>
        <sz val="11"/>
        <color rgb="FF000000"/>
        <rFont val="宋体"/>
        <charset val="134"/>
      </rPr>
      <t>Phase5_【U625MCA】【黑盒】【必现】【VHA】分屏，副驾进入VHA的护航详情界面，滑动页面，左下角的滑动条与主题颜色不一致</t>
    </r>
  </si>
  <si>
    <t>FCIVIOS-8220</t>
  </si>
  <si>
    <t>Phase5_【U625MCA】【黑盒】【必现】【 Vehicle Control】分屏，副驾进入车控和快捷控制界面，滑动页面，出现两个滑动条</t>
  </si>
  <si>
    <t>FCIVIOS-8141</t>
  </si>
  <si>
    <t>Phase5_【U625MCA】【黑盒】【必现】【Vehicle Setting】点击遥控启动设置，系统设置闪退</t>
  </si>
  <si>
    <t>yzhu97</t>
  </si>
  <si>
    <t>FCIVIOS-8121</t>
  </si>
  <si>
    <t>Phase5_【U625MCA】【黑盒】【必现】【Launcher】主驾滑动到最右，没有自动恢复到默认位置</t>
  </si>
  <si>
    <t>FCIVIOS-8116</t>
  </si>
  <si>
    <t>Phase5_【U625MCA】【黑盒】【必现】【Launcher】分屏，副驾进入所有应用界面，点击上角的搜索按钮，会直接闪退回launcher页面</t>
  </si>
  <si>
    <t>FCIVIOS-8114</t>
  </si>
  <si>
    <t>Phase5_【U625MCA】【黑盒】【必现】【AudioSettings】独立模式。播放Revel@Experience弹窗显示不全</t>
  </si>
  <si>
    <t>FCIVIOS-8113</t>
  </si>
  <si>
    <t>Phase5_【U625MCA】【黑盒】【必现】【AudioSettings】独立模式。车速音量调整弹窗显示不全</t>
  </si>
  <si>
    <t>FCIVIOS-8111</t>
  </si>
  <si>
    <t>Phase5_【U625MCA】【黑盒】【必现】【theme】车控所有设置项的二级目录背景颜色没有与主题颜色一致</t>
  </si>
  <si>
    <t>FCIVIOS-8110</t>
  </si>
  <si>
    <t>Phase5_【U625MCA】【黑盒】【必现】【theme】车控的设置项，按钮颜色没有和主题一致</t>
  </si>
  <si>
    <t>FCIVIOS-8109</t>
  </si>
  <si>
    <t>Phase5_【U625MCA】【黑盒】【必现】【Vehicle Control】巡航控制配置1,容限弹窗显示的值与容限入口的值不一致</t>
  </si>
  <si>
    <t>FCIVIOS-7975</t>
  </si>
  <si>
    <r>
      <rPr>
        <sz val="11"/>
        <color rgb="FF000000"/>
        <rFont val="宋体"/>
        <charset val="134"/>
      </rPr>
      <t xml:space="preserve"> </t>
    </r>
    <r>
      <rPr>
        <sz val="11"/>
        <color rgb="FF000000"/>
        <rFont val="宋体"/>
        <charset val="134"/>
      </rPr>
      <t>Phase5_【U625MCA】【黑盒】【必现】【FAPA】泊车界面没有遮盖左侧dock栏</t>
    </r>
  </si>
  <si>
    <t>FCIVIOS-7962</t>
  </si>
  <si>
    <t>Phase5_【U625MCA】【黑盒】【偶现】【theme】切换主题，偶现点击home键无法回到auncher页，车模不显示</t>
  </si>
  <si>
    <t>FCIVIOS-7960</t>
  </si>
  <si>
    <t>Phase5_【U625MCA】【黑盒】【必现】【3D车模】发送左右后门开关信号无反应</t>
  </si>
  <si>
    <t>FCIVIOS-7959</t>
  </si>
  <si>
    <t>Phase5_【U625MCA】【黑盒】【必现】【AAR】空气过滤完成弹窗未出现</t>
  </si>
  <si>
    <t>FCIVIOS-7958</t>
  </si>
  <si>
    <t>BezelDiagnostics</t>
  </si>
  <si>
    <r>
      <rPr>
        <sz val="11"/>
        <color rgb="FF000000"/>
        <rFont val="宋体"/>
        <charset val="134"/>
      </rPr>
      <t xml:space="preserve"> </t>
    </r>
    <r>
      <rPr>
        <sz val="11"/>
        <color rgb="FF000000"/>
        <rFont val="宋体"/>
        <charset val="134"/>
      </rPr>
      <t>Phase5_【U625MCA】【黑盒】【必现】【BezelDiagnostics】工程模式数据显示不全</t>
    </r>
  </si>
  <si>
    <t>FCIVIOS-7950</t>
  </si>
  <si>
    <t>Phase5_【U625MCA】【黑盒】【必现】【Car Input】发送audio暂停播放dbus命令无反应</t>
  </si>
  <si>
    <t>FCIVIOS-7942</t>
  </si>
  <si>
    <t>Phase5_【U625MCA】【黑盒】【必现】【Launcher】车机重启时，Launcher界面会黑屏</t>
  </si>
  <si>
    <t>FCIVIOS-7941</t>
  </si>
  <si>
    <t>Phase5_【U625MCA】【黑盒】【必现】【VHA】点击3D车模左上角的VHA异常提示，点击无响应，无法进入VHA页面</t>
  </si>
  <si>
    <t>FCIVIOS-7937</t>
  </si>
  <si>
    <t>Phase5_【U625MCA】【黑盒】【必现】【Vehicle Control】车辆控制界面出现两条滑动条</t>
  </si>
  <si>
    <t>FCIVIOS-7933</t>
  </si>
  <si>
    <t>Phase5_【U625MCA】【黑盒】【必现】【Vehicle Control】尾灯设置配置2，发送无效信号，没有保留上一个有效值</t>
  </si>
  <si>
    <t>FCIVIOS-7932</t>
  </si>
  <si>
    <t>Phase5_【U625MCA】【黑盒】【必现】【Vehicle Control】尾灯设置配置2，发送CAN信号，没有选择对应的类型</t>
  </si>
  <si>
    <t>FCIVIOS-7688</t>
  </si>
  <si>
    <t>Phase5_【U625MCA】【黑盒】【必现】【VCS】打开空调内循环和关闭外循环，无信号下发</t>
  </si>
  <si>
    <t>FCIVIOS-7671</t>
  </si>
  <si>
    <t>Phase5_【U625MCA】【黑盒】【必现】【VCS】在智能新风页面，语音“关闭智能新风”，页面没有退出</t>
  </si>
  <si>
    <t>FCIVIOS-7668</t>
  </si>
  <si>
    <t>Phase5_【U625MCA】【黑盒】【必现】【AudioSettings】车速音量调整默认却是关闭状态</t>
  </si>
  <si>
    <t>FCIVIOS-7635</t>
  </si>
  <si>
    <t>Phase5_【U625 MCA】【黑盒】【必现】【paak】无法进入点火开关锁定状态</t>
  </si>
  <si>
    <t>FCIVIOS-7634</t>
  </si>
  <si>
    <t>Phase5_【U625 MCA】【黑盒】【必现】【paak】车辆未启动且处于P档，点击”进程中止”弹窗的确认按钮不会返回车控界面</t>
  </si>
  <si>
    <t>FCIVIOS-7632</t>
  </si>
  <si>
    <t>Phase5_【U625 MCA】【黑盒】【必现】【paak】发送对应Can信号，无密钥输入锁定显示</t>
  </si>
  <si>
    <t>FCIVIOS-7609</t>
  </si>
  <si>
    <t>Phase5_【U625MCA】【黑盒】【必现】【FNV诊断】诊断弹窗显示超时</t>
  </si>
  <si>
    <t>FCIVIOS-7590</t>
  </si>
  <si>
    <t>Phase5_【U625MCA】【黑盒】【必现】【paak】关闭CCS，发送CAN信号，不会弹出创建智能备用密钥弹窗</t>
  </si>
  <si>
    <t>FCIVIOS-7589</t>
  </si>
  <si>
    <t>Phase5_【U625 MCA】【黑盒】【必现】【paak】输入对应dbus命令，无“该密码已被使用，请输入其他密码”弹窗</t>
  </si>
  <si>
    <t>FCIVIOS-7588</t>
  </si>
  <si>
    <t>Phase5_【U625 MCA】【黑盒】【必现】【paak】输入对应dbus命令，无“输入密码不匹配”弹窗</t>
  </si>
  <si>
    <t>FCIVIOS-7587</t>
  </si>
  <si>
    <t>Phase5_【U625 MCA】【黑盒】【必现】【paak】输入对应dbus命令，无“添加车门解锁密码失败，请重试”弹窗</t>
  </si>
  <si>
    <t>FCIVIOS-7585</t>
  </si>
  <si>
    <t>Phase5_【U625MCA】【黑盒】【必现】【paak】已配置车门解锁密码，进入车门解锁密码界面，进入添加个人解锁密码界面，没有加载中和连接超时弹窗</t>
  </si>
  <si>
    <t>FCIVIOS-7582</t>
  </si>
  <si>
    <r>
      <rPr>
        <sz val="11"/>
        <color rgb="FF000000"/>
        <rFont val="宋体"/>
        <charset val="134"/>
      </rPr>
      <t xml:space="preserve"> </t>
    </r>
    <r>
      <rPr>
        <sz val="11"/>
        <color rgb="FF000000"/>
        <rFont val="宋体"/>
        <charset val="134"/>
      </rPr>
      <t>Phase5_【U625MCA】【黑盒】【必现】【paak】已配置车门解锁密码，进入车门解锁密码界面，输入密码后，点击继续，没有连接超时弹窗</t>
    </r>
  </si>
  <si>
    <t>FCIVIOS-7580</t>
  </si>
  <si>
    <t>Phase5_【U625MCA】【黑盒】【必现】【paak】已配置车门解锁密码，进入车门解锁密码界面，输入密码后，点击继续，密码会清空</t>
  </si>
  <si>
    <t>FCIVIOS-7577</t>
  </si>
  <si>
    <t>Phase5_【U625MCA】【黑盒】【必现】【paak】独立模式，paak的各种弹窗显示不全</t>
  </si>
  <si>
    <t>FCIVIOS-7570</t>
  </si>
  <si>
    <t>Phase5_【U625MCA】【黑盒】【必现】【Theme】车控的infobook页面背景颜色没有跟主题变化</t>
  </si>
  <si>
    <t>FCIVIOS-7520</t>
  </si>
  <si>
    <t>Phase5_【U625 MCA】【黑盒】【必现】【雷达】非R2区域的色块无法触发雷达弹窗</t>
  </si>
  <si>
    <t>FCIVIOS-7497</t>
  </si>
  <si>
    <t>Phase5_【U625 MCA】【黑盒】【必现】【FAPA】阻塞状态没有文字提示</t>
  </si>
  <si>
    <t>FCIVIOS-7494</t>
  </si>
  <si>
    <r>
      <rPr>
        <sz val="11"/>
        <color rgb="FF000000"/>
        <rFont val="宋体"/>
        <charset val="134"/>
      </rPr>
      <t xml:space="preserve"> </t>
    </r>
    <r>
      <rPr>
        <sz val="11"/>
        <color rgb="FF000000"/>
        <rFont val="宋体"/>
        <charset val="134"/>
      </rPr>
      <t>Phase5_【U625 MCA】【黑盒】【必现】【FAPA】3aa.PrkAidMsgTxt_D_Rq= 0x8，前部传感器受阻，车机雷达色块的UI没有变成阻塞状态</t>
    </r>
  </si>
  <si>
    <t>FCIVIOS-7394</t>
  </si>
  <si>
    <t>Phase5_【U625 MCA】【黑盒】【必现】【Vehicle Settings】改变儿童座椅的下锚点状态，车机无反应，无消息横幅和TTS播报，消息中心无反应；低电量提醒也没有出现</t>
  </si>
  <si>
    <t>FCIVIOS-7393</t>
  </si>
  <si>
    <t>Phase5_【U625 MCA】【黑盒】【必现】【Vehicle Settings】删除蓝牙座椅设备后，仍然可以从车辆设置界面进入儿童座椅</t>
  </si>
  <si>
    <t>FCIVIOS-7318</t>
  </si>
  <si>
    <t>Phase5_【U625MCA】【黑盒】【必现】【Paak】进入添加个人车门解锁密码界面后，点击返回键，没有返回到车门解锁密码界面</t>
  </si>
  <si>
    <t>FCIVIOS-7293</t>
  </si>
  <si>
    <t>Phase5_【U625MCA】【黑盒】【必现】【Vehicle Setting】蓝牙儿童座椅一直显示未锁定状态</t>
  </si>
  <si>
    <t>FCIVIOS-7288</t>
  </si>
  <si>
    <t>Phase5_【U625MCA】【黑盒】【偶现】【VHA】切换主题后进入vha,护航详情显示为空</t>
  </si>
  <si>
    <t>FCIVIOS-7286</t>
  </si>
  <si>
    <t>Phase5_【U625MCA】【黑盒】【必现】【Paak】重置智能备用密钥变种1，有设备没钥匙的情况下，输入密码后点击继续按钮，没有加载弹窗</t>
  </si>
  <si>
    <t>FCIVIOS-7283</t>
  </si>
  <si>
    <t>Phase5_【U625MCA】【黑盒】【必现】【Paak】重置智能备用钥匙变种2：有设备有钥匙的情况下，无法进入车门解锁密码界面，且提示系统错误</t>
  </si>
  <si>
    <t>FCIVIOS-7161</t>
  </si>
  <si>
    <t>Phase5_【U625MCA】【黑盒】【必现】【 Theme】智能备用密钥，正在搜索、正在保存弹窗颜色没有和主题一致</t>
  </si>
  <si>
    <t>FCIVIOS-7160</t>
  </si>
  <si>
    <t>Phase5_【U625MCA】【黑盒】【必现】【 Paak】重置智能备用密钥变种1流程，输入密码不正确dbus命令，没有任何提示，并且直接返回到车控界面</t>
  </si>
  <si>
    <t>FCIVIOS-7159</t>
  </si>
  <si>
    <t>Phase5_【U625MCA】【黑盒】【必现】【 Paak】创建智能备用密钥流程，输入dbus命令，弹出密码被占用弹窗，点击重新输入按钮会直接返回到车控界面</t>
  </si>
  <si>
    <t>FCIVIOS-7151</t>
  </si>
  <si>
    <t>Phase5_【U625MCA】【黑盒】【必现】【 AudioSettings】音效页面，Quantum Logic 3D环绕设置项文字重叠</t>
  </si>
  <si>
    <t>FCIVIOS-7145</t>
  </si>
  <si>
    <t>Phase5_【U625MCA】【黑盒】【必现】【PAAK】车机自动检测未设置备用车辆启动密码的弹窗，点击立即创建，没有跳转到创建智能备用密钥界面</t>
  </si>
  <si>
    <t>FCIVIOS-7136</t>
  </si>
  <si>
    <t>Phase5_【U625MCA】【黑盒】【必现】【Vehicle Setting】车速限制辅助容限界面显示异常</t>
  </si>
  <si>
    <t>FCIVIOS-7135</t>
  </si>
  <si>
    <t>Phase5_【U625MCA】【黑盒】【必现】【GNSS】工程模式中H DOP、P DOP、V DOP无数据显示</t>
  </si>
  <si>
    <t>FCIVIOS-7132</t>
  </si>
  <si>
    <t>Phase5_【U625MCA】【黑盒】【必现】【PAAK】创建智能备用密钥流程进入到车门解锁密码界面，点击使用当前的车门解锁码，弹出弹窗点击确认按钮无响应</t>
  </si>
  <si>
    <t>FCIVIOS-7131</t>
  </si>
  <si>
    <t>FCIVIOS-7127</t>
  </si>
  <si>
    <t>Phase5_【U625MCA】【黑盒】【必现】【PAAK】车门解锁密码输入密码界面，输入小于5位数时数字键置灰，等于5位数数字按钮就高亮，逻辑错误</t>
  </si>
  <si>
    <t>FCIVIOS-7122</t>
  </si>
  <si>
    <t>Enhanced Memory</t>
  </si>
  <si>
    <t>Phase5_【U625MCA】【黑盒】【必现】【Enhanced Memory】个性化档案的页面颜色没有跟主题变换</t>
  </si>
  <si>
    <t>DevelopmentScrum_Sprint8</t>
  </si>
  <si>
    <t>FCIVIOS-7120</t>
  </si>
  <si>
    <t>jyao20</t>
  </si>
  <si>
    <t>Account</t>
  </si>
  <si>
    <t>Phase5_【U625MCA】【黑盒】【必现】【Account】Account的页面颜色没有跟主题变换</t>
  </si>
  <si>
    <t>FCIVIOS-7118</t>
  </si>
  <si>
    <t>Phase5_【U625MCA】【黑盒】【必现】【HVAC】后排风量，发送无效信号时，风量没有保留上一个有效值</t>
  </si>
  <si>
    <t>FCIVIOS-7116</t>
  </si>
  <si>
    <t>Phase5_【U625MCA】【黑盒】【必现】【Vehicle Control】后备箱盖弹窗颜色没有跟主题变化</t>
  </si>
  <si>
    <t>FCIVIOS-7115</t>
  </si>
  <si>
    <t>Phase5_【U625MCA】【黑盒】【必现】【Vehicle Control】尾灯设置按钮显示不全</t>
  </si>
  <si>
    <t>FCIVIOS-7003</t>
  </si>
  <si>
    <t>Phase5_【U625MCA】【黑盒】【必现】【Vehicle Control】车速限制界面，打开容限，分屏后，容限弹窗显示不全</t>
  </si>
  <si>
    <t>FCIVIOS-7002</t>
  </si>
  <si>
    <t>Phase5_【U625MCA】【黑盒】【必现】【Vehicle Control】打开车速限制容限，车速限制从智能切换为手动时，界面仍显示容限界面</t>
  </si>
  <si>
    <t>FCIVIOS-6977</t>
  </si>
  <si>
    <t>mzhuo1</t>
  </si>
  <si>
    <t>Phase_【U625MCA】【黑盒】【必现】【 Diagnostics】插入有log_extract_config.json的U盘，不会弹出提示弹窗</t>
  </si>
  <si>
    <t>FCIVIOS-6955</t>
  </si>
  <si>
    <t>Phase5_【U625MCA】【黑盒】【必现】【VHA】切换模式为独立模式，进入护航历史界面，文字显示不全</t>
  </si>
  <si>
    <t>FCIVIOS-6951</t>
  </si>
  <si>
    <t>Phase_【U625MCA】【黑盒】【必现】【 AAR】空调为关闭状态进入AAR界面发送信号模拟“取消|切换 智能馨风系统10秒后将打开空调系统”，点击切换，空调TX无反应</t>
  </si>
  <si>
    <t>FCIVIOS-6936</t>
  </si>
  <si>
    <t>Phase5_【U625MCA】【黑盒】【必现】【Enhance Memory】已配对三个记忆按键，输入Dbus命令切换账号，点击确定按钮无反应</t>
  </si>
  <si>
    <t>FCIVIOS-6935</t>
  </si>
  <si>
    <t>Phase5_【U625MCA】【黑盒】【必现】【Enhance Memory】已配对三个记忆按键，输入Dbus命令切换账号，弹窗显示过大</t>
  </si>
  <si>
    <t>FCIVIOS-6934</t>
  </si>
  <si>
    <t>Phase5_【U625MCA】【黑盒】【必现】【Enhance Memory】已配对三个记忆按键，输入Dbus命令切换账号，账号名称显示不正确</t>
  </si>
  <si>
    <t>FCIVIOS-6931</t>
  </si>
  <si>
    <r>
      <rPr>
        <sz val="11"/>
        <color rgb="FF000000"/>
        <rFont val="宋体"/>
        <charset val="134"/>
      </rPr>
      <t xml:space="preserve"> </t>
    </r>
    <r>
      <rPr>
        <sz val="11"/>
        <color rgb="FF000000"/>
        <rFont val="宋体"/>
        <charset val="134"/>
      </rPr>
      <t>Phase5_【U625MCA】【黑盒】【必现】【Enhance Memory】记忆按键配对失败弹窗，点击退出不会返回到创建入口的上一级</t>
    </r>
  </si>
  <si>
    <t>FCIVIOS-6927</t>
  </si>
  <si>
    <t>Phase5_【U625MCA】【黑盒】【必现】【Launcher】搜索框能够输入特殊字符</t>
  </si>
  <si>
    <t>FCIVIOS-6919</t>
  </si>
  <si>
    <t>Phase5_【U625MCA】【黑盒】【必现】【VHA】车辆健康有故障，进入VHA，界面不会自动滚动有异常处</t>
  </si>
  <si>
    <t>FCIVIOS-6910</t>
  </si>
  <si>
    <t>Phase_【U625MCA】【黑盒】【必现】【 AAR】进入AAR设置界面点击launcher，下拉通知栏切换为独立模式，点击车辆卡片AAR图标，进入设置Tab高亮显示界面显示AAR主界面</t>
  </si>
  <si>
    <t>FCIVIOS-6908</t>
  </si>
  <si>
    <t>jzhan373</t>
  </si>
  <si>
    <t>Phase5_【U625MCA】【黑盒】【必现】【VCS】语音“打开/关闭座椅座椅按摩”，无信号下发</t>
  </si>
  <si>
    <t>FCIVIOS-6907</t>
  </si>
  <si>
    <r>
      <rPr>
        <sz val="11"/>
        <color rgb="FF000000"/>
        <rFont val="宋体"/>
        <charset val="134"/>
      </rPr>
      <t xml:space="preserve"> </t>
    </r>
    <r>
      <rPr>
        <sz val="11"/>
        <color rgb="FF000000"/>
        <rFont val="宋体"/>
        <charset val="134"/>
      </rPr>
      <t>Phase5_【U625MCA】【黑盒】【必现】【VCS】语音“打开/关闭座椅通风”，无信号下发</t>
    </r>
  </si>
  <si>
    <t>FCIVIOS-6906</t>
  </si>
  <si>
    <t>Phase5_【U625MCA】【黑盒】【必现】【VCS】语音“打开/关闭除霜”，无TTS播报且无信号输出</t>
  </si>
  <si>
    <t>FCIVIOS-6905</t>
  </si>
  <si>
    <t>Phase5_【U625MCA】【黑盒】【必现】【VCS】语音“打开/关闭AC”，有TTS播报，但是无信号输出</t>
  </si>
  <si>
    <t>FCIVIOS-6900</t>
  </si>
  <si>
    <t>Phase5_【U625MCA】【黑盒】【必现】【VHA】合作模式下，从有故障变成无故障，副驾护航详情仍然有异常提醒</t>
  </si>
  <si>
    <t>FCIVIOS-6899</t>
  </si>
  <si>
    <t>Phase5_【U625MCA】【黑盒】【必现】【Paak】发送can信号，没有弹出关于自动检测未设置备用车辆启动密钥的弹窗</t>
  </si>
  <si>
    <t>FCIVIOS-6898</t>
  </si>
  <si>
    <t>Phase5_【U625MCA】【黑盒】【必现】【Car Input】音乐播放中，按下Turn Down键，音量仍增大</t>
  </si>
  <si>
    <t>FCIVIOS-6897</t>
  </si>
  <si>
    <t>Phase5_【U625MCA】【黑盒】【必现】【Car Input】音乐播放中，按下Mute键，不会静音</t>
  </si>
  <si>
    <t>FCIVIOS-6896</t>
  </si>
  <si>
    <t>FCIVIOS-6894</t>
  </si>
  <si>
    <t>Phase5_【U625MCA】【黑盒】【必现】【Car Input】按下Back键，不会返回上一页</t>
  </si>
  <si>
    <t>FCIVIOS-6891</t>
  </si>
  <si>
    <t>FNV-CCS</t>
  </si>
  <si>
    <t>Phase5_【U625MCA】【黑盒】【必现】【CCS】未插ECG网线，进入系统设置，弹出共享数据弹窗</t>
  </si>
  <si>
    <t>FCIVIOS-6889</t>
  </si>
  <si>
    <t>Phase5_【U625MCA】【黑盒】【必现】【Vehicle Setting】模拟发送非FBMP的无效值后，从常用设置切换至辅助驾驶页面；非FBMP开关状态改变</t>
  </si>
  <si>
    <t>FCIVIOS-6888</t>
  </si>
  <si>
    <t>Phase5_【U625MCA】【黑盒】【必现】【Vehicle Setting】模拟发送FBMP开关的无效值后，从常用设置切换至辅助驾驶页面；FBMP开关状态改变</t>
  </si>
  <si>
    <t>FCIVIOS-6886</t>
  </si>
  <si>
    <t>Phase5_【U625MCA】【黑盒】【必现】【Vehicle Setting】调整系统设置中的距离单位为英里，车速限制辅助容限界面和容限入口界面仍显示公里单位</t>
  </si>
  <si>
    <t>FCIVIOS-6885</t>
  </si>
  <si>
    <t>Phase5_【U625MCA】【黑盒】【偶现】【Vehicle Setting】常用设置界面无法调整排序</t>
  </si>
  <si>
    <t>FCIVIOS-6884</t>
  </si>
  <si>
    <r>
      <rPr>
        <sz val="11"/>
        <color rgb="FF000000"/>
        <rFont val="宋体"/>
        <charset val="134"/>
      </rPr>
      <t xml:space="preserve"> </t>
    </r>
    <r>
      <rPr>
        <sz val="11"/>
        <color rgb="FF000000"/>
        <rFont val="宋体"/>
        <charset val="134"/>
      </rPr>
      <t>Phase5_【U625MCA】【黑盒】【必现】【 Vehicle Control】车控界面，快速点击两个设置项入口，会出现两个设置项界面</t>
    </r>
  </si>
  <si>
    <t>FCIVIOS-6883</t>
  </si>
  <si>
    <t>Phase5_【U625MCA】【黑盒】【必现】【 Vehicle Control】车控界面，进入/退出二级目录，会闪现一下上一个页面</t>
  </si>
  <si>
    <t>FCIVIOS-6882</t>
  </si>
  <si>
    <r>
      <rPr>
        <sz val="11"/>
        <color rgb="FF000000"/>
        <rFont val="宋体"/>
        <charset val="134"/>
      </rPr>
      <t>Phase5_【U625MCA】【黑盒】【必现】【</t>
    </r>
    <r>
      <rPr>
        <sz val="11"/>
        <color rgb="FF000000"/>
        <rFont val="宋体"/>
        <charset val="134"/>
      </rPr>
      <t xml:space="preserve">  </t>
    </r>
    <r>
      <rPr>
        <sz val="11"/>
        <color rgb="FF000000"/>
        <rFont val="宋体"/>
        <charset val="134"/>
      </rPr>
      <t>Vehicle Settings】进入车控，同时点击两个菜单，可以打开两个界面</t>
    </r>
  </si>
  <si>
    <t>FCIVIOS-6877</t>
  </si>
  <si>
    <t>Phase5_【U625MCA】【黑盒】【必现】【VHA】IG OFF时，首次进入车辆状况，护航详情的红点亮一下后消失</t>
  </si>
  <si>
    <t>FCIVIOS-6875</t>
  </si>
  <si>
    <r>
      <rPr>
        <sz val="11"/>
        <color rgb="FF000000"/>
        <rFont val="宋体"/>
        <charset val="134"/>
      </rPr>
      <t xml:space="preserve"> </t>
    </r>
    <r>
      <rPr>
        <sz val="11"/>
        <color rgb="FF000000"/>
        <rFont val="宋体"/>
        <charset val="134"/>
      </rPr>
      <t>Phase5_【U625MCA】【黑盒】【必现】【 VHA】处于未点火状态，所有应用的VHA app图标却显示红点</t>
    </r>
  </si>
  <si>
    <t>FCIVIOS-6873</t>
  </si>
  <si>
    <t>Phase5_【U625MCA】【黑盒】【必现】【 Launcher】所有应用，进入搜索界面，输入关键字后，退出页面再进来，输入框没有清空</t>
  </si>
  <si>
    <t>FCIVIOS-6870</t>
  </si>
  <si>
    <t>Phase5_【U625MCA】【黑盒】【必现】【Vehicle Setting】超过有效值时，容限界面入口显示与容限界面的显示不一致且容限界面入口显示超出有效值范围值</t>
  </si>
  <si>
    <t>FCIVIOS-6869</t>
  </si>
  <si>
    <t>Phase5_【U625MCA】【黑盒】【必现】【power】手动关闭蓝牙和wifi开关，重启后开关自动打开</t>
  </si>
  <si>
    <t>FCIVIOS-6867</t>
  </si>
  <si>
    <t>Phase5_【U625MCA】【黑盒】【偶现】【Vehicle Setting】车控车设界面卡死；过一会 会自动闪退</t>
  </si>
  <si>
    <t>FCIVIOS-6865</t>
  </si>
  <si>
    <t>Phase5_【U625MCA】【黑盒】【必现】【 AudioSettings】音效设置，平衡/衰减界面，把衰减滑动条调到最大/最小，重启车机后，最大值变成最小值，最小值变成最大值</t>
  </si>
  <si>
    <t>FCIVIOS-6862</t>
  </si>
  <si>
    <t>Phase5_【U625MCA】【黑盒】【必现】【CCS】重启后弹出数据弹窗，点击弹窗上文字，弹窗关闭</t>
  </si>
  <si>
    <t>FCIVIOS-6861</t>
  </si>
  <si>
    <t>Phase5_【U625MCA】【黑盒】【必现】【 AudioSettings】音效设置的Quantum Logic 3D环绕，移动沉浸感滑动条，上方按钮和图像没有自动切换</t>
  </si>
  <si>
    <t>FCIVIOS-6860</t>
  </si>
  <si>
    <t>Phase5_【U625MCA】【黑盒】【必现】【 AudioSettings】音效设置，Quantum Logic 3D环绕，舞台效果文字不显示</t>
  </si>
  <si>
    <t>FCIVIOS-6859</t>
  </si>
  <si>
    <t>Phase5_【U625MCA】【黑盒】【必现】【Vehicle Setting】巡航控制容限界面入口显示与容限界面的显示不一致</t>
  </si>
  <si>
    <t>FCIVIOS-6858</t>
  </si>
  <si>
    <t>Phase5_【U625MCA】【黑盒】【必现】【UI】【Vehicle Setting】巡航控制的容限界面显示不完整</t>
  </si>
  <si>
    <t>FCIVIOS-6856</t>
  </si>
  <si>
    <t>Phase5_【U625MCA】【黑盒】【必现】【Vehicle Setting】倒挡来车预警影像功能不显示</t>
  </si>
  <si>
    <t>FCIVIOS-6854</t>
  </si>
  <si>
    <t>Phase5_【U625MCA】【黑盒】【必现】【Vehicle Setting】自动远光灯无效信号改变按钮状态</t>
  </si>
  <si>
    <t>FCIVIOS-6834</t>
  </si>
  <si>
    <t>Phase5_【U625MCA】【黑盒】【必现】【 Vehicle Control】巡航控制配置2，发送无效信号，巡航控制入口依旧显示文字提示</t>
  </si>
  <si>
    <t>FCIVIOS-6832</t>
  </si>
  <si>
    <t>Phase5_【U625】【黑盒】【必现】【 Vehicle Control】巡航控制配置2，未选中自适应巡航，却显示限速标记识别</t>
  </si>
  <si>
    <t>FCIVIOS-6831</t>
  </si>
  <si>
    <t>Phase5_【U625】【黑盒】【必现】【Launcher】所有应用界面，快速多次点击编辑，没有正常进入编辑界面</t>
  </si>
  <si>
    <t>FCIVIOS-6826</t>
  </si>
  <si>
    <t>Phase5_【U625】【黑盒】【必现】【Vehicle Control】多功能座椅，使用DET配置3，多功能座椅却显示配置1功能</t>
  </si>
  <si>
    <t>FCIVIOS-6815</t>
  </si>
  <si>
    <t>Phase5_【U625MCA】【黑盒】【必现】【Car Audio】蓝牙音乐播放中，拨打蓝牙电话，激活Ecall再关闭Ecall，挂掉电话后，蓝牙音乐进度条在走但无声</t>
  </si>
  <si>
    <t>FCIVIOS-6813</t>
  </si>
  <si>
    <t>Phase5_【U625】【黑盒】【必现】【Power】发送CAN信号，没有弹出减载提示</t>
  </si>
  <si>
    <t>FCIVIOS-6811</t>
  </si>
  <si>
    <t>Phase5_【U625】【黑盒】【必现】【Paak】重置智能备用密钥，输入dbus命令，无反应</t>
  </si>
  <si>
    <t>FCIVIOS-6810</t>
  </si>
  <si>
    <t>Phase5_【U625】【黑盒】【必现】【Paak】删除智能备用密钥，输入的dbus命令，无反应</t>
  </si>
  <si>
    <t>FCIVIOS-6809</t>
  </si>
  <si>
    <r>
      <rPr>
        <sz val="11"/>
        <color rgb="FF000000"/>
        <rFont val="宋体"/>
        <charset val="134"/>
      </rPr>
      <t xml:space="preserve"> </t>
    </r>
    <r>
      <rPr>
        <sz val="11"/>
        <color rgb="FF000000"/>
        <rFont val="宋体"/>
        <charset val="134"/>
      </rPr>
      <t>Phase5_【U611 MCA】【黑盒】【必现】【Paak】创建智能备用钥匙，没有设备情况下输入的dbus命令，无弹窗提示</t>
    </r>
  </si>
  <si>
    <t>FCIVIOS-6808</t>
  </si>
  <si>
    <t>Phase5_【U625】【黑盒】【必现】【Paak】创建智能备用钥匙，输入的dbus命令，无弹窗提示</t>
  </si>
  <si>
    <t>FCIVIOS-6807</t>
  </si>
  <si>
    <t>Phase5_【U625MCA】【黑盒】【必现】【Vehicle Setting】【UI】行车电脑2界面名称未显示完整</t>
  </si>
  <si>
    <t>FCIVIOS-6806</t>
  </si>
  <si>
    <t>Phase5_【U625MCA】【黑盒】【必现】【Vehicle Setting】信号丢失后常用设置界面的自动启停仍显示关闭状态</t>
  </si>
  <si>
    <t>FCIVIOS-6805</t>
  </si>
  <si>
    <t>Phase5_【U625MCA】【黑盒】【必现】【Vehicle Setting】信号丢失后常用设置界面的自动驻车仍显示开启状态，信号值不变</t>
  </si>
  <si>
    <t>FCIVIOS-6770</t>
  </si>
  <si>
    <r>
      <rPr>
        <sz val="11"/>
        <color rgb="FF000000"/>
        <rFont val="宋体"/>
        <charset val="134"/>
      </rPr>
      <t xml:space="preserve"> </t>
    </r>
    <r>
      <rPr>
        <sz val="11"/>
        <color rgb="FF000000"/>
        <rFont val="宋体"/>
        <charset val="134"/>
      </rPr>
      <t>Phase5_【U625】【黑盒】【必现】【Vehicle Control】车锁界面的遥控解锁，发送无效信号变成不选中状态时，遥控解锁入口依旧显示它的子项文字提示</t>
    </r>
  </si>
  <si>
    <t>FCIVIOS-6695</t>
  </si>
  <si>
    <t>Phase_【U625】【黑盒】【必现】【 AAR】AAR界面，不滑动时，左下角滑动条不应该显示</t>
  </si>
  <si>
    <t>FCIVIOS-6688</t>
  </si>
  <si>
    <r>
      <rPr>
        <sz val="11"/>
        <color rgb="FF000000"/>
        <rFont val="宋体"/>
        <charset val="134"/>
      </rPr>
      <t xml:space="preserve"> </t>
    </r>
    <r>
      <rPr>
        <sz val="11"/>
        <color rgb="FF000000"/>
        <rFont val="宋体"/>
        <charset val="134"/>
      </rPr>
      <t>Phase5_【U625MCA】【黑盒】【必现】【Launcher】快速点击所有应用界面的编辑按钮和搜索按钮，可以打开两个界面</t>
    </r>
  </si>
  <si>
    <t>FCIVIOS-6665</t>
  </si>
  <si>
    <r>
      <rPr>
        <sz val="11"/>
        <color rgb="FF000000"/>
        <rFont val="宋体"/>
        <charset val="134"/>
      </rPr>
      <t xml:space="preserve"> </t>
    </r>
    <r>
      <rPr>
        <sz val="11"/>
        <color rgb="FF000000"/>
        <rFont val="宋体"/>
        <charset val="134"/>
      </rPr>
      <t>Phase5_【U625】【黑盒】【必现】【Vehicle Control】车速限制辅助界面，点击超速警告，会闪现到Launcher界面</t>
    </r>
  </si>
  <si>
    <t>FCIVIOS-6664</t>
  </si>
  <si>
    <r>
      <rPr>
        <sz val="11"/>
        <color rgb="FF000000"/>
        <rFont val="宋体"/>
        <charset val="134"/>
      </rPr>
      <t xml:space="preserve"> </t>
    </r>
    <r>
      <rPr>
        <sz val="11"/>
        <color rgb="FF000000"/>
        <rFont val="宋体"/>
        <charset val="134"/>
      </rPr>
      <t>Phase5_【U625】【黑盒】【偶现】【Vehicle Control】常用界面收藏一个设置项，重启车机后，却未收藏状态</t>
    </r>
  </si>
  <si>
    <t>FCIVIOS-6662</t>
  </si>
  <si>
    <r>
      <rPr>
        <sz val="11"/>
        <color rgb="FF000000"/>
        <rFont val="宋体"/>
        <charset val="134"/>
      </rPr>
      <t xml:space="preserve"> </t>
    </r>
    <r>
      <rPr>
        <sz val="11"/>
        <color rgb="FF000000"/>
        <rFont val="宋体"/>
        <charset val="134"/>
      </rPr>
      <t>Phase5_【U625】【黑盒】【必现】【Vehicle Control】已配置尾灯设置，点击infobook图标无反应</t>
    </r>
  </si>
  <si>
    <t>FCIVIOS-6661</t>
  </si>
  <si>
    <t>Phase5_【U625】【黑盒】【必现】【Vehicle Control】尾灯设置发送Rx信号选中其中一个类型，没有高亮显示</t>
  </si>
  <si>
    <t>FCIVIOS-6632</t>
  </si>
  <si>
    <t>【U625】【黑盒】【偶现】【 Vehicle Control】快捷控制、车辆控制和系统设置三个tab不停切换，会闪退到Launcher界面</t>
  </si>
  <si>
    <t>FCIVIOS-6581</t>
  </si>
  <si>
    <t>【U625】【黑盒】【必现】【 VHA】VHA界面，不滑动时，左下角滑动条不应该显示</t>
  </si>
  <si>
    <t>FCIVIOS-6580</t>
  </si>
  <si>
    <t>【U625】【黑盒】【必现】【Vehicle Setting】行车电脑1/2界面缺少重置平均车速</t>
  </si>
  <si>
    <t>FCIVIOS-6578</t>
  </si>
  <si>
    <t>【U625】【黑盒】【必现】【 HVAC】逻辑错误，打开面板，点击左侧launcher图标，从Launcher进入AAR界面，按返回键却返回到空调面板</t>
  </si>
  <si>
    <t>FCIVIOS-6561</t>
  </si>
  <si>
    <t>【U625】【黑盒】【必现】【Vehicle Control】电动踏板模式界面，未选中自动选项，却显示自动计时器</t>
  </si>
  <si>
    <t>FCIVIOS-6555</t>
  </si>
  <si>
    <t>【U625】【黑盒】【必现】【AudioSettings】音效模块的二级目录，滑动时顶部出现阴影</t>
  </si>
  <si>
    <t>FCIVIOS-6554</t>
  </si>
  <si>
    <t>【U625】【黑盒】【必现】【Paak】智能备用密钥输入密码界面，输入10位以上纯数字时，点击继续，无法跳转到下一个页面</t>
  </si>
  <si>
    <t>FCIVIOS-6553</t>
  </si>
  <si>
    <t>【U625】【黑盒】【必现】【Paak】密码大于14位，并且满足等级强条件，但是依旧没有显示等级强状态</t>
  </si>
  <si>
    <t>FCIVIOS-6549</t>
  </si>
  <si>
    <t>【U625】【黑盒】【必现】【Launcher】连网后，进入小程序会闪退</t>
  </si>
  <si>
    <t>FCIVIOS-6548</t>
  </si>
  <si>
    <t>【U625】【黑盒】【必现】【Paak】智能备用密钥输入密码界面，当输入框清空密码时，依旧显示等级弱状态</t>
  </si>
  <si>
    <t>FCIVIOS-6544</t>
  </si>
  <si>
    <r>
      <rPr>
        <sz val="11"/>
        <color rgb="FF000000"/>
        <rFont val="宋体"/>
        <charset val="134"/>
      </rPr>
      <t xml:space="preserve"> </t>
    </r>
    <r>
      <rPr>
        <sz val="11"/>
        <color rgb="FF000000"/>
        <rFont val="宋体"/>
        <charset val="134"/>
      </rPr>
      <t>Phase5_【U625】【黑盒】【必现】【Vehicle Setting】快速点击有子选项的车控功能，会进入两个重复的子选项界面</t>
    </r>
  </si>
  <si>
    <t>FCIVIOS-6543</t>
  </si>
  <si>
    <r>
      <rPr>
        <sz val="11"/>
        <color rgb="FF000000"/>
        <rFont val="宋体"/>
        <charset val="134"/>
      </rPr>
      <t xml:space="preserve"> </t>
    </r>
    <r>
      <rPr>
        <sz val="11"/>
        <color rgb="FF000000"/>
        <rFont val="宋体"/>
        <charset val="134"/>
      </rPr>
      <t>Phase5_【U625】【黑盒】【偶现】【Audio Setting】双击音量设置，回退到launcher界面</t>
    </r>
  </si>
  <si>
    <t>FCIVIOS-6541</t>
  </si>
  <si>
    <t>【U625】【黑盒】【必现】【Enhance Memory】档案数量已达到上限，删除某个档案，弹窗提示删除成功，实际却没有删除</t>
  </si>
  <si>
    <t>FCIVIOS-6537</t>
  </si>
  <si>
    <t>【U625】【黑盒】【必现】【Enhance Memory】已关联智能手机钥匙，点击清空个性化档案，一直显示清除中...弹窗</t>
  </si>
  <si>
    <t>FCIVIOS-6535</t>
  </si>
  <si>
    <t>【U625】【黑盒】【必现】【Enhance Memory】完成创建个性化档案过程中，没有出现绑定记忆按键完成的页面</t>
  </si>
  <si>
    <t>FCIVIOS-6532</t>
  </si>
  <si>
    <t>【U625】【黑盒】【必现】【Enhance Memory】个性化档案创建成功后，点击“以后再说”按钮，返回到了个人中心界面</t>
  </si>
  <si>
    <t>FCIVIOS-6531</t>
  </si>
  <si>
    <r>
      <rPr>
        <sz val="11"/>
        <color rgb="FF000000"/>
        <rFont val="宋体"/>
        <charset val="134"/>
      </rPr>
      <t xml:space="preserve"> </t>
    </r>
    <r>
      <rPr>
        <sz val="11"/>
        <color rgb="FF000000"/>
        <rFont val="宋体"/>
        <charset val="134"/>
      </rPr>
      <t>Phase5_【U625】【黑盒】【必现】【Vehicle Setting】车控里显示为图片和文字的info，点击进入后，未能全部遮盖背景</t>
    </r>
  </si>
  <si>
    <t>FCIVIOS-6530</t>
  </si>
  <si>
    <t>【U625】【黑盒】【必现】【Enhance Memory】个性化档案数量已达上限界面，删除后，弹出操作成功弹窗，点击取消按钮，会返回到个人中心界面</t>
  </si>
  <si>
    <t>FCIVIOS-6529</t>
  </si>
  <si>
    <t>Phase5_【U625】【黑盒】【必现】【Enhance Memory】个性化档案数量已达上限界面，点击infobook图标，无反应</t>
  </si>
  <si>
    <t>FCIVIOS-6528</t>
  </si>
  <si>
    <t>Phase5_【U625】【黑盒】【必现】【Enhance Memory】个性化档案数量已达上限界面，点击左上角返回按钮，无反应</t>
  </si>
  <si>
    <t>FCIVIOS-6527</t>
  </si>
  <si>
    <t>Phase5_【U625】【黑盒】【必现】【Enhance Memory】个性化档案数量已达上限界面，Button与账号文字重叠</t>
  </si>
  <si>
    <t>FCIVIOS-6526</t>
  </si>
  <si>
    <r>
      <rPr>
        <sz val="11"/>
        <color rgb="FF000000"/>
        <rFont val="宋体"/>
        <charset val="134"/>
      </rPr>
      <t xml:space="preserve"> </t>
    </r>
    <r>
      <rPr>
        <sz val="11"/>
        <color rgb="FF000000"/>
        <rFont val="宋体"/>
        <charset val="134"/>
      </rPr>
      <t>Phase5_【U625】【黑盒】【偶现】【Vehicle Setting】快速点击车控里安全开门预警和车道保持系统的Info，能够出现两个弹窗</t>
    </r>
  </si>
  <si>
    <t>FCIVIOS-6525</t>
  </si>
  <si>
    <r>
      <rPr>
        <sz val="11"/>
        <color rgb="FF000000"/>
        <rFont val="宋体"/>
        <charset val="134"/>
      </rPr>
      <t xml:space="preserve"> </t>
    </r>
    <r>
      <rPr>
        <sz val="11"/>
        <color rgb="FF000000"/>
        <rFont val="宋体"/>
        <charset val="134"/>
      </rPr>
      <t>Phase5_【U625】【黑盒】【偶现】【Vehicle Setting】常用里，无法移动收藏项至顶部</t>
    </r>
  </si>
  <si>
    <t>FCIVIOS-6520</t>
  </si>
  <si>
    <t>Phase5_【U625】【黑盒】【必现】【Enhance Memory】选中已配对的记忆按键，没有弹出“...请选择其他记忆按键”弹窗</t>
  </si>
  <si>
    <t>FCIVIOS-6509</t>
  </si>
  <si>
    <t>Phase5_【U625】【黑盒】【必现】【Enhance Memory】创建个性化档案时，没有正在保存当前个性化设置内容...弹窗</t>
  </si>
  <si>
    <t>FCIVIOS-6502</t>
  </si>
  <si>
    <t>Phase5_【U625】【黑盒】【必现】【Enhance Memory】创建个性化档案配对界面，进入到infobook界面，第二次点击返回时，没有返回到上个页面</t>
  </si>
  <si>
    <t>FCIVIOS-6499</t>
  </si>
  <si>
    <r>
      <rPr>
        <sz val="11"/>
        <color rgb="FF000000"/>
        <rFont val="宋体"/>
        <charset val="134"/>
      </rPr>
      <t xml:space="preserve"> </t>
    </r>
    <r>
      <rPr>
        <sz val="11"/>
        <color rgb="FF000000"/>
        <rFont val="宋体"/>
        <charset val="134"/>
      </rPr>
      <t>Phase5_【U625】【黑盒】【必现】【Enhance Memory】记忆按键配对失败弹窗，点击重试会返回到上一页</t>
    </r>
  </si>
  <si>
    <t>FCIVIOS-6496</t>
  </si>
  <si>
    <t>Phase5_【U625】【黑盒】【必现】【AudioSettings】触摸提示音开关显示异常</t>
  </si>
  <si>
    <t>FCIVIOS-6495</t>
  </si>
  <si>
    <t>Phase5_【U625】【黑盒】【必现】【Launcher】车辆健康正常，但是全部应用中，车辆健康app显示红点</t>
  </si>
  <si>
    <t>FCIVIOS-6494</t>
  </si>
  <si>
    <t>Phase5_【U625】【黑盒】【必现】【Vehicle Setting】车控所有设置项开关，先设置为开启状态，发送无效信号，页面刷新后，开关变成关闭状态</t>
  </si>
  <si>
    <t>FCIVIOS-6485</t>
  </si>
  <si>
    <t>Phase5_【U625】【黑盒】【必现】【Vehicle Setting】点击前照灯延时，会闪退到launcher页面</t>
  </si>
  <si>
    <t>FCIVIOS-6469</t>
  </si>
  <si>
    <t>Phase5_【U625】【黑盒】【必现】【Launcher】搜索框能够输入特殊字符“搜索框能够输入特殊字符“\”℃”</t>
  </si>
  <si>
    <t>FCIVIOS-6460</t>
  </si>
  <si>
    <t>Phase5_【U625】【黑盒】【必现】【VHA】进入vha，右边多出tab栏</t>
  </si>
  <si>
    <t>FCIVIOS-6459</t>
  </si>
  <si>
    <r>
      <rPr>
        <sz val="11"/>
        <color rgb="FF000000"/>
        <rFont val="宋体"/>
        <charset val="134"/>
      </rPr>
      <t xml:space="preserve">  </t>
    </r>
    <r>
      <rPr>
        <sz val="11"/>
        <color rgb="FF000000"/>
        <rFont val="宋体"/>
        <charset val="134"/>
      </rPr>
      <t>Phase5_【U625】【黑盒】【必现】【Vehicle Control】无网络环境下，遥控启动没有置灰</t>
    </r>
  </si>
  <si>
    <t>FCIVIOS-6457</t>
  </si>
  <si>
    <r>
      <rPr>
        <sz val="11"/>
        <color rgb="FF000000"/>
        <rFont val="宋体"/>
        <charset val="134"/>
      </rPr>
      <t xml:space="preserve"> </t>
    </r>
    <r>
      <rPr>
        <sz val="11"/>
        <color rgb="FF000000"/>
        <rFont val="宋体"/>
        <charset val="134"/>
      </rPr>
      <t>Phase5_【U625】【黑盒】【必现】【Vehicle Control】遥控启动中座椅空调TX回值缺少040A</t>
    </r>
  </si>
  <si>
    <t>FCIVIOS-6455</t>
  </si>
  <si>
    <t>Phase5_【U625】【黑盒】【必现】【Enhance Memory】与记忆按键配对失败时，文字与按钮重合</t>
  </si>
  <si>
    <t>FCIVIOS-6291</t>
  </si>
  <si>
    <t>Phase5_【U625】【黑盒】【必现】【Paak】配置配置字DE01Byte:3StartBit:7Length:3 =disables，车辆设置仍显示智能备用钥匙</t>
  </si>
  <si>
    <t>FCIVIOS-6014</t>
  </si>
  <si>
    <t>Phase5_【U625】【黑盒】【必现】【CCS】infobook内容错误</t>
  </si>
  <si>
    <t>FCIVIOS-5997</t>
  </si>
  <si>
    <t>Phase5_【U625】【黑盒】【必现】【VCS】音量调节指令无效，音量无变化且无tts播报</t>
  </si>
  <si>
    <t>FCIVIOS-5986</t>
  </si>
  <si>
    <t>Phase5_【U625】【黑盒】【必现】【VCS】语音“打开/关闭后备箱”，无信号下发，有TTS语音播报</t>
  </si>
  <si>
    <t>FCIVIOS-5985</t>
  </si>
  <si>
    <t>jzhu79</t>
  </si>
  <si>
    <t>Phase5_【U625】【黑盒】【必现】【VCS】座椅加热档位调节，无信号下发，无TTS语音播报</t>
  </si>
  <si>
    <t>FCIVIOS-5982</t>
  </si>
  <si>
    <t>Phase5_【U625】【黑盒】【必现】【VCS】语音“打开/关闭座椅加热”，无信号下发</t>
  </si>
  <si>
    <t>FCIVIOS-5980</t>
  </si>
  <si>
    <t>Phase5_【U625】【黑盒】【必现】【VCS】电动出风口主副驾出风调节语义无法识别</t>
  </si>
  <si>
    <t>FCIVIOS-5976</t>
  </si>
  <si>
    <t>Phase5_【U625】【黑盒】【必现】【VCS】语音“打开/关闭座舱新风”，TTS播报“好的”</t>
  </si>
  <si>
    <t>FCIVIOS-5973</t>
  </si>
  <si>
    <t>Phase5_【U625】【黑盒】【必现】【VCS】语音“打开/关闭AC，打开/关闭制冷”，无TTS播报无信号</t>
  </si>
  <si>
    <t>FCIVIOS-5970</t>
  </si>
  <si>
    <t>Phase5_【U625】【黑盒】【必现】【VCS】除霜模式信号下发正常，TTS全部反馈“除霜模式已打开/关闭</t>
  </si>
  <si>
    <t>FCIVIOS-5968</t>
  </si>
  <si>
    <t>Phase5_【U625】【黑盒】【必现】【VCS】语音指令“关闭智能新风”，智能馨风页面未关闭，TTS反馈“打开智能馨风”</t>
  </si>
  <si>
    <t>FCIVIOS-5966</t>
  </si>
  <si>
    <t>Phase5_【U625】【黑盒】【必现】【VCS】语音指令“打开/关闭内外循环”，无下发信号，TTS反馈“好的”</t>
  </si>
  <si>
    <t>FCIVIOS-5965</t>
  </si>
  <si>
    <t>Phase5_【U625】【黑盒】【必现】【VCS】调节风量，TTS反馈都是“好的”</t>
  </si>
  <si>
    <t>FCIVIOS-5964</t>
  </si>
  <si>
    <t>Phase5_【U625】【黑盒】【必现】【VHA】发动机故障图标与UI不一致</t>
  </si>
  <si>
    <t>FCIVIOS-5962</t>
  </si>
  <si>
    <t>Phase5_【U625】【黑盒】【必现】【Vehicle Control】收藏车控界面的设置项，在常用页面取消收藏，设置项收藏图标依旧高亮</t>
  </si>
  <si>
    <t>FCIVIOS-5960</t>
  </si>
  <si>
    <t>Phase5_【U625】【黑盒】【必现】【VCS】调节温度下发的都为温度调到最低信号，TTS反馈“温度已调到最低”</t>
  </si>
  <si>
    <t>FCIVIOS-5959</t>
  </si>
  <si>
    <t>Phase5_【U625】【黑盒】【必现】【VHA】续航里程，车机端显示”查找附近加油“，UI应该显示为”查找附近加油站“</t>
  </si>
  <si>
    <t>FCIVIOS-5958</t>
  </si>
  <si>
    <t>Phase5_【U625】【黑盒】【必现】【Launcher】车辆健康异常，全部应用中的车辆状态app，没有红点</t>
  </si>
  <si>
    <t>FCIVIOS-5952</t>
  </si>
  <si>
    <t>Phase5_【U625】【黑盒】【必现】【VHA】被动胎压-检测到低胎压的情况下，警告图标在小车图上往右侧偏移</t>
  </si>
  <si>
    <t>FCIVIOS-5941</t>
  </si>
  <si>
    <t>Phase5_【U625】【黑盒】【必现】【Enhance Memory】创建档案成功，进入个性化档案查看，按钮被遮盖</t>
  </si>
  <si>
    <t>FCIVIOS-5939</t>
  </si>
  <si>
    <t>Phase5_【U625】【黑盒】【偶现】【HVAC】空调出现crash</t>
  </si>
  <si>
    <t>FCIVIOS-5937</t>
  </si>
  <si>
    <r>
      <rPr>
        <sz val="11"/>
        <color rgb="FF000000"/>
        <rFont val="宋体"/>
        <charset val="134"/>
      </rPr>
      <t xml:space="preserve"> </t>
    </r>
    <r>
      <rPr>
        <sz val="11"/>
        <color rgb="FF000000"/>
        <rFont val="宋体"/>
        <charset val="134"/>
      </rPr>
      <t>Phase5_【U625】【黑盒】【必现】【Launcher】点击全部应用-编辑，快速点击所有应用卡片中的“+”，会显示两个重复的应用</t>
    </r>
  </si>
  <si>
    <t>FCIVIOS-5936</t>
  </si>
  <si>
    <t>Phase5_【U625】【黑盒】【必现】【Launcher】点击全部应用-编辑，快速点击应用卡片中的“-”，屏幕闪退</t>
  </si>
  <si>
    <t>FCIVIOS-5930</t>
  </si>
  <si>
    <t>Phase5_【U625 】【黑盒】【必现】【Account】福特派账号登录成功后不显示头像</t>
  </si>
  <si>
    <t>FCIVIOS-5929</t>
  </si>
  <si>
    <t>Phase5_【U625】【黑盒】【必现】【Launcher】点击全部应用-编辑，显示两个“电话”卡片</t>
  </si>
  <si>
    <t>FCIVIOS-5928</t>
  </si>
  <si>
    <t>Phase5_【U625】【黑盒】【必现】【Launcher】搜索框能够输入特殊字符“-”</t>
  </si>
  <si>
    <t>FCIVIOS-5922</t>
  </si>
  <si>
    <t>Phase5_【U625】【黑盒】【必现】【无线充电】进入运输模式后无线充电仍出现toast和弹窗</t>
  </si>
  <si>
    <t>FCIVIOS-5920</t>
  </si>
  <si>
    <t>Phase5_【U625】【黑盒】【必现】【Vehicle Setting】乘客安全气囊没有遵循retry机制</t>
  </si>
  <si>
    <t>FCIVIOS-5917</t>
  </si>
  <si>
    <t>Phase5_【U625】【黑盒】【必现】【Vehicle Setting】静默模式没有遵循retry机制</t>
  </si>
  <si>
    <t>FCIVIOS-5916</t>
  </si>
  <si>
    <r>
      <rPr>
        <sz val="11"/>
        <color rgb="FF000000"/>
        <rFont val="宋体"/>
        <charset val="134"/>
      </rPr>
      <t xml:space="preserve"> </t>
    </r>
    <r>
      <rPr>
        <sz val="11"/>
        <color rgb="FF000000"/>
        <rFont val="宋体"/>
        <charset val="134"/>
      </rPr>
      <t>Phase5_【U625】【黑盒】【必现】【Vehicle Setting】驻车锁控制没有遵循retry机制</t>
    </r>
  </si>
  <si>
    <t>FCIVIOS-5915</t>
  </si>
  <si>
    <t>Phase5_【U625】【黑盒】【必现】【Vehicle Setting】防眩照明/自动远光灯没有遵循retry机制</t>
  </si>
  <si>
    <t>FCIVIOS-5909</t>
  </si>
  <si>
    <t>Phase5_【U625】【黑盒】【必现】【Vehicle Control】车道保持系统警告强度只配置高、标准、低，发Rx无效值0x00，警告强度入口显示关闭提示</t>
  </si>
  <si>
    <t>FCIVIOS-5908</t>
  </si>
  <si>
    <t>Phase5_【U625】【黑盒】【必现】【Vehicle Control】车道保持系统警告强度只配置开启和关闭，发Rx无效值0x01/0x03，警告强度入口显示低/高提示</t>
  </si>
  <si>
    <t>FCIVIOS-5907</t>
  </si>
  <si>
    <t>Phase5_【U625】【黑盒】【必现】【Vehicle Control】车道保持系统Euro模式，发Rx无效值，车道保持模式入口显示警告</t>
  </si>
  <si>
    <t>FCIVIOS-5906</t>
  </si>
  <si>
    <t>Phase5_【U625】【黑盒】【必现】【Vehicle Control】车道保持系统的辅助默认却为选中状态</t>
  </si>
  <si>
    <t>FCIVIOS-5905</t>
  </si>
  <si>
    <t>Phase5_【U625】【黑盒】【必现】【Vehicle Control】车道保持系统的灵敏度默认却为选中状态</t>
  </si>
  <si>
    <t>FCIVIOS-5904</t>
  </si>
  <si>
    <t>Phase5_【U625】【黑盒】【必现】【Vehicle Control】车道保持系统的警告强度默认却为选中状态</t>
  </si>
  <si>
    <t>FCIVIOS-5903</t>
  </si>
  <si>
    <t>Phase5_【U625】【黑盒】【必现】【Vehicle Control】交通标志识别的容限配置不出来</t>
  </si>
  <si>
    <t>FCIVIOS-5902</t>
  </si>
  <si>
    <t>Phase5_【U625】【黑盒】【必现】【Vehicle Control】交通标志识别的警告限速超过,设置的值超过最大值，警告限速超过入口的值与单位被隐藏</t>
  </si>
  <si>
    <t>FCIVIOS-5901</t>
  </si>
  <si>
    <t>Phase5_【U625】【黑盒】【必现】【Vehicle Control】交通标志识别的警告限速最高,设置的值超过最大值，警告限速最高入口的值与单位被隐藏</t>
  </si>
  <si>
    <t>FCIVIOS-5900</t>
  </si>
  <si>
    <t>Phase5_【U625】【黑盒】【必现】【Vehicle Control】交通标志识别的警告限速最高和警告限速超过的容限值达到最大或最小时，“+”“-”按钮没有置灰显示</t>
  </si>
  <si>
    <t>FCIVIOS-5899</t>
  </si>
  <si>
    <t>Phase5_【U625】【黑盒】【必现】【Vehicle Control】车速限制的容限单位为英制，值大于5mph时，没有保留之前有效值</t>
  </si>
  <si>
    <t>FCIVIOS-5898</t>
  </si>
  <si>
    <t>Phase5_【U625】【黑盒】【必现】【Vehicle Control】车速限制的容限单位为公制，值大于10km/h时，会直接变为30km/h</t>
  </si>
  <si>
    <t>FCIVIOS-5897</t>
  </si>
  <si>
    <t>Phase5_【U625】【黑盒】【必现】【Vehicle Control】车速限制的容限值达到最大或最小时，“+”“-”按钮没有置灰显示</t>
  </si>
  <si>
    <t>FCIVIOS-5895</t>
  </si>
  <si>
    <t>Phase5_【U625】【黑盒】【必现】【Vehicle Control】坡道起步辅助没有遵循retry机制</t>
  </si>
  <si>
    <t>FCIVIOS-5893</t>
  </si>
  <si>
    <t>Phase5_【U625】【黑盒】【必现】【Vehicle Control】驾驶疲劳预警没有遵循retry机制</t>
  </si>
  <si>
    <t>FCIVIOS-5892</t>
  </si>
  <si>
    <t>Phase5_【U625】【黑盒】【必现】【Vehicle Control】逆行提醒没有遵循retry机制</t>
  </si>
  <si>
    <t>FCIVIOS-5891</t>
  </si>
  <si>
    <t>Phase5_【U625】【黑盒】【必现】【Vehicle Control】车速限制辅助里的容限，Rx和Tx信号无反应</t>
  </si>
  <si>
    <t>FCIVIOS-5888</t>
  </si>
  <si>
    <t>Phase5_【U625】【黑盒】【必现】【Vehicle Control】车速限制辅助里的超速警告，发送Rx无效信号，没有保留之前状态</t>
  </si>
  <si>
    <t>FCIVIOS-5879</t>
  </si>
  <si>
    <t>Phase5_【U625】【黑盒】【必现】【Vehicle Control】巡航控制配置2，选中定速巡航，界面刷新后，限速标记识别子项容限没有被隐藏</t>
  </si>
  <si>
    <t>FCIVIOS-5873</t>
  </si>
  <si>
    <t>Phase5_【U625】【黑盒】【必现】【Vehicle Control】巡航控制配置2，选中定速巡航，界面刷新后，Blue Cruise主动驾驶辅助子项没有被隐藏</t>
  </si>
  <si>
    <t>FCIVIOS-5866</t>
  </si>
  <si>
    <t>Phase5_【U625】【黑盒】【必现】【Vehicle Control】巡航控制配置2，车道内智能规避辅助发送Rx无效信号，没有保留之前状态</t>
  </si>
  <si>
    <t>FCIVIOS-5865</t>
  </si>
  <si>
    <t>Phase5_【U625】【黑盒】【必现】【Vehicle Control】巡航控制配置2，车道内智能规避辅助没有遵循retry机制</t>
  </si>
  <si>
    <t>FCIVIOS-5864</t>
  </si>
  <si>
    <t>Phase5_【U625】【黑盒】【必现】【Vehicle Control】巡航控制配置2，打开Blue Cruise主动驾驶辅助按钮，限速标记识别被隐藏</t>
  </si>
  <si>
    <t>FCIVIOS-5863</t>
  </si>
  <si>
    <t>Phase5_【U625】【黑盒】【必现】【Vehicle Control】巡航控制配置2，发送Rx无效信号，巡航控制界面会显示容限</t>
  </si>
  <si>
    <t>FCIVIOS-5862</t>
  </si>
  <si>
    <t>Phase5_【U625】【黑盒】【必现】【Vehicle Control】巡航控制配置2，发送Rx无效信号，常用界面的巡航控制入口会显示智能自适应巡航</t>
  </si>
  <si>
    <t>FCIVIOS-5861</t>
  </si>
  <si>
    <r>
      <rPr>
        <sz val="11"/>
        <color rgb="FF000000"/>
        <rFont val="宋体"/>
        <charset val="134"/>
      </rPr>
      <t xml:space="preserve"> </t>
    </r>
    <r>
      <rPr>
        <sz val="11"/>
        <color rgb="FF000000"/>
        <rFont val="宋体"/>
        <charset val="134"/>
      </rPr>
      <t>Phase5_【U625】【黑盒】【必现】【Vehicle Control】巡航控制配置2界面不发can信号，却默认选中状态</t>
    </r>
  </si>
  <si>
    <t>FCIVIOS-5860</t>
  </si>
  <si>
    <t>Phase5_【U625】【黑盒】【必现】【Vehicle Control】巡航控制配置1,单位为英制，设置值超过最大值时，值会改变</t>
  </si>
  <si>
    <t>FCIVIOS-5859</t>
  </si>
  <si>
    <t>Phase5_【U625】【黑盒】【必现】【Vehicle Control】巡航控制配置1,容限设置的值超过最大值，容限入口的值与单位被隐藏</t>
  </si>
  <si>
    <t>FCIVIOS-5858</t>
  </si>
  <si>
    <t>Phase5_【U625】【黑盒】【必现】【Vehicle Control】巡航控制配置1,容限单位为公制，设置容限值大于最大值时，容限值变为0km/h</t>
  </si>
  <si>
    <t>FCIVIOS-5857</t>
  </si>
  <si>
    <t>Phase5_【U625】【黑盒】【必现】【Vehicle Control】巡航控制配置1界面不发can信号，却默认选中状态</t>
  </si>
  <si>
    <t>FCIVIOS-5855</t>
  </si>
  <si>
    <t>Phase5_【U625】【黑盒】【必现】【Vehicle Control】自动驻车下发的Tx信号错误</t>
  </si>
  <si>
    <t>FCIVIOS-5854</t>
  </si>
  <si>
    <t>Phase5_【U625 MCA】【黑盒】【必现】【Launcher】点击launcher页面的车辆卡片的天气图标无法进入天气app</t>
  </si>
  <si>
    <t>FCIVIOS-5853</t>
  </si>
  <si>
    <t>Phase5_【U625】【黑盒】【必现】【Vehicle Control】安全开门预警弹窗显示不全，无法查看后方两侧箭头动效</t>
  </si>
  <si>
    <t>FCIVIOS-5813</t>
  </si>
  <si>
    <t>Phase5_【U625】【黑盒】【必现】【Vehicle Control】发送Rx信号设置倒车制动辅助不显示时，界面刷新后会显示</t>
  </si>
  <si>
    <t>FCIVIOS-5811</t>
  </si>
  <si>
    <t>Phase5_【U625】【黑盒】【必现】【Vehicle Control】发送Rx信号辅助驾驶页面不显示倒车制动辅助，但是常用设置页面依旧显示倒车制动辅助</t>
  </si>
  <si>
    <t>FCIVIOS-5810</t>
  </si>
  <si>
    <t>Phase5_【U625】【黑盒】【必现】【Vehicle Control】0x3B2 Ignition_Status=0x0/0x01/0x02&amp;0x451Rba_D_Stat=0x0(Off )，倒车制动辅助没有置灰不可点击</t>
  </si>
  <si>
    <t>FCIVIOS-5809</t>
  </si>
  <si>
    <t>Phase5_【U625】【黑盒】【必现】【Vehicle Control】辅助驾驶页面倒车制动辅助置灰不可点击，常用页面的倒车制动辅助没有置灰显示</t>
  </si>
  <si>
    <t>FCIVIOS-5747</t>
  </si>
  <si>
    <t>Phase5_【U625】【黑盒】【必现】【Vehicle Control】巡航控制配置2，系统单位设置为英制，容限入口单位依旧是公制</t>
  </si>
  <si>
    <t>FCIVIOS-5745</t>
  </si>
  <si>
    <t>Phase5_【U625】【黑盒】【必现】【Vehicle Control】巡航控制配置2，Blue Cruise主动驾驶辅助功能按钮开启，没有立即显示车道内动态避让，退出页面重新进来才显示</t>
  </si>
  <si>
    <t>FCIVIOS-5739</t>
  </si>
  <si>
    <t>Phase5_【U625】【黑盒】【必现】【Vehicle Control】巡航控制配置2页面，设置项超过屏幕时，无法上下滑动</t>
  </si>
  <si>
    <t>FCIVIOS-5738</t>
  </si>
  <si>
    <t>Phase5_【U625】【黑盒】【必现】【Vehicle Control】警告限速超过页面英制，大于25mph，没有保存上一次有效值，且滑动条无法滑动</t>
  </si>
  <si>
    <t>FCIVIOS-5736</t>
  </si>
  <si>
    <t>Phase5_【U625】【黑盒】【必现】【Vehicle Control】警告限速最高范围公制，大于40km/h，没有保存上一次有效值</t>
  </si>
  <si>
    <t>FCIVIOS-5734</t>
  </si>
  <si>
    <t>Phase5_【U625】【黑盒】【必现】【Vehicle Control】警告限速最高范围，大于25mph，结果没有保存上一次有效结果，并且进度条显示异常无法滑动</t>
  </si>
  <si>
    <t>FCIVIOS-5733</t>
  </si>
  <si>
    <t>Phase5_【U625】【黑盒】【必现】【Paak】创建智能备用密钥，输入第二次密码弹出密码不匹配弹窗，点击弹窗按钮，弹窗不消失</t>
  </si>
  <si>
    <t>FCIVIOS-5732</t>
  </si>
  <si>
    <r>
      <rPr>
        <sz val="11"/>
        <color rgb="FF000000"/>
        <rFont val="宋体"/>
        <charset val="134"/>
      </rPr>
      <t xml:space="preserve"> </t>
    </r>
    <r>
      <rPr>
        <sz val="11"/>
        <color rgb="FF000000"/>
        <rFont val="宋体"/>
        <charset val="134"/>
      </rPr>
      <t>Phase5_【U625】【黑盒】【必现】【Paak】点击智能备用钥匙界面的infobook图标，无响应</t>
    </r>
  </si>
  <si>
    <t>FCIVIOS-5730</t>
  </si>
  <si>
    <t>Phase5_【U625】【黑盒】【必现】【Paak】智能备用钥匙的所有界面按钮以及弹窗按钮均不显示文字</t>
  </si>
  <si>
    <t>FCIVIOS-5729</t>
  </si>
  <si>
    <t>xzhan309</t>
  </si>
  <si>
    <t>Phase5_【U625】【黑盒】【偶现】【AudioSettings】播放蓝牙音乐无声音</t>
  </si>
  <si>
    <t>FCIVIOS-5727</t>
  </si>
  <si>
    <t>Phase5_【U625】【黑盒】【必现】【VHA】点击附近加油站按钮，页面闪退回all app页面</t>
  </si>
</sst>
</file>

<file path=xl/styles.xml><?xml version="1.0" encoding="utf-8"?>
<styleSheet xmlns="http://schemas.openxmlformats.org/spreadsheetml/2006/main">
  <numFmts count="40">
    <numFmt numFmtId="176" formatCode="\¥#,##0.00;[Red]\¥\-#,##0.00"/>
    <numFmt numFmtId="23" formatCode="\$#,##0_);\(\$#,##0\)"/>
    <numFmt numFmtId="177" formatCode="[DBNum1][$-804]yyyy&quot;年&quot;m&quot;月&quot;"/>
    <numFmt numFmtId="178" formatCode="#\ ??/??"/>
    <numFmt numFmtId="24" formatCode="\$#,##0_);[Red]\(\$#,##0\)"/>
    <numFmt numFmtId="7" formatCode="&quot;￥&quot;#,##0.00;&quot;￥&quot;\-#,##0.00"/>
    <numFmt numFmtId="179" formatCode="#\ ?/?"/>
    <numFmt numFmtId="26" formatCode="\$#,##0.00_);[Red]\(\$#,##0.00\)"/>
    <numFmt numFmtId="5" formatCode="&quot;￥&quot;#,##0;&quot;￥&quot;\-#,##0"/>
    <numFmt numFmtId="180" formatCode="[$-804]aaa"/>
    <numFmt numFmtId="181" formatCode="h:mm:ss\ AM/PM"/>
    <numFmt numFmtId="182" formatCode="[DBNum1]上午/下午h&quot;时&quot;mm&quot;分&quot;"/>
    <numFmt numFmtId="183" formatCode="[DBNum1][$-804]m&quot;月&quot;d&quot;日&quot;"/>
    <numFmt numFmtId="184" formatCode="[DBNum1][$-804]yyyy&quot;年&quot;m&quot;月&quot;d&quot;日&quot;"/>
    <numFmt numFmtId="25" formatCode="\$#,##0.00_);\(\$#,##0.00\)"/>
    <numFmt numFmtId="8" formatCode="&quot;￥&quot;#,##0.00;[Red]&quot;￥&quot;\-#,##0.00"/>
    <numFmt numFmtId="185" formatCode="yyyy/m/d\ h:mm\ AM/PM"/>
    <numFmt numFmtId="186" formatCode="mm/dd/yy"/>
    <numFmt numFmtId="187" formatCode="m/d"/>
    <numFmt numFmtId="6" formatCode="&quot;￥&quot;#,##0;[Red]&quot;￥&quot;\-#,##0"/>
    <numFmt numFmtId="44" formatCode="_ &quot;￥&quot;* #,##0.00_ ;_ &quot;￥&quot;* \-#,##0.00_ ;_ &quot;￥&quot;* &quot;-&quot;??_ ;_ @_ "/>
    <numFmt numFmtId="188" formatCode="mmmmm"/>
    <numFmt numFmtId="189" formatCode="mmmmm\-yy"/>
    <numFmt numFmtId="190" formatCode="[DBNum1]h&quot;时&quot;mm&quot;分&quot;"/>
    <numFmt numFmtId="191" formatCode="yy/m/d"/>
    <numFmt numFmtId="192" formatCode="\¥#,##0;\¥\-#,##0"/>
    <numFmt numFmtId="43" formatCode="_ * #,##0.00_ ;_ * \-#,##0.00_ ;_ * &quot;-&quot;??_ ;_ @_ "/>
    <numFmt numFmtId="193" formatCode="[$-409]General"/>
    <numFmt numFmtId="194" formatCode="\¥#,##0;[Red]\¥\-#,##0"/>
    <numFmt numFmtId="195" formatCode="#\ ??"/>
    <numFmt numFmtId="41" formatCode="_ * #,##0_ ;_ * \-#,##0_ ;_ * &quot;-&quot;_ ;_ @_ "/>
    <numFmt numFmtId="196" formatCode="dd\-mmm\-yy"/>
    <numFmt numFmtId="197" formatCode="[$-804]yyyy\-m\-d"/>
    <numFmt numFmtId="198" formatCode="_-[$€-2]* #,##0.00_-;\-[$€-2]* #,##0.00_-;_-[$€-2]* \-??_-"/>
    <numFmt numFmtId="199" formatCode="h:mm\ AM/PM"/>
    <numFmt numFmtId="200" formatCode="[$£-809]#,##0_);\([$£-809]#,##0\)"/>
    <numFmt numFmtId="201" formatCode="[$-804]aaaa"/>
    <numFmt numFmtId="202" formatCode="\¥#,##0.00;\¥\-#,##0.00"/>
    <numFmt numFmtId="203" formatCode="mmmm\-yy"/>
    <numFmt numFmtId="42" formatCode="_ &quot;￥&quot;* #,##0_ ;_ &quot;￥&quot;* \-#,##0_ ;_ &quot;￥&quot;* &quot;-&quot;_ ;_ @_ "/>
  </numFmts>
  <fonts count="52">
    <font>
      <sz val="11"/>
      <color theme="1"/>
      <name val="等线"/>
      <charset val="134"/>
      <scheme val="minor"/>
    </font>
    <font>
      <sz val="11"/>
      <color rgb="FF000000"/>
      <name val="宋体"/>
      <charset val="134"/>
    </font>
    <font>
      <sz val="11"/>
      <color theme="1"/>
      <name val="微软雅黑"/>
      <charset val="134"/>
    </font>
    <font>
      <b/>
      <sz val="14"/>
      <color rgb="FFFFFFFF"/>
      <name val="微软雅黑"/>
      <charset val="134"/>
    </font>
    <font>
      <b/>
      <sz val="14"/>
      <color indexed="9"/>
      <name val="微软雅黑"/>
      <charset val="134"/>
    </font>
    <font>
      <sz val="10"/>
      <color rgb="FF10243E"/>
      <name val="微软雅黑"/>
      <charset val="134"/>
    </font>
    <font>
      <b/>
      <sz val="10"/>
      <color rgb="FF000000"/>
      <name val="微软雅黑"/>
      <charset val="134"/>
    </font>
    <font>
      <b/>
      <sz val="10"/>
      <color theme="0"/>
      <name val="微软雅黑"/>
      <charset val="134"/>
    </font>
    <font>
      <b/>
      <sz val="10"/>
      <color indexed="8"/>
      <name val="微软雅黑"/>
      <charset val="134"/>
    </font>
    <font>
      <sz val="10"/>
      <color indexed="8"/>
      <name val="微软雅黑"/>
      <charset val="134"/>
    </font>
    <font>
      <sz val="11"/>
      <color rgb="FF000000"/>
      <name val="微软雅黑"/>
      <charset val="134"/>
    </font>
    <font>
      <sz val="10"/>
      <color indexed="56"/>
      <name val="微软雅黑"/>
      <charset val="134"/>
    </font>
    <font>
      <sz val="10"/>
      <color rgb="FF000000"/>
      <name val="微软雅黑"/>
      <charset val="134"/>
    </font>
    <font>
      <b/>
      <sz val="10"/>
      <color rgb="FFFFFFFF"/>
      <name val="微软雅黑"/>
      <charset val="134"/>
    </font>
    <font>
      <sz val="10"/>
      <name val="微软雅黑"/>
      <charset val="134"/>
    </font>
    <font>
      <sz val="10"/>
      <color rgb="FF000000"/>
      <name val="Calibri"/>
      <charset val="134"/>
    </font>
    <font>
      <b/>
      <sz val="10"/>
      <color indexed="18"/>
      <name val="微软雅黑"/>
      <charset val="134"/>
    </font>
    <font>
      <b/>
      <sz val="10"/>
      <color rgb="FF333F4F"/>
      <name val="等线"/>
      <charset val="134"/>
    </font>
    <font>
      <sz val="11"/>
      <color indexed="8"/>
      <name val="微软雅黑"/>
      <charset val="134"/>
    </font>
    <font>
      <b/>
      <sz val="20"/>
      <name val="微软雅黑"/>
      <charset val="134"/>
    </font>
    <font>
      <sz val="12"/>
      <name val="微软雅黑"/>
      <charset val="134"/>
    </font>
    <font>
      <b/>
      <sz val="16"/>
      <name val="微软雅黑"/>
      <charset val="134"/>
    </font>
    <font>
      <b/>
      <sz val="10"/>
      <name val="微软雅黑"/>
      <charset val="134"/>
    </font>
    <font>
      <sz val="10"/>
      <color theme="1"/>
      <name val="微软雅黑"/>
      <charset val="134"/>
    </font>
    <font>
      <sz val="10"/>
      <color rgb="FF00B0F0"/>
      <name val="微软雅黑"/>
      <charset val="134"/>
    </font>
    <font>
      <sz val="12"/>
      <color rgb="FF00B0F0"/>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u/>
      <sz val="11"/>
      <color rgb="FF0000FF"/>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1"/>
      <color rgb="FFFFFFFF"/>
      <name val="等线"/>
      <charset val="0"/>
      <scheme val="minor"/>
    </font>
    <font>
      <sz val="11"/>
      <color rgb="FF9C0006"/>
      <name val="等线"/>
      <charset val="0"/>
      <scheme val="minor"/>
    </font>
    <font>
      <sz val="11"/>
      <name val="Arial"/>
      <charset val="134"/>
    </font>
    <font>
      <sz val="11"/>
      <color rgb="FF006100"/>
      <name val="等线"/>
      <charset val="0"/>
      <scheme val="minor"/>
    </font>
    <font>
      <sz val="11"/>
      <color rgb="FF9C6500"/>
      <name val="等线"/>
      <charset val="0"/>
      <scheme val="minor"/>
    </font>
    <font>
      <sz val="10"/>
      <name val="Helv"/>
      <charset val="134"/>
    </font>
    <font>
      <b/>
      <sz val="13"/>
      <color theme="3"/>
      <name val="等线"/>
      <charset val="134"/>
      <scheme val="minor"/>
    </font>
    <font>
      <b/>
      <sz val="11"/>
      <color rgb="FF3F3F3F"/>
      <name val="等线"/>
      <charset val="0"/>
      <scheme val="minor"/>
    </font>
    <font>
      <b/>
      <sz val="11"/>
      <color theme="3"/>
      <name val="等线"/>
      <charset val="134"/>
      <scheme val="minor"/>
    </font>
    <font>
      <u/>
      <sz val="11"/>
      <color rgb="FF800080"/>
      <name val="等线"/>
      <charset val="0"/>
      <scheme val="minor"/>
    </font>
    <font>
      <b/>
      <sz val="11"/>
      <color theme="1"/>
      <name val="等线"/>
      <charset val="0"/>
      <scheme val="minor"/>
    </font>
    <font>
      <sz val="11"/>
      <color rgb="FF3F3F76"/>
      <name val="等线"/>
      <charset val="0"/>
      <scheme val="minor"/>
    </font>
    <font>
      <b/>
      <sz val="15"/>
      <color theme="3"/>
      <name val="等线"/>
      <charset val="134"/>
      <scheme val="minor"/>
    </font>
    <font>
      <sz val="12"/>
      <name val="宋体"/>
      <charset val="134"/>
    </font>
    <font>
      <sz val="11"/>
      <color indexed="8"/>
      <name val="宋体"/>
      <charset val="134"/>
    </font>
    <font>
      <b/>
      <sz val="11"/>
      <color rgb="FFFA7D00"/>
      <name val="等线"/>
      <charset val="0"/>
      <scheme val="minor"/>
    </font>
    <font>
      <b/>
      <sz val="20"/>
      <color theme="1"/>
      <name val="微软雅黑"/>
      <charset val="134"/>
    </font>
    <font>
      <sz val="9"/>
      <name val="宋体"/>
      <charset val="134"/>
    </font>
    <font>
      <b/>
      <sz val="9"/>
      <name val="宋体"/>
      <charset val="134"/>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theme="8"/>
        <bgColor indexed="22"/>
      </patternFill>
    </fill>
    <fill>
      <patternFill patternType="solid">
        <fgColor theme="8"/>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indexed="17"/>
        <bgColor indexed="64"/>
      </patternFill>
    </fill>
    <fill>
      <patternFill patternType="solid">
        <fgColor indexed="10"/>
        <bgColor indexed="64"/>
      </patternFill>
    </fill>
    <fill>
      <patternFill patternType="solid">
        <fgColor indexed="51"/>
        <bgColor indexed="64"/>
      </patternFill>
    </fill>
    <fill>
      <patternFill patternType="solid">
        <fgColor theme="2" tint="-0.0999786370433668"/>
        <bgColor indexed="64"/>
      </patternFill>
    </fill>
    <fill>
      <patternFill patternType="solid">
        <fgColor indexed="13"/>
        <bgColor indexed="64"/>
      </patternFill>
    </fill>
    <fill>
      <patternFill patternType="solid">
        <fgColor indexed="22"/>
        <bgColor indexed="64"/>
      </patternFill>
    </fill>
    <fill>
      <patternFill patternType="solid">
        <fgColor rgb="FF2E75B6"/>
        <bgColor indexed="64"/>
      </patternFill>
    </fill>
    <fill>
      <patternFill patternType="solid">
        <fgColor indexed="9"/>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799981688894314"/>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style="thin">
        <color rgb="FF000000"/>
      </top>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56">
    <xf numFmtId="0" fontId="0" fillId="0" borderId="0"/>
    <xf numFmtId="9" fontId="47" fillId="0" borderId="0" applyProtection="0">
      <alignment vertical="center"/>
    </xf>
    <xf numFmtId="0" fontId="46" fillId="0" borderId="0">
      <alignment vertical="center"/>
    </xf>
    <xf numFmtId="0" fontId="38" fillId="0" borderId="0" applyProtection="0"/>
    <xf numFmtId="0" fontId="0" fillId="0" borderId="0">
      <alignment vertical="center"/>
    </xf>
    <xf numFmtId="0" fontId="0" fillId="0" borderId="0"/>
    <xf numFmtId="0" fontId="28" fillId="32" borderId="0" applyNumberFormat="0" applyBorder="0" applyAlignment="0" applyProtection="0">
      <alignment vertical="center"/>
    </xf>
    <xf numFmtId="0" fontId="27" fillId="44" borderId="0" applyNumberFormat="0" applyBorder="0" applyAlignment="0" applyProtection="0">
      <alignment vertical="center"/>
    </xf>
    <xf numFmtId="0" fontId="28" fillId="42" borderId="0" applyNumberFormat="0" applyBorder="0" applyAlignment="0" applyProtection="0">
      <alignment vertical="center"/>
    </xf>
    <xf numFmtId="0" fontId="44" fillId="41" borderId="33" applyNumberFormat="0" applyAlignment="0" applyProtection="0">
      <alignment vertical="center"/>
    </xf>
    <xf numFmtId="0" fontId="27" fillId="40" borderId="0" applyNumberFormat="0" applyBorder="0" applyAlignment="0" applyProtection="0">
      <alignment vertical="center"/>
    </xf>
    <xf numFmtId="0" fontId="27" fillId="22" borderId="0" applyNumberFormat="0" applyBorder="0" applyAlignment="0" applyProtection="0">
      <alignment vertical="center"/>
    </xf>
    <xf numFmtId="44" fontId="0" fillId="0" borderId="0" applyFont="0" applyFill="0" applyBorder="0" applyAlignment="0" applyProtection="0">
      <alignment vertical="center"/>
    </xf>
    <xf numFmtId="0" fontId="28" fillId="38" borderId="0" applyNumberFormat="0" applyBorder="0" applyAlignment="0" applyProtection="0">
      <alignment vertical="center"/>
    </xf>
    <xf numFmtId="9" fontId="0" fillId="0" borderId="0" applyFont="0" applyFill="0" applyBorder="0" applyAlignment="0" applyProtection="0">
      <alignment vertical="center"/>
    </xf>
    <xf numFmtId="0" fontId="28" fillId="37" borderId="0" applyNumberFormat="0" applyBorder="0" applyAlignment="0" applyProtection="0">
      <alignment vertical="center"/>
    </xf>
    <xf numFmtId="0" fontId="28" fillId="36" borderId="0" applyNumberFormat="0" applyBorder="0" applyAlignment="0" applyProtection="0">
      <alignment vertical="center"/>
    </xf>
    <xf numFmtId="0" fontId="28" fillId="34" borderId="0" applyNumberFormat="0" applyBorder="0" applyAlignment="0" applyProtection="0">
      <alignment vertical="center"/>
    </xf>
    <xf numFmtId="0" fontId="28" fillId="33" borderId="0" applyNumberFormat="0" applyBorder="0" applyAlignment="0" applyProtection="0">
      <alignment vertical="center"/>
    </xf>
    <xf numFmtId="0" fontId="28" fillId="39" borderId="0" applyNumberFormat="0" applyBorder="0" applyAlignment="0" applyProtection="0">
      <alignment vertical="center"/>
    </xf>
    <xf numFmtId="0" fontId="48" fillId="35" borderId="33" applyNumberFormat="0" applyAlignment="0" applyProtection="0">
      <alignment vertical="center"/>
    </xf>
    <xf numFmtId="0" fontId="28" fillId="31" borderId="0" applyNumberFormat="0" applyBorder="0" applyAlignment="0" applyProtection="0">
      <alignment vertical="center"/>
    </xf>
    <xf numFmtId="0" fontId="37" fillId="30" borderId="0" applyNumberFormat="0" applyBorder="0" applyAlignment="0" applyProtection="0">
      <alignment vertical="center"/>
    </xf>
    <xf numFmtId="0" fontId="27" fillId="20" borderId="0" applyNumberFormat="0" applyBorder="0" applyAlignment="0" applyProtection="0">
      <alignment vertical="center"/>
    </xf>
    <xf numFmtId="0" fontId="36" fillId="29" borderId="0" applyNumberFormat="0" applyBorder="0" applyAlignment="0" applyProtection="0">
      <alignment vertical="center"/>
    </xf>
    <xf numFmtId="0" fontId="35" fillId="0" borderId="0"/>
    <xf numFmtId="0" fontId="27" fillId="46" borderId="0" applyNumberFormat="0" applyBorder="0" applyAlignment="0" applyProtection="0">
      <alignment vertical="center"/>
    </xf>
    <xf numFmtId="0" fontId="43" fillId="0" borderId="32" applyNumberFormat="0" applyFill="0" applyAlignment="0" applyProtection="0">
      <alignment vertical="center"/>
    </xf>
    <xf numFmtId="0" fontId="34" fillId="27" borderId="0" applyNumberFormat="0" applyBorder="0" applyAlignment="0" applyProtection="0">
      <alignment vertical="center"/>
    </xf>
    <xf numFmtId="0" fontId="33" fillId="25" borderId="29" applyNumberFormat="0" applyAlignment="0" applyProtection="0">
      <alignment vertical="center"/>
    </xf>
    <xf numFmtId="0" fontId="40" fillId="35" borderId="31" applyNumberFormat="0" applyAlignment="0" applyProtection="0">
      <alignment vertical="center"/>
    </xf>
    <xf numFmtId="0" fontId="45" fillId="0" borderId="30" applyNumberFormat="0" applyFill="0" applyAlignment="0" applyProtection="0">
      <alignment vertical="center"/>
    </xf>
    <xf numFmtId="0" fontId="32" fillId="0" borderId="0" applyNumberFormat="0" applyFill="0" applyBorder="0" applyAlignment="0" applyProtection="0">
      <alignment vertical="center"/>
    </xf>
    <xf numFmtId="0" fontId="27" fillId="24" borderId="0" applyNumberFormat="0" applyBorder="0" applyAlignment="0" applyProtection="0">
      <alignment vertical="center"/>
    </xf>
    <xf numFmtId="0" fontId="4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23" borderId="0" applyNumberFormat="0" applyBorder="0" applyAlignment="0" applyProtection="0">
      <alignment vertical="center"/>
    </xf>
    <xf numFmtId="43" fontId="0" fillId="0" borderId="0" applyFont="0" applyFill="0" applyBorder="0" applyAlignment="0" applyProtection="0">
      <alignment vertical="center"/>
    </xf>
    <xf numFmtId="0" fontId="4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28" borderId="0" applyNumberFormat="0" applyBorder="0" applyAlignment="0" applyProtection="0">
      <alignment vertical="center"/>
    </xf>
    <xf numFmtId="0" fontId="30" fillId="0" borderId="0" applyNumberFormat="0" applyFill="0" applyBorder="0" applyAlignment="0" applyProtection="0">
      <alignment vertical="center"/>
    </xf>
    <xf numFmtId="0" fontId="28" fillId="45" borderId="0" applyNumberFormat="0" applyBorder="0" applyAlignment="0" applyProtection="0">
      <alignment vertical="center"/>
    </xf>
    <xf numFmtId="0" fontId="0" fillId="21" borderId="28" applyNumberFormat="0" applyFont="0" applyAlignment="0" applyProtection="0">
      <alignment vertical="center"/>
    </xf>
    <xf numFmtId="0" fontId="27" fillId="43" borderId="0" applyNumberFormat="0" applyBorder="0" applyAlignment="0" applyProtection="0">
      <alignment vertical="center"/>
    </xf>
    <xf numFmtId="0" fontId="28" fillId="5" borderId="0" applyNumberFormat="0" applyBorder="0" applyAlignment="0" applyProtection="0">
      <alignment vertical="center"/>
    </xf>
    <xf numFmtId="0" fontId="27" fillId="19" borderId="0" applyNumberFormat="0" applyBorder="0" applyAlignment="0" applyProtection="0">
      <alignment vertical="center"/>
    </xf>
    <xf numFmtId="0" fontId="29" fillId="0" borderId="0" applyNumberFormat="0" applyFill="0" applyBorder="0" applyAlignment="0" applyProtection="0">
      <alignment vertical="center"/>
    </xf>
    <xf numFmtId="41" fontId="0" fillId="0" borderId="0" applyFont="0" applyFill="0" applyBorder="0" applyAlignment="0" applyProtection="0">
      <alignment vertical="center"/>
    </xf>
    <xf numFmtId="0" fontId="39" fillId="0" borderId="30" applyNumberFormat="0" applyFill="0" applyAlignment="0" applyProtection="0">
      <alignment vertical="center"/>
    </xf>
    <xf numFmtId="0" fontId="27" fillId="26" borderId="0" applyNumberFormat="0" applyBorder="0" applyAlignment="0" applyProtection="0">
      <alignment vertical="center"/>
    </xf>
    <xf numFmtId="0" fontId="41" fillId="0" borderId="34" applyNumberFormat="0" applyFill="0" applyAlignment="0" applyProtection="0">
      <alignment vertical="center"/>
    </xf>
    <xf numFmtId="0" fontId="28" fillId="18" borderId="0" applyNumberFormat="0" applyBorder="0" applyAlignment="0" applyProtection="0">
      <alignment vertical="center"/>
    </xf>
    <xf numFmtId="0" fontId="27" fillId="17" borderId="0" applyNumberFormat="0" applyBorder="0" applyAlignment="0" applyProtection="0">
      <alignment vertical="center"/>
    </xf>
    <xf numFmtId="0" fontId="0" fillId="0" borderId="0">
      <alignment vertical="center"/>
    </xf>
    <xf numFmtId="0" fontId="26" fillId="0" borderId="27" applyNumberFormat="0" applyFill="0" applyAlignment="0" applyProtection="0">
      <alignment vertical="center"/>
    </xf>
  </cellStyleXfs>
  <cellXfs count="202">
    <xf numFmtId="0" fontId="0" fillId="0" borderId="0" xfId="0"/>
    <xf numFmtId="0" fontId="0" fillId="2" borderId="1" xfId="0" applyFill="1" applyBorder="1"/>
    <xf numFmtId="0" fontId="1" fillId="0" borderId="1" xfId="0" applyNumberFormat="1" applyFont="1" applyBorder="1" applyAlignment="1">
      <alignment vertical="center"/>
    </xf>
    <xf numFmtId="22" fontId="1" fillId="0" borderId="1" xfId="0" applyNumberFormat="1" applyFont="1" applyBorder="1" applyAlignment="1">
      <alignment vertical="center"/>
    </xf>
    <xf numFmtId="0" fontId="1" fillId="2" borderId="1" xfId="0" applyNumberFormat="1" applyFont="1" applyFill="1" applyBorder="1" applyAlignment="1">
      <alignment vertical="center"/>
    </xf>
    <xf numFmtId="0" fontId="2" fillId="3" borderId="0" xfId="0" applyFont="1" applyFill="1"/>
    <xf numFmtId="0" fontId="2" fillId="3" borderId="0" xfId="0" applyFont="1" applyFill="1" applyAlignment="1"/>
    <xf numFmtId="0" fontId="2" fillId="0" borderId="0" xfId="0" applyFont="1" applyFill="1"/>
    <xf numFmtId="0" fontId="2" fillId="0" borderId="0" xfId="0" applyFont="1"/>
    <xf numFmtId="0" fontId="2" fillId="0" borderId="0" xfId="0" applyFont="1" applyAlignment="1">
      <alignment horizontal="center" vertical="center"/>
    </xf>
    <xf numFmtId="0" fontId="3"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198" fontId="5" fillId="0" borderId="4" xfId="0" applyNumberFormat="1" applyFont="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horizontal="left" vertical="center"/>
    </xf>
    <xf numFmtId="198" fontId="5" fillId="0" borderId="5" xfId="0" applyNumberFormat="1" applyFont="1" applyBorder="1" applyAlignment="1">
      <alignment horizontal="center" vertical="center" wrapText="1"/>
    </xf>
    <xf numFmtId="0" fontId="5" fillId="0" borderId="1" xfId="0" applyFont="1" applyBorder="1" applyAlignment="1">
      <alignment horizontal="left" vertical="center"/>
    </xf>
    <xf numFmtId="198" fontId="5" fillId="0" borderId="6" xfId="0" applyNumberFormat="1" applyFont="1" applyBorder="1" applyAlignment="1">
      <alignment horizontal="center" vertical="center" wrapText="1"/>
    </xf>
    <xf numFmtId="0" fontId="2" fillId="0" borderId="7" xfId="0" applyFont="1" applyBorder="1" applyAlignment="1">
      <alignment horizontal="left"/>
    </xf>
    <xf numFmtId="0" fontId="2" fillId="0" borderId="8" xfId="0" applyFont="1" applyBorder="1" applyAlignment="1">
      <alignment horizontal="left"/>
    </xf>
    <xf numFmtId="198" fontId="5" fillId="0" borderId="9" xfId="0" applyNumberFormat="1" applyFont="1" applyBorder="1" applyAlignment="1">
      <alignment horizontal="center" vertical="center" wrapText="1"/>
    </xf>
    <xf numFmtId="0" fontId="5" fillId="0" borderId="10" xfId="0" applyFont="1" applyBorder="1" applyAlignment="1">
      <alignment horizontal="left" vertical="center" wrapText="1"/>
    </xf>
    <xf numFmtId="198" fontId="5" fillId="0" borderId="11" xfId="0" applyNumberFormat="1" applyFont="1" applyBorder="1" applyAlignment="1">
      <alignment horizontal="center" vertical="center" wrapText="1"/>
    </xf>
    <xf numFmtId="49" fontId="5" fillId="0" borderId="11" xfId="0" applyNumberFormat="1" applyFont="1" applyBorder="1" applyAlignment="1">
      <alignment horizontal="left" vertical="center" wrapText="1"/>
    </xf>
    <xf numFmtId="198" fontId="5" fillId="0" borderId="1" xfId="0" applyNumberFormat="1" applyFont="1" applyBorder="1" applyAlignment="1">
      <alignment horizontal="center" vertical="center" wrapText="1"/>
    </xf>
    <xf numFmtId="49" fontId="6" fillId="0" borderId="1" xfId="0" applyNumberFormat="1" applyFont="1" applyBorder="1" applyAlignment="1">
      <alignment horizontal="left" vertical="center" wrapText="1"/>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8" fillId="6" borderId="9" xfId="0" applyFont="1" applyFill="1" applyBorder="1" applyAlignment="1">
      <alignment horizontal="center" vertical="center"/>
    </xf>
    <xf numFmtId="0" fontId="6" fillId="6" borderId="9" xfId="0" applyFont="1" applyFill="1" applyBorder="1" applyAlignment="1">
      <alignment horizontal="center" vertical="center"/>
    </xf>
    <xf numFmtId="0" fontId="8" fillId="6"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3" borderId="9" xfId="0" applyFont="1" applyFill="1" applyBorder="1" applyAlignment="1">
      <alignment horizontal="center"/>
    </xf>
    <xf numFmtId="0" fontId="9" fillId="3"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3" borderId="11" xfId="0" applyFont="1" applyFill="1" applyBorder="1" applyAlignment="1">
      <alignment horizontal="center"/>
    </xf>
    <xf numFmtId="0" fontId="2" fillId="0" borderId="1" xfId="0" applyFont="1" applyFill="1" applyBorder="1" applyAlignment="1">
      <alignment horizontal="center" vertical="center"/>
    </xf>
    <xf numFmtId="0" fontId="10" fillId="3" borderId="1" xfId="0" applyFont="1" applyFill="1" applyBorder="1" applyAlignment="1">
      <alignment horizontal="center"/>
    </xf>
    <xf numFmtId="0" fontId="2" fillId="3" borderId="1" xfId="0" applyFont="1" applyFill="1" applyBorder="1" applyAlignment="1">
      <alignment horizontal="center"/>
    </xf>
    <xf numFmtId="0" fontId="2" fillId="0" borderId="10" xfId="0" applyFont="1" applyFill="1" applyBorder="1" applyAlignment="1">
      <alignment horizontal="center" vertical="center"/>
    </xf>
    <xf numFmtId="0" fontId="2" fillId="3" borderId="10" xfId="0" applyFont="1" applyFill="1" applyBorder="1" applyAlignment="1">
      <alignment horizontal="center"/>
    </xf>
    <xf numFmtId="0" fontId="10" fillId="3" borderId="9" xfId="0" applyFont="1" applyFill="1" applyBorder="1" applyAlignment="1">
      <alignment horizontal="center"/>
    </xf>
    <xf numFmtId="0" fontId="2" fillId="3" borderId="6" xfId="0" applyFont="1" applyFill="1" applyBorder="1" applyAlignment="1">
      <alignment horizontal="center"/>
    </xf>
    <xf numFmtId="0" fontId="11" fillId="0" borderId="9" xfId="1" applyNumberFormat="1" applyFont="1" applyFill="1" applyBorder="1" applyAlignment="1" applyProtection="1">
      <alignment horizontal="center" vertical="center" wrapText="1"/>
      <protection locked="0"/>
    </xf>
    <xf numFmtId="0" fontId="2" fillId="3" borderId="12" xfId="0" applyFont="1" applyFill="1" applyBorder="1" applyAlignment="1">
      <alignment horizontal="center"/>
    </xf>
    <xf numFmtId="0" fontId="2" fillId="0" borderId="6" xfId="0" applyFont="1" applyFill="1" applyBorder="1" applyAlignment="1">
      <alignment horizontal="center" vertical="center"/>
    </xf>
    <xf numFmtId="0" fontId="2" fillId="3" borderId="1" xfId="0" applyFont="1" applyFill="1" applyBorder="1" applyAlignment="1">
      <alignment horizontal="center" wrapText="1"/>
    </xf>
    <xf numFmtId="0" fontId="2" fillId="0" borderId="6"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3" borderId="14" xfId="0" applyFont="1" applyFill="1" applyBorder="1" applyAlignment="1">
      <alignment horizontal="center"/>
    </xf>
    <xf numFmtId="0" fontId="2" fillId="3" borderId="14" xfId="0" applyFont="1" applyFill="1" applyBorder="1" applyAlignment="1">
      <alignment horizontal="center" vertical="center"/>
    </xf>
    <xf numFmtId="0" fontId="10" fillId="3" borderId="14" xfId="0" applyFont="1" applyFill="1" applyBorder="1" applyAlignment="1">
      <alignment horizontal="center"/>
    </xf>
    <xf numFmtId="0" fontId="10" fillId="3" borderId="14" xfId="0" applyFont="1" applyFill="1" applyBorder="1" applyAlignment="1">
      <alignment horizontal="center" vertical="center"/>
    </xf>
    <xf numFmtId="0" fontId="10"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left" vertical="center"/>
    </xf>
    <xf numFmtId="0" fontId="12" fillId="7" borderId="1" xfId="0" applyFont="1" applyFill="1" applyBorder="1" applyAlignment="1">
      <alignment horizontal="center" vertical="center"/>
    </xf>
    <xf numFmtId="0" fontId="8" fillId="8" borderId="7" xfId="0" applyFont="1" applyFill="1" applyBorder="1" applyAlignment="1">
      <alignment horizontal="center" vertical="center"/>
    </xf>
    <xf numFmtId="0" fontId="8" fillId="8" borderId="8" xfId="0" applyFont="1" applyFill="1" applyBorder="1" applyAlignment="1">
      <alignment horizontal="center" vertical="center"/>
    </xf>
    <xf numFmtId="0" fontId="8" fillId="7" borderId="1" xfId="0" applyFont="1" applyFill="1" applyBorder="1" applyAlignment="1">
      <alignment horizontal="center" vertical="center"/>
    </xf>
    <xf numFmtId="0" fontId="8" fillId="7" borderId="1" xfId="0" applyFont="1" applyFill="1" applyBorder="1" applyAlignment="1">
      <alignment horizontal="left" vertical="center"/>
    </xf>
    <xf numFmtId="0" fontId="7"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7" fillId="5" borderId="1" xfId="0" applyFont="1" applyFill="1" applyBorder="1" applyAlignment="1">
      <alignment vertical="top"/>
    </xf>
    <xf numFmtId="0" fontId="10" fillId="0" borderId="14" xfId="0" applyFont="1" applyFill="1" applyBorder="1" applyAlignment="1">
      <alignment horizontal="center" vertical="center"/>
    </xf>
    <xf numFmtId="0" fontId="10" fillId="0" borderId="1" xfId="0" applyFont="1" applyFill="1" applyBorder="1" applyAlignment="1">
      <alignment horizontal="center"/>
    </xf>
    <xf numFmtId="0" fontId="12" fillId="0" borderId="15" xfId="0" applyNumberFormat="1" applyFont="1" applyBorder="1" applyAlignment="1" applyProtection="1">
      <alignment horizontal="center" vertical="center" wrapText="1"/>
      <protection locked="0"/>
    </xf>
    <xf numFmtId="0" fontId="10" fillId="0" borderId="4" xfId="0" applyFont="1" applyFill="1" applyBorder="1" applyAlignment="1">
      <alignment horizontal="center" vertical="center"/>
    </xf>
    <xf numFmtId="0" fontId="2" fillId="0" borderId="1" xfId="0" applyFont="1" applyFill="1" applyBorder="1" applyAlignment="1">
      <alignment horizontal="center"/>
    </xf>
    <xf numFmtId="0" fontId="12" fillId="0" borderId="16" xfId="0" applyNumberFormat="1" applyFont="1" applyBorder="1" applyAlignment="1" applyProtection="1">
      <alignment horizontal="center" vertical="center" wrapText="1"/>
      <protection locked="0"/>
    </xf>
    <xf numFmtId="0" fontId="10" fillId="0" borderId="17"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4" xfId="0" applyFont="1" applyFill="1" applyBorder="1" applyAlignment="1">
      <alignment horizontal="center" vertical="center"/>
    </xf>
    <xf numFmtId="0" fontId="10" fillId="3" borderId="1" xfId="0" applyFont="1" applyFill="1" applyBorder="1" applyAlignment="1">
      <alignment horizontal="center" wrapText="1"/>
    </xf>
    <xf numFmtId="0" fontId="12" fillId="0" borderId="15" xfId="0" applyNumberFormat="1" applyFont="1" applyBorder="1" applyAlignment="1" applyProtection="1">
      <alignment horizontal="center" vertical="center" wrapText="1"/>
      <protection locked="0"/>
    </xf>
    <xf numFmtId="0" fontId="2" fillId="0" borderId="17" xfId="0" applyFont="1" applyFill="1" applyBorder="1" applyAlignment="1">
      <alignment horizontal="center" vertical="center"/>
    </xf>
    <xf numFmtId="0" fontId="2" fillId="0" borderId="4" xfId="0" applyFont="1" applyFill="1" applyBorder="1" applyAlignment="1">
      <alignment horizontal="center" vertical="center"/>
    </xf>
    <xf numFmtId="0" fontId="10" fillId="0" borderId="14" xfId="0" applyFont="1" applyFill="1" applyBorder="1" applyAlignment="1">
      <alignment horizontal="center"/>
    </xf>
    <xf numFmtId="0" fontId="2" fillId="0" borderId="17" xfId="0" applyFont="1" applyFill="1" applyBorder="1" applyAlignment="1">
      <alignment horizontal="center"/>
    </xf>
    <xf numFmtId="0" fontId="2" fillId="0" borderId="4" xfId="0" applyFont="1" applyFill="1" applyBorder="1" applyAlignment="1">
      <alignment horizontal="center"/>
    </xf>
    <xf numFmtId="198" fontId="5" fillId="0" borderId="18" xfId="0" applyNumberFormat="1" applyFont="1" applyBorder="1" applyAlignment="1">
      <alignment horizontal="left" vertical="center" wrapText="1"/>
    </xf>
    <xf numFmtId="197" fontId="5" fillId="0" borderId="6" xfId="0" applyNumberFormat="1" applyFont="1" applyBorder="1" applyAlignment="1">
      <alignment horizontal="left" vertical="center" wrapText="1"/>
    </xf>
    <xf numFmtId="198" fontId="5" fillId="0" borderId="19" xfId="0" applyNumberFormat="1" applyFont="1" applyBorder="1" applyAlignment="1">
      <alignment horizontal="left" vertical="center" wrapText="1"/>
    </xf>
    <xf numFmtId="197" fontId="5" fillId="0" borderId="13" xfId="0" applyNumberFormat="1" applyFont="1" applyBorder="1" applyAlignment="1">
      <alignment horizontal="left" vertical="center" wrapText="1"/>
    </xf>
    <xf numFmtId="0" fontId="2" fillId="0" borderId="15" xfId="0" applyFont="1" applyBorder="1" applyAlignment="1">
      <alignment horizontal="left"/>
    </xf>
    <xf numFmtId="198" fontId="5" fillId="0" borderId="20" xfId="0" applyNumberFormat="1" applyFont="1" applyBorder="1" applyAlignment="1">
      <alignment horizontal="left" vertical="center" wrapText="1"/>
    </xf>
    <xf numFmtId="197" fontId="5" fillId="0" borderId="9" xfId="0" applyNumberFormat="1" applyFont="1" applyFill="1" applyBorder="1" applyAlignment="1">
      <alignment horizontal="left" vertical="center" wrapText="1"/>
    </xf>
    <xf numFmtId="49" fontId="5" fillId="0" borderId="9" xfId="0" applyNumberFormat="1" applyFont="1" applyBorder="1" applyAlignment="1">
      <alignment horizontal="left" vertical="center" wrapText="1"/>
    </xf>
    <xf numFmtId="0" fontId="7" fillId="5" borderId="0" xfId="0" applyFont="1" applyFill="1" applyBorder="1" applyAlignment="1">
      <alignment horizontal="center" vertical="center"/>
    </xf>
    <xf numFmtId="0" fontId="8"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1" borderId="20" xfId="0" applyFont="1" applyFill="1" applyBorder="1" applyAlignment="1">
      <alignment horizontal="center" vertical="center"/>
    </xf>
    <xf numFmtId="0" fontId="8" fillId="12" borderId="9" xfId="0" applyFont="1" applyFill="1" applyBorder="1" applyAlignment="1">
      <alignment horizontal="center" vertical="center"/>
    </xf>
    <xf numFmtId="0" fontId="14" fillId="0" borderId="1" xfId="0" applyFont="1" applyFill="1" applyBorder="1" applyAlignment="1" applyProtection="1">
      <alignment horizontal="center" vertical="center" wrapText="1"/>
      <protection locked="0"/>
    </xf>
    <xf numFmtId="0" fontId="15" fillId="0" borderId="1" xfId="0" applyFont="1" applyBorder="1" applyAlignment="1">
      <alignment horizontal="center" vertical="center" wrapText="1"/>
    </xf>
    <xf numFmtId="0" fontId="12" fillId="0" borderId="1" xfId="0" applyFont="1" applyFill="1" applyBorder="1" applyAlignment="1" applyProtection="1">
      <alignment horizontal="center" vertical="center" wrapText="1"/>
      <protection locked="0"/>
    </xf>
    <xf numFmtId="0" fontId="14" fillId="0" borderId="9" xfId="0" applyFont="1" applyFill="1" applyBorder="1" applyAlignment="1" applyProtection="1">
      <alignment horizontal="center" vertical="center" wrapText="1"/>
      <protection locked="0"/>
    </xf>
    <xf numFmtId="0" fontId="14" fillId="0" borderId="9" xfId="0" applyFont="1" applyFill="1" applyBorder="1" applyAlignment="1" applyProtection="1">
      <alignment horizontal="center" vertical="center" wrapText="1"/>
      <protection locked="0"/>
    </xf>
    <xf numFmtId="193" fontId="6" fillId="7" borderId="1" xfId="0" applyNumberFormat="1" applyFont="1" applyFill="1" applyBorder="1" applyAlignment="1">
      <alignment horizontal="center" vertical="center"/>
    </xf>
    <xf numFmtId="0" fontId="12" fillId="0" borderId="7" xfId="0" applyNumberFormat="1" applyFont="1" applyBorder="1" applyAlignment="1" applyProtection="1">
      <alignment horizontal="left" vertical="center" wrapText="1"/>
      <protection locked="0"/>
    </xf>
    <xf numFmtId="0" fontId="12" fillId="0" borderId="8" xfId="0" applyNumberFormat="1" applyFont="1" applyBorder="1" applyAlignment="1" applyProtection="1">
      <alignment horizontal="left" vertical="center" wrapText="1"/>
      <protection locked="0"/>
    </xf>
    <xf numFmtId="0" fontId="12" fillId="0" borderId="7" xfId="0" applyNumberFormat="1" applyFont="1" applyBorder="1" applyAlignment="1" applyProtection="1">
      <alignment horizontal="left" vertical="center" wrapText="1"/>
      <protection locked="0"/>
    </xf>
    <xf numFmtId="0" fontId="12" fillId="0" borderId="8" xfId="0" applyNumberFormat="1" applyFont="1" applyBorder="1" applyAlignment="1" applyProtection="1">
      <alignment horizontal="left" vertical="center" wrapText="1"/>
      <protection locked="0"/>
    </xf>
    <xf numFmtId="197" fontId="5" fillId="0" borderId="21" xfId="0" applyNumberFormat="1" applyFont="1" applyBorder="1" applyAlignment="1">
      <alignment horizontal="left" vertical="center" wrapText="1"/>
    </xf>
    <xf numFmtId="197" fontId="5" fillId="0" borderId="22" xfId="0" applyNumberFormat="1" applyFont="1" applyBorder="1" applyAlignment="1">
      <alignment horizontal="left" vertical="center" wrapText="1"/>
    </xf>
    <xf numFmtId="0" fontId="6" fillId="9" borderId="9" xfId="0" applyFont="1" applyFill="1" applyBorder="1" applyAlignment="1">
      <alignment horizontal="center" vertical="center" wrapText="1"/>
    </xf>
    <xf numFmtId="10" fontId="6" fillId="13" borderId="9" xfId="0" applyNumberFormat="1" applyFont="1" applyFill="1" applyBorder="1" applyAlignment="1">
      <alignment horizontal="center" vertical="center" wrapText="1"/>
    </xf>
    <xf numFmtId="0" fontId="8" fillId="14" borderId="9" xfId="0" applyFont="1" applyFill="1" applyBorder="1" applyAlignment="1">
      <alignment horizontal="center" vertical="center"/>
    </xf>
    <xf numFmtId="0" fontId="16" fillId="0" borderId="9" xfId="0" applyFont="1" applyBorder="1" applyAlignment="1">
      <alignment horizontal="center" vertical="center" wrapText="1"/>
    </xf>
    <xf numFmtId="10" fontId="9" fillId="3" borderId="9" xfId="0" applyNumberFormat="1" applyFont="1" applyFill="1" applyBorder="1" applyAlignment="1">
      <alignment horizontal="center" vertical="center" wrapText="1"/>
    </xf>
    <xf numFmtId="10" fontId="12" fillId="3" borderId="9" xfId="0" applyNumberFormat="1" applyFont="1" applyFill="1" applyBorder="1" applyAlignment="1">
      <alignment horizontal="center" vertical="center" wrapText="1"/>
    </xf>
    <xf numFmtId="10" fontId="12" fillId="3" borderId="9" xfId="0" applyNumberFormat="1" applyFont="1" applyFill="1" applyBorder="1" applyAlignment="1">
      <alignment horizontal="center" vertical="center"/>
    </xf>
    <xf numFmtId="0" fontId="12" fillId="3" borderId="6" xfId="0" applyFont="1" applyFill="1" applyBorder="1" applyAlignment="1">
      <alignment horizontal="left" vertical="center" wrapText="1"/>
    </xf>
    <xf numFmtId="10" fontId="12" fillId="3" borderId="1" xfId="0" applyNumberFormat="1" applyFont="1" applyFill="1" applyBorder="1" applyAlignment="1">
      <alignment horizontal="center" vertical="center" wrapText="1"/>
    </xf>
    <xf numFmtId="0" fontId="12" fillId="3" borderId="13"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2" fillId="3" borderId="2" xfId="0" applyFont="1" applyFill="1" applyBorder="1" applyAlignment="1">
      <alignment horizontal="left" vertical="center" wrapText="1"/>
    </xf>
    <xf numFmtId="0" fontId="9" fillId="3" borderId="6" xfId="0" applyFont="1" applyFill="1" applyBorder="1" applyAlignment="1">
      <alignment horizontal="left" vertical="center" wrapText="1"/>
    </xf>
    <xf numFmtId="0" fontId="12" fillId="3" borderId="7" xfId="0" applyFont="1" applyFill="1" applyBorder="1" applyAlignment="1">
      <alignment horizontal="left" vertical="center" wrapText="1"/>
    </xf>
    <xf numFmtId="10" fontId="12" fillId="3" borderId="11" xfId="0" applyNumberFormat="1" applyFont="1" applyFill="1" applyBorder="1" applyAlignment="1">
      <alignment horizontal="center" vertical="center"/>
    </xf>
    <xf numFmtId="10" fontId="9" fillId="3" borderId="20" xfId="0" applyNumberFormat="1" applyFont="1" applyFill="1" applyBorder="1" applyAlignment="1">
      <alignment horizontal="center" vertical="center" wrapText="1"/>
    </xf>
    <xf numFmtId="0" fontId="12" fillId="0" borderId="2"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12" fillId="0" borderId="6" xfId="0" applyFont="1" applyFill="1" applyBorder="1" applyAlignment="1">
      <alignment vertical="center" wrapText="1"/>
    </xf>
    <xf numFmtId="0" fontId="12" fillId="3" borderId="6" xfId="0" applyFont="1" applyFill="1" applyBorder="1" applyAlignment="1">
      <alignment vertical="center" wrapText="1"/>
    </xf>
    <xf numFmtId="0" fontId="12" fillId="3" borderId="13" xfId="0" applyFont="1" applyFill="1" applyBorder="1" applyAlignment="1">
      <alignment vertical="center" wrapText="1"/>
    </xf>
    <xf numFmtId="10" fontId="12" fillId="3" borderId="14" xfId="0" applyNumberFormat="1" applyFont="1" applyFill="1" applyBorder="1" applyAlignment="1">
      <alignment horizontal="center" vertical="center" wrapText="1"/>
    </xf>
    <xf numFmtId="0" fontId="12" fillId="3" borderId="22" xfId="0" applyFont="1" applyFill="1" applyBorder="1" applyAlignment="1">
      <alignment horizontal="left" vertical="center" wrapText="1"/>
    </xf>
    <xf numFmtId="10" fontId="9" fillId="7" borderId="1" xfId="0" applyNumberFormat="1" applyFont="1" applyFill="1" applyBorder="1" applyAlignment="1">
      <alignment horizontal="center" vertical="center" wrapText="1"/>
    </xf>
    <xf numFmtId="10" fontId="12" fillId="7" borderId="1" xfId="0" applyNumberFormat="1" applyFont="1" applyFill="1" applyBorder="1" applyAlignment="1">
      <alignment horizontal="center" vertical="center" wrapText="1"/>
    </xf>
    <xf numFmtId="10" fontId="12" fillId="7" borderId="1" xfId="0" applyNumberFormat="1" applyFont="1" applyFill="1" applyBorder="1" applyAlignment="1">
      <alignment horizontal="center" vertical="center"/>
    </xf>
    <xf numFmtId="0" fontId="12" fillId="0" borderId="15" xfId="0" applyNumberFormat="1" applyFont="1" applyBorder="1" applyAlignment="1" applyProtection="1">
      <alignment horizontal="left" vertical="center" wrapText="1"/>
      <protection locked="0"/>
    </xf>
    <xf numFmtId="0" fontId="12" fillId="0" borderId="11" xfId="0" applyFont="1" applyFill="1" applyBorder="1" applyAlignment="1" applyProtection="1">
      <alignment horizontal="center" vertical="center" wrapText="1"/>
      <protection locked="0"/>
    </xf>
    <xf numFmtId="0" fontId="12" fillId="0" borderId="1" xfId="0" applyNumberFormat="1" applyFont="1" applyBorder="1" applyAlignment="1" applyProtection="1">
      <alignment horizontal="center" vertical="center" wrapText="1"/>
      <protection locked="0"/>
    </xf>
    <xf numFmtId="0" fontId="12" fillId="0" borderId="15" xfId="0" applyNumberFormat="1" applyFont="1" applyBorder="1" applyAlignment="1" applyProtection="1">
      <alignment horizontal="left" vertical="center" wrapText="1"/>
      <protection locked="0"/>
    </xf>
    <xf numFmtId="197" fontId="5" fillId="0" borderId="20" xfId="0" applyNumberFormat="1" applyFont="1" applyBorder="1" applyAlignment="1">
      <alignment horizontal="left" vertical="center" wrapText="1"/>
    </xf>
    <xf numFmtId="197" fontId="5" fillId="0" borderId="23" xfId="0" applyNumberFormat="1" applyFont="1" applyBorder="1" applyAlignment="1">
      <alignment horizontal="left" vertical="center" wrapText="1"/>
    </xf>
    <xf numFmtId="0" fontId="7" fillId="5" borderId="24" xfId="0" applyFont="1" applyFill="1" applyBorder="1" applyAlignment="1">
      <alignment horizontal="center" vertical="center"/>
    </xf>
    <xf numFmtId="0" fontId="9" fillId="3" borderId="20" xfId="0" applyFont="1" applyFill="1" applyBorder="1" applyAlignment="1">
      <alignment horizontal="left" vertical="center"/>
    </xf>
    <xf numFmtId="0" fontId="9" fillId="3" borderId="23" xfId="0" applyFont="1" applyFill="1" applyBorder="1" applyAlignment="1">
      <alignment horizontal="left" vertical="center"/>
    </xf>
    <xf numFmtId="0" fontId="9" fillId="3" borderId="1" xfId="0" applyFont="1" applyFill="1" applyBorder="1" applyAlignment="1">
      <alignment horizontal="left" vertical="center"/>
    </xf>
    <xf numFmtId="0" fontId="9" fillId="3" borderId="24" xfId="0" applyFont="1" applyFill="1" applyBorder="1" applyAlignment="1">
      <alignment horizontal="left" vertical="center"/>
    </xf>
    <xf numFmtId="0" fontId="9" fillId="3" borderId="15" xfId="0" applyFont="1" applyFill="1" applyBorder="1" applyAlignment="1">
      <alignment horizontal="left" vertical="center"/>
    </xf>
    <xf numFmtId="0" fontId="9" fillId="3" borderId="1" xfId="0" applyFont="1" applyFill="1" applyBorder="1" applyAlignment="1">
      <alignment horizontal="left" vertical="center" wrapText="1"/>
    </xf>
    <xf numFmtId="0" fontId="9" fillId="0" borderId="24" xfId="0" applyFont="1" applyFill="1" applyBorder="1" applyAlignment="1">
      <alignment horizontal="left" vertical="center"/>
    </xf>
    <xf numFmtId="0" fontId="9" fillId="0" borderId="20" xfId="0" applyFont="1" applyFill="1" applyBorder="1" applyAlignment="1">
      <alignment horizontal="left" vertical="center"/>
    </xf>
    <xf numFmtId="0" fontId="9" fillId="0" borderId="20" xfId="0" applyFont="1" applyFill="1" applyBorder="1" applyAlignment="1">
      <alignment horizontal="left" vertical="center" wrapText="1"/>
    </xf>
    <xf numFmtId="0" fontId="9" fillId="0" borderId="20" xfId="0" applyFont="1" applyFill="1" applyBorder="1" applyAlignment="1">
      <alignment vertical="center"/>
    </xf>
    <xf numFmtId="0" fontId="9" fillId="3" borderId="20" xfId="0" applyFont="1" applyFill="1" applyBorder="1" applyAlignment="1">
      <alignment vertical="center" wrapText="1"/>
    </xf>
    <xf numFmtId="0" fontId="12" fillId="3" borderId="23" xfId="0" applyFont="1" applyFill="1" applyBorder="1" applyAlignment="1">
      <alignment horizontal="left" vertical="center" wrapText="1"/>
    </xf>
    <xf numFmtId="0" fontId="9" fillId="3" borderId="23" xfId="0" applyFont="1" applyFill="1" applyBorder="1" applyAlignment="1">
      <alignment vertical="center" wrapText="1"/>
    </xf>
    <xf numFmtId="0" fontId="9" fillId="3" borderId="23" xfId="0" applyFont="1" applyFill="1" applyBorder="1" applyAlignment="1">
      <alignment horizontal="left" vertical="center" wrapText="1"/>
    </xf>
    <xf numFmtId="0" fontId="2" fillId="3" borderId="0" xfId="0" applyFont="1" applyFill="1" applyBorder="1"/>
    <xf numFmtId="0" fontId="8" fillId="8" borderId="15" xfId="0" applyFont="1" applyFill="1" applyBorder="1" applyAlignment="1">
      <alignment horizontal="center" vertical="center"/>
    </xf>
    <xf numFmtId="49" fontId="12" fillId="0" borderId="0" xfId="0" applyNumberFormat="1" applyFont="1" applyFill="1" applyBorder="1" applyAlignment="1" applyProtection="1">
      <alignment horizontal="center" vertical="center" wrapText="1"/>
      <protection locked="0"/>
    </xf>
    <xf numFmtId="0" fontId="10" fillId="3" borderId="1" xfId="0" applyFont="1" applyFill="1" applyBorder="1" applyAlignment="1">
      <alignment horizontal="center"/>
    </xf>
    <xf numFmtId="0" fontId="10" fillId="0" borderId="13" xfId="0" applyFont="1" applyFill="1" applyBorder="1" applyAlignment="1">
      <alignment horizontal="center" vertical="center"/>
    </xf>
    <xf numFmtId="0" fontId="10" fillId="3" borderId="14" xfId="0" applyFont="1" applyFill="1" applyBorder="1" applyAlignment="1">
      <alignment horizontal="center" wrapText="1"/>
    </xf>
    <xf numFmtId="0" fontId="2" fillId="0" borderId="12" xfId="0" applyFont="1" applyFill="1" applyBorder="1" applyAlignment="1">
      <alignment horizontal="center" vertical="center"/>
    </xf>
    <xf numFmtId="0" fontId="10" fillId="3" borderId="17" xfId="0" applyFont="1" applyFill="1" applyBorder="1" applyAlignment="1">
      <alignment horizontal="center" wrapText="1"/>
    </xf>
    <xf numFmtId="0" fontId="2" fillId="0" borderId="2" xfId="0" applyFont="1" applyFill="1" applyBorder="1" applyAlignment="1">
      <alignment horizontal="center" vertical="center"/>
    </xf>
    <xf numFmtId="0" fontId="10" fillId="3" borderId="4" xfId="0" applyFont="1" applyFill="1" applyBorder="1" applyAlignment="1">
      <alignment horizontal="center" wrapText="1"/>
    </xf>
    <xf numFmtId="0" fontId="10" fillId="0" borderId="1" xfId="0" applyFont="1" applyFill="1" applyBorder="1" applyAlignment="1">
      <alignment horizontal="center" vertical="center"/>
    </xf>
    <xf numFmtId="0" fontId="7" fillId="15" borderId="25"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0" xfId="0" applyFont="1" applyFill="1" applyBorder="1" applyAlignment="1">
      <alignment horizontal="center" vertical="center"/>
    </xf>
    <xf numFmtId="0" fontId="10" fillId="3" borderId="7" xfId="5" applyFont="1" applyFill="1" applyBorder="1" applyAlignment="1">
      <alignment horizontal="left"/>
    </xf>
    <xf numFmtId="0" fontId="10" fillId="3" borderId="8" xfId="5" applyFont="1" applyFill="1" applyBorder="1" applyAlignment="1">
      <alignment horizontal="left"/>
    </xf>
    <xf numFmtId="49" fontId="17" fillId="0" borderId="1" xfId="0" applyNumberFormat="1" applyFont="1" applyBorder="1" applyAlignment="1">
      <alignment horizontal="center" vertical="center" wrapText="1"/>
    </xf>
    <xf numFmtId="0" fontId="7" fillId="15" borderId="26" xfId="0" applyFont="1" applyFill="1" applyBorder="1" applyAlignment="1">
      <alignment horizontal="center" vertical="center"/>
    </xf>
    <xf numFmtId="0" fontId="10" fillId="3" borderId="1" xfId="0" applyFont="1" applyFill="1" applyBorder="1" applyAlignment="1">
      <alignment horizontal="left"/>
    </xf>
    <xf numFmtId="0" fontId="10" fillId="3" borderId="7" xfId="0" applyFont="1" applyFill="1" applyBorder="1" applyAlignment="1">
      <alignment horizontal="left"/>
    </xf>
    <xf numFmtId="0" fontId="10" fillId="3" borderId="8" xfId="0" applyFont="1" applyFill="1" applyBorder="1" applyAlignment="1">
      <alignment horizontal="left"/>
    </xf>
    <xf numFmtId="0" fontId="10" fillId="3" borderId="15" xfId="0" applyFont="1" applyFill="1" applyBorder="1" applyAlignment="1">
      <alignment horizontal="left"/>
    </xf>
    <xf numFmtId="0" fontId="18" fillId="0" borderId="0" xfId="0" applyFont="1" applyAlignment="1">
      <alignment vertical="center"/>
    </xf>
    <xf numFmtId="0" fontId="19" fillId="16" borderId="0" xfId="3" applyFont="1" applyFill="1" applyAlignment="1">
      <alignment horizontal="center" vertical="center"/>
    </xf>
    <xf numFmtId="0" fontId="20" fillId="16" borderId="0" xfId="3" applyFont="1" applyFill="1" applyAlignment="1">
      <alignment vertical="center"/>
    </xf>
    <xf numFmtId="0" fontId="21" fillId="16" borderId="0" xfId="3" applyFont="1" applyFill="1" applyAlignment="1">
      <alignment horizontal="left" vertical="center"/>
    </xf>
    <xf numFmtId="0" fontId="22" fillId="16" borderId="9" xfId="3" applyFont="1" applyFill="1" applyBorder="1" applyAlignment="1">
      <alignment horizontal="center" vertical="center"/>
    </xf>
    <xf numFmtId="0" fontId="14" fillId="16" borderId="9" xfId="3" applyFont="1" applyFill="1" applyBorder="1" applyAlignment="1">
      <alignment horizontal="center" vertical="center"/>
    </xf>
    <xf numFmtId="14" fontId="14" fillId="16" borderId="9" xfId="3" applyNumberFormat="1" applyFont="1" applyFill="1" applyBorder="1" applyAlignment="1">
      <alignment horizontal="center" vertical="center"/>
    </xf>
    <xf numFmtId="14" fontId="14" fillId="16" borderId="6" xfId="3" applyNumberFormat="1" applyFont="1" applyFill="1" applyBorder="1" applyAlignment="1">
      <alignment horizontal="center" vertical="center"/>
    </xf>
    <xf numFmtId="14" fontId="23" fillId="16" borderId="9" xfId="3" applyNumberFormat="1" applyFont="1" applyFill="1" applyBorder="1" applyAlignment="1">
      <alignment horizontal="center" vertical="center"/>
    </xf>
    <xf numFmtId="0" fontId="23" fillId="16" borderId="9" xfId="3" applyFont="1" applyFill="1" applyBorder="1" applyAlignment="1">
      <alignment horizontal="center" vertical="center"/>
    </xf>
    <xf numFmtId="0" fontId="20" fillId="0" borderId="9" xfId="2" applyFont="1" applyBorder="1" applyAlignment="1">
      <alignment horizontal="center" vertical="center"/>
    </xf>
    <xf numFmtId="0" fontId="14" fillId="0" borderId="9" xfId="2" applyFont="1" applyBorder="1" applyAlignment="1">
      <alignment horizontal="center" vertical="center"/>
    </xf>
    <xf numFmtId="14" fontId="14" fillId="16" borderId="6" xfId="3" applyNumberFormat="1" applyFont="1" applyFill="1" applyBorder="1" applyAlignment="1">
      <alignment horizontal="left" vertical="center"/>
    </xf>
    <xf numFmtId="14" fontId="14" fillId="16" borderId="21" xfId="3" applyNumberFormat="1" applyFont="1" applyFill="1" applyBorder="1" applyAlignment="1">
      <alignment horizontal="left" vertical="center"/>
    </xf>
    <xf numFmtId="14" fontId="14" fillId="16" borderId="20" xfId="3" applyNumberFormat="1" applyFont="1" applyFill="1" applyBorder="1" applyAlignment="1">
      <alignment horizontal="left" vertical="center"/>
    </xf>
    <xf numFmtId="0" fontId="14" fillId="16" borderId="6" xfId="3" applyFont="1" applyFill="1" applyBorder="1" applyAlignment="1">
      <alignment horizontal="left" vertical="center" wrapText="1"/>
    </xf>
    <xf numFmtId="0" fontId="14" fillId="16" borderId="21" xfId="3" applyFont="1" applyFill="1" applyBorder="1" applyAlignment="1">
      <alignment horizontal="left" vertical="center" wrapText="1"/>
    </xf>
    <xf numFmtId="0" fontId="14" fillId="16" borderId="20" xfId="3" applyFont="1" applyFill="1" applyBorder="1" applyAlignment="1">
      <alignment horizontal="left" vertical="center" wrapText="1"/>
    </xf>
    <xf numFmtId="0" fontId="23" fillId="16" borderId="9" xfId="3" applyFont="1" applyFill="1" applyBorder="1" applyAlignment="1">
      <alignment horizontal="left" vertical="center" wrapText="1"/>
    </xf>
    <xf numFmtId="0" fontId="23" fillId="16" borderId="6" xfId="3" applyFont="1" applyFill="1" applyBorder="1" applyAlignment="1">
      <alignment horizontal="left" vertical="center"/>
    </xf>
    <xf numFmtId="0" fontId="24" fillId="16" borderId="21" xfId="3" applyFont="1" applyFill="1" applyBorder="1" applyAlignment="1">
      <alignment horizontal="left" vertical="center"/>
    </xf>
    <xf numFmtId="0" fontId="24" fillId="16" borderId="20" xfId="3" applyFont="1" applyFill="1" applyBorder="1" applyAlignment="1">
      <alignment horizontal="left" vertical="center"/>
    </xf>
    <xf numFmtId="0" fontId="14" fillId="16" borderId="0" xfId="3" applyFont="1" applyFill="1" applyAlignment="1">
      <alignment vertical="center"/>
    </xf>
    <xf numFmtId="0" fontId="20" fillId="16" borderId="9" xfId="3" applyFont="1" applyFill="1" applyBorder="1" applyAlignment="1">
      <alignment vertical="center"/>
    </xf>
    <xf numFmtId="14" fontId="25" fillId="16" borderId="9" xfId="3" applyNumberFormat="1" applyFont="1" applyFill="1" applyBorder="1" applyAlignment="1">
      <alignment vertical="center"/>
    </xf>
    <xf numFmtId="0" fontId="25" fillId="16" borderId="9" xfId="3" applyFont="1" applyFill="1" applyBorder="1" applyAlignment="1">
      <alignment vertical="center" wrapText="1"/>
    </xf>
    <xf numFmtId="0" fontId="25" fillId="16" borderId="9" xfId="3" applyFont="1" applyFill="1" applyBorder="1" applyAlignment="1">
      <alignment vertical="center"/>
    </xf>
  </cellXfs>
  <cellStyles count="56">
    <cellStyle name="常规" xfId="0" builtinId="0"/>
    <cellStyle name="百分比 2" xfId="1"/>
    <cellStyle name="常规_QMS－cover" xfId="2"/>
    <cellStyle name="常规_Pursebook-SOW-wistron-0 91" xfId="3"/>
    <cellStyle name="常规 3 2" xfId="4"/>
    <cellStyle name="常规 2" xfId="5"/>
    <cellStyle name="60% - 强调文字颜色 6" xfId="6" builtinId="52"/>
    <cellStyle name="20% - 强调文字颜色 4" xfId="7" builtinId="42"/>
    <cellStyle name="强调文字颜色 4" xfId="8" builtinId="41"/>
    <cellStyle name="输入" xfId="9" builtinId="20"/>
    <cellStyle name="40% - 强调文字颜色 3" xfId="10" builtinId="39"/>
    <cellStyle name="20% - 强调文字颜色 3" xfId="11" builtinId="38"/>
    <cellStyle name="货币" xfId="12" builtinId="4"/>
    <cellStyle name="强调文字颜色 3" xfId="13" builtinId="37"/>
    <cellStyle name="百分比" xfId="14" builtinId="5"/>
    <cellStyle name="60% - 强调文字颜色 2" xfId="15" builtinId="36"/>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Normal_SAIC BP12 navigation Function test case_1026" xfId="25"/>
    <cellStyle name="20% - 强调文字颜色 1" xfId="26" builtinId="30"/>
    <cellStyle name="汇总" xfId="27" builtinId="25"/>
    <cellStyle name="差" xfId="28" builtinId="27"/>
    <cellStyle name="检查单元格" xfId="29" builtinId="23"/>
    <cellStyle name="输出" xfId="30" builtinId="21"/>
    <cellStyle name="标题 1" xfId="31" builtinId="16"/>
    <cellStyle name="解释性文本" xfId="32" builtinId="53"/>
    <cellStyle name="20% - 强调文字颜色 2" xfId="33" builtinId="34"/>
    <cellStyle name="标题 4" xfId="34" builtinId="19"/>
    <cellStyle name="货币[0]" xfId="35" builtinId="7"/>
    <cellStyle name="40% - 强调文字颜色 4" xfId="36" builtinId="43"/>
    <cellStyle name="千位分隔" xfId="37" builtinId="3"/>
    <cellStyle name="已访问的超链接" xfId="38" builtinId="9"/>
    <cellStyle name="标题" xfId="39" builtinId="15"/>
    <cellStyle name="40% - 强调文字颜色 2" xfId="40" builtinId="35"/>
    <cellStyle name="警告文本" xfId="41" builtinId="11"/>
    <cellStyle name="60% - 强调文字颜色 3" xfId="42" builtinId="40"/>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40% - 强调文字颜色 5" xfId="50" builtinId="47"/>
    <cellStyle name="标题 3" xfId="51" builtinId="18"/>
    <cellStyle name="强调文字颜色 6" xfId="52" builtinId="49"/>
    <cellStyle name="40% - 强调文字颜色 1" xfId="53" builtinId="31"/>
    <cellStyle name="常规 3" xfId="54"/>
    <cellStyle name="链接单元格" xfId="55"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customXml" Target="../customXml/item5.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9</xdr:col>
      <xdr:colOff>200025</xdr:colOff>
      <xdr:row>1</xdr:row>
      <xdr:rowOff>38100</xdr:rowOff>
    </xdr:to>
    <xdr:pic>
      <xdr:nvPicPr>
        <xdr:cNvPr id="2" name="ID_0983645219224CB58FEE7C1F30252460" descr="upload_post_object_v2_376830505"/>
        <xdr:cNvPicPr/>
      </xdr:nvPicPr>
      <xdr:blipFill>
        <a:blip r:embed="rId1"/>
        <a:stretch>
          <a:fillRect/>
        </a:stretch>
      </xdr:blipFill>
      <xdr:spPr>
        <a:xfrm>
          <a:off x="0" y="0"/>
          <a:ext cx="6372225" cy="219075"/>
        </a:xfrm>
        <a:prstGeom prst="rect">
          <a:avLst/>
        </a:prstGeom>
      </xdr:spPr>
    </xdr:pic>
    <xdr:clientData/>
  </xdr:twoCellAnchor>
  <xdr:twoCellAnchor editAs="oneCell">
    <xdr:from>
      <xdr:col>0</xdr:col>
      <xdr:colOff>0</xdr:colOff>
      <xdr:row>0</xdr:row>
      <xdr:rowOff>0</xdr:rowOff>
    </xdr:from>
    <xdr:to>
      <xdr:col>8</xdr:col>
      <xdr:colOff>306705</xdr:colOff>
      <xdr:row>1</xdr:row>
      <xdr:rowOff>18415</xdr:rowOff>
    </xdr:to>
    <xdr:pic>
      <xdr:nvPicPr>
        <xdr:cNvPr id="3" name="ID_1F118E36F4FB4EED8001226FDD0A5BA2" descr="upload_post_object_v2_297354114"/>
        <xdr:cNvPicPr/>
      </xdr:nvPicPr>
      <xdr:blipFill>
        <a:blip r:embed="rId2"/>
        <a:stretch>
          <a:fillRect/>
        </a:stretch>
      </xdr:blipFill>
      <xdr:spPr>
        <a:xfrm>
          <a:off x="0" y="0"/>
          <a:ext cx="5793105" cy="1993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25"/>
  <sheetViews>
    <sheetView showGridLines="0" workbookViewId="0">
      <selection activeCell="J4" sqref="J4"/>
    </sheetView>
  </sheetViews>
  <sheetFormatPr defaultColWidth="9" defaultRowHeight="16.5"/>
  <cols>
    <col min="1" max="1" width="4.125" style="175" customWidth="1"/>
    <col min="2" max="2" width="9" style="175"/>
    <col min="3" max="3" width="10.625" style="175" customWidth="1"/>
    <col min="4" max="4" width="11.375" style="175" customWidth="1"/>
    <col min="5" max="6" width="9" style="175"/>
    <col min="7" max="7" width="24.625" style="175" customWidth="1"/>
    <col min="8" max="8" width="9.125" style="175" customWidth="1"/>
    <col min="9" max="9" width="21.25" style="175" customWidth="1"/>
    <col min="10" max="10" width="40.625" style="175" customWidth="1"/>
    <col min="11" max="255" width="9" style="175"/>
    <col min="256" max="256" width="4.125" style="175" customWidth="1"/>
    <col min="257" max="262" width="9" style="175"/>
    <col min="263" max="263" width="21" style="175" customWidth="1"/>
    <col min="264" max="511" width="9" style="175"/>
    <col min="512" max="512" width="4.125" style="175" customWidth="1"/>
    <col min="513" max="518" width="9" style="175"/>
    <col min="519" max="519" width="21" style="175" customWidth="1"/>
    <col min="520" max="767" width="9" style="175"/>
    <col min="768" max="768" width="4.125" style="175" customWidth="1"/>
    <col min="769" max="774" width="9" style="175"/>
    <col min="775" max="775" width="21" style="175" customWidth="1"/>
    <col min="776" max="1023" width="9" style="175"/>
    <col min="1024" max="1024" width="4.125" style="175" customWidth="1"/>
    <col min="1025" max="1030" width="9" style="175"/>
    <col min="1031" max="1031" width="21" style="175" customWidth="1"/>
    <col min="1032" max="1279" width="9" style="175"/>
    <col min="1280" max="1280" width="4.125" style="175" customWidth="1"/>
    <col min="1281" max="1286" width="9" style="175"/>
    <col min="1287" max="1287" width="21" style="175" customWidth="1"/>
    <col min="1288" max="1535" width="9" style="175"/>
    <col min="1536" max="1536" width="4.125" style="175" customWidth="1"/>
    <col min="1537" max="1542" width="9" style="175"/>
    <col min="1543" max="1543" width="21" style="175" customWidth="1"/>
    <col min="1544" max="1791" width="9" style="175"/>
    <col min="1792" max="1792" width="4.125" style="175" customWidth="1"/>
    <col min="1793" max="1798" width="9" style="175"/>
    <col min="1799" max="1799" width="21" style="175" customWidth="1"/>
    <col min="1800" max="2047" width="9" style="175"/>
    <col min="2048" max="2048" width="4.125" style="175" customWidth="1"/>
    <col min="2049" max="2054" width="9" style="175"/>
    <col min="2055" max="2055" width="21" style="175" customWidth="1"/>
    <col min="2056" max="2303" width="9" style="175"/>
    <col min="2304" max="2304" width="4.125" style="175" customWidth="1"/>
    <col min="2305" max="2310" width="9" style="175"/>
    <col min="2311" max="2311" width="21" style="175" customWidth="1"/>
    <col min="2312" max="2559" width="9" style="175"/>
    <col min="2560" max="2560" width="4.125" style="175" customWidth="1"/>
    <col min="2561" max="2566" width="9" style="175"/>
    <col min="2567" max="2567" width="21" style="175" customWidth="1"/>
    <col min="2568" max="2815" width="9" style="175"/>
    <col min="2816" max="2816" width="4.125" style="175" customWidth="1"/>
    <col min="2817" max="2822" width="9" style="175"/>
    <col min="2823" max="2823" width="21" style="175" customWidth="1"/>
    <col min="2824" max="3071" width="9" style="175"/>
    <col min="3072" max="3072" width="4.125" style="175" customWidth="1"/>
    <col min="3073" max="3078" width="9" style="175"/>
    <col min="3079" max="3079" width="21" style="175" customWidth="1"/>
    <col min="3080" max="3327" width="9" style="175"/>
    <col min="3328" max="3328" width="4.125" style="175" customWidth="1"/>
    <col min="3329" max="3334" width="9" style="175"/>
    <col min="3335" max="3335" width="21" style="175" customWidth="1"/>
    <col min="3336" max="3583" width="9" style="175"/>
    <col min="3584" max="3584" width="4.125" style="175" customWidth="1"/>
    <col min="3585" max="3590" width="9" style="175"/>
    <col min="3591" max="3591" width="21" style="175" customWidth="1"/>
    <col min="3592" max="3839" width="9" style="175"/>
    <col min="3840" max="3840" width="4.125" style="175" customWidth="1"/>
    <col min="3841" max="3846" width="9" style="175"/>
    <col min="3847" max="3847" width="21" style="175" customWidth="1"/>
    <col min="3848" max="4095" width="9" style="175"/>
    <col min="4096" max="4096" width="4.125" style="175" customWidth="1"/>
    <col min="4097" max="4102" width="9" style="175"/>
    <col min="4103" max="4103" width="21" style="175" customWidth="1"/>
    <col min="4104" max="4351" width="9" style="175"/>
    <col min="4352" max="4352" width="4.125" style="175" customWidth="1"/>
    <col min="4353" max="4358" width="9" style="175"/>
    <col min="4359" max="4359" width="21" style="175" customWidth="1"/>
    <col min="4360" max="4607" width="9" style="175"/>
    <col min="4608" max="4608" width="4.125" style="175" customWidth="1"/>
    <col min="4609" max="4614" width="9" style="175"/>
    <col min="4615" max="4615" width="21" style="175" customWidth="1"/>
    <col min="4616" max="4863" width="9" style="175"/>
    <col min="4864" max="4864" width="4.125" style="175" customWidth="1"/>
    <col min="4865" max="4870" width="9" style="175"/>
    <col min="4871" max="4871" width="21" style="175" customWidth="1"/>
    <col min="4872" max="5119" width="9" style="175"/>
    <col min="5120" max="5120" width="4.125" style="175" customWidth="1"/>
    <col min="5121" max="5126" width="9" style="175"/>
    <col min="5127" max="5127" width="21" style="175" customWidth="1"/>
    <col min="5128" max="5375" width="9" style="175"/>
    <col min="5376" max="5376" width="4.125" style="175" customWidth="1"/>
    <col min="5377" max="5382" width="9" style="175"/>
    <col min="5383" max="5383" width="21" style="175" customWidth="1"/>
    <col min="5384" max="5631" width="9" style="175"/>
    <col min="5632" max="5632" width="4.125" style="175" customWidth="1"/>
    <col min="5633" max="5638" width="9" style="175"/>
    <col min="5639" max="5639" width="21" style="175" customWidth="1"/>
    <col min="5640" max="5887" width="9" style="175"/>
    <col min="5888" max="5888" width="4.125" style="175" customWidth="1"/>
    <col min="5889" max="5894" width="9" style="175"/>
    <col min="5895" max="5895" width="21" style="175" customWidth="1"/>
    <col min="5896" max="6143" width="9" style="175"/>
    <col min="6144" max="6144" width="4.125" style="175" customWidth="1"/>
    <col min="6145" max="6150" width="9" style="175"/>
    <col min="6151" max="6151" width="21" style="175" customWidth="1"/>
    <col min="6152" max="6399" width="9" style="175"/>
    <col min="6400" max="6400" width="4.125" style="175" customWidth="1"/>
    <col min="6401" max="6406" width="9" style="175"/>
    <col min="6407" max="6407" width="21" style="175" customWidth="1"/>
    <col min="6408" max="6655" width="9" style="175"/>
    <col min="6656" max="6656" width="4.125" style="175" customWidth="1"/>
    <col min="6657" max="6662" width="9" style="175"/>
    <col min="6663" max="6663" width="21" style="175" customWidth="1"/>
    <col min="6664" max="6911" width="9" style="175"/>
    <col min="6912" max="6912" width="4.125" style="175" customWidth="1"/>
    <col min="6913" max="6918" width="9" style="175"/>
    <col min="6919" max="6919" width="21" style="175" customWidth="1"/>
    <col min="6920" max="7167" width="9" style="175"/>
    <col min="7168" max="7168" width="4.125" style="175" customWidth="1"/>
    <col min="7169" max="7174" width="9" style="175"/>
    <col min="7175" max="7175" width="21" style="175" customWidth="1"/>
    <col min="7176" max="7423" width="9" style="175"/>
    <col min="7424" max="7424" width="4.125" style="175" customWidth="1"/>
    <col min="7425" max="7430" width="9" style="175"/>
    <col min="7431" max="7431" width="21" style="175" customWidth="1"/>
    <col min="7432" max="7679" width="9" style="175"/>
    <col min="7680" max="7680" width="4.125" style="175" customWidth="1"/>
    <col min="7681" max="7686" width="9" style="175"/>
    <col min="7687" max="7687" width="21" style="175" customWidth="1"/>
    <col min="7688" max="7935" width="9" style="175"/>
    <col min="7936" max="7936" width="4.125" style="175" customWidth="1"/>
    <col min="7937" max="7942" width="9" style="175"/>
    <col min="7943" max="7943" width="21" style="175" customWidth="1"/>
    <col min="7944" max="8191" width="9" style="175"/>
    <col min="8192" max="8192" width="4.125" style="175" customWidth="1"/>
    <col min="8193" max="8198" width="9" style="175"/>
    <col min="8199" max="8199" width="21" style="175" customWidth="1"/>
    <col min="8200" max="8447" width="9" style="175"/>
    <col min="8448" max="8448" width="4.125" style="175" customWidth="1"/>
    <col min="8449" max="8454" width="9" style="175"/>
    <col min="8455" max="8455" width="21" style="175" customWidth="1"/>
    <col min="8456" max="8703" width="9" style="175"/>
    <col min="8704" max="8704" width="4.125" style="175" customWidth="1"/>
    <col min="8705" max="8710" width="9" style="175"/>
    <col min="8711" max="8711" width="21" style="175" customWidth="1"/>
    <col min="8712" max="8959" width="9" style="175"/>
    <col min="8960" max="8960" width="4.125" style="175" customWidth="1"/>
    <col min="8961" max="8966" width="9" style="175"/>
    <col min="8967" max="8967" width="21" style="175" customWidth="1"/>
    <col min="8968" max="9215" width="9" style="175"/>
    <col min="9216" max="9216" width="4.125" style="175" customWidth="1"/>
    <col min="9217" max="9222" width="9" style="175"/>
    <col min="9223" max="9223" width="21" style="175" customWidth="1"/>
    <col min="9224" max="9471" width="9" style="175"/>
    <col min="9472" max="9472" width="4.125" style="175" customWidth="1"/>
    <col min="9473" max="9478" width="9" style="175"/>
    <col min="9479" max="9479" width="21" style="175" customWidth="1"/>
    <col min="9480" max="9727" width="9" style="175"/>
    <col min="9728" max="9728" width="4.125" style="175" customWidth="1"/>
    <col min="9729" max="9734" width="9" style="175"/>
    <col min="9735" max="9735" width="21" style="175" customWidth="1"/>
    <col min="9736" max="9983" width="9" style="175"/>
    <col min="9984" max="9984" width="4.125" style="175" customWidth="1"/>
    <col min="9985" max="9990" width="9" style="175"/>
    <col min="9991" max="9991" width="21" style="175" customWidth="1"/>
    <col min="9992" max="10239" width="9" style="175"/>
    <col min="10240" max="10240" width="4.125" style="175" customWidth="1"/>
    <col min="10241" max="10246" width="9" style="175"/>
    <col min="10247" max="10247" width="21" style="175" customWidth="1"/>
    <col min="10248" max="10495" width="9" style="175"/>
    <col min="10496" max="10496" width="4.125" style="175" customWidth="1"/>
    <col min="10497" max="10502" width="9" style="175"/>
    <col min="10503" max="10503" width="21" style="175" customWidth="1"/>
    <col min="10504" max="10751" width="9" style="175"/>
    <col min="10752" max="10752" width="4.125" style="175" customWidth="1"/>
    <col min="10753" max="10758" width="9" style="175"/>
    <col min="10759" max="10759" width="21" style="175" customWidth="1"/>
    <col min="10760" max="11007" width="9" style="175"/>
    <col min="11008" max="11008" width="4.125" style="175" customWidth="1"/>
    <col min="11009" max="11014" width="9" style="175"/>
    <col min="11015" max="11015" width="21" style="175" customWidth="1"/>
    <col min="11016" max="11263" width="9" style="175"/>
    <col min="11264" max="11264" width="4.125" style="175" customWidth="1"/>
    <col min="11265" max="11270" width="9" style="175"/>
    <col min="11271" max="11271" width="21" style="175" customWidth="1"/>
    <col min="11272" max="11519" width="9" style="175"/>
    <col min="11520" max="11520" width="4.125" style="175" customWidth="1"/>
    <col min="11521" max="11526" width="9" style="175"/>
    <col min="11527" max="11527" width="21" style="175" customWidth="1"/>
    <col min="11528" max="11775" width="9" style="175"/>
    <col min="11776" max="11776" width="4.125" style="175" customWidth="1"/>
    <col min="11777" max="11782" width="9" style="175"/>
    <col min="11783" max="11783" width="21" style="175" customWidth="1"/>
    <col min="11784" max="12031" width="9" style="175"/>
    <col min="12032" max="12032" width="4.125" style="175" customWidth="1"/>
    <col min="12033" max="12038" width="9" style="175"/>
    <col min="12039" max="12039" width="21" style="175" customWidth="1"/>
    <col min="12040" max="12287" width="9" style="175"/>
    <col min="12288" max="12288" width="4.125" style="175" customWidth="1"/>
    <col min="12289" max="12294" width="9" style="175"/>
    <col min="12295" max="12295" width="21" style="175" customWidth="1"/>
    <col min="12296" max="12543" width="9" style="175"/>
    <col min="12544" max="12544" width="4.125" style="175" customWidth="1"/>
    <col min="12545" max="12550" width="9" style="175"/>
    <col min="12551" max="12551" width="21" style="175" customWidth="1"/>
    <col min="12552" max="12799" width="9" style="175"/>
    <col min="12800" max="12800" width="4.125" style="175" customWidth="1"/>
    <col min="12801" max="12806" width="9" style="175"/>
    <col min="12807" max="12807" width="21" style="175" customWidth="1"/>
    <col min="12808" max="13055" width="9" style="175"/>
    <col min="13056" max="13056" width="4.125" style="175" customWidth="1"/>
    <col min="13057" max="13062" width="9" style="175"/>
    <col min="13063" max="13063" width="21" style="175" customWidth="1"/>
    <col min="13064" max="13311" width="9" style="175"/>
    <col min="13312" max="13312" width="4.125" style="175" customWidth="1"/>
    <col min="13313" max="13318" width="9" style="175"/>
    <col min="13319" max="13319" width="21" style="175" customWidth="1"/>
    <col min="13320" max="13567" width="9" style="175"/>
    <col min="13568" max="13568" width="4.125" style="175" customWidth="1"/>
    <col min="13569" max="13574" width="9" style="175"/>
    <col min="13575" max="13575" width="21" style="175" customWidth="1"/>
    <col min="13576" max="13823" width="9" style="175"/>
    <col min="13824" max="13824" width="4.125" style="175" customWidth="1"/>
    <col min="13825" max="13830" width="9" style="175"/>
    <col min="13831" max="13831" width="21" style="175" customWidth="1"/>
    <col min="13832" max="14079" width="9" style="175"/>
    <col min="14080" max="14080" width="4.125" style="175" customWidth="1"/>
    <col min="14081" max="14086" width="9" style="175"/>
    <col min="14087" max="14087" width="21" style="175" customWidth="1"/>
    <col min="14088" max="14335" width="9" style="175"/>
    <col min="14336" max="14336" width="4.125" style="175" customWidth="1"/>
    <col min="14337" max="14342" width="9" style="175"/>
    <col min="14343" max="14343" width="21" style="175" customWidth="1"/>
    <col min="14344" max="14591" width="9" style="175"/>
    <col min="14592" max="14592" width="4.125" style="175" customWidth="1"/>
    <col min="14593" max="14598" width="9" style="175"/>
    <col min="14599" max="14599" width="21" style="175" customWidth="1"/>
    <col min="14600" max="14847" width="9" style="175"/>
    <col min="14848" max="14848" width="4.125" style="175" customWidth="1"/>
    <col min="14849" max="14854" width="9" style="175"/>
    <col min="14855" max="14855" width="21" style="175" customWidth="1"/>
    <col min="14856" max="15103" width="9" style="175"/>
    <col min="15104" max="15104" width="4.125" style="175" customWidth="1"/>
    <col min="15105" max="15110" width="9" style="175"/>
    <col min="15111" max="15111" width="21" style="175" customWidth="1"/>
    <col min="15112" max="15359" width="9" style="175"/>
    <col min="15360" max="15360" width="4.125" style="175" customWidth="1"/>
    <col min="15361" max="15366" width="9" style="175"/>
    <col min="15367" max="15367" width="21" style="175" customWidth="1"/>
    <col min="15368" max="15615" width="9" style="175"/>
    <col min="15616" max="15616" width="4.125" style="175" customWidth="1"/>
    <col min="15617" max="15622" width="9" style="175"/>
    <col min="15623" max="15623" width="21" style="175" customWidth="1"/>
    <col min="15624" max="15871" width="9" style="175"/>
    <col min="15872" max="15872" width="4.125" style="175" customWidth="1"/>
    <col min="15873" max="15878" width="9" style="175"/>
    <col min="15879" max="15879" width="21" style="175" customWidth="1"/>
    <col min="15880" max="16127" width="9" style="175"/>
    <col min="16128" max="16128" width="4.125" style="175" customWidth="1"/>
    <col min="16129" max="16134" width="9" style="175"/>
    <col min="16135" max="16135" width="21" style="175" customWidth="1"/>
    <col min="16136" max="16384" width="9" style="175"/>
  </cols>
  <sheetData>
    <row r="4" ht="17.25" spans="7:8">
      <c r="G4" s="185" t="s">
        <v>0</v>
      </c>
      <c r="H4" s="185" t="s">
        <v>1</v>
      </c>
    </row>
    <row r="5" ht="17.25" spans="7:8">
      <c r="G5" s="186" t="s">
        <v>2</v>
      </c>
      <c r="H5" s="185">
        <v>4</v>
      </c>
    </row>
    <row r="8" spans="2:10">
      <c r="B8" s="176" t="s">
        <v>3</v>
      </c>
      <c r="C8" s="176"/>
      <c r="D8" s="176"/>
      <c r="E8" s="176"/>
      <c r="F8" s="176"/>
      <c r="G8" s="176"/>
      <c r="H8" s="176"/>
      <c r="I8" s="176"/>
      <c r="J8" s="176"/>
    </row>
    <row r="9" spans="2:10">
      <c r="B9" s="176"/>
      <c r="C9" s="176"/>
      <c r="D9" s="176"/>
      <c r="E9" s="176"/>
      <c r="F9" s="176"/>
      <c r="G9" s="176"/>
      <c r="H9" s="176"/>
      <c r="I9" s="176"/>
      <c r="J9" s="176"/>
    </row>
    <row r="10" ht="17.25" spans="2:10">
      <c r="B10" s="177"/>
      <c r="C10" s="177"/>
      <c r="D10" s="177"/>
      <c r="E10" s="177"/>
      <c r="F10" s="177"/>
      <c r="G10" s="177"/>
      <c r="H10" s="177"/>
      <c r="I10" s="177"/>
      <c r="J10" s="177"/>
    </row>
    <row r="11" spans="10:10">
      <c r="J11" s="197"/>
    </row>
    <row r="12" ht="17.25" spans="10:10">
      <c r="J12" s="177"/>
    </row>
    <row r="13" spans="2:10">
      <c r="B13" s="178" t="s">
        <v>4</v>
      </c>
      <c r="C13" s="178"/>
      <c r="D13" s="178"/>
      <c r="E13" s="178"/>
      <c r="F13" s="178"/>
      <c r="G13" s="178"/>
      <c r="H13" s="178"/>
      <c r="I13" s="178"/>
      <c r="J13" s="178"/>
    </row>
    <row r="14" spans="2:10">
      <c r="B14" s="178"/>
      <c r="C14" s="178"/>
      <c r="D14" s="178"/>
      <c r="E14" s="178"/>
      <c r="F14" s="178"/>
      <c r="G14" s="178"/>
      <c r="H14" s="178"/>
      <c r="I14" s="178"/>
      <c r="J14" s="178"/>
    </row>
    <row r="15" ht="17.25" spans="10:10">
      <c r="J15" s="177"/>
    </row>
    <row r="16" spans="2:10">
      <c r="B16" s="179" t="s">
        <v>5</v>
      </c>
      <c r="C16" s="179" t="s">
        <v>6</v>
      </c>
      <c r="D16" s="179" t="s">
        <v>7</v>
      </c>
      <c r="E16" s="179" t="s">
        <v>8</v>
      </c>
      <c r="F16" s="179"/>
      <c r="G16" s="179"/>
      <c r="H16" s="179"/>
      <c r="I16" s="179" t="s">
        <v>9</v>
      </c>
      <c r="J16" s="179" t="s">
        <v>10</v>
      </c>
    </row>
    <row r="17" spans="2:10">
      <c r="B17" s="180" t="s">
        <v>11</v>
      </c>
      <c r="C17" s="181">
        <v>44381</v>
      </c>
      <c r="D17" s="181" t="s">
        <v>12</v>
      </c>
      <c r="E17" s="187" t="s">
        <v>13</v>
      </c>
      <c r="F17" s="188"/>
      <c r="G17" s="188"/>
      <c r="H17" s="189"/>
      <c r="I17" s="180"/>
      <c r="J17" s="180"/>
    </row>
    <row r="18" ht="17.25" spans="2:10">
      <c r="B18" s="180" t="s">
        <v>14</v>
      </c>
      <c r="C18" s="181">
        <v>44626</v>
      </c>
      <c r="D18" s="182" t="s">
        <v>15</v>
      </c>
      <c r="E18" s="190" t="s">
        <v>16</v>
      </c>
      <c r="F18" s="191"/>
      <c r="G18" s="191"/>
      <c r="H18" s="192"/>
      <c r="I18" s="198"/>
      <c r="J18" s="198"/>
    </row>
    <row r="19" ht="17.25" spans="2:10">
      <c r="B19" s="180"/>
      <c r="C19" s="181"/>
      <c r="D19" s="183"/>
      <c r="E19" s="193"/>
      <c r="F19" s="193"/>
      <c r="G19" s="193"/>
      <c r="H19" s="193"/>
      <c r="I19" s="199"/>
      <c r="J19" s="200"/>
    </row>
    <row r="20" ht="17.25" spans="2:10">
      <c r="B20" s="180"/>
      <c r="C20" s="181"/>
      <c r="D20" s="183"/>
      <c r="E20" s="193"/>
      <c r="F20" s="193"/>
      <c r="G20" s="193"/>
      <c r="H20" s="193"/>
      <c r="I20" s="201"/>
      <c r="J20" s="201"/>
    </row>
    <row r="21" ht="17.25" spans="2:10">
      <c r="B21" s="180"/>
      <c r="C21" s="181"/>
      <c r="D21" s="184"/>
      <c r="E21" s="193"/>
      <c r="F21" s="193"/>
      <c r="G21" s="193"/>
      <c r="H21" s="193"/>
      <c r="I21" s="199"/>
      <c r="J21" s="200"/>
    </row>
    <row r="22" ht="17.25" spans="2:10">
      <c r="B22" s="180"/>
      <c r="C22" s="181"/>
      <c r="D22" s="184"/>
      <c r="E22" s="194"/>
      <c r="F22" s="195"/>
      <c r="G22" s="195"/>
      <c r="H22" s="196"/>
      <c r="I22" s="201"/>
      <c r="J22" s="201"/>
    </row>
    <row r="23" ht="17.25" spans="2:10">
      <c r="B23" s="180"/>
      <c r="C23" s="181"/>
      <c r="D23" s="184"/>
      <c r="E23" s="194"/>
      <c r="F23" s="195"/>
      <c r="G23" s="195"/>
      <c r="H23" s="196"/>
      <c r="I23" s="199"/>
      <c r="J23" s="200"/>
    </row>
    <row r="24" ht="17.25" spans="2:10">
      <c r="B24" s="180"/>
      <c r="C24" s="181"/>
      <c r="D24" s="184"/>
      <c r="E24" s="194"/>
      <c r="F24" s="195"/>
      <c r="G24" s="195"/>
      <c r="H24" s="196"/>
      <c r="I24" s="199"/>
      <c r="J24" s="200"/>
    </row>
    <row r="25" ht="17.25" spans="2:10">
      <c r="B25" s="180"/>
      <c r="C25" s="181"/>
      <c r="D25" s="184"/>
      <c r="E25" s="193"/>
      <c r="F25" s="193"/>
      <c r="G25" s="193"/>
      <c r="H25" s="193"/>
      <c r="I25" s="199"/>
      <c r="J25" s="200"/>
    </row>
  </sheetData>
  <sheetProtection formatCells="0" insertHyperlinks="0" autoFilter="0"/>
  <mergeCells count="9">
    <mergeCell ref="E16:H16"/>
    <mergeCell ref="E17:H17"/>
    <mergeCell ref="E18:H18"/>
    <mergeCell ref="E19:H19"/>
    <mergeCell ref="E20:H20"/>
    <mergeCell ref="E21:H21"/>
    <mergeCell ref="E25:H25"/>
    <mergeCell ref="B8:J9"/>
    <mergeCell ref="B13:J14"/>
  </mergeCells>
  <dataValidations count="3">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 type="list" allowBlank="1" showInputMessage="1" showErrorMessage="1" sqref="E2">
      <formula1>"1级 – 机密，限制传阅,2级 – 秘密，内部传阅,3级 – 无限制"</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O83"/>
  <sheetViews>
    <sheetView showGridLines="0" tabSelected="1" view="pageBreakPreview" zoomScale="85" zoomScaleNormal="90" zoomScaleSheetLayoutView="85" topLeftCell="C39" workbookViewId="0">
      <selection activeCell="E57" sqref="E57:K57"/>
    </sheetView>
  </sheetViews>
  <sheetFormatPr defaultColWidth="9" defaultRowHeight="16.5"/>
  <cols>
    <col min="1" max="1" width="9" style="8"/>
    <col min="2" max="2" width="20.1416666666667" style="9" customWidth="1"/>
    <col min="3" max="3" width="23.25" style="8" customWidth="1"/>
    <col min="4" max="4" width="15.1166666666667" style="8" customWidth="1"/>
    <col min="5" max="7" width="9" style="8"/>
    <col min="8" max="8" width="10.75" style="8" customWidth="1"/>
    <col min="9" max="9" width="10.625" style="8" customWidth="1"/>
    <col min="10" max="10" width="12.625" style="8"/>
    <col min="11" max="11" width="22.9166666666667" style="8" customWidth="1"/>
    <col min="12" max="12" width="11.525" style="8" customWidth="1"/>
    <col min="13" max="13" width="47.2" style="8" customWidth="1"/>
    <col min="14" max="16384" width="9" style="8"/>
  </cols>
  <sheetData>
    <row r="1" customHeight="1"/>
    <row r="2" ht="32.25" customHeight="1" spans="2:13">
      <c r="B2" s="10" t="s">
        <v>17</v>
      </c>
      <c r="C2" s="11"/>
      <c r="D2" s="11"/>
      <c r="E2" s="11"/>
      <c r="F2" s="11"/>
      <c r="G2" s="11"/>
      <c r="H2" s="11"/>
      <c r="I2" s="11"/>
      <c r="J2" s="11"/>
      <c r="K2" s="11"/>
      <c r="L2" s="11"/>
      <c r="M2" s="11"/>
    </row>
    <row r="3" ht="100.3" customHeight="1" spans="2:13">
      <c r="B3" s="12" t="s">
        <v>18</v>
      </c>
      <c r="C3" s="13" t="s">
        <v>19</v>
      </c>
      <c r="D3" s="14"/>
      <c r="E3" s="14"/>
      <c r="F3" s="14"/>
      <c r="G3" s="81" t="s">
        <v>20</v>
      </c>
      <c r="H3" s="82" t="s">
        <v>21</v>
      </c>
      <c r="I3" s="104"/>
      <c r="J3" s="104"/>
      <c r="K3" s="104"/>
      <c r="L3" s="104"/>
      <c r="M3" s="136"/>
    </row>
    <row r="4" ht="25.5" customHeight="1" spans="2:13">
      <c r="B4" s="15" t="s">
        <v>22</v>
      </c>
      <c r="C4" s="16" t="s">
        <v>23</v>
      </c>
      <c r="D4" s="16"/>
      <c r="E4" s="16"/>
      <c r="F4" s="16"/>
      <c r="G4" s="83" t="s">
        <v>24</v>
      </c>
      <c r="H4" s="84" t="s">
        <v>25</v>
      </c>
      <c r="I4" s="105"/>
      <c r="J4" s="105"/>
      <c r="K4" s="105"/>
      <c r="L4" s="105"/>
      <c r="M4" s="137"/>
    </row>
    <row r="5" ht="25.5" customHeight="1" spans="2:13">
      <c r="B5" s="17" t="s">
        <v>26</v>
      </c>
      <c r="C5" s="18" t="s">
        <v>27</v>
      </c>
      <c r="D5" s="19"/>
      <c r="E5" s="19"/>
      <c r="F5" s="85"/>
      <c r="G5" s="86" t="s">
        <v>28</v>
      </c>
      <c r="H5" s="87" t="s">
        <v>29</v>
      </c>
      <c r="I5" s="87"/>
      <c r="J5" s="87"/>
      <c r="K5" s="87"/>
      <c r="L5" s="87"/>
      <c r="M5" s="87"/>
    </row>
    <row r="6" ht="25.5" customHeight="1" spans="2:13">
      <c r="B6" s="20" t="s">
        <v>30</v>
      </c>
      <c r="C6" s="21" t="s">
        <v>31</v>
      </c>
      <c r="D6" s="21"/>
      <c r="E6" s="21"/>
      <c r="F6" s="21"/>
      <c r="G6" s="88" t="s">
        <v>32</v>
      </c>
      <c r="H6" s="88" t="s">
        <v>33</v>
      </c>
      <c r="I6" s="88"/>
      <c r="J6" s="88"/>
      <c r="K6" s="88"/>
      <c r="L6" s="88"/>
      <c r="M6" s="88"/>
    </row>
    <row r="7" ht="22.5" customHeight="1" spans="2:13">
      <c r="B7" s="22" t="s">
        <v>34</v>
      </c>
      <c r="C7" s="23" t="s">
        <v>35</v>
      </c>
      <c r="D7" s="23"/>
      <c r="E7" s="23"/>
      <c r="F7" s="23"/>
      <c r="G7" s="23"/>
      <c r="H7" s="23"/>
      <c r="I7" s="23"/>
      <c r="J7" s="23"/>
      <c r="K7" s="23"/>
      <c r="L7" s="23"/>
      <c r="M7" s="23"/>
    </row>
    <row r="8" ht="409.5" customHeight="1" spans="2:13">
      <c r="B8" s="24" t="s">
        <v>36</v>
      </c>
      <c r="C8" s="25" t="s">
        <v>37</v>
      </c>
      <c r="D8" s="25"/>
      <c r="E8" s="25"/>
      <c r="F8" s="25"/>
      <c r="G8" s="25"/>
      <c r="H8" s="25"/>
      <c r="I8" s="25"/>
      <c r="J8" s="25"/>
      <c r="K8" s="25"/>
      <c r="L8" s="25"/>
      <c r="M8" s="25"/>
    </row>
    <row r="9" customHeight="1" spans="2:13">
      <c r="B9" s="26"/>
      <c r="C9" s="27"/>
      <c r="D9" s="27"/>
      <c r="E9" s="89"/>
      <c r="F9" s="89"/>
      <c r="G9" s="27"/>
      <c r="H9" s="27"/>
      <c r="I9" s="27"/>
      <c r="J9" s="27"/>
      <c r="K9" s="27"/>
      <c r="L9" s="27"/>
      <c r="M9" s="138"/>
    </row>
    <row r="10" ht="99" customHeight="1" spans="2:13">
      <c r="B10" s="28" t="s">
        <v>38</v>
      </c>
      <c r="C10" s="29" t="s">
        <v>39</v>
      </c>
      <c r="D10" s="30" t="s">
        <v>40</v>
      </c>
      <c r="E10" s="90" t="s">
        <v>41</v>
      </c>
      <c r="F10" s="91" t="s">
        <v>42</v>
      </c>
      <c r="G10" s="92" t="s">
        <v>43</v>
      </c>
      <c r="H10" s="93" t="s">
        <v>44</v>
      </c>
      <c r="I10" s="106" t="s">
        <v>45</v>
      </c>
      <c r="J10" s="107" t="s">
        <v>46</v>
      </c>
      <c r="K10" s="108" t="s">
        <v>47</v>
      </c>
      <c r="L10" s="109" t="s">
        <v>48</v>
      </c>
      <c r="M10" s="109"/>
    </row>
    <row r="11" s="5" customFormat="1" ht="33" customHeight="1" spans="2:13">
      <c r="B11" s="31" t="s">
        <v>49</v>
      </c>
      <c r="C11" s="32" t="s">
        <v>50</v>
      </c>
      <c r="D11" s="33">
        <v>82</v>
      </c>
      <c r="E11" s="94">
        <v>81</v>
      </c>
      <c r="F11" s="94">
        <v>1</v>
      </c>
      <c r="G11" s="94">
        <v>0</v>
      </c>
      <c r="H11" s="94">
        <v>0</v>
      </c>
      <c r="I11" s="110">
        <f t="shared" ref="I11:I22" si="0">E11/D11</f>
        <v>0.98780487804878</v>
      </c>
      <c r="J11" s="111">
        <f t="shared" ref="J11:J22" si="1">(E11+F11)/D11</f>
        <v>1</v>
      </c>
      <c r="K11" s="112" t="s">
        <v>51</v>
      </c>
      <c r="L11" s="113"/>
      <c r="M11" s="139"/>
    </row>
    <row r="12" s="5" customFormat="1" ht="37.5" customHeight="1" spans="2:13">
      <c r="B12" s="31" t="s">
        <v>52</v>
      </c>
      <c r="C12" s="32" t="s">
        <v>53</v>
      </c>
      <c r="D12" s="33">
        <f>SUM(E12:H12)</f>
        <v>23</v>
      </c>
      <c r="E12" s="94">
        <v>23</v>
      </c>
      <c r="F12" s="94">
        <v>0</v>
      </c>
      <c r="G12" s="94">
        <v>0</v>
      </c>
      <c r="H12" s="94">
        <v>0</v>
      </c>
      <c r="I12" s="110">
        <f t="shared" si="0"/>
        <v>1</v>
      </c>
      <c r="J12" s="111">
        <f t="shared" si="1"/>
        <v>1</v>
      </c>
      <c r="K12" s="112" t="s">
        <v>54</v>
      </c>
      <c r="L12" s="113"/>
      <c r="M12" s="139"/>
    </row>
    <row r="13" s="5" customFormat="1" ht="33" customHeight="1" spans="2:13">
      <c r="B13" s="31" t="s">
        <v>55</v>
      </c>
      <c r="C13" s="32" t="s">
        <v>56</v>
      </c>
      <c r="D13" s="33">
        <f t="shared" ref="D13:D39" si="2">SUM(E13:H13)</f>
        <v>70</v>
      </c>
      <c r="E13" s="94">
        <v>66</v>
      </c>
      <c r="F13" s="94">
        <v>3</v>
      </c>
      <c r="G13" s="94">
        <v>1</v>
      </c>
      <c r="H13" s="94">
        <v>0</v>
      </c>
      <c r="I13" s="110">
        <f t="shared" si="0"/>
        <v>0.942857142857143</v>
      </c>
      <c r="J13" s="111">
        <f t="shared" si="1"/>
        <v>0.985714285714286</v>
      </c>
      <c r="K13" s="112" t="s">
        <v>51</v>
      </c>
      <c r="L13" s="113" t="s">
        <v>57</v>
      </c>
      <c r="M13" s="139"/>
    </row>
    <row r="14" s="5" customFormat="1" ht="33" customHeight="1" spans="2:13">
      <c r="B14" s="31" t="s">
        <v>58</v>
      </c>
      <c r="C14" s="32" t="s">
        <v>59</v>
      </c>
      <c r="D14" s="33">
        <f t="shared" si="2"/>
        <v>17</v>
      </c>
      <c r="E14" s="95">
        <v>16</v>
      </c>
      <c r="F14" s="95">
        <v>1</v>
      </c>
      <c r="G14" s="95">
        <v>0</v>
      </c>
      <c r="H14" s="94">
        <v>0</v>
      </c>
      <c r="I14" s="110">
        <f t="shared" si="0"/>
        <v>0.941176470588235</v>
      </c>
      <c r="J14" s="111">
        <f t="shared" si="1"/>
        <v>1</v>
      </c>
      <c r="K14" s="114" t="s">
        <v>60</v>
      </c>
      <c r="L14" s="113"/>
      <c r="M14" s="139"/>
    </row>
    <row r="15" s="5" customFormat="1" ht="33" customHeight="1" spans="2:13">
      <c r="B15" s="34" t="s">
        <v>61</v>
      </c>
      <c r="C15" s="35" t="s">
        <v>62</v>
      </c>
      <c r="D15" s="33">
        <f t="shared" si="2"/>
        <v>3</v>
      </c>
      <c r="E15" s="94">
        <v>3</v>
      </c>
      <c r="F15" s="94">
        <v>0</v>
      </c>
      <c r="G15" s="94">
        <v>0</v>
      </c>
      <c r="H15" s="94">
        <v>0</v>
      </c>
      <c r="I15" s="110">
        <f t="shared" si="0"/>
        <v>1</v>
      </c>
      <c r="J15" s="111">
        <f t="shared" si="1"/>
        <v>1</v>
      </c>
      <c r="K15" s="114" t="s">
        <v>63</v>
      </c>
      <c r="L15" s="115"/>
      <c r="M15" s="140"/>
    </row>
    <row r="16" s="5" customFormat="1" ht="46.55" customHeight="1" spans="2:13">
      <c r="B16" s="36" t="s">
        <v>64</v>
      </c>
      <c r="C16" s="37" t="s">
        <v>65</v>
      </c>
      <c r="D16" s="33">
        <f t="shared" si="2"/>
        <v>28</v>
      </c>
      <c r="E16" s="94">
        <v>28</v>
      </c>
      <c r="F16" s="94">
        <v>0</v>
      </c>
      <c r="G16" s="94">
        <v>0</v>
      </c>
      <c r="H16" s="94">
        <v>0</v>
      </c>
      <c r="I16" s="110">
        <f t="shared" si="0"/>
        <v>1</v>
      </c>
      <c r="J16" s="111">
        <f t="shared" si="1"/>
        <v>1</v>
      </c>
      <c r="K16" s="114" t="s">
        <v>66</v>
      </c>
      <c r="L16" s="116"/>
      <c r="M16" s="141"/>
    </row>
    <row r="17" s="5" customFormat="1" ht="33" customHeight="1" spans="2:13">
      <c r="B17" s="36" t="s">
        <v>67</v>
      </c>
      <c r="C17" s="38" t="s">
        <v>68</v>
      </c>
      <c r="D17" s="33">
        <f t="shared" si="2"/>
        <v>89</v>
      </c>
      <c r="E17" s="94">
        <v>89</v>
      </c>
      <c r="F17" s="94">
        <v>0</v>
      </c>
      <c r="G17" s="94">
        <v>0</v>
      </c>
      <c r="H17" s="94">
        <v>0</v>
      </c>
      <c r="I17" s="110">
        <f t="shared" si="0"/>
        <v>1</v>
      </c>
      <c r="J17" s="111">
        <f t="shared" si="1"/>
        <v>1</v>
      </c>
      <c r="K17" s="114" t="s">
        <v>69</v>
      </c>
      <c r="L17" s="116"/>
      <c r="M17" s="141"/>
    </row>
    <row r="18" s="5" customFormat="1" ht="33" customHeight="1" spans="2:13">
      <c r="B18" s="39" t="s">
        <v>70</v>
      </c>
      <c r="C18" s="40" t="s">
        <v>71</v>
      </c>
      <c r="D18" s="33">
        <f t="shared" si="2"/>
        <v>28</v>
      </c>
      <c r="E18" s="94">
        <v>28</v>
      </c>
      <c r="F18" s="94">
        <v>0</v>
      </c>
      <c r="G18" s="94">
        <v>0</v>
      </c>
      <c r="H18" s="94">
        <v>0</v>
      </c>
      <c r="I18" s="110">
        <f t="shared" si="0"/>
        <v>1</v>
      </c>
      <c r="J18" s="111">
        <f t="shared" si="1"/>
        <v>1</v>
      </c>
      <c r="K18" s="114" t="s">
        <v>72</v>
      </c>
      <c r="L18" s="117"/>
      <c r="M18" s="142"/>
    </row>
    <row r="19" s="5" customFormat="1" ht="33" customHeight="1" spans="2:13">
      <c r="B19" s="31" t="s">
        <v>73</v>
      </c>
      <c r="C19" s="32" t="s">
        <v>74</v>
      </c>
      <c r="D19" s="33">
        <f t="shared" si="2"/>
        <v>7</v>
      </c>
      <c r="E19" s="94">
        <v>7</v>
      </c>
      <c r="F19" s="94">
        <v>0</v>
      </c>
      <c r="G19" s="94">
        <v>0</v>
      </c>
      <c r="H19" s="94">
        <v>0</v>
      </c>
      <c r="I19" s="110">
        <f t="shared" si="0"/>
        <v>1</v>
      </c>
      <c r="J19" s="111">
        <f t="shared" si="1"/>
        <v>1</v>
      </c>
      <c r="K19" s="112" t="s">
        <v>75</v>
      </c>
      <c r="L19" s="118"/>
      <c r="M19" s="139"/>
    </row>
    <row r="20" s="5" customFormat="1" ht="33" customHeight="1" spans="2:13">
      <c r="B20" s="31" t="s">
        <v>76</v>
      </c>
      <c r="C20" s="41" t="s">
        <v>77</v>
      </c>
      <c r="D20" s="33">
        <f t="shared" si="2"/>
        <v>47</v>
      </c>
      <c r="E20" s="94">
        <v>47</v>
      </c>
      <c r="F20" s="94">
        <v>0</v>
      </c>
      <c r="G20" s="94">
        <v>0</v>
      </c>
      <c r="H20" s="94">
        <v>0</v>
      </c>
      <c r="I20" s="110">
        <f t="shared" si="0"/>
        <v>1</v>
      </c>
      <c r="J20" s="111">
        <f t="shared" si="1"/>
        <v>1</v>
      </c>
      <c r="K20" s="114" t="s">
        <v>66</v>
      </c>
      <c r="L20" s="113"/>
      <c r="M20" s="139"/>
    </row>
    <row r="21" s="5" customFormat="1" ht="33" customHeight="1" spans="2:13">
      <c r="B21" s="31" t="s">
        <v>78</v>
      </c>
      <c r="C21" s="32" t="s">
        <v>79</v>
      </c>
      <c r="D21" s="33">
        <f t="shared" si="2"/>
        <v>7</v>
      </c>
      <c r="E21" s="94">
        <v>4</v>
      </c>
      <c r="F21" s="94">
        <v>2</v>
      </c>
      <c r="G21" s="94">
        <v>1</v>
      </c>
      <c r="H21" s="96">
        <v>0</v>
      </c>
      <c r="I21" s="110">
        <f t="shared" si="0"/>
        <v>0.571428571428571</v>
      </c>
      <c r="J21" s="111">
        <f t="shared" si="1"/>
        <v>0.857142857142857</v>
      </c>
      <c r="K21" s="114" t="s">
        <v>66</v>
      </c>
      <c r="L21" s="113" t="s">
        <v>80</v>
      </c>
      <c r="M21" s="139"/>
    </row>
    <row r="22" s="5" customFormat="1" ht="33" customHeight="1" spans="2:13">
      <c r="B22" s="31" t="s">
        <v>81</v>
      </c>
      <c r="C22" s="41" t="s">
        <v>82</v>
      </c>
      <c r="D22" s="33">
        <f t="shared" si="2"/>
        <v>59</v>
      </c>
      <c r="E22" s="97">
        <v>53</v>
      </c>
      <c r="F22" s="97">
        <v>6</v>
      </c>
      <c r="G22" s="97">
        <v>0</v>
      </c>
      <c r="H22" s="94">
        <v>0</v>
      </c>
      <c r="I22" s="110">
        <f t="shared" si="0"/>
        <v>0.898305084745763</v>
      </c>
      <c r="J22" s="111">
        <f t="shared" si="1"/>
        <v>1</v>
      </c>
      <c r="K22" s="114" t="s">
        <v>83</v>
      </c>
      <c r="L22" s="118"/>
      <c r="M22" s="139"/>
    </row>
    <row r="23" s="5" customFormat="1" ht="54.65" customHeight="1" spans="2:13">
      <c r="B23" s="31"/>
      <c r="C23" s="42" t="s">
        <v>84</v>
      </c>
      <c r="D23" s="43">
        <v>463</v>
      </c>
      <c r="E23" s="98">
        <v>457</v>
      </c>
      <c r="F23" s="98">
        <v>4</v>
      </c>
      <c r="G23" s="98">
        <v>2</v>
      </c>
      <c r="H23" s="94">
        <v>0</v>
      </c>
      <c r="I23" s="110">
        <f t="shared" ref="I23:I40" si="3">E23/D23</f>
        <v>0.987041036717063</v>
      </c>
      <c r="J23" s="111">
        <f t="shared" ref="J23:J40" si="4">(E23+F23)/D23</f>
        <v>0.995680345572354</v>
      </c>
      <c r="K23" s="112" t="s">
        <v>85</v>
      </c>
      <c r="L23" s="119" t="s">
        <v>86</v>
      </c>
      <c r="M23" s="143"/>
    </row>
    <row r="24" s="5" customFormat="1" ht="33" customHeight="1" spans="2:13">
      <c r="B24" s="34" t="s">
        <v>87</v>
      </c>
      <c r="C24" s="35" t="s">
        <v>88</v>
      </c>
      <c r="D24" s="33">
        <f t="shared" si="2"/>
        <v>6</v>
      </c>
      <c r="E24" s="94">
        <v>6</v>
      </c>
      <c r="F24" s="94">
        <v>0</v>
      </c>
      <c r="G24" s="94">
        <v>0</v>
      </c>
      <c r="H24" s="94">
        <v>0</v>
      </c>
      <c r="I24" s="110">
        <f t="shared" si="3"/>
        <v>1</v>
      </c>
      <c r="J24" s="111">
        <f t="shared" si="4"/>
        <v>1</v>
      </c>
      <c r="K24" s="120" t="s">
        <v>89</v>
      </c>
      <c r="L24" s="115"/>
      <c r="M24" s="140"/>
    </row>
    <row r="25" s="5" customFormat="1" ht="33" customHeight="1" spans="2:13">
      <c r="B25" s="36" t="s">
        <v>90</v>
      </c>
      <c r="C25" s="37" t="s">
        <v>91</v>
      </c>
      <c r="D25" s="33">
        <f t="shared" si="2"/>
        <v>61</v>
      </c>
      <c r="E25" s="94">
        <v>61</v>
      </c>
      <c r="F25" s="94">
        <v>0</v>
      </c>
      <c r="G25" s="94">
        <v>0</v>
      </c>
      <c r="H25" s="94">
        <v>0</v>
      </c>
      <c r="I25" s="110">
        <f t="shared" si="3"/>
        <v>1</v>
      </c>
      <c r="J25" s="111">
        <f t="shared" si="4"/>
        <v>1</v>
      </c>
      <c r="K25" s="112" t="s">
        <v>92</v>
      </c>
      <c r="L25" s="116"/>
      <c r="M25" s="144"/>
    </row>
    <row r="26" s="5" customFormat="1" ht="33" customHeight="1" spans="2:13">
      <c r="B26" s="39" t="s">
        <v>93</v>
      </c>
      <c r="C26" s="44" t="s">
        <v>94</v>
      </c>
      <c r="D26" s="33">
        <f t="shared" si="2"/>
        <v>7</v>
      </c>
      <c r="E26" s="94">
        <v>7</v>
      </c>
      <c r="F26" s="94">
        <v>0</v>
      </c>
      <c r="G26" s="94">
        <v>0</v>
      </c>
      <c r="H26" s="94">
        <v>0</v>
      </c>
      <c r="I26" s="121">
        <f t="shared" si="3"/>
        <v>1</v>
      </c>
      <c r="J26" s="111">
        <f t="shared" si="4"/>
        <v>1</v>
      </c>
      <c r="K26" s="112" t="s">
        <v>95</v>
      </c>
      <c r="L26" s="122"/>
      <c r="M26" s="145"/>
    </row>
    <row r="27" s="5" customFormat="1" ht="33" customHeight="1" spans="2:13">
      <c r="B27" s="45" t="s">
        <v>96</v>
      </c>
      <c r="C27" s="46" t="s">
        <v>97</v>
      </c>
      <c r="D27" s="33">
        <f t="shared" si="2"/>
        <v>30</v>
      </c>
      <c r="E27" s="94">
        <v>30</v>
      </c>
      <c r="F27" s="94">
        <v>0</v>
      </c>
      <c r="G27" s="94">
        <v>0</v>
      </c>
      <c r="H27" s="94">
        <v>0</v>
      </c>
      <c r="I27" s="121">
        <f t="shared" si="3"/>
        <v>1</v>
      </c>
      <c r="J27" s="111">
        <f t="shared" si="4"/>
        <v>1</v>
      </c>
      <c r="K27" s="112" t="s">
        <v>60</v>
      </c>
      <c r="L27" s="123"/>
      <c r="M27" s="146"/>
    </row>
    <row r="28" s="5" customFormat="1" ht="33" customHeight="1" spans="2:13">
      <c r="B28" s="45" t="s">
        <v>98</v>
      </c>
      <c r="C28" s="46" t="s">
        <v>99</v>
      </c>
      <c r="D28" s="33">
        <f t="shared" si="2"/>
        <v>32</v>
      </c>
      <c r="E28" s="94">
        <v>31</v>
      </c>
      <c r="F28" s="94">
        <v>1</v>
      </c>
      <c r="G28" s="94">
        <v>0</v>
      </c>
      <c r="H28" s="94">
        <v>0</v>
      </c>
      <c r="I28" s="121">
        <f t="shared" si="3"/>
        <v>0.96875</v>
      </c>
      <c r="J28" s="111">
        <f t="shared" si="4"/>
        <v>1</v>
      </c>
      <c r="K28" s="112" t="s">
        <v>95</v>
      </c>
      <c r="L28" s="123"/>
      <c r="M28" s="147"/>
    </row>
    <row r="29" s="5" customFormat="1" ht="33" customHeight="1" spans="2:13">
      <c r="B29" s="47" t="s">
        <v>100</v>
      </c>
      <c r="C29" s="38" t="s">
        <v>101</v>
      </c>
      <c r="D29" s="33">
        <f t="shared" si="2"/>
        <v>79</v>
      </c>
      <c r="E29" s="94">
        <v>79</v>
      </c>
      <c r="F29" s="94">
        <v>0</v>
      </c>
      <c r="G29" s="94">
        <v>0</v>
      </c>
      <c r="H29" s="94">
        <v>0</v>
      </c>
      <c r="I29" s="110">
        <f t="shared" si="3"/>
        <v>1</v>
      </c>
      <c r="J29" s="111">
        <f t="shared" si="4"/>
        <v>1</v>
      </c>
      <c r="K29" s="112" t="s">
        <v>102</v>
      </c>
      <c r="L29" s="123"/>
      <c r="M29" s="147"/>
    </row>
    <row r="30" s="5" customFormat="1" ht="33" customHeight="1" spans="2:13">
      <c r="B30" s="45"/>
      <c r="C30" s="38" t="s">
        <v>103</v>
      </c>
      <c r="D30" s="33">
        <v>111</v>
      </c>
      <c r="E30" s="94">
        <v>111</v>
      </c>
      <c r="F30" s="94">
        <v>0</v>
      </c>
      <c r="G30" s="94">
        <v>0</v>
      </c>
      <c r="H30" s="94">
        <v>0</v>
      </c>
      <c r="I30" s="110">
        <f t="shared" si="3"/>
        <v>1</v>
      </c>
      <c r="J30" s="111">
        <f t="shared" si="4"/>
        <v>1</v>
      </c>
      <c r="K30" s="112" t="s">
        <v>104</v>
      </c>
      <c r="L30" s="124"/>
      <c r="M30" s="148"/>
    </row>
    <row r="31" s="5" customFormat="1" ht="33" customHeight="1" spans="2:13">
      <c r="B31" s="45" t="s">
        <v>105</v>
      </c>
      <c r="C31" s="37" t="s">
        <v>106</v>
      </c>
      <c r="D31" s="33">
        <f t="shared" si="2"/>
        <v>207</v>
      </c>
      <c r="E31" s="94">
        <v>207</v>
      </c>
      <c r="F31" s="94">
        <v>0</v>
      </c>
      <c r="G31" s="94">
        <v>0</v>
      </c>
      <c r="H31" s="94">
        <v>0</v>
      </c>
      <c r="I31" s="110">
        <f t="shared" si="3"/>
        <v>1</v>
      </c>
      <c r="J31" s="111">
        <f t="shared" si="4"/>
        <v>1</v>
      </c>
      <c r="K31" s="112" t="s">
        <v>107</v>
      </c>
      <c r="L31" s="124"/>
      <c r="M31" s="148"/>
    </row>
    <row r="32" s="5" customFormat="1" ht="30.75" customHeight="1" spans="2:13">
      <c r="B32" s="45" t="s">
        <v>105</v>
      </c>
      <c r="C32" s="38" t="s">
        <v>108</v>
      </c>
      <c r="D32" s="33">
        <f t="shared" si="2"/>
        <v>480</v>
      </c>
      <c r="E32" s="94">
        <v>478</v>
      </c>
      <c r="F32" s="94">
        <v>2</v>
      </c>
      <c r="G32" s="94">
        <v>0</v>
      </c>
      <c r="H32" s="94">
        <v>0</v>
      </c>
      <c r="I32" s="110">
        <f t="shared" si="3"/>
        <v>0.995833333333333</v>
      </c>
      <c r="J32" s="111">
        <f t="shared" si="4"/>
        <v>1</v>
      </c>
      <c r="K32" s="112" t="s">
        <v>109</v>
      </c>
      <c r="L32" s="125"/>
      <c r="M32" s="149"/>
    </row>
    <row r="33" s="5" customFormat="1" ht="30.75" customHeight="1" spans="2:13">
      <c r="B33" s="48" t="s">
        <v>110</v>
      </c>
      <c r="C33" s="49" t="s">
        <v>111</v>
      </c>
      <c r="D33" s="33">
        <f t="shared" si="2"/>
        <v>103</v>
      </c>
      <c r="E33" s="94">
        <v>0</v>
      </c>
      <c r="F33" s="94">
        <v>1</v>
      </c>
      <c r="G33" s="94">
        <v>102</v>
      </c>
      <c r="H33" s="94">
        <v>0</v>
      </c>
      <c r="I33" s="121">
        <f t="shared" si="3"/>
        <v>0</v>
      </c>
      <c r="J33" s="111">
        <f t="shared" si="4"/>
        <v>0.00970873786407767</v>
      </c>
      <c r="K33" s="120" t="s">
        <v>112</v>
      </c>
      <c r="L33" s="115" t="s">
        <v>113</v>
      </c>
      <c r="M33" s="150"/>
    </row>
    <row r="34" s="5" customFormat="1" ht="30.75" customHeight="1" spans="2:13">
      <c r="B34" s="48" t="s">
        <v>110</v>
      </c>
      <c r="C34" s="49" t="s">
        <v>114</v>
      </c>
      <c r="D34" s="33">
        <f t="shared" si="2"/>
        <v>124</v>
      </c>
      <c r="E34" s="94">
        <v>124</v>
      </c>
      <c r="F34" s="94">
        <v>0</v>
      </c>
      <c r="G34" s="94">
        <v>0</v>
      </c>
      <c r="H34" s="94">
        <v>0</v>
      </c>
      <c r="I34" s="110">
        <f t="shared" si="3"/>
        <v>1</v>
      </c>
      <c r="J34" s="111">
        <f t="shared" si="4"/>
        <v>1</v>
      </c>
      <c r="K34" s="120" t="s">
        <v>115</v>
      </c>
      <c r="L34" s="126"/>
      <c r="M34" s="151"/>
    </row>
    <row r="35" s="5" customFormat="1" ht="36" customHeight="1" spans="2:13">
      <c r="B35" s="50" t="s">
        <v>116</v>
      </c>
      <c r="C35" s="51" t="s">
        <v>117</v>
      </c>
      <c r="D35" s="33">
        <f t="shared" si="2"/>
        <v>2</v>
      </c>
      <c r="E35" s="94">
        <v>2</v>
      </c>
      <c r="F35" s="94">
        <v>0</v>
      </c>
      <c r="G35" s="94">
        <v>0</v>
      </c>
      <c r="H35" s="94">
        <v>0</v>
      </c>
      <c r="I35" s="110">
        <f t="shared" si="3"/>
        <v>1</v>
      </c>
      <c r="J35" s="111">
        <f t="shared" si="4"/>
        <v>1</v>
      </c>
      <c r="K35" s="127" t="s">
        <v>60</v>
      </c>
      <c r="L35" s="115"/>
      <c r="M35" s="152"/>
    </row>
    <row r="36" s="5" customFormat="1" ht="35.65" customHeight="1" spans="2:13">
      <c r="B36" s="52" t="s">
        <v>118</v>
      </c>
      <c r="C36" s="37" t="s">
        <v>119</v>
      </c>
      <c r="D36" s="33">
        <f t="shared" si="2"/>
        <v>206</v>
      </c>
      <c r="E36" s="94">
        <v>194</v>
      </c>
      <c r="F36" s="94">
        <v>3</v>
      </c>
      <c r="G36" s="94">
        <v>9</v>
      </c>
      <c r="H36" s="94">
        <v>0</v>
      </c>
      <c r="I36" s="110">
        <f t="shared" si="3"/>
        <v>0.941747572815534</v>
      </c>
      <c r="J36" s="111">
        <f t="shared" si="4"/>
        <v>0.956310679611651</v>
      </c>
      <c r="K36" s="114" t="s">
        <v>120</v>
      </c>
      <c r="L36" s="128" t="s">
        <v>121</v>
      </c>
      <c r="M36" s="152"/>
    </row>
    <row r="37" s="5" customFormat="1" ht="37.5" customHeight="1" spans="2:13">
      <c r="B37" s="53" t="s">
        <v>122</v>
      </c>
      <c r="C37" s="37" t="s">
        <v>123</v>
      </c>
      <c r="D37" s="33">
        <f t="shared" si="2"/>
        <v>36</v>
      </c>
      <c r="E37" s="94">
        <v>0</v>
      </c>
      <c r="F37" s="94">
        <v>1</v>
      </c>
      <c r="G37" s="94">
        <v>35</v>
      </c>
      <c r="H37" s="94">
        <v>0</v>
      </c>
      <c r="I37" s="110">
        <f t="shared" si="3"/>
        <v>0</v>
      </c>
      <c r="J37" s="111">
        <f t="shared" si="4"/>
        <v>0.0277777777777778</v>
      </c>
      <c r="K37" s="114" t="s">
        <v>124</v>
      </c>
      <c r="L37" s="116" t="s">
        <v>125</v>
      </c>
      <c r="M37" s="144"/>
    </row>
    <row r="38" s="5" customFormat="1" ht="38.25" customHeight="1" spans="2:15">
      <c r="B38" s="53" t="s">
        <v>126</v>
      </c>
      <c r="C38" s="37" t="s">
        <v>127</v>
      </c>
      <c r="D38" s="33">
        <f t="shared" si="2"/>
        <v>38</v>
      </c>
      <c r="E38" s="94">
        <v>38</v>
      </c>
      <c r="F38" s="94">
        <v>0</v>
      </c>
      <c r="G38" s="94">
        <v>0</v>
      </c>
      <c r="H38" s="94">
        <v>0</v>
      </c>
      <c r="I38" s="110">
        <f t="shared" si="3"/>
        <v>1</v>
      </c>
      <c r="J38" s="111">
        <f t="shared" si="4"/>
        <v>1</v>
      </c>
      <c r="K38" s="114" t="s">
        <v>128</v>
      </c>
      <c r="L38" s="116"/>
      <c r="M38" s="116"/>
      <c r="N38" s="153"/>
      <c r="O38" s="153"/>
    </row>
    <row r="39" s="5" customFormat="1" ht="38.25" customHeight="1" spans="2:15">
      <c r="B39" s="53" t="s">
        <v>129</v>
      </c>
      <c r="C39" s="37" t="s">
        <v>130</v>
      </c>
      <c r="D39" s="33">
        <f t="shared" si="2"/>
        <v>165</v>
      </c>
      <c r="E39" s="94">
        <v>126</v>
      </c>
      <c r="F39" s="94">
        <v>7</v>
      </c>
      <c r="G39" s="94">
        <v>32</v>
      </c>
      <c r="H39" s="94">
        <v>0</v>
      </c>
      <c r="I39" s="110">
        <f t="shared" si="3"/>
        <v>0.763636363636364</v>
      </c>
      <c r="J39" s="111">
        <f t="shared" si="4"/>
        <v>0.806060606060606</v>
      </c>
      <c r="K39" s="114" t="s">
        <v>131</v>
      </c>
      <c r="L39" s="116" t="s">
        <v>132</v>
      </c>
      <c r="M39" s="116"/>
      <c r="N39" s="153"/>
      <c r="O39" s="153"/>
    </row>
    <row r="40" s="5" customFormat="1" spans="2:15">
      <c r="B40" s="54" t="s">
        <v>40</v>
      </c>
      <c r="C40" s="55"/>
      <c r="D40" s="56">
        <f>E40+F40+G40+H40</f>
        <v>2610</v>
      </c>
      <c r="E40" s="99">
        <f>SUM(E11:E39)</f>
        <v>2396</v>
      </c>
      <c r="F40" s="99">
        <f>SUM(F11:F39)</f>
        <v>32</v>
      </c>
      <c r="G40" s="99">
        <f>SUM(G11:G39)</f>
        <v>182</v>
      </c>
      <c r="H40" s="99">
        <f>SUM(H11:H39)</f>
        <v>0</v>
      </c>
      <c r="I40" s="129">
        <f t="shared" si="3"/>
        <v>0.918007662835249</v>
      </c>
      <c r="J40" s="130">
        <f t="shared" si="4"/>
        <v>0.930268199233717</v>
      </c>
      <c r="K40" s="131"/>
      <c r="L40" s="56"/>
      <c r="M40" s="56"/>
      <c r="N40" s="153"/>
      <c r="O40" s="153"/>
    </row>
    <row r="41" s="5" customFormat="1" spans="2:15">
      <c r="B41" s="57"/>
      <c r="C41" s="58"/>
      <c r="D41" s="58"/>
      <c r="E41" s="58"/>
      <c r="F41" s="58"/>
      <c r="G41" s="58"/>
      <c r="H41" s="58"/>
      <c r="I41" s="58"/>
      <c r="J41" s="58"/>
      <c r="K41" s="58"/>
      <c r="L41" s="58"/>
      <c r="M41" s="154"/>
      <c r="N41" s="153"/>
      <c r="O41" s="153"/>
    </row>
    <row r="42" s="5" customFormat="1" spans="2:15">
      <c r="B42" s="59" t="s">
        <v>133</v>
      </c>
      <c r="C42" s="60"/>
      <c r="D42" s="60"/>
      <c r="E42" s="60"/>
      <c r="F42" s="60"/>
      <c r="G42" s="60"/>
      <c r="H42" s="60"/>
      <c r="I42" s="60"/>
      <c r="J42" s="60"/>
      <c r="K42" s="60"/>
      <c r="L42" s="60"/>
      <c r="M42" s="60"/>
      <c r="N42" s="153"/>
      <c r="O42" s="153"/>
    </row>
    <row r="43" s="5" customFormat="1" spans="2:15">
      <c r="B43" s="61" t="s">
        <v>38</v>
      </c>
      <c r="C43" s="62" t="s">
        <v>39</v>
      </c>
      <c r="D43" s="63" t="s">
        <v>134</v>
      </c>
      <c r="E43" s="61" t="s">
        <v>135</v>
      </c>
      <c r="F43" s="61"/>
      <c r="G43" s="61"/>
      <c r="H43" s="61"/>
      <c r="I43" s="61"/>
      <c r="J43" s="61"/>
      <c r="K43" s="61"/>
      <c r="L43" s="61" t="s">
        <v>136</v>
      </c>
      <c r="M43" s="61" t="s">
        <v>137</v>
      </c>
      <c r="N43" s="153"/>
      <c r="O43" s="153"/>
    </row>
    <row r="44" s="5" customFormat="1" spans="2:15">
      <c r="B44" s="64" t="s">
        <v>105</v>
      </c>
      <c r="C44" s="65" t="s">
        <v>138</v>
      </c>
      <c r="D44" s="66" t="s">
        <v>139</v>
      </c>
      <c r="E44" s="100" t="s">
        <v>140</v>
      </c>
      <c r="F44" s="101"/>
      <c r="G44" s="101"/>
      <c r="H44" s="101"/>
      <c r="I44" s="101"/>
      <c r="J44" s="101"/>
      <c r="K44" s="132"/>
      <c r="L44" s="133" t="s">
        <v>141</v>
      </c>
      <c r="M44" s="96" t="s">
        <v>142</v>
      </c>
      <c r="N44" s="153"/>
      <c r="O44" s="153"/>
    </row>
    <row r="45" s="5" customFormat="1" spans="2:15">
      <c r="B45" s="67"/>
      <c r="C45" s="68"/>
      <c r="D45" s="66" t="s">
        <v>143</v>
      </c>
      <c r="E45" s="100" t="s">
        <v>144</v>
      </c>
      <c r="F45" s="101"/>
      <c r="G45" s="101"/>
      <c r="H45" s="101"/>
      <c r="I45" s="101"/>
      <c r="J45" s="101"/>
      <c r="K45" s="132"/>
      <c r="L45" s="134" t="s">
        <v>145</v>
      </c>
      <c r="M45" s="96" t="s">
        <v>146</v>
      </c>
      <c r="N45" s="153"/>
      <c r="O45" s="153"/>
    </row>
    <row r="46" s="5" customFormat="1" spans="2:15">
      <c r="B46" s="64"/>
      <c r="C46" s="64" t="s">
        <v>84</v>
      </c>
      <c r="D46" s="69" t="s">
        <v>147</v>
      </c>
      <c r="E46" s="100" t="s">
        <v>148</v>
      </c>
      <c r="F46" s="101"/>
      <c r="G46" s="101"/>
      <c r="H46" s="101"/>
      <c r="I46" s="101"/>
      <c r="J46" s="101"/>
      <c r="K46" s="132"/>
      <c r="L46" s="133" t="s">
        <v>141</v>
      </c>
      <c r="M46" s="96" t="s">
        <v>142</v>
      </c>
      <c r="N46" s="153"/>
      <c r="O46" s="153"/>
    </row>
    <row r="47" s="5" customFormat="1" spans="2:15">
      <c r="B47" s="70"/>
      <c r="C47" s="71"/>
      <c r="D47" s="69" t="s">
        <v>149</v>
      </c>
      <c r="E47" s="100" t="s">
        <v>150</v>
      </c>
      <c r="F47" s="101"/>
      <c r="G47" s="101"/>
      <c r="H47" s="101"/>
      <c r="I47" s="101"/>
      <c r="J47" s="101"/>
      <c r="K47" s="132"/>
      <c r="L47" s="133" t="s">
        <v>141</v>
      </c>
      <c r="M47" s="96" t="s">
        <v>151</v>
      </c>
      <c r="N47" s="153"/>
      <c r="O47" s="153"/>
    </row>
    <row r="48" s="5" customFormat="1" spans="2:15">
      <c r="B48" s="70"/>
      <c r="C48" s="71"/>
      <c r="D48" s="69" t="s">
        <v>152</v>
      </c>
      <c r="E48" s="100" t="s">
        <v>153</v>
      </c>
      <c r="F48" s="101"/>
      <c r="G48" s="101"/>
      <c r="H48" s="101"/>
      <c r="I48" s="101"/>
      <c r="J48" s="101"/>
      <c r="K48" s="132"/>
      <c r="L48" s="133" t="s">
        <v>141</v>
      </c>
      <c r="M48" s="96" t="s">
        <v>151</v>
      </c>
      <c r="N48" s="153"/>
      <c r="O48" s="153"/>
    </row>
    <row r="49" s="5" customFormat="1" spans="2:15">
      <c r="B49" s="67"/>
      <c r="C49" s="72"/>
      <c r="D49" s="69" t="s">
        <v>154</v>
      </c>
      <c r="E49" s="100" t="s">
        <v>155</v>
      </c>
      <c r="F49" s="101"/>
      <c r="G49" s="101"/>
      <c r="H49" s="101"/>
      <c r="I49" s="101"/>
      <c r="J49" s="101"/>
      <c r="K49" s="132"/>
      <c r="L49" s="134" t="s">
        <v>145</v>
      </c>
      <c r="M49" s="96" t="s">
        <v>156</v>
      </c>
      <c r="N49" s="153"/>
      <c r="O49" s="153"/>
    </row>
    <row r="50" s="6" customFormat="1" ht="35" customHeight="1" spans="2:13">
      <c r="B50" s="73"/>
      <c r="C50" s="74" t="s">
        <v>119</v>
      </c>
      <c r="D50" s="75" t="s">
        <v>157</v>
      </c>
      <c r="E50" s="102" t="s">
        <v>158</v>
      </c>
      <c r="F50" s="103"/>
      <c r="G50" s="103"/>
      <c r="H50" s="103"/>
      <c r="I50" s="103"/>
      <c r="J50" s="103"/>
      <c r="K50" s="135"/>
      <c r="L50" s="134" t="s">
        <v>141</v>
      </c>
      <c r="M50" s="96" t="s">
        <v>159</v>
      </c>
    </row>
    <row r="51" s="6" customFormat="1" ht="35.85" customHeight="1" spans="2:13">
      <c r="B51" s="76"/>
      <c r="C51" s="74"/>
      <c r="D51" s="75" t="s">
        <v>160</v>
      </c>
      <c r="E51" s="102" t="s">
        <v>161</v>
      </c>
      <c r="F51" s="103"/>
      <c r="G51" s="103"/>
      <c r="H51" s="103"/>
      <c r="I51" s="103"/>
      <c r="J51" s="103"/>
      <c r="K51" s="135"/>
      <c r="L51" s="134" t="s">
        <v>145</v>
      </c>
      <c r="M51" s="96" t="s">
        <v>162</v>
      </c>
    </row>
    <row r="52" s="6" customFormat="1" ht="49.15" customHeight="1" spans="2:13">
      <c r="B52" s="77"/>
      <c r="C52" s="74"/>
      <c r="D52" s="75" t="s">
        <v>163</v>
      </c>
      <c r="E52" s="102" t="s">
        <v>164</v>
      </c>
      <c r="F52" s="103"/>
      <c r="G52" s="103"/>
      <c r="H52" s="103"/>
      <c r="I52" s="103"/>
      <c r="J52" s="103"/>
      <c r="K52" s="135"/>
      <c r="L52" s="134" t="s">
        <v>145</v>
      </c>
      <c r="M52" s="96" t="s">
        <v>159</v>
      </c>
    </row>
    <row r="53" s="5" customFormat="1" spans="2:15">
      <c r="B53" s="64" t="s">
        <v>55</v>
      </c>
      <c r="C53" s="78" t="s">
        <v>56</v>
      </c>
      <c r="D53" s="69" t="s">
        <v>165</v>
      </c>
      <c r="E53" s="100" t="s">
        <v>166</v>
      </c>
      <c r="F53" s="101"/>
      <c r="G53" s="101"/>
      <c r="H53" s="101"/>
      <c r="I53" s="101"/>
      <c r="J53" s="101"/>
      <c r="K53" s="132"/>
      <c r="L53" s="134" t="s">
        <v>145</v>
      </c>
      <c r="M53" s="96" t="s">
        <v>162</v>
      </c>
      <c r="N53" s="153"/>
      <c r="O53" s="153"/>
    </row>
    <row r="54" s="5" customFormat="1" spans="2:15">
      <c r="B54" s="70"/>
      <c r="C54" s="79"/>
      <c r="D54" s="69" t="s">
        <v>167</v>
      </c>
      <c r="E54" s="100" t="s">
        <v>168</v>
      </c>
      <c r="F54" s="101"/>
      <c r="G54" s="101"/>
      <c r="H54" s="101"/>
      <c r="I54" s="101"/>
      <c r="J54" s="101"/>
      <c r="K54" s="132"/>
      <c r="L54" s="134" t="s">
        <v>145</v>
      </c>
      <c r="M54" s="96" t="s">
        <v>162</v>
      </c>
      <c r="N54" s="153"/>
      <c r="O54" s="153"/>
    </row>
    <row r="55" s="5" customFormat="1" spans="2:15">
      <c r="B55" s="67"/>
      <c r="C55" s="80"/>
      <c r="D55" s="69" t="s">
        <v>169</v>
      </c>
      <c r="E55" s="100" t="s">
        <v>170</v>
      </c>
      <c r="F55" s="101"/>
      <c r="G55" s="101"/>
      <c r="H55" s="101"/>
      <c r="I55" s="101"/>
      <c r="J55" s="101"/>
      <c r="K55" s="132"/>
      <c r="L55" s="134" t="s">
        <v>145</v>
      </c>
      <c r="M55" s="96" t="s">
        <v>162</v>
      </c>
      <c r="N55" s="153"/>
      <c r="O55" s="153"/>
    </row>
    <row r="56" s="5" customFormat="1" spans="2:15">
      <c r="B56" s="53" t="s">
        <v>122</v>
      </c>
      <c r="C56" s="37" t="s">
        <v>123</v>
      </c>
      <c r="D56" s="69" t="s">
        <v>171</v>
      </c>
      <c r="E56" s="100" t="s">
        <v>172</v>
      </c>
      <c r="F56" s="101"/>
      <c r="G56" s="101"/>
      <c r="H56" s="101"/>
      <c r="I56" s="101"/>
      <c r="J56" s="101"/>
      <c r="K56" s="132"/>
      <c r="L56" s="133" t="s">
        <v>141</v>
      </c>
      <c r="M56" s="96" t="s">
        <v>151</v>
      </c>
      <c r="N56" s="153"/>
      <c r="O56" s="153"/>
    </row>
    <row r="57" s="5" customFormat="1" spans="2:15">
      <c r="B57" s="64" t="s">
        <v>78</v>
      </c>
      <c r="C57" s="64" t="s">
        <v>173</v>
      </c>
      <c r="D57" s="69" t="s">
        <v>174</v>
      </c>
      <c r="E57" s="100" t="s">
        <v>175</v>
      </c>
      <c r="F57" s="101"/>
      <c r="G57" s="101"/>
      <c r="H57" s="101"/>
      <c r="I57" s="101"/>
      <c r="J57" s="101"/>
      <c r="K57" s="132"/>
      <c r="L57" s="133" t="s">
        <v>141</v>
      </c>
      <c r="M57" s="96" t="s">
        <v>151</v>
      </c>
      <c r="N57" s="153"/>
      <c r="O57" s="153"/>
    </row>
    <row r="58" s="5" customFormat="1" spans="2:15">
      <c r="B58" s="67"/>
      <c r="C58" s="70"/>
      <c r="D58" s="69" t="s">
        <v>176</v>
      </c>
      <c r="E58" s="100" t="s">
        <v>177</v>
      </c>
      <c r="F58" s="101"/>
      <c r="G58" s="101"/>
      <c r="H58" s="101"/>
      <c r="I58" s="101"/>
      <c r="J58" s="101"/>
      <c r="K58" s="132"/>
      <c r="L58" s="133" t="s">
        <v>141</v>
      </c>
      <c r="M58" s="96" t="s">
        <v>178</v>
      </c>
      <c r="N58" s="153"/>
      <c r="O58" s="153"/>
    </row>
    <row r="59" s="5" customFormat="1" spans="2:15">
      <c r="B59" s="64" t="s">
        <v>81</v>
      </c>
      <c r="C59" s="64" t="s">
        <v>82</v>
      </c>
      <c r="D59" s="69" t="s">
        <v>179</v>
      </c>
      <c r="E59" s="100" t="s">
        <v>180</v>
      </c>
      <c r="F59" s="101"/>
      <c r="G59" s="101"/>
      <c r="H59" s="101"/>
      <c r="I59" s="101"/>
      <c r="J59" s="101"/>
      <c r="K59" s="132"/>
      <c r="L59" s="133" t="s">
        <v>141</v>
      </c>
      <c r="M59" s="96" t="s">
        <v>162</v>
      </c>
      <c r="N59" s="153"/>
      <c r="O59" s="153"/>
    </row>
    <row r="60" s="5" customFormat="1" spans="2:15">
      <c r="B60" s="70"/>
      <c r="C60" s="70"/>
      <c r="D60" s="69" t="s">
        <v>181</v>
      </c>
      <c r="E60" s="100" t="s">
        <v>182</v>
      </c>
      <c r="F60" s="101"/>
      <c r="G60" s="101"/>
      <c r="H60" s="101"/>
      <c r="I60" s="101"/>
      <c r="J60" s="101"/>
      <c r="K60" s="132"/>
      <c r="L60" s="133" t="s">
        <v>141</v>
      </c>
      <c r="M60" s="96" t="s">
        <v>162</v>
      </c>
      <c r="N60" s="153"/>
      <c r="O60" s="153"/>
    </row>
    <row r="61" s="5" customFormat="1" spans="2:15">
      <c r="B61" s="70"/>
      <c r="C61" s="70"/>
      <c r="D61" s="69" t="s">
        <v>183</v>
      </c>
      <c r="E61" s="100" t="s">
        <v>184</v>
      </c>
      <c r="F61" s="101"/>
      <c r="G61" s="101"/>
      <c r="H61" s="101"/>
      <c r="I61" s="101"/>
      <c r="J61" s="101"/>
      <c r="K61" s="132"/>
      <c r="L61" s="133" t="s">
        <v>141</v>
      </c>
      <c r="M61" s="96" t="s">
        <v>185</v>
      </c>
      <c r="N61" s="155"/>
      <c r="O61" s="153"/>
    </row>
    <row r="62" s="5" customFormat="1" spans="2:15">
      <c r="B62" s="70"/>
      <c r="C62" s="70"/>
      <c r="D62" s="69" t="s">
        <v>186</v>
      </c>
      <c r="E62" s="100" t="s">
        <v>187</v>
      </c>
      <c r="F62" s="101"/>
      <c r="G62" s="101"/>
      <c r="H62" s="101"/>
      <c r="I62" s="101"/>
      <c r="J62" s="101"/>
      <c r="K62" s="132"/>
      <c r="L62" s="133" t="s">
        <v>141</v>
      </c>
      <c r="M62" s="96" t="s">
        <v>142</v>
      </c>
      <c r="N62" s="155"/>
      <c r="O62" s="153"/>
    </row>
    <row r="63" s="5" customFormat="1" spans="2:15">
      <c r="B63" s="70"/>
      <c r="C63" s="70"/>
      <c r="D63" s="69" t="s">
        <v>188</v>
      </c>
      <c r="E63" s="100" t="s">
        <v>189</v>
      </c>
      <c r="F63" s="101"/>
      <c r="G63" s="101"/>
      <c r="H63" s="101"/>
      <c r="I63" s="101"/>
      <c r="J63" s="101"/>
      <c r="K63" s="132"/>
      <c r="L63" s="133" t="s">
        <v>141</v>
      </c>
      <c r="M63" s="96" t="s">
        <v>151</v>
      </c>
      <c r="N63" s="155"/>
      <c r="O63" s="153"/>
    </row>
    <row r="64" s="5" customFormat="1" spans="2:15">
      <c r="B64" s="67"/>
      <c r="C64" s="67"/>
      <c r="D64" s="69" t="s">
        <v>190</v>
      </c>
      <c r="E64" s="100" t="s">
        <v>191</v>
      </c>
      <c r="F64" s="101"/>
      <c r="G64" s="101"/>
      <c r="H64" s="101"/>
      <c r="I64" s="101"/>
      <c r="J64" s="101"/>
      <c r="K64" s="132"/>
      <c r="L64" s="133" t="s">
        <v>141</v>
      </c>
      <c r="M64" s="96" t="s">
        <v>162</v>
      </c>
      <c r="N64" s="153"/>
      <c r="O64" s="153"/>
    </row>
    <row r="65" s="6" customFormat="1" ht="25.5" spans="2:13">
      <c r="B65" s="48" t="s">
        <v>110</v>
      </c>
      <c r="C65" s="49" t="s">
        <v>111</v>
      </c>
      <c r="D65" s="69" t="s">
        <v>192</v>
      </c>
      <c r="E65" s="100" t="s">
        <v>193</v>
      </c>
      <c r="F65" s="101"/>
      <c r="G65" s="101"/>
      <c r="H65" s="101"/>
      <c r="I65" s="101"/>
      <c r="J65" s="101"/>
      <c r="K65" s="132"/>
      <c r="L65" s="169" t="s">
        <v>194</v>
      </c>
      <c r="M65" s="96" t="s">
        <v>151</v>
      </c>
    </row>
    <row r="66" s="6" customFormat="1" ht="33" spans="2:13">
      <c r="B66" s="45" t="s">
        <v>98</v>
      </c>
      <c r="C66" s="46" t="s">
        <v>99</v>
      </c>
      <c r="D66" s="69" t="s">
        <v>195</v>
      </c>
      <c r="E66" s="100" t="s">
        <v>196</v>
      </c>
      <c r="F66" s="101"/>
      <c r="G66" s="101"/>
      <c r="H66" s="101"/>
      <c r="I66" s="101"/>
      <c r="J66" s="101"/>
      <c r="K66" s="132"/>
      <c r="L66" s="133" t="s">
        <v>141</v>
      </c>
      <c r="M66" s="96" t="s">
        <v>197</v>
      </c>
    </row>
    <row r="67" s="5" customFormat="1" ht="33.35" customHeight="1" spans="2:15">
      <c r="B67" s="53" t="s">
        <v>58</v>
      </c>
      <c r="C67" s="51" t="s">
        <v>59</v>
      </c>
      <c r="D67" s="69" t="s">
        <v>176</v>
      </c>
      <c r="E67" s="100" t="s">
        <v>177</v>
      </c>
      <c r="F67" s="101"/>
      <c r="G67" s="101"/>
      <c r="H67" s="101"/>
      <c r="I67" s="101"/>
      <c r="J67" s="101"/>
      <c r="K67" s="132"/>
      <c r="L67" s="133" t="s">
        <v>141</v>
      </c>
      <c r="M67" s="96" t="s">
        <v>198</v>
      </c>
      <c r="N67" s="153"/>
      <c r="O67" s="153"/>
    </row>
    <row r="68" s="5" customFormat="1" spans="2:15">
      <c r="B68" s="156" t="s">
        <v>49</v>
      </c>
      <c r="C68" s="65" t="s">
        <v>50</v>
      </c>
      <c r="D68" s="66" t="s">
        <v>199</v>
      </c>
      <c r="E68" s="100" t="s">
        <v>200</v>
      </c>
      <c r="F68" s="101"/>
      <c r="G68" s="101"/>
      <c r="H68" s="101"/>
      <c r="I68" s="101"/>
      <c r="J68" s="101"/>
      <c r="K68" s="132"/>
      <c r="L68" s="134" t="s">
        <v>145</v>
      </c>
      <c r="M68" s="96" t="s">
        <v>142</v>
      </c>
      <c r="N68" s="153"/>
      <c r="O68" s="153"/>
    </row>
    <row r="69" s="6" customFormat="1" ht="33" spans="2:13">
      <c r="B69" s="157" t="s">
        <v>129</v>
      </c>
      <c r="C69" s="158" t="s">
        <v>130</v>
      </c>
      <c r="D69" s="69" t="s">
        <v>201</v>
      </c>
      <c r="E69" s="100" t="s">
        <v>202</v>
      </c>
      <c r="F69" s="101"/>
      <c r="G69" s="101"/>
      <c r="H69" s="101"/>
      <c r="I69" s="101"/>
      <c r="J69" s="101"/>
      <c r="K69" s="132"/>
      <c r="L69" s="133" t="s">
        <v>141</v>
      </c>
      <c r="M69" s="96" t="s">
        <v>159</v>
      </c>
    </row>
    <row r="70" s="6" customFormat="1" ht="33" spans="2:13">
      <c r="B70" s="159"/>
      <c r="C70" s="160"/>
      <c r="D70" s="69" t="s">
        <v>203</v>
      </c>
      <c r="E70" s="100" t="s">
        <v>204</v>
      </c>
      <c r="F70" s="101" t="s">
        <v>205</v>
      </c>
      <c r="G70" s="101"/>
      <c r="H70" s="101"/>
      <c r="I70" s="101"/>
      <c r="J70" s="101"/>
      <c r="K70" s="132"/>
      <c r="L70" s="134" t="s">
        <v>145</v>
      </c>
      <c r="M70" s="96" t="s">
        <v>142</v>
      </c>
    </row>
    <row r="71" s="6" customFormat="1" spans="2:13">
      <c r="B71" s="159"/>
      <c r="C71" s="160"/>
      <c r="D71" s="69" t="s">
        <v>206</v>
      </c>
      <c r="E71" s="100" t="s">
        <v>207</v>
      </c>
      <c r="F71" s="101"/>
      <c r="G71" s="101"/>
      <c r="H71" s="101"/>
      <c r="I71" s="101"/>
      <c r="J71" s="101"/>
      <c r="K71" s="132"/>
      <c r="L71" s="133" t="s">
        <v>141</v>
      </c>
      <c r="M71" s="96" t="s">
        <v>159</v>
      </c>
    </row>
    <row r="72" s="6" customFormat="1" ht="33" spans="2:13">
      <c r="B72" s="159"/>
      <c r="C72" s="160"/>
      <c r="D72" s="69" t="s">
        <v>208</v>
      </c>
      <c r="E72" s="100" t="s">
        <v>209</v>
      </c>
      <c r="F72" s="101"/>
      <c r="G72" s="101"/>
      <c r="H72" s="101"/>
      <c r="I72" s="101"/>
      <c r="J72" s="101"/>
      <c r="K72" s="132"/>
      <c r="L72" s="134" t="s">
        <v>145</v>
      </c>
      <c r="M72" s="96" t="s">
        <v>142</v>
      </c>
    </row>
    <row r="73" s="6" customFormat="1" ht="33" spans="2:13">
      <c r="B73" s="159"/>
      <c r="C73" s="160"/>
      <c r="D73" s="69" t="s">
        <v>210</v>
      </c>
      <c r="E73" s="100" t="s">
        <v>211</v>
      </c>
      <c r="F73" s="101"/>
      <c r="G73" s="101"/>
      <c r="H73" s="101"/>
      <c r="I73" s="101"/>
      <c r="J73" s="101"/>
      <c r="K73" s="132"/>
      <c r="L73" s="134" t="s">
        <v>145</v>
      </c>
      <c r="M73" s="96" t="s">
        <v>212</v>
      </c>
    </row>
    <row r="74" s="6" customFormat="1" spans="2:13">
      <c r="B74" s="159"/>
      <c r="C74" s="160"/>
      <c r="D74" s="69" t="s">
        <v>213</v>
      </c>
      <c r="E74" s="100" t="s">
        <v>214</v>
      </c>
      <c r="F74" s="101"/>
      <c r="G74" s="101"/>
      <c r="H74" s="101"/>
      <c r="I74" s="101"/>
      <c r="J74" s="101"/>
      <c r="K74" s="132"/>
      <c r="L74" s="133" t="s">
        <v>141</v>
      </c>
      <c r="M74" s="96" t="s">
        <v>159</v>
      </c>
    </row>
    <row r="75" s="6" customFormat="1" ht="33" spans="2:13">
      <c r="B75" s="161"/>
      <c r="C75" s="162"/>
      <c r="D75" s="69" t="s">
        <v>215</v>
      </c>
      <c r="E75" s="100" t="s">
        <v>216</v>
      </c>
      <c r="F75" s="101"/>
      <c r="G75" s="101"/>
      <c r="H75" s="101"/>
      <c r="I75" s="101"/>
      <c r="J75" s="101"/>
      <c r="K75" s="132"/>
      <c r="L75" s="134" t="s">
        <v>145</v>
      </c>
      <c r="M75" s="96" t="s">
        <v>142</v>
      </c>
    </row>
    <row r="76" s="5" customFormat="1" spans="2:13">
      <c r="B76" s="163"/>
      <c r="C76" s="65"/>
      <c r="D76" s="96"/>
      <c r="E76" s="100"/>
      <c r="F76" s="101"/>
      <c r="G76" s="101"/>
      <c r="H76" s="101"/>
      <c r="I76" s="101"/>
      <c r="J76" s="101"/>
      <c r="K76" s="132"/>
      <c r="L76" s="134"/>
      <c r="M76" s="96"/>
    </row>
    <row r="77" s="5" customFormat="1" spans="2:13">
      <c r="B77" s="164" t="s">
        <v>38</v>
      </c>
      <c r="C77" s="164" t="s">
        <v>217</v>
      </c>
      <c r="D77" s="164" t="s">
        <v>24</v>
      </c>
      <c r="E77" s="165" t="s">
        <v>218</v>
      </c>
      <c r="F77" s="166"/>
      <c r="G77" s="166"/>
      <c r="H77" s="166"/>
      <c r="I77" s="170"/>
      <c r="J77" s="164" t="s">
        <v>219</v>
      </c>
      <c r="K77" s="165" t="s">
        <v>220</v>
      </c>
      <c r="L77" s="166"/>
      <c r="M77" s="170"/>
    </row>
    <row r="78" s="7" customFormat="1" spans="2:13">
      <c r="B78" s="36"/>
      <c r="C78" s="38"/>
      <c r="D78" s="53"/>
      <c r="E78" s="167"/>
      <c r="F78" s="168"/>
      <c r="G78" s="168"/>
      <c r="H78" s="168"/>
      <c r="I78" s="168"/>
      <c r="J78" s="38"/>
      <c r="K78" s="171"/>
      <c r="L78" s="171"/>
      <c r="M78" s="171"/>
    </row>
    <row r="79" s="7" customFormat="1" spans="2:13">
      <c r="B79" s="36"/>
      <c r="C79" s="38"/>
      <c r="D79" s="53"/>
      <c r="E79" s="167"/>
      <c r="F79" s="168"/>
      <c r="G79" s="168"/>
      <c r="H79" s="168"/>
      <c r="I79" s="168"/>
      <c r="J79" s="38"/>
      <c r="K79" s="171"/>
      <c r="L79" s="171"/>
      <c r="M79" s="171"/>
    </row>
    <row r="80" s="7" customFormat="1" ht="15" customHeight="1" spans="2:13">
      <c r="B80" s="163"/>
      <c r="C80" s="65"/>
      <c r="D80" s="53"/>
      <c r="E80" s="167"/>
      <c r="F80" s="168"/>
      <c r="G80" s="168"/>
      <c r="H80" s="168"/>
      <c r="I80" s="168"/>
      <c r="J80" s="38"/>
      <c r="K80" s="171"/>
      <c r="L80" s="171"/>
      <c r="M80" s="171"/>
    </row>
    <row r="81" spans="2:15">
      <c r="B81" s="163"/>
      <c r="C81" s="65"/>
      <c r="D81" s="37"/>
      <c r="E81" s="167"/>
      <c r="F81" s="168"/>
      <c r="G81" s="168"/>
      <c r="H81" s="168"/>
      <c r="I81" s="168"/>
      <c r="J81" s="38"/>
      <c r="K81" s="171"/>
      <c r="L81" s="171"/>
      <c r="M81" s="171"/>
      <c r="N81" s="5"/>
      <c r="O81" s="5"/>
    </row>
    <row r="82" spans="2:15">
      <c r="B82" s="163"/>
      <c r="C82" s="65"/>
      <c r="D82" s="37"/>
      <c r="E82" s="167"/>
      <c r="F82" s="168"/>
      <c r="G82" s="168"/>
      <c r="H82" s="168"/>
      <c r="I82" s="168"/>
      <c r="J82" s="38"/>
      <c r="K82" s="171"/>
      <c r="L82" s="171"/>
      <c r="M82" s="171"/>
      <c r="N82" s="5"/>
      <c r="O82" s="5"/>
    </row>
    <row r="83" spans="2:15">
      <c r="B83" s="163"/>
      <c r="C83" s="163"/>
      <c r="D83" s="37"/>
      <c r="E83" s="167"/>
      <c r="F83" s="168"/>
      <c r="G83" s="168"/>
      <c r="H83" s="168"/>
      <c r="I83" s="168"/>
      <c r="J83" s="38"/>
      <c r="K83" s="172"/>
      <c r="L83" s="173"/>
      <c r="M83" s="174"/>
      <c r="N83" s="5"/>
      <c r="O83" s="5"/>
    </row>
  </sheetData>
  <sheetProtection formatCells="0" insertHyperlinks="0" autoFilter="0"/>
  <autoFilter ref="B43:O83">
    <extLst/>
  </autoFilter>
  <mergeCells count="102">
    <mergeCell ref="B2:M2"/>
    <mergeCell ref="C3:F3"/>
    <mergeCell ref="H3:M3"/>
    <mergeCell ref="C4:F4"/>
    <mergeCell ref="H4:M4"/>
    <mergeCell ref="C5:F5"/>
    <mergeCell ref="H5:M5"/>
    <mergeCell ref="C6:F6"/>
    <mergeCell ref="H6:M6"/>
    <mergeCell ref="C7:M7"/>
    <mergeCell ref="C8:M8"/>
    <mergeCell ref="B9:M9"/>
    <mergeCell ref="L10:M10"/>
    <mergeCell ref="L11:M11"/>
    <mergeCell ref="L12:M12"/>
    <mergeCell ref="L13:M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L29:M29"/>
    <mergeCell ref="L30:M30"/>
    <mergeCell ref="L31:M31"/>
    <mergeCell ref="L32:M32"/>
    <mergeCell ref="L33:M33"/>
    <mergeCell ref="L35:M35"/>
    <mergeCell ref="L36:M36"/>
    <mergeCell ref="L37:M37"/>
    <mergeCell ref="L38:M38"/>
    <mergeCell ref="L39:M39"/>
    <mergeCell ref="B40:C40"/>
    <mergeCell ref="L40:M40"/>
    <mergeCell ref="B41:M41"/>
    <mergeCell ref="B42:M42"/>
    <mergeCell ref="E43:K43"/>
    <mergeCell ref="E44:K44"/>
    <mergeCell ref="E45:K45"/>
    <mergeCell ref="E46:K46"/>
    <mergeCell ref="E47:K47"/>
    <mergeCell ref="E48:K48"/>
    <mergeCell ref="E49:K49"/>
    <mergeCell ref="E50:K50"/>
    <mergeCell ref="E51:K51"/>
    <mergeCell ref="E52:K52"/>
    <mergeCell ref="E53:K53"/>
    <mergeCell ref="E54:K54"/>
    <mergeCell ref="E55:K55"/>
    <mergeCell ref="E56:K56"/>
    <mergeCell ref="E57:K57"/>
    <mergeCell ref="E58:K58"/>
    <mergeCell ref="E59:K59"/>
    <mergeCell ref="E60:K60"/>
    <mergeCell ref="E61:K61"/>
    <mergeCell ref="E62:K62"/>
    <mergeCell ref="E63:K63"/>
    <mergeCell ref="E64:K64"/>
    <mergeCell ref="E65:K65"/>
    <mergeCell ref="E66:K66"/>
    <mergeCell ref="E67:K67"/>
    <mergeCell ref="E68:K68"/>
    <mergeCell ref="E69:K69"/>
    <mergeCell ref="E70:K70"/>
    <mergeCell ref="E71:K71"/>
    <mergeCell ref="E72:K72"/>
    <mergeCell ref="E73:K73"/>
    <mergeCell ref="E74:K74"/>
    <mergeCell ref="E75:K75"/>
    <mergeCell ref="E76:K76"/>
    <mergeCell ref="E77:I77"/>
    <mergeCell ref="K77:M77"/>
    <mergeCell ref="E78:I78"/>
    <mergeCell ref="E79:I79"/>
    <mergeCell ref="E80:I80"/>
    <mergeCell ref="E81:I81"/>
    <mergeCell ref="E82:I82"/>
    <mergeCell ref="E83:I83"/>
    <mergeCell ref="K83:M83"/>
    <mergeCell ref="B44:B45"/>
    <mergeCell ref="B46:B49"/>
    <mergeCell ref="B50:B52"/>
    <mergeCell ref="B53:B55"/>
    <mergeCell ref="B57:B58"/>
    <mergeCell ref="B59:B64"/>
    <mergeCell ref="B69:B75"/>
    <mergeCell ref="C44:C45"/>
    <mergeCell ref="C46:C49"/>
    <mergeCell ref="C50:C52"/>
    <mergeCell ref="C53:C55"/>
    <mergeCell ref="C57:C58"/>
    <mergeCell ref="C59:C64"/>
    <mergeCell ref="C69:C75"/>
  </mergeCells>
  <pageMargins left="0.7" right="0.7" top="0.75" bottom="0.75" header="0.3" footer="0.3"/>
  <pageSetup paperSize="9" scale="50" fitToHeight="0" orientation="portrait"/>
  <headerFooter/>
  <rowBreaks count="1" manualBreakCount="1">
    <brk id="41" max="12"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63"/>
  <sheetViews>
    <sheetView workbookViewId="0">
      <selection activeCell="A1" sqref="A1"/>
    </sheetView>
  </sheetViews>
  <sheetFormatPr defaultColWidth="9" defaultRowHeight="14.25"/>
  <cols>
    <col min="1" max="1" width="15.125" customWidth="1"/>
    <col min="2" max="2" width="22.25" customWidth="1"/>
    <col min="4" max="4" width="11.625" customWidth="1"/>
    <col min="5" max="5" width="95.375" customWidth="1"/>
    <col min="14" max="14" width="15.125" customWidth="1"/>
    <col min="17" max="17" width="12" customWidth="1"/>
    <col min="18" max="18" width="14" customWidth="1"/>
  </cols>
  <sheetData>
    <row r="1" ht="24" customHeight="1" spans="1:19">
      <c r="A1" s="4" t="s">
        <v>221</v>
      </c>
      <c r="B1" s="4" t="s">
        <v>222</v>
      </c>
      <c r="C1" s="4" t="s">
        <v>223</v>
      </c>
      <c r="D1" s="4" t="s">
        <v>224</v>
      </c>
      <c r="E1" s="4" t="s">
        <v>225</v>
      </c>
      <c r="F1" s="4" t="s">
        <v>226</v>
      </c>
      <c r="G1" s="4" t="s">
        <v>226</v>
      </c>
      <c r="H1" s="4" t="s">
        <v>226</v>
      </c>
      <c r="I1" s="4" t="s">
        <v>226</v>
      </c>
      <c r="J1" s="4" t="s">
        <v>226</v>
      </c>
      <c r="K1" s="4" t="s">
        <v>226</v>
      </c>
      <c r="L1" s="4" t="s">
        <v>226</v>
      </c>
      <c r="M1" s="4" t="s">
        <v>227</v>
      </c>
      <c r="N1" s="4" t="s">
        <v>228</v>
      </c>
      <c r="O1" s="4" t="s">
        <v>229</v>
      </c>
      <c r="P1" s="4" t="s">
        <v>230</v>
      </c>
      <c r="Q1" s="4" t="s">
        <v>231</v>
      </c>
      <c r="R1" s="4" t="s">
        <v>232</v>
      </c>
      <c r="S1" s="4" t="s">
        <v>233</v>
      </c>
    </row>
    <row r="2" spans="1:19">
      <c r="A2" s="2" t="s">
        <v>234</v>
      </c>
      <c r="B2" s="2" t="s">
        <v>235</v>
      </c>
      <c r="C2" s="2" t="s">
        <v>236</v>
      </c>
      <c r="D2" s="2" t="s">
        <v>82</v>
      </c>
      <c r="E2" s="2" t="s">
        <v>237</v>
      </c>
      <c r="F2" s="2" t="s">
        <v>238</v>
      </c>
      <c r="G2" s="2" t="s">
        <v>239</v>
      </c>
      <c r="H2" s="2" t="s">
        <v>240</v>
      </c>
      <c r="I2" s="2" t="s">
        <v>241</v>
      </c>
      <c r="J2" s="2" t="s">
        <v>242</v>
      </c>
      <c r="K2" s="2"/>
      <c r="L2" s="2"/>
      <c r="M2" s="2" t="s">
        <v>243</v>
      </c>
      <c r="N2" s="2" t="s">
        <v>244</v>
      </c>
      <c r="O2" s="2" t="s">
        <v>236</v>
      </c>
      <c r="P2" s="2" t="s">
        <v>245</v>
      </c>
      <c r="Q2" s="3">
        <v>44779.2361111111</v>
      </c>
      <c r="R2" s="2" t="s">
        <v>246</v>
      </c>
      <c r="S2" s="2" t="s">
        <v>141</v>
      </c>
    </row>
    <row r="3" spans="1:19">
      <c r="A3" s="2" t="s">
        <v>247</v>
      </c>
      <c r="B3" s="2" t="s">
        <v>248</v>
      </c>
      <c r="C3" s="2" t="s">
        <v>249</v>
      </c>
      <c r="D3" s="2" t="s">
        <v>138</v>
      </c>
      <c r="E3" s="2" t="s">
        <v>250</v>
      </c>
      <c r="F3" s="2" t="s">
        <v>251</v>
      </c>
      <c r="G3" s="2" t="s">
        <v>239</v>
      </c>
      <c r="H3" s="2" t="s">
        <v>240</v>
      </c>
      <c r="I3" s="2" t="s">
        <v>242</v>
      </c>
      <c r="J3" s="2"/>
      <c r="K3" s="2"/>
      <c r="L3" s="2"/>
      <c r="M3" s="2" t="s">
        <v>243</v>
      </c>
      <c r="N3" s="2" t="s">
        <v>252</v>
      </c>
      <c r="O3" s="2" t="s">
        <v>253</v>
      </c>
      <c r="P3" s="2" t="s">
        <v>254</v>
      </c>
      <c r="Q3" s="3">
        <v>44734.24375</v>
      </c>
      <c r="R3" s="2" t="s">
        <v>255</v>
      </c>
      <c r="S3" s="2" t="s">
        <v>256</v>
      </c>
    </row>
    <row r="4" spans="1:19">
      <c r="A4" s="2" t="s">
        <v>257</v>
      </c>
      <c r="B4" s="2" t="s">
        <v>258</v>
      </c>
      <c r="C4" s="2" t="s">
        <v>259</v>
      </c>
      <c r="D4" s="2" t="s">
        <v>260</v>
      </c>
      <c r="E4" s="2" t="s">
        <v>261</v>
      </c>
      <c r="F4" s="2" t="s">
        <v>262</v>
      </c>
      <c r="G4" s="2" t="s">
        <v>251</v>
      </c>
      <c r="H4" s="2" t="s">
        <v>239</v>
      </c>
      <c r="I4" s="2" t="s">
        <v>240</v>
      </c>
      <c r="J4" s="2" t="s">
        <v>242</v>
      </c>
      <c r="K4" s="2"/>
      <c r="L4" s="2"/>
      <c r="M4" s="2" t="s">
        <v>243</v>
      </c>
      <c r="N4" s="2" t="s">
        <v>252</v>
      </c>
      <c r="O4" s="2" t="s">
        <v>259</v>
      </c>
      <c r="P4" s="2" t="s">
        <v>263</v>
      </c>
      <c r="Q4" s="3">
        <v>44697.1201388889</v>
      </c>
      <c r="R4" s="2" t="s">
        <v>264</v>
      </c>
      <c r="S4" s="2" t="s">
        <v>256</v>
      </c>
    </row>
    <row r="5" spans="1:19">
      <c r="A5" s="2" t="s">
        <v>265</v>
      </c>
      <c r="B5" s="2" t="s">
        <v>248</v>
      </c>
      <c r="C5" s="2" t="s">
        <v>266</v>
      </c>
      <c r="D5" s="2" t="s">
        <v>84</v>
      </c>
      <c r="E5" s="2" t="s">
        <v>267</v>
      </c>
      <c r="F5" s="2" t="s">
        <v>262</v>
      </c>
      <c r="G5" s="2" t="s">
        <v>251</v>
      </c>
      <c r="H5" s="2" t="s">
        <v>268</v>
      </c>
      <c r="I5" s="2" t="s">
        <v>239</v>
      </c>
      <c r="J5" s="2" t="s">
        <v>240</v>
      </c>
      <c r="K5" s="2" t="s">
        <v>269</v>
      </c>
      <c r="L5" s="2" t="s">
        <v>242</v>
      </c>
      <c r="M5" s="2" t="s">
        <v>243</v>
      </c>
      <c r="N5" s="2"/>
      <c r="O5" s="2" t="s">
        <v>266</v>
      </c>
      <c r="P5" s="2"/>
      <c r="Q5" s="3">
        <v>44701.9972222222</v>
      </c>
      <c r="R5" s="2" t="s">
        <v>264</v>
      </c>
      <c r="S5" s="2" t="s">
        <v>141</v>
      </c>
    </row>
    <row r="6" spans="1:19">
      <c r="A6" s="2" t="s">
        <v>270</v>
      </c>
      <c r="B6" s="2" t="s">
        <v>258</v>
      </c>
      <c r="C6" s="2" t="s">
        <v>266</v>
      </c>
      <c r="D6" s="2" t="s">
        <v>84</v>
      </c>
      <c r="E6" s="2" t="s">
        <v>271</v>
      </c>
      <c r="F6" s="2" t="s">
        <v>262</v>
      </c>
      <c r="G6" s="2" t="s">
        <v>251</v>
      </c>
      <c r="H6" s="2" t="s">
        <v>272</v>
      </c>
      <c r="I6" s="2" t="s">
        <v>239</v>
      </c>
      <c r="J6" s="2" t="s">
        <v>240</v>
      </c>
      <c r="K6" s="2" t="s">
        <v>269</v>
      </c>
      <c r="L6" s="2" t="s">
        <v>242</v>
      </c>
      <c r="M6" s="2" t="s">
        <v>243</v>
      </c>
      <c r="N6" s="2"/>
      <c r="O6" s="2" t="s">
        <v>266</v>
      </c>
      <c r="P6" s="2" t="s">
        <v>263</v>
      </c>
      <c r="Q6" s="3">
        <v>44684.9833333333</v>
      </c>
      <c r="R6" s="2" t="s">
        <v>273</v>
      </c>
      <c r="S6" s="2" t="s">
        <v>141</v>
      </c>
    </row>
    <row r="7" spans="1:19">
      <c r="A7" s="2" t="s">
        <v>274</v>
      </c>
      <c r="B7" s="2" t="s">
        <v>258</v>
      </c>
      <c r="C7" s="2" t="s">
        <v>266</v>
      </c>
      <c r="D7" s="2" t="s">
        <v>84</v>
      </c>
      <c r="E7" s="2" t="s">
        <v>275</v>
      </c>
      <c r="F7" s="2" t="s">
        <v>262</v>
      </c>
      <c r="G7" s="2" t="s">
        <v>251</v>
      </c>
      <c r="H7" s="2" t="s">
        <v>272</v>
      </c>
      <c r="I7" s="2" t="s">
        <v>239</v>
      </c>
      <c r="J7" s="2" t="s">
        <v>240</v>
      </c>
      <c r="K7" s="2" t="s">
        <v>269</v>
      </c>
      <c r="L7" s="2" t="s">
        <v>242</v>
      </c>
      <c r="M7" s="2" t="s">
        <v>243</v>
      </c>
      <c r="N7" s="2"/>
      <c r="O7" s="2" t="s">
        <v>266</v>
      </c>
      <c r="P7" s="2" t="s">
        <v>263</v>
      </c>
      <c r="Q7" s="3">
        <v>44684.1131944444</v>
      </c>
      <c r="R7" s="2" t="s">
        <v>273</v>
      </c>
      <c r="S7" s="2" t="s">
        <v>256</v>
      </c>
    </row>
    <row r="8" spans="1:19">
      <c r="A8" s="2" t="s">
        <v>276</v>
      </c>
      <c r="B8" s="2" t="s">
        <v>248</v>
      </c>
      <c r="C8" s="2" t="s">
        <v>277</v>
      </c>
      <c r="D8" s="2" t="s">
        <v>278</v>
      </c>
      <c r="E8" s="2" t="s">
        <v>279</v>
      </c>
      <c r="F8" s="2" t="s">
        <v>238</v>
      </c>
      <c r="G8" s="2" t="s">
        <v>251</v>
      </c>
      <c r="H8" s="2" t="s">
        <v>280</v>
      </c>
      <c r="I8" s="2" t="s">
        <v>240</v>
      </c>
      <c r="J8" s="2" t="s">
        <v>242</v>
      </c>
      <c r="K8" s="2" t="s">
        <v>281</v>
      </c>
      <c r="L8" s="2"/>
      <c r="M8" s="2" t="s">
        <v>243</v>
      </c>
      <c r="N8" s="2" t="s">
        <v>252</v>
      </c>
      <c r="O8" s="2" t="s">
        <v>277</v>
      </c>
      <c r="P8" s="2" t="s">
        <v>282</v>
      </c>
      <c r="Q8" s="3">
        <v>44779.2222222222</v>
      </c>
      <c r="R8" s="2" t="s">
        <v>254</v>
      </c>
      <c r="S8" s="2" t="s">
        <v>141</v>
      </c>
    </row>
    <row r="9" spans="1:19">
      <c r="A9" s="2" t="s">
        <v>283</v>
      </c>
      <c r="B9" s="2" t="s">
        <v>248</v>
      </c>
      <c r="C9" s="2" t="s">
        <v>277</v>
      </c>
      <c r="D9" s="2" t="s">
        <v>278</v>
      </c>
      <c r="E9" s="2" t="s">
        <v>284</v>
      </c>
      <c r="F9" s="2" t="s">
        <v>238</v>
      </c>
      <c r="G9" s="2" t="s">
        <v>251</v>
      </c>
      <c r="H9" s="2" t="s">
        <v>280</v>
      </c>
      <c r="I9" s="2" t="s">
        <v>240</v>
      </c>
      <c r="J9" s="2" t="s">
        <v>242</v>
      </c>
      <c r="K9" s="2" t="s">
        <v>281</v>
      </c>
      <c r="L9" s="2"/>
      <c r="M9" s="2" t="s">
        <v>243</v>
      </c>
      <c r="N9" s="2" t="s">
        <v>252</v>
      </c>
      <c r="O9" s="2" t="s">
        <v>277</v>
      </c>
      <c r="P9" s="2" t="s">
        <v>254</v>
      </c>
      <c r="Q9" s="3">
        <v>44779.2125</v>
      </c>
      <c r="R9" s="2" t="s">
        <v>254</v>
      </c>
      <c r="S9" s="2" t="s">
        <v>141</v>
      </c>
    </row>
    <row r="10" spans="1:19">
      <c r="A10" s="2" t="s">
        <v>285</v>
      </c>
      <c r="B10" s="2" t="s">
        <v>258</v>
      </c>
      <c r="C10" s="2" t="s">
        <v>266</v>
      </c>
      <c r="D10" s="2" t="s">
        <v>84</v>
      </c>
      <c r="E10" s="2" t="s">
        <v>286</v>
      </c>
      <c r="F10" s="2" t="s">
        <v>262</v>
      </c>
      <c r="G10" s="2" t="s">
        <v>251</v>
      </c>
      <c r="H10" s="2" t="s">
        <v>272</v>
      </c>
      <c r="I10" s="2" t="s">
        <v>239</v>
      </c>
      <c r="J10" s="2" t="s">
        <v>240</v>
      </c>
      <c r="K10" s="2" t="s">
        <v>269</v>
      </c>
      <c r="L10" s="2" t="s">
        <v>242</v>
      </c>
      <c r="M10" s="2" t="s">
        <v>243</v>
      </c>
      <c r="N10" s="2"/>
      <c r="O10" s="2" t="s">
        <v>266</v>
      </c>
      <c r="P10" s="2" t="s">
        <v>263</v>
      </c>
      <c r="Q10" s="3">
        <v>44684.1298611111</v>
      </c>
      <c r="R10" s="2" t="s">
        <v>273</v>
      </c>
      <c r="S10" s="2" t="s">
        <v>141</v>
      </c>
    </row>
    <row r="11" spans="1:19">
      <c r="A11" s="2" t="s">
        <v>287</v>
      </c>
      <c r="B11" s="2" t="s">
        <v>258</v>
      </c>
      <c r="C11" s="2" t="s">
        <v>266</v>
      </c>
      <c r="D11" s="2" t="s">
        <v>84</v>
      </c>
      <c r="E11" s="2" t="s">
        <v>288</v>
      </c>
      <c r="F11" s="2" t="s">
        <v>262</v>
      </c>
      <c r="G11" s="2" t="s">
        <v>251</v>
      </c>
      <c r="H11" s="2" t="s">
        <v>272</v>
      </c>
      <c r="I11" s="2" t="s">
        <v>239</v>
      </c>
      <c r="J11" s="2" t="s">
        <v>240</v>
      </c>
      <c r="K11" s="2" t="s">
        <v>242</v>
      </c>
      <c r="L11" s="2"/>
      <c r="M11" s="2" t="s">
        <v>243</v>
      </c>
      <c r="N11" s="2"/>
      <c r="O11" s="2" t="s">
        <v>266</v>
      </c>
      <c r="P11" s="2" t="s">
        <v>263</v>
      </c>
      <c r="Q11" s="3">
        <v>44683.9840277778</v>
      </c>
      <c r="R11" s="2" t="s">
        <v>273</v>
      </c>
      <c r="S11" s="2" t="s">
        <v>141</v>
      </c>
    </row>
    <row r="12" spans="1:19">
      <c r="A12" s="2" t="s">
        <v>289</v>
      </c>
      <c r="B12" s="2" t="s">
        <v>258</v>
      </c>
      <c r="C12" s="2" t="s">
        <v>259</v>
      </c>
      <c r="D12" s="2" t="s">
        <v>260</v>
      </c>
      <c r="E12" s="2" t="s">
        <v>290</v>
      </c>
      <c r="F12" s="2" t="s">
        <v>262</v>
      </c>
      <c r="G12" s="2" t="s">
        <v>251</v>
      </c>
      <c r="H12" s="2" t="s">
        <v>239</v>
      </c>
      <c r="I12" s="2" t="s">
        <v>240</v>
      </c>
      <c r="J12" s="2" t="s">
        <v>242</v>
      </c>
      <c r="K12" s="2"/>
      <c r="L12" s="2"/>
      <c r="M12" s="2" t="s">
        <v>243</v>
      </c>
      <c r="N12" s="2" t="s">
        <v>252</v>
      </c>
      <c r="O12" s="2" t="s">
        <v>259</v>
      </c>
      <c r="P12" s="2" t="s">
        <v>263</v>
      </c>
      <c r="Q12" s="3">
        <v>44697.1229166667</v>
      </c>
      <c r="R12" s="2" t="s">
        <v>264</v>
      </c>
      <c r="S12" s="2" t="s">
        <v>256</v>
      </c>
    </row>
    <row r="13" spans="1:19">
      <c r="A13" s="2" t="s">
        <v>291</v>
      </c>
      <c r="B13" s="2" t="s">
        <v>258</v>
      </c>
      <c r="C13" s="2" t="s">
        <v>266</v>
      </c>
      <c r="D13" s="2" t="s">
        <v>84</v>
      </c>
      <c r="E13" s="2" t="s">
        <v>292</v>
      </c>
      <c r="F13" s="2" t="s">
        <v>262</v>
      </c>
      <c r="G13" s="2" t="s">
        <v>251</v>
      </c>
      <c r="H13" s="2" t="s">
        <v>272</v>
      </c>
      <c r="I13" s="2" t="s">
        <v>239</v>
      </c>
      <c r="J13" s="2" t="s">
        <v>240</v>
      </c>
      <c r="K13" s="2" t="s">
        <v>269</v>
      </c>
      <c r="L13" s="2" t="s">
        <v>242</v>
      </c>
      <c r="M13" s="2" t="s">
        <v>243</v>
      </c>
      <c r="N13" s="2"/>
      <c r="O13" s="2" t="s">
        <v>266</v>
      </c>
      <c r="P13" s="2" t="s">
        <v>263</v>
      </c>
      <c r="Q13" s="3">
        <v>44683.9215277778</v>
      </c>
      <c r="R13" s="2" t="s">
        <v>273</v>
      </c>
      <c r="S13" s="2" t="s">
        <v>141</v>
      </c>
    </row>
    <row r="14" spans="1:19">
      <c r="A14" s="2" t="s">
        <v>293</v>
      </c>
      <c r="B14" s="2" t="s">
        <v>258</v>
      </c>
      <c r="C14" s="2" t="s">
        <v>266</v>
      </c>
      <c r="D14" s="2" t="s">
        <v>84</v>
      </c>
      <c r="E14" s="2" t="s">
        <v>294</v>
      </c>
      <c r="F14" s="2" t="s">
        <v>262</v>
      </c>
      <c r="G14" s="2" t="s">
        <v>251</v>
      </c>
      <c r="H14" s="2" t="s">
        <v>272</v>
      </c>
      <c r="I14" s="2" t="s">
        <v>239</v>
      </c>
      <c r="J14" s="2" t="s">
        <v>240</v>
      </c>
      <c r="K14" s="2" t="s">
        <v>269</v>
      </c>
      <c r="L14" s="2" t="s">
        <v>242</v>
      </c>
      <c r="M14" s="2" t="s">
        <v>243</v>
      </c>
      <c r="N14" s="2"/>
      <c r="O14" s="2" t="s">
        <v>266</v>
      </c>
      <c r="P14" s="2" t="s">
        <v>263</v>
      </c>
      <c r="Q14" s="3">
        <v>44684.9861111111</v>
      </c>
      <c r="R14" s="2" t="s">
        <v>273</v>
      </c>
      <c r="S14" s="2" t="s">
        <v>141</v>
      </c>
    </row>
    <row r="15" spans="1:19">
      <c r="A15" s="2" t="s">
        <v>295</v>
      </c>
      <c r="B15" s="2" t="s">
        <v>258</v>
      </c>
      <c r="C15" s="2" t="s">
        <v>266</v>
      </c>
      <c r="D15" s="2" t="s">
        <v>84</v>
      </c>
      <c r="E15" s="2" t="s">
        <v>296</v>
      </c>
      <c r="F15" s="2" t="s">
        <v>262</v>
      </c>
      <c r="G15" s="2" t="s">
        <v>251</v>
      </c>
      <c r="H15" s="2" t="s">
        <v>272</v>
      </c>
      <c r="I15" s="2" t="s">
        <v>239</v>
      </c>
      <c r="J15" s="2" t="s">
        <v>240</v>
      </c>
      <c r="K15" s="2" t="s">
        <v>269</v>
      </c>
      <c r="L15" s="2" t="s">
        <v>242</v>
      </c>
      <c r="M15" s="2" t="s">
        <v>243</v>
      </c>
      <c r="N15" s="2"/>
      <c r="O15" s="2" t="s">
        <v>266</v>
      </c>
      <c r="P15" s="2" t="s">
        <v>263</v>
      </c>
      <c r="Q15" s="3">
        <v>44684.2006944444</v>
      </c>
      <c r="R15" s="2" t="s">
        <v>273</v>
      </c>
      <c r="S15" s="2" t="s">
        <v>141</v>
      </c>
    </row>
    <row r="16" spans="1:19">
      <c r="A16" s="2" t="s">
        <v>297</v>
      </c>
      <c r="B16" s="2" t="s">
        <v>298</v>
      </c>
      <c r="C16" s="2"/>
      <c r="D16" s="2" t="s">
        <v>130</v>
      </c>
      <c r="E16" s="2" t="s">
        <v>299</v>
      </c>
      <c r="F16" s="2" t="s">
        <v>240</v>
      </c>
      <c r="G16" s="2" t="s">
        <v>300</v>
      </c>
      <c r="H16" s="2" t="s">
        <v>301</v>
      </c>
      <c r="I16" s="2" t="s">
        <v>302</v>
      </c>
      <c r="J16" s="2" t="s">
        <v>303</v>
      </c>
      <c r="K16" s="2"/>
      <c r="L16" s="2"/>
      <c r="M16" s="2" t="s">
        <v>304</v>
      </c>
      <c r="N16" s="2"/>
      <c r="O16" s="2" t="s">
        <v>305</v>
      </c>
      <c r="P16" s="2"/>
      <c r="Q16" s="3">
        <v>44789.2798611111</v>
      </c>
      <c r="R16" s="2"/>
      <c r="S16" s="2" t="s">
        <v>256</v>
      </c>
    </row>
    <row r="17" spans="1:19">
      <c r="A17" s="2" t="s">
        <v>306</v>
      </c>
      <c r="B17" s="2" t="s">
        <v>248</v>
      </c>
      <c r="C17" s="2" t="s">
        <v>277</v>
      </c>
      <c r="D17" s="2" t="s">
        <v>278</v>
      </c>
      <c r="E17" s="2" t="s">
        <v>307</v>
      </c>
      <c r="F17" s="2" t="s">
        <v>238</v>
      </c>
      <c r="G17" s="2" t="s">
        <v>251</v>
      </c>
      <c r="H17" s="2" t="s">
        <v>280</v>
      </c>
      <c r="I17" s="2" t="s">
        <v>240</v>
      </c>
      <c r="J17" s="2" t="s">
        <v>242</v>
      </c>
      <c r="K17" s="2" t="s">
        <v>281</v>
      </c>
      <c r="L17" s="2"/>
      <c r="M17" s="2" t="s">
        <v>243</v>
      </c>
      <c r="N17" s="2" t="s">
        <v>252</v>
      </c>
      <c r="O17" s="2" t="s">
        <v>277</v>
      </c>
      <c r="P17" s="2" t="s">
        <v>254</v>
      </c>
      <c r="Q17" s="3">
        <v>44779.1972222222</v>
      </c>
      <c r="R17" s="2" t="s">
        <v>254</v>
      </c>
      <c r="S17" s="2" t="s">
        <v>141</v>
      </c>
    </row>
    <row r="18" spans="1:19">
      <c r="A18" s="2" t="s">
        <v>308</v>
      </c>
      <c r="B18" s="2" t="s">
        <v>309</v>
      </c>
      <c r="C18" s="2" t="s">
        <v>310</v>
      </c>
      <c r="D18" s="2" t="s">
        <v>84</v>
      </c>
      <c r="E18" s="2" t="s">
        <v>311</v>
      </c>
      <c r="F18" s="2" t="s">
        <v>262</v>
      </c>
      <c r="G18" s="2" t="s">
        <v>251</v>
      </c>
      <c r="H18" s="2" t="s">
        <v>239</v>
      </c>
      <c r="I18" s="2" t="s">
        <v>240</v>
      </c>
      <c r="J18" s="2" t="s">
        <v>242</v>
      </c>
      <c r="K18" s="2"/>
      <c r="L18" s="2"/>
      <c r="M18" s="2" t="s">
        <v>243</v>
      </c>
      <c r="N18" s="2" t="s">
        <v>244</v>
      </c>
      <c r="O18" s="2" t="s">
        <v>310</v>
      </c>
      <c r="P18" s="2" t="s">
        <v>312</v>
      </c>
      <c r="Q18" s="3">
        <v>44775.0541666667</v>
      </c>
      <c r="R18" s="2" t="s">
        <v>255</v>
      </c>
      <c r="S18" s="2" t="s">
        <v>141</v>
      </c>
    </row>
    <row r="19" spans="1:19">
      <c r="A19" s="2" t="s">
        <v>313</v>
      </c>
      <c r="B19" s="2" t="s">
        <v>248</v>
      </c>
      <c r="C19" s="2" t="s">
        <v>277</v>
      </c>
      <c r="D19" s="2" t="s">
        <v>278</v>
      </c>
      <c r="E19" s="2" t="s">
        <v>314</v>
      </c>
      <c r="F19" s="2" t="s">
        <v>238</v>
      </c>
      <c r="G19" s="2" t="s">
        <v>251</v>
      </c>
      <c r="H19" s="2" t="s">
        <v>280</v>
      </c>
      <c r="I19" s="2" t="s">
        <v>240</v>
      </c>
      <c r="J19" s="2" t="s">
        <v>242</v>
      </c>
      <c r="K19" s="2" t="s">
        <v>281</v>
      </c>
      <c r="L19" s="2"/>
      <c r="M19" s="2" t="s">
        <v>243</v>
      </c>
      <c r="N19" s="2" t="s">
        <v>252</v>
      </c>
      <c r="O19" s="2" t="s">
        <v>277</v>
      </c>
      <c r="P19" s="2" t="s">
        <v>282</v>
      </c>
      <c r="Q19" s="3">
        <v>44779.2076388889</v>
      </c>
      <c r="R19" s="2" t="s">
        <v>254</v>
      </c>
      <c r="S19" s="2" t="s">
        <v>141</v>
      </c>
    </row>
    <row r="20" spans="1:19">
      <c r="A20" s="2" t="s">
        <v>315</v>
      </c>
      <c r="B20" s="2" t="s">
        <v>248</v>
      </c>
      <c r="C20" s="2" t="s">
        <v>277</v>
      </c>
      <c r="D20" s="2" t="s">
        <v>278</v>
      </c>
      <c r="E20" s="2" t="s">
        <v>316</v>
      </c>
      <c r="F20" s="2" t="s">
        <v>238</v>
      </c>
      <c r="G20" s="2" t="s">
        <v>251</v>
      </c>
      <c r="H20" s="2" t="s">
        <v>280</v>
      </c>
      <c r="I20" s="2" t="s">
        <v>240</v>
      </c>
      <c r="J20" s="2" t="s">
        <v>242</v>
      </c>
      <c r="K20" s="2" t="s">
        <v>281</v>
      </c>
      <c r="L20" s="2"/>
      <c r="M20" s="2" t="s">
        <v>243</v>
      </c>
      <c r="N20" s="2" t="s">
        <v>252</v>
      </c>
      <c r="O20" s="2" t="s">
        <v>277</v>
      </c>
      <c r="P20" s="2" t="s">
        <v>254</v>
      </c>
      <c r="Q20" s="3">
        <v>44779.2020833333</v>
      </c>
      <c r="R20" s="2" t="s">
        <v>254</v>
      </c>
      <c r="S20" s="2" t="s">
        <v>141</v>
      </c>
    </row>
    <row r="21" spans="1:19">
      <c r="A21" s="2" t="s">
        <v>317</v>
      </c>
      <c r="B21" s="2" t="s">
        <v>248</v>
      </c>
      <c r="C21" s="2" t="s">
        <v>277</v>
      </c>
      <c r="D21" s="2" t="s">
        <v>278</v>
      </c>
      <c r="E21" s="2" t="s">
        <v>318</v>
      </c>
      <c r="F21" s="2" t="s">
        <v>238</v>
      </c>
      <c r="G21" s="2" t="s">
        <v>251</v>
      </c>
      <c r="H21" s="2" t="s">
        <v>280</v>
      </c>
      <c r="I21" s="2" t="s">
        <v>240</v>
      </c>
      <c r="J21" s="2" t="s">
        <v>242</v>
      </c>
      <c r="K21" s="2" t="s">
        <v>281</v>
      </c>
      <c r="L21" s="2"/>
      <c r="M21" s="2" t="s">
        <v>243</v>
      </c>
      <c r="N21" s="2" t="s">
        <v>252</v>
      </c>
      <c r="O21" s="2" t="s">
        <v>277</v>
      </c>
      <c r="P21" s="2" t="s">
        <v>254</v>
      </c>
      <c r="Q21" s="3">
        <v>44779.2006944444</v>
      </c>
      <c r="R21" s="2" t="s">
        <v>254</v>
      </c>
      <c r="S21" s="2" t="s">
        <v>141</v>
      </c>
    </row>
    <row r="22" spans="1:19">
      <c r="A22" s="2" t="s">
        <v>319</v>
      </c>
      <c r="B22" s="2" t="s">
        <v>248</v>
      </c>
      <c r="C22" s="2" t="s">
        <v>277</v>
      </c>
      <c r="D22" s="2" t="s">
        <v>278</v>
      </c>
      <c r="E22" s="2" t="s">
        <v>320</v>
      </c>
      <c r="F22" s="2" t="s">
        <v>238</v>
      </c>
      <c r="G22" s="2" t="s">
        <v>251</v>
      </c>
      <c r="H22" s="2" t="s">
        <v>280</v>
      </c>
      <c r="I22" s="2" t="s">
        <v>240</v>
      </c>
      <c r="J22" s="2" t="s">
        <v>242</v>
      </c>
      <c r="K22" s="2" t="s">
        <v>281</v>
      </c>
      <c r="L22" s="2"/>
      <c r="M22" s="2" t="s">
        <v>243</v>
      </c>
      <c r="N22" s="2" t="s">
        <v>252</v>
      </c>
      <c r="O22" s="2" t="s">
        <v>277</v>
      </c>
      <c r="P22" s="2" t="s">
        <v>282</v>
      </c>
      <c r="Q22" s="3">
        <v>44779.2388888889</v>
      </c>
      <c r="R22" s="2" t="s">
        <v>254</v>
      </c>
      <c r="S22" s="2" t="s">
        <v>141</v>
      </c>
    </row>
    <row r="23" spans="1:19">
      <c r="A23" s="2" t="s">
        <v>321</v>
      </c>
      <c r="B23" s="2" t="s">
        <v>248</v>
      </c>
      <c r="C23" s="2" t="s">
        <v>277</v>
      </c>
      <c r="D23" s="2" t="s">
        <v>278</v>
      </c>
      <c r="E23" s="2" t="s">
        <v>322</v>
      </c>
      <c r="F23" s="2" t="s">
        <v>238</v>
      </c>
      <c r="G23" s="2" t="s">
        <v>251</v>
      </c>
      <c r="H23" s="2" t="s">
        <v>280</v>
      </c>
      <c r="I23" s="2" t="s">
        <v>240</v>
      </c>
      <c r="J23" s="2" t="s">
        <v>242</v>
      </c>
      <c r="K23" s="2" t="s">
        <v>281</v>
      </c>
      <c r="L23" s="2"/>
      <c r="M23" s="2" t="s">
        <v>243</v>
      </c>
      <c r="N23" s="2" t="s">
        <v>252</v>
      </c>
      <c r="O23" s="2" t="s">
        <v>277</v>
      </c>
      <c r="P23" s="2"/>
      <c r="Q23" s="3">
        <v>44779.2472222222</v>
      </c>
      <c r="R23" s="2" t="s">
        <v>254</v>
      </c>
      <c r="S23" s="2" t="s">
        <v>141</v>
      </c>
    </row>
    <row r="24" spans="1:19">
      <c r="A24" s="2" t="s">
        <v>323</v>
      </c>
      <c r="B24" s="2" t="s">
        <v>324</v>
      </c>
      <c r="C24" s="2" t="s">
        <v>325</v>
      </c>
      <c r="D24" s="2" t="s">
        <v>326</v>
      </c>
      <c r="E24" s="2" t="s">
        <v>327</v>
      </c>
      <c r="F24" s="2" t="s">
        <v>238</v>
      </c>
      <c r="G24" s="2" t="s">
        <v>251</v>
      </c>
      <c r="H24" s="2" t="s">
        <v>326</v>
      </c>
      <c r="I24" s="2" t="s">
        <v>280</v>
      </c>
      <c r="J24" s="2" t="s">
        <v>240</v>
      </c>
      <c r="K24" s="2" t="s">
        <v>242</v>
      </c>
      <c r="L24" s="2"/>
      <c r="M24" s="2" t="s">
        <v>243</v>
      </c>
      <c r="N24" s="2" t="s">
        <v>252</v>
      </c>
      <c r="O24" s="2" t="s">
        <v>325</v>
      </c>
      <c r="P24" s="2" t="s">
        <v>282</v>
      </c>
      <c r="Q24" s="3">
        <v>44777.2152777778</v>
      </c>
      <c r="R24" s="2" t="s">
        <v>254</v>
      </c>
      <c r="S24" s="2" t="s">
        <v>141</v>
      </c>
    </row>
    <row r="25" spans="1:19">
      <c r="A25" s="2" t="s">
        <v>328</v>
      </c>
      <c r="B25" s="2" t="s">
        <v>248</v>
      </c>
      <c r="C25" s="2" t="s">
        <v>277</v>
      </c>
      <c r="D25" s="2" t="s">
        <v>278</v>
      </c>
      <c r="E25" s="2" t="s">
        <v>329</v>
      </c>
      <c r="F25" s="2" t="s">
        <v>238</v>
      </c>
      <c r="G25" s="2" t="s">
        <v>251</v>
      </c>
      <c r="H25" s="2" t="s">
        <v>280</v>
      </c>
      <c r="I25" s="2" t="s">
        <v>240</v>
      </c>
      <c r="J25" s="2" t="s">
        <v>242</v>
      </c>
      <c r="K25" s="2" t="s">
        <v>281</v>
      </c>
      <c r="L25" s="2"/>
      <c r="M25" s="2" t="s">
        <v>243</v>
      </c>
      <c r="N25" s="2" t="s">
        <v>252</v>
      </c>
      <c r="O25" s="2" t="s">
        <v>277</v>
      </c>
      <c r="P25" s="2" t="s">
        <v>254</v>
      </c>
      <c r="Q25" s="3">
        <v>44779.2284722222</v>
      </c>
      <c r="R25" s="2" t="s">
        <v>254</v>
      </c>
      <c r="S25" s="2" t="s">
        <v>141</v>
      </c>
    </row>
    <row r="26" spans="1:19">
      <c r="A26" s="2" t="s">
        <v>330</v>
      </c>
      <c r="B26" s="2" t="s">
        <v>248</v>
      </c>
      <c r="C26" s="2" t="s">
        <v>277</v>
      </c>
      <c r="D26" s="2" t="s">
        <v>278</v>
      </c>
      <c r="E26" s="2" t="s">
        <v>331</v>
      </c>
      <c r="F26" s="2" t="s">
        <v>238</v>
      </c>
      <c r="G26" s="2" t="s">
        <v>251</v>
      </c>
      <c r="H26" s="2" t="s">
        <v>280</v>
      </c>
      <c r="I26" s="2" t="s">
        <v>240</v>
      </c>
      <c r="J26" s="2" t="s">
        <v>242</v>
      </c>
      <c r="K26" s="2" t="s">
        <v>281</v>
      </c>
      <c r="L26" s="2"/>
      <c r="M26" s="2" t="s">
        <v>243</v>
      </c>
      <c r="N26" s="2" t="s">
        <v>252</v>
      </c>
      <c r="O26" s="2" t="s">
        <v>277</v>
      </c>
      <c r="P26" s="2"/>
      <c r="Q26" s="3">
        <v>44779.1888888889</v>
      </c>
      <c r="R26" s="2" t="s">
        <v>254</v>
      </c>
      <c r="S26" s="2" t="s">
        <v>141</v>
      </c>
    </row>
    <row r="27" spans="1:19">
      <c r="A27" s="2" t="s">
        <v>332</v>
      </c>
      <c r="B27" s="2" t="s">
        <v>324</v>
      </c>
      <c r="C27" s="2" t="s">
        <v>325</v>
      </c>
      <c r="D27" s="2" t="s">
        <v>326</v>
      </c>
      <c r="E27" s="2" t="s">
        <v>333</v>
      </c>
      <c r="F27" s="2" t="s">
        <v>238</v>
      </c>
      <c r="G27" s="2" t="s">
        <v>251</v>
      </c>
      <c r="H27" s="2" t="s">
        <v>326</v>
      </c>
      <c r="I27" s="2" t="s">
        <v>280</v>
      </c>
      <c r="J27" s="2" t="s">
        <v>240</v>
      </c>
      <c r="K27" s="2" t="s">
        <v>242</v>
      </c>
      <c r="L27" s="2"/>
      <c r="M27" s="2" t="s">
        <v>243</v>
      </c>
      <c r="N27" s="2" t="s">
        <v>252</v>
      </c>
      <c r="O27" s="2" t="s">
        <v>325</v>
      </c>
      <c r="P27" s="2" t="s">
        <v>282</v>
      </c>
      <c r="Q27" s="3">
        <v>44795.1430555556</v>
      </c>
      <c r="R27" s="2" t="s">
        <v>254</v>
      </c>
      <c r="S27" s="2" t="s">
        <v>141</v>
      </c>
    </row>
    <row r="28" spans="1:19">
      <c r="A28" s="2" t="s">
        <v>334</v>
      </c>
      <c r="B28" s="2" t="s">
        <v>248</v>
      </c>
      <c r="C28" s="2" t="s">
        <v>277</v>
      </c>
      <c r="D28" s="2" t="s">
        <v>278</v>
      </c>
      <c r="E28" s="2" t="s">
        <v>335</v>
      </c>
      <c r="F28" s="2" t="s">
        <v>238</v>
      </c>
      <c r="G28" s="2" t="s">
        <v>251</v>
      </c>
      <c r="H28" s="2" t="s">
        <v>280</v>
      </c>
      <c r="I28" s="2" t="s">
        <v>240</v>
      </c>
      <c r="J28" s="2" t="s">
        <v>242</v>
      </c>
      <c r="K28" s="2" t="s">
        <v>281</v>
      </c>
      <c r="L28" s="2"/>
      <c r="M28" s="2" t="s">
        <v>243</v>
      </c>
      <c r="N28" s="2" t="s">
        <v>252</v>
      </c>
      <c r="O28" s="2" t="s">
        <v>277</v>
      </c>
      <c r="P28" s="2" t="s">
        <v>282</v>
      </c>
      <c r="Q28" s="3">
        <v>44779.1875</v>
      </c>
      <c r="R28" s="2" t="s">
        <v>254</v>
      </c>
      <c r="S28" s="2" t="s">
        <v>141</v>
      </c>
    </row>
    <row r="29" spans="1:19">
      <c r="A29" s="2" t="s">
        <v>336</v>
      </c>
      <c r="B29" s="2" t="s">
        <v>248</v>
      </c>
      <c r="C29" s="2" t="s">
        <v>277</v>
      </c>
      <c r="D29" s="2" t="s">
        <v>278</v>
      </c>
      <c r="E29" s="2" t="s">
        <v>337</v>
      </c>
      <c r="F29" s="2" t="s">
        <v>238</v>
      </c>
      <c r="G29" s="2" t="s">
        <v>251</v>
      </c>
      <c r="H29" s="2" t="s">
        <v>280</v>
      </c>
      <c r="I29" s="2" t="s">
        <v>240</v>
      </c>
      <c r="J29" s="2" t="s">
        <v>242</v>
      </c>
      <c r="K29" s="2" t="s">
        <v>281</v>
      </c>
      <c r="L29" s="2"/>
      <c r="M29" s="2" t="s">
        <v>243</v>
      </c>
      <c r="N29" s="2" t="s">
        <v>252</v>
      </c>
      <c r="O29" s="2" t="s">
        <v>277</v>
      </c>
      <c r="P29" s="2" t="s">
        <v>254</v>
      </c>
      <c r="Q29" s="3">
        <v>44779.19375</v>
      </c>
      <c r="R29" s="2" t="s">
        <v>254</v>
      </c>
      <c r="S29" s="2" t="s">
        <v>141</v>
      </c>
    </row>
    <row r="30" spans="1:19">
      <c r="A30" s="2" t="s">
        <v>338</v>
      </c>
      <c r="B30" s="2" t="s">
        <v>309</v>
      </c>
      <c r="C30" s="2" t="s">
        <v>339</v>
      </c>
      <c r="D30" s="2" t="s">
        <v>278</v>
      </c>
      <c r="E30" s="2" t="s">
        <v>340</v>
      </c>
      <c r="F30" s="2" t="s">
        <v>238</v>
      </c>
      <c r="G30" s="2" t="s">
        <v>251</v>
      </c>
      <c r="H30" s="2" t="s">
        <v>280</v>
      </c>
      <c r="I30" s="2" t="s">
        <v>240</v>
      </c>
      <c r="J30" s="2" t="s">
        <v>242</v>
      </c>
      <c r="K30" s="2" t="s">
        <v>281</v>
      </c>
      <c r="L30" s="2"/>
      <c r="M30" s="2" t="s">
        <v>243</v>
      </c>
      <c r="N30" s="2" t="s">
        <v>252</v>
      </c>
      <c r="O30" s="2" t="s">
        <v>277</v>
      </c>
      <c r="P30" s="2"/>
      <c r="Q30" s="3">
        <v>44779.23125</v>
      </c>
      <c r="R30" s="2" t="s">
        <v>254</v>
      </c>
      <c r="S30" s="2" t="s">
        <v>141</v>
      </c>
    </row>
    <row r="31" spans="1:19">
      <c r="A31" s="2" t="s">
        <v>341</v>
      </c>
      <c r="B31" s="2" t="s">
        <v>235</v>
      </c>
      <c r="C31" s="2" t="s">
        <v>259</v>
      </c>
      <c r="D31" s="2" t="s">
        <v>342</v>
      </c>
      <c r="E31" s="2" t="s">
        <v>343</v>
      </c>
      <c r="F31" s="2" t="s">
        <v>262</v>
      </c>
      <c r="G31" s="2" t="s">
        <v>251</v>
      </c>
      <c r="H31" s="2" t="s">
        <v>239</v>
      </c>
      <c r="I31" s="2" t="s">
        <v>240</v>
      </c>
      <c r="J31" s="2" t="s">
        <v>242</v>
      </c>
      <c r="K31" s="2"/>
      <c r="L31" s="2"/>
      <c r="M31" s="2" t="s">
        <v>243</v>
      </c>
      <c r="N31" s="2" t="s">
        <v>252</v>
      </c>
      <c r="O31" s="2" t="s">
        <v>259</v>
      </c>
      <c r="P31" s="2" t="s">
        <v>255</v>
      </c>
      <c r="Q31" s="3">
        <v>44696.975</v>
      </c>
      <c r="R31" s="2" t="s">
        <v>264</v>
      </c>
      <c r="S31" s="2" t="s">
        <v>141</v>
      </c>
    </row>
    <row r="32" spans="1:19">
      <c r="A32" s="2" t="s">
        <v>344</v>
      </c>
      <c r="B32" s="2" t="s">
        <v>235</v>
      </c>
      <c r="C32" s="2" t="s">
        <v>266</v>
      </c>
      <c r="D32" s="2" t="s">
        <v>84</v>
      </c>
      <c r="E32" s="2" t="s">
        <v>345</v>
      </c>
      <c r="F32" s="2" t="s">
        <v>262</v>
      </c>
      <c r="G32" s="2" t="s">
        <v>251</v>
      </c>
      <c r="H32" s="2" t="s">
        <v>268</v>
      </c>
      <c r="I32" s="2" t="s">
        <v>239</v>
      </c>
      <c r="J32" s="2" t="s">
        <v>240</v>
      </c>
      <c r="K32" s="2" t="s">
        <v>242</v>
      </c>
      <c r="L32" s="2"/>
      <c r="M32" s="2" t="s">
        <v>243</v>
      </c>
      <c r="N32" s="2"/>
      <c r="O32" s="2" t="s">
        <v>266</v>
      </c>
      <c r="P32" s="2" t="s">
        <v>263</v>
      </c>
      <c r="Q32" s="3">
        <v>44684.1979166667</v>
      </c>
      <c r="R32" s="2" t="s">
        <v>273</v>
      </c>
      <c r="S32" s="2" t="s">
        <v>141</v>
      </c>
    </row>
    <row r="33" spans="1:19">
      <c r="A33" s="2" t="s">
        <v>346</v>
      </c>
      <c r="B33" s="2" t="s">
        <v>258</v>
      </c>
      <c r="C33" s="2" t="s">
        <v>347</v>
      </c>
      <c r="D33" s="2" t="s">
        <v>84</v>
      </c>
      <c r="E33" s="2" t="s">
        <v>348</v>
      </c>
      <c r="F33" s="2" t="s">
        <v>262</v>
      </c>
      <c r="G33" s="2" t="s">
        <v>251</v>
      </c>
      <c r="H33" s="2" t="s">
        <v>268</v>
      </c>
      <c r="I33" s="2" t="s">
        <v>239</v>
      </c>
      <c r="J33" s="2" t="s">
        <v>240</v>
      </c>
      <c r="K33" s="2" t="s">
        <v>269</v>
      </c>
      <c r="L33" s="2" t="s">
        <v>242</v>
      </c>
      <c r="M33" s="2" t="s">
        <v>349</v>
      </c>
      <c r="N33" s="2" t="s">
        <v>252</v>
      </c>
      <c r="O33" s="2" t="s">
        <v>266</v>
      </c>
      <c r="P33" s="2" t="s">
        <v>255</v>
      </c>
      <c r="Q33" s="3">
        <v>44702.0145833333</v>
      </c>
      <c r="R33" s="2" t="s">
        <v>264</v>
      </c>
      <c r="S33" s="2" t="s">
        <v>141</v>
      </c>
    </row>
    <row r="34" spans="1:19">
      <c r="A34" s="2" t="s">
        <v>350</v>
      </c>
      <c r="B34" s="2" t="s">
        <v>258</v>
      </c>
      <c r="C34" s="2" t="s">
        <v>266</v>
      </c>
      <c r="D34" s="2" t="s">
        <v>84</v>
      </c>
      <c r="E34" s="2" t="s">
        <v>351</v>
      </c>
      <c r="F34" s="2" t="s">
        <v>262</v>
      </c>
      <c r="G34" s="2" t="s">
        <v>251</v>
      </c>
      <c r="H34" s="2" t="s">
        <v>268</v>
      </c>
      <c r="I34" s="2" t="s">
        <v>239</v>
      </c>
      <c r="J34" s="2" t="s">
        <v>240</v>
      </c>
      <c r="K34" s="2" t="s">
        <v>269</v>
      </c>
      <c r="L34" s="2" t="s">
        <v>242</v>
      </c>
      <c r="M34" s="2" t="s">
        <v>243</v>
      </c>
      <c r="N34" s="2"/>
      <c r="O34" s="2" t="s">
        <v>266</v>
      </c>
      <c r="P34" s="2" t="s">
        <v>255</v>
      </c>
      <c r="Q34" s="3">
        <v>44699.1381944444</v>
      </c>
      <c r="R34" s="2" t="s">
        <v>264</v>
      </c>
      <c r="S34" s="2" t="s">
        <v>141</v>
      </c>
    </row>
    <row r="35" spans="1:19">
      <c r="A35" s="2" t="s">
        <v>352</v>
      </c>
      <c r="B35" s="2" t="s">
        <v>258</v>
      </c>
      <c r="C35" s="2" t="s">
        <v>259</v>
      </c>
      <c r="D35" s="2" t="s">
        <v>260</v>
      </c>
      <c r="E35" s="2" t="s">
        <v>353</v>
      </c>
      <c r="F35" s="2" t="s">
        <v>262</v>
      </c>
      <c r="G35" s="2" t="s">
        <v>251</v>
      </c>
      <c r="H35" s="2" t="s">
        <v>239</v>
      </c>
      <c r="I35" s="2" t="s">
        <v>240</v>
      </c>
      <c r="J35" s="2" t="s">
        <v>242</v>
      </c>
      <c r="K35" s="2"/>
      <c r="L35" s="2"/>
      <c r="M35" s="2" t="s">
        <v>243</v>
      </c>
      <c r="N35" s="2" t="s">
        <v>252</v>
      </c>
      <c r="O35" s="2" t="s">
        <v>259</v>
      </c>
      <c r="P35" s="2" t="s">
        <v>263</v>
      </c>
      <c r="Q35" s="3">
        <v>44697.1402777778</v>
      </c>
      <c r="R35" s="2" t="s">
        <v>264</v>
      </c>
      <c r="S35" s="2" t="s">
        <v>256</v>
      </c>
    </row>
    <row r="36" spans="1:19">
      <c r="A36" s="2" t="s">
        <v>354</v>
      </c>
      <c r="B36" s="2" t="s">
        <v>258</v>
      </c>
      <c r="C36" s="2" t="s">
        <v>266</v>
      </c>
      <c r="D36" s="2" t="s">
        <v>84</v>
      </c>
      <c r="E36" s="2" t="s">
        <v>355</v>
      </c>
      <c r="F36" s="2" t="s">
        <v>262</v>
      </c>
      <c r="G36" s="2" t="s">
        <v>251</v>
      </c>
      <c r="H36" s="2" t="s">
        <v>239</v>
      </c>
      <c r="I36" s="2" t="s">
        <v>240</v>
      </c>
      <c r="J36" s="2" t="s">
        <v>269</v>
      </c>
      <c r="K36" s="2" t="s">
        <v>242</v>
      </c>
      <c r="L36" s="2"/>
      <c r="M36" s="2" t="s">
        <v>243</v>
      </c>
      <c r="N36" s="2"/>
      <c r="O36" s="2" t="s">
        <v>266</v>
      </c>
      <c r="P36" s="2" t="s">
        <v>263</v>
      </c>
      <c r="Q36" s="3">
        <v>44684.9736111111</v>
      </c>
      <c r="R36" s="2" t="s">
        <v>273</v>
      </c>
      <c r="S36" s="2" t="s">
        <v>141</v>
      </c>
    </row>
    <row r="37" spans="1:19">
      <c r="A37" s="2" t="s">
        <v>356</v>
      </c>
      <c r="B37" s="2" t="s">
        <v>235</v>
      </c>
      <c r="C37" s="2" t="s">
        <v>266</v>
      </c>
      <c r="D37" s="2" t="s">
        <v>84</v>
      </c>
      <c r="E37" s="2" t="s">
        <v>357</v>
      </c>
      <c r="F37" s="2" t="s">
        <v>262</v>
      </c>
      <c r="G37" s="2" t="s">
        <v>251</v>
      </c>
      <c r="H37" s="2" t="s">
        <v>239</v>
      </c>
      <c r="I37" s="2" t="s">
        <v>240</v>
      </c>
      <c r="J37" s="2" t="s">
        <v>242</v>
      </c>
      <c r="K37" s="2"/>
      <c r="L37" s="2"/>
      <c r="M37" s="2" t="s">
        <v>243</v>
      </c>
      <c r="N37" s="2"/>
      <c r="O37" s="2" t="s">
        <v>266</v>
      </c>
      <c r="P37" s="2" t="s">
        <v>273</v>
      </c>
      <c r="Q37" s="3">
        <v>44684.1583333333</v>
      </c>
      <c r="R37" s="2" t="s">
        <v>273</v>
      </c>
      <c r="S37" s="2" t="s">
        <v>141</v>
      </c>
    </row>
    <row r="38" spans="1:19">
      <c r="A38" s="2" t="s">
        <v>358</v>
      </c>
      <c r="B38" s="2" t="s">
        <v>258</v>
      </c>
      <c r="C38" s="2" t="s">
        <v>266</v>
      </c>
      <c r="D38" s="2" t="s">
        <v>84</v>
      </c>
      <c r="E38" s="2" t="s">
        <v>359</v>
      </c>
      <c r="F38" s="2" t="s">
        <v>262</v>
      </c>
      <c r="G38" s="2" t="s">
        <v>251</v>
      </c>
      <c r="H38" s="2" t="s">
        <v>268</v>
      </c>
      <c r="I38" s="2" t="s">
        <v>239</v>
      </c>
      <c r="J38" s="2" t="s">
        <v>240</v>
      </c>
      <c r="K38" s="2" t="s">
        <v>269</v>
      </c>
      <c r="L38" s="2" t="s">
        <v>242</v>
      </c>
      <c r="M38" s="2" t="s">
        <v>243</v>
      </c>
      <c r="N38" s="2"/>
      <c r="O38" s="2" t="s">
        <v>266</v>
      </c>
      <c r="P38" s="2"/>
      <c r="Q38" s="3">
        <v>44702.03125</v>
      </c>
      <c r="R38" s="2" t="s">
        <v>264</v>
      </c>
      <c r="S38" s="2" t="s">
        <v>256</v>
      </c>
    </row>
    <row r="39" spans="1:19">
      <c r="A39" s="2" t="s">
        <v>360</v>
      </c>
      <c r="B39" s="2" t="s">
        <v>258</v>
      </c>
      <c r="C39" s="2" t="s">
        <v>361</v>
      </c>
      <c r="D39" s="2" t="s">
        <v>362</v>
      </c>
      <c r="E39" s="2" t="s">
        <v>363</v>
      </c>
      <c r="F39" s="2" t="s">
        <v>262</v>
      </c>
      <c r="G39" s="2" t="s">
        <v>251</v>
      </c>
      <c r="H39" s="2" t="s">
        <v>239</v>
      </c>
      <c r="I39" s="2" t="s">
        <v>240</v>
      </c>
      <c r="J39" s="2" t="s">
        <v>242</v>
      </c>
      <c r="K39" s="2"/>
      <c r="L39" s="2"/>
      <c r="M39" s="2" t="s">
        <v>243</v>
      </c>
      <c r="N39" s="2" t="s">
        <v>252</v>
      </c>
      <c r="O39" s="2" t="s">
        <v>259</v>
      </c>
      <c r="P39" s="2" t="s">
        <v>263</v>
      </c>
      <c r="Q39" s="3">
        <v>44675.9541666667</v>
      </c>
      <c r="R39" s="2" t="s">
        <v>273</v>
      </c>
      <c r="S39" s="2" t="s">
        <v>256</v>
      </c>
    </row>
    <row r="40" spans="1:19">
      <c r="A40" s="2" t="s">
        <v>364</v>
      </c>
      <c r="B40" s="2" t="s">
        <v>258</v>
      </c>
      <c r="C40" s="2" t="s">
        <v>365</v>
      </c>
      <c r="D40" s="2" t="s">
        <v>260</v>
      </c>
      <c r="E40" s="2" t="s">
        <v>366</v>
      </c>
      <c r="F40" s="2" t="s">
        <v>262</v>
      </c>
      <c r="G40" s="2" t="s">
        <v>251</v>
      </c>
      <c r="H40" s="2" t="s">
        <v>239</v>
      </c>
      <c r="I40" s="2" t="s">
        <v>240</v>
      </c>
      <c r="J40" s="2" t="s">
        <v>242</v>
      </c>
      <c r="K40" s="2"/>
      <c r="L40" s="2"/>
      <c r="M40" s="2" t="s">
        <v>243</v>
      </c>
      <c r="N40" s="2" t="s">
        <v>252</v>
      </c>
      <c r="O40" s="2" t="s">
        <v>259</v>
      </c>
      <c r="P40" s="2" t="s">
        <v>263</v>
      </c>
      <c r="Q40" s="3">
        <v>44677.14375</v>
      </c>
      <c r="R40" s="2" t="s">
        <v>273</v>
      </c>
      <c r="S40" s="2" t="s">
        <v>256</v>
      </c>
    </row>
    <row r="41" spans="1:19">
      <c r="A41" s="2" t="s">
        <v>367</v>
      </c>
      <c r="B41" s="2" t="s">
        <v>258</v>
      </c>
      <c r="C41" s="2" t="s">
        <v>259</v>
      </c>
      <c r="D41" s="2" t="s">
        <v>260</v>
      </c>
      <c r="E41" s="2" t="s">
        <v>368</v>
      </c>
      <c r="F41" s="2" t="s">
        <v>262</v>
      </c>
      <c r="G41" s="2" t="s">
        <v>251</v>
      </c>
      <c r="H41" s="2" t="s">
        <v>239</v>
      </c>
      <c r="I41" s="2" t="s">
        <v>240</v>
      </c>
      <c r="J41" s="2" t="s">
        <v>242</v>
      </c>
      <c r="K41" s="2"/>
      <c r="L41" s="2"/>
      <c r="M41" s="2" t="s">
        <v>243</v>
      </c>
      <c r="N41" s="2" t="s">
        <v>252</v>
      </c>
      <c r="O41" s="2" t="s">
        <v>259</v>
      </c>
      <c r="P41" s="2"/>
      <c r="Q41" s="3">
        <v>44677.1236111111</v>
      </c>
      <c r="R41" s="2" t="s">
        <v>273</v>
      </c>
      <c r="S41" s="2" t="s">
        <v>256</v>
      </c>
    </row>
    <row r="42" spans="1:19">
      <c r="A42" s="2" t="s">
        <v>369</v>
      </c>
      <c r="B42" s="2" t="s">
        <v>258</v>
      </c>
      <c r="C42" s="2" t="s">
        <v>266</v>
      </c>
      <c r="D42" s="2" t="s">
        <v>84</v>
      </c>
      <c r="E42" s="2" t="s">
        <v>370</v>
      </c>
      <c r="F42" s="2" t="s">
        <v>262</v>
      </c>
      <c r="G42" s="2" t="s">
        <v>251</v>
      </c>
      <c r="H42" s="2" t="s">
        <v>268</v>
      </c>
      <c r="I42" s="2" t="s">
        <v>239</v>
      </c>
      <c r="J42" s="2" t="s">
        <v>240</v>
      </c>
      <c r="K42" s="2" t="s">
        <v>269</v>
      </c>
      <c r="L42" s="2" t="s">
        <v>242</v>
      </c>
      <c r="M42" s="2" t="s">
        <v>243</v>
      </c>
      <c r="N42" s="2"/>
      <c r="O42" s="2" t="s">
        <v>266</v>
      </c>
      <c r="P42" s="2"/>
      <c r="Q42" s="3">
        <v>44701.9993055556</v>
      </c>
      <c r="R42" s="2" t="s">
        <v>264</v>
      </c>
      <c r="S42" s="2" t="s">
        <v>141</v>
      </c>
    </row>
    <row r="43" spans="1:19">
      <c r="A43" s="2" t="s">
        <v>371</v>
      </c>
      <c r="B43" s="2" t="s">
        <v>258</v>
      </c>
      <c r="C43" s="2" t="s">
        <v>266</v>
      </c>
      <c r="D43" s="2" t="s">
        <v>84</v>
      </c>
      <c r="E43" s="2" t="s">
        <v>372</v>
      </c>
      <c r="F43" s="2" t="s">
        <v>262</v>
      </c>
      <c r="G43" s="2" t="s">
        <v>251</v>
      </c>
      <c r="H43" s="2" t="s">
        <v>272</v>
      </c>
      <c r="I43" s="2" t="s">
        <v>239</v>
      </c>
      <c r="J43" s="2" t="s">
        <v>240</v>
      </c>
      <c r="K43" s="2" t="s">
        <v>269</v>
      </c>
      <c r="L43" s="2" t="s">
        <v>242</v>
      </c>
      <c r="M43" s="2" t="s">
        <v>243</v>
      </c>
      <c r="N43" s="2"/>
      <c r="O43" s="2" t="s">
        <v>266</v>
      </c>
      <c r="P43" s="2" t="s">
        <v>263</v>
      </c>
      <c r="Q43" s="3">
        <v>44685.0069444444</v>
      </c>
      <c r="R43" s="2" t="s">
        <v>273</v>
      </c>
      <c r="S43" s="2" t="s">
        <v>141</v>
      </c>
    </row>
    <row r="44" spans="1:19">
      <c r="A44" s="2" t="s">
        <v>373</v>
      </c>
      <c r="B44" s="2" t="s">
        <v>258</v>
      </c>
      <c r="C44" s="2" t="s">
        <v>266</v>
      </c>
      <c r="D44" s="2" t="s">
        <v>84</v>
      </c>
      <c r="E44" s="2" t="s">
        <v>374</v>
      </c>
      <c r="F44" s="2" t="s">
        <v>262</v>
      </c>
      <c r="G44" s="2" t="s">
        <v>251</v>
      </c>
      <c r="H44" s="2" t="s">
        <v>268</v>
      </c>
      <c r="I44" s="2" t="s">
        <v>239</v>
      </c>
      <c r="J44" s="2" t="s">
        <v>240</v>
      </c>
      <c r="K44" s="2" t="s">
        <v>269</v>
      </c>
      <c r="L44" s="2" t="s">
        <v>242</v>
      </c>
      <c r="M44" s="2" t="s">
        <v>243</v>
      </c>
      <c r="N44" s="2"/>
      <c r="O44" s="2" t="s">
        <v>266</v>
      </c>
      <c r="P44" s="2" t="s">
        <v>255</v>
      </c>
      <c r="Q44" s="3">
        <v>44695.1145833333</v>
      </c>
      <c r="R44" s="2" t="s">
        <v>264</v>
      </c>
      <c r="S44" s="2" t="s">
        <v>256</v>
      </c>
    </row>
    <row r="45" spans="1:19">
      <c r="A45" s="2" t="s">
        <v>375</v>
      </c>
      <c r="B45" s="2" t="s">
        <v>258</v>
      </c>
      <c r="C45" s="2" t="s">
        <v>266</v>
      </c>
      <c r="D45" s="2" t="s">
        <v>84</v>
      </c>
      <c r="E45" s="2" t="s">
        <v>376</v>
      </c>
      <c r="F45" s="2" t="s">
        <v>262</v>
      </c>
      <c r="G45" s="2" t="s">
        <v>251</v>
      </c>
      <c r="H45" s="2" t="s">
        <v>272</v>
      </c>
      <c r="I45" s="2" t="s">
        <v>239</v>
      </c>
      <c r="J45" s="2" t="s">
        <v>240</v>
      </c>
      <c r="K45" s="2" t="s">
        <v>269</v>
      </c>
      <c r="L45" s="2" t="s">
        <v>242</v>
      </c>
      <c r="M45" s="2" t="s">
        <v>243</v>
      </c>
      <c r="N45" s="2"/>
      <c r="O45" s="2" t="s">
        <v>266</v>
      </c>
      <c r="P45" s="2" t="s">
        <v>377</v>
      </c>
      <c r="Q45" s="3">
        <v>44680.1722222222</v>
      </c>
      <c r="R45" s="2" t="s">
        <v>273</v>
      </c>
      <c r="S45" s="2" t="s">
        <v>256</v>
      </c>
    </row>
    <row r="46" spans="1:19">
      <c r="A46" s="2" t="s">
        <v>378</v>
      </c>
      <c r="B46" s="2" t="s">
        <v>258</v>
      </c>
      <c r="C46" s="2" t="s">
        <v>266</v>
      </c>
      <c r="D46" s="2" t="s">
        <v>84</v>
      </c>
      <c r="E46" s="2" t="s">
        <v>379</v>
      </c>
      <c r="F46" s="2" t="s">
        <v>262</v>
      </c>
      <c r="G46" s="2" t="s">
        <v>251</v>
      </c>
      <c r="H46" s="2" t="s">
        <v>268</v>
      </c>
      <c r="I46" s="2" t="s">
        <v>239</v>
      </c>
      <c r="J46" s="2" t="s">
        <v>240</v>
      </c>
      <c r="K46" s="2" t="s">
        <v>269</v>
      </c>
      <c r="L46" s="2" t="s">
        <v>242</v>
      </c>
      <c r="M46" s="2" t="s">
        <v>243</v>
      </c>
      <c r="N46" s="2"/>
      <c r="O46" s="2" t="s">
        <v>266</v>
      </c>
      <c r="P46" s="2" t="s">
        <v>255</v>
      </c>
      <c r="Q46" s="3">
        <v>44702.0638888889</v>
      </c>
      <c r="R46" s="2" t="s">
        <v>264</v>
      </c>
      <c r="S46" s="2" t="s">
        <v>141</v>
      </c>
    </row>
    <row r="47" spans="1:19">
      <c r="A47" s="2" t="s">
        <v>380</v>
      </c>
      <c r="B47" s="2" t="s">
        <v>258</v>
      </c>
      <c r="C47" s="2" t="s">
        <v>259</v>
      </c>
      <c r="D47" s="2" t="s">
        <v>260</v>
      </c>
      <c r="E47" s="2" t="s">
        <v>381</v>
      </c>
      <c r="F47" s="2" t="s">
        <v>262</v>
      </c>
      <c r="G47" s="2" t="s">
        <v>251</v>
      </c>
      <c r="H47" s="2" t="s">
        <v>272</v>
      </c>
      <c r="I47" s="2" t="s">
        <v>239</v>
      </c>
      <c r="J47" s="2" t="s">
        <v>240</v>
      </c>
      <c r="K47" s="2" t="s">
        <v>242</v>
      </c>
      <c r="L47" s="2"/>
      <c r="M47" s="2" t="s">
        <v>243</v>
      </c>
      <c r="N47" s="2" t="s">
        <v>252</v>
      </c>
      <c r="O47" s="2" t="s">
        <v>259</v>
      </c>
      <c r="P47" s="2" t="s">
        <v>263</v>
      </c>
      <c r="Q47" s="3">
        <v>44677.15625</v>
      </c>
      <c r="R47" s="2" t="s">
        <v>273</v>
      </c>
      <c r="S47" s="2" t="s">
        <v>256</v>
      </c>
    </row>
    <row r="48" spans="1:19">
      <c r="A48" s="2" t="s">
        <v>382</v>
      </c>
      <c r="B48" s="2" t="s">
        <v>258</v>
      </c>
      <c r="C48" s="2" t="s">
        <v>259</v>
      </c>
      <c r="D48" s="2" t="s">
        <v>342</v>
      </c>
      <c r="E48" s="2" t="s">
        <v>383</v>
      </c>
      <c r="F48" s="2" t="s">
        <v>262</v>
      </c>
      <c r="G48" s="2" t="s">
        <v>251</v>
      </c>
      <c r="H48" s="2" t="s">
        <v>240</v>
      </c>
      <c r="I48" s="2" t="s">
        <v>242</v>
      </c>
      <c r="J48" s="2"/>
      <c r="K48" s="2"/>
      <c r="L48" s="2"/>
      <c r="M48" s="2" t="s">
        <v>243</v>
      </c>
      <c r="N48" s="2" t="s">
        <v>252</v>
      </c>
      <c r="O48" s="2" t="s">
        <v>259</v>
      </c>
      <c r="P48" s="2"/>
      <c r="Q48" s="3">
        <v>44675.9138888889</v>
      </c>
      <c r="R48" s="2" t="s">
        <v>273</v>
      </c>
      <c r="S48" s="2" t="s">
        <v>256</v>
      </c>
    </row>
    <row r="49" spans="1:19">
      <c r="A49" s="2" t="s">
        <v>384</v>
      </c>
      <c r="B49" s="2" t="s">
        <v>258</v>
      </c>
      <c r="C49" s="2" t="s">
        <v>365</v>
      </c>
      <c r="D49" s="2" t="s">
        <v>260</v>
      </c>
      <c r="E49" s="2" t="s">
        <v>366</v>
      </c>
      <c r="F49" s="2" t="s">
        <v>262</v>
      </c>
      <c r="G49" s="2" t="s">
        <v>251</v>
      </c>
      <c r="H49" s="2" t="s">
        <v>239</v>
      </c>
      <c r="I49" s="2" t="s">
        <v>240</v>
      </c>
      <c r="J49" s="2" t="s">
        <v>242</v>
      </c>
      <c r="K49" s="2"/>
      <c r="L49" s="2"/>
      <c r="M49" s="2" t="s">
        <v>243</v>
      </c>
      <c r="N49" s="2" t="s">
        <v>252</v>
      </c>
      <c r="O49" s="2" t="s">
        <v>259</v>
      </c>
      <c r="P49" s="2"/>
      <c r="Q49" s="3">
        <v>44677.1291666667</v>
      </c>
      <c r="R49" s="2" t="s">
        <v>273</v>
      </c>
      <c r="S49" s="2" t="s">
        <v>256</v>
      </c>
    </row>
    <row r="50" spans="1:19">
      <c r="A50" s="2" t="s">
        <v>385</v>
      </c>
      <c r="B50" s="2" t="s">
        <v>258</v>
      </c>
      <c r="C50" s="2" t="s">
        <v>266</v>
      </c>
      <c r="D50" s="2" t="s">
        <v>84</v>
      </c>
      <c r="E50" s="2" t="s">
        <v>386</v>
      </c>
      <c r="F50" s="2" t="s">
        <v>262</v>
      </c>
      <c r="G50" s="2" t="s">
        <v>251</v>
      </c>
      <c r="H50" s="2" t="s">
        <v>268</v>
      </c>
      <c r="I50" s="2" t="s">
        <v>239</v>
      </c>
      <c r="J50" s="2" t="s">
        <v>240</v>
      </c>
      <c r="K50" s="2" t="s">
        <v>269</v>
      </c>
      <c r="L50" s="2" t="s">
        <v>242</v>
      </c>
      <c r="M50" s="2" t="s">
        <v>243</v>
      </c>
      <c r="N50" s="2"/>
      <c r="O50" s="2" t="s">
        <v>266</v>
      </c>
      <c r="P50" s="2" t="s">
        <v>263</v>
      </c>
      <c r="Q50" s="3">
        <v>44678.0722222222</v>
      </c>
      <c r="R50" s="2" t="s">
        <v>273</v>
      </c>
      <c r="S50" s="2" t="s">
        <v>141</v>
      </c>
    </row>
    <row r="51" spans="1:19">
      <c r="A51" s="2" t="s">
        <v>387</v>
      </c>
      <c r="B51" s="2" t="s">
        <v>258</v>
      </c>
      <c r="C51" s="2" t="s">
        <v>388</v>
      </c>
      <c r="D51" s="2" t="s">
        <v>389</v>
      </c>
      <c r="E51" s="2" t="s">
        <v>390</v>
      </c>
      <c r="F51" s="2" t="s">
        <v>251</v>
      </c>
      <c r="G51" s="2" t="s">
        <v>239</v>
      </c>
      <c r="H51" s="2" t="s">
        <v>240</v>
      </c>
      <c r="I51" s="2" t="s">
        <v>242</v>
      </c>
      <c r="J51" s="2"/>
      <c r="K51" s="2"/>
      <c r="L51" s="2"/>
      <c r="M51" s="2" t="s">
        <v>243</v>
      </c>
      <c r="N51" s="2" t="s">
        <v>252</v>
      </c>
      <c r="O51" s="2" t="s">
        <v>253</v>
      </c>
      <c r="P51" s="2" t="s">
        <v>391</v>
      </c>
      <c r="Q51" s="3">
        <v>44643.1020833333</v>
      </c>
      <c r="R51" s="2" t="s">
        <v>264</v>
      </c>
      <c r="S51" s="2" t="s">
        <v>141</v>
      </c>
    </row>
    <row r="52" spans="1:19">
      <c r="A52" s="2" t="s">
        <v>392</v>
      </c>
      <c r="B52" s="2" t="s">
        <v>258</v>
      </c>
      <c r="C52" s="2" t="s">
        <v>393</v>
      </c>
      <c r="D52" s="2" t="s">
        <v>260</v>
      </c>
      <c r="E52" s="2" t="s">
        <v>394</v>
      </c>
      <c r="F52" s="2" t="s">
        <v>262</v>
      </c>
      <c r="G52" s="2" t="s">
        <v>251</v>
      </c>
      <c r="H52" s="2" t="s">
        <v>239</v>
      </c>
      <c r="I52" s="2" t="s">
        <v>240</v>
      </c>
      <c r="J52" s="2" t="s">
        <v>242</v>
      </c>
      <c r="K52" s="2"/>
      <c r="L52" s="2"/>
      <c r="M52" s="2" t="s">
        <v>243</v>
      </c>
      <c r="N52" s="2" t="s">
        <v>252</v>
      </c>
      <c r="O52" s="2" t="s">
        <v>259</v>
      </c>
      <c r="P52" s="2"/>
      <c r="Q52" s="3">
        <v>44740.0736111111</v>
      </c>
      <c r="R52" s="2" t="s">
        <v>255</v>
      </c>
      <c r="S52" s="2" t="s">
        <v>256</v>
      </c>
    </row>
    <row r="53" spans="1:19">
      <c r="A53" s="2" t="s">
        <v>395</v>
      </c>
      <c r="B53" s="2" t="s">
        <v>258</v>
      </c>
      <c r="C53" s="2" t="s">
        <v>259</v>
      </c>
      <c r="D53" s="2" t="s">
        <v>260</v>
      </c>
      <c r="E53" s="2" t="s">
        <v>396</v>
      </c>
      <c r="F53" s="2" t="s">
        <v>262</v>
      </c>
      <c r="G53" s="2" t="s">
        <v>251</v>
      </c>
      <c r="H53" s="2" t="s">
        <v>239</v>
      </c>
      <c r="I53" s="2" t="s">
        <v>240</v>
      </c>
      <c r="J53" s="2" t="s">
        <v>242</v>
      </c>
      <c r="K53" s="2"/>
      <c r="L53" s="2"/>
      <c r="M53" s="2" t="s">
        <v>243</v>
      </c>
      <c r="N53" s="2" t="s">
        <v>252</v>
      </c>
      <c r="O53" s="2" t="s">
        <v>259</v>
      </c>
      <c r="P53" s="2"/>
      <c r="Q53" s="3">
        <v>44740.0666666667</v>
      </c>
      <c r="R53" s="2" t="s">
        <v>263</v>
      </c>
      <c r="S53" s="2" t="s">
        <v>256</v>
      </c>
    </row>
    <row r="54" spans="1:19">
      <c r="A54" s="2" t="s">
        <v>397</v>
      </c>
      <c r="B54" s="2" t="s">
        <v>258</v>
      </c>
      <c r="C54" s="2" t="s">
        <v>266</v>
      </c>
      <c r="D54" s="2" t="s">
        <v>84</v>
      </c>
      <c r="E54" s="2" t="s">
        <v>398</v>
      </c>
      <c r="F54" s="2" t="s">
        <v>262</v>
      </c>
      <c r="G54" s="2" t="s">
        <v>251</v>
      </c>
      <c r="H54" s="2" t="s">
        <v>239</v>
      </c>
      <c r="I54" s="2" t="s">
        <v>240</v>
      </c>
      <c r="J54" s="2" t="s">
        <v>269</v>
      </c>
      <c r="K54" s="2" t="s">
        <v>242</v>
      </c>
      <c r="L54" s="2"/>
      <c r="M54" s="2" t="s">
        <v>243</v>
      </c>
      <c r="N54" s="2"/>
      <c r="O54" s="2" t="s">
        <v>266</v>
      </c>
      <c r="P54" s="2"/>
      <c r="Q54" s="3">
        <v>44702.0604166667</v>
      </c>
      <c r="R54" s="2" t="s">
        <v>264</v>
      </c>
      <c r="S54" s="2" t="s">
        <v>141</v>
      </c>
    </row>
    <row r="55" spans="1:19">
      <c r="A55" s="2" t="s">
        <v>399</v>
      </c>
      <c r="B55" s="2" t="s">
        <v>235</v>
      </c>
      <c r="C55" s="2" t="s">
        <v>266</v>
      </c>
      <c r="D55" s="2" t="s">
        <v>84</v>
      </c>
      <c r="E55" s="2" t="s">
        <v>400</v>
      </c>
      <c r="F55" s="2" t="s">
        <v>262</v>
      </c>
      <c r="G55" s="2" t="s">
        <v>251</v>
      </c>
      <c r="H55" s="2" t="s">
        <v>401</v>
      </c>
      <c r="I55" s="2" t="s">
        <v>239</v>
      </c>
      <c r="J55" s="2" t="s">
        <v>240</v>
      </c>
      <c r="K55" s="2" t="s">
        <v>269</v>
      </c>
      <c r="L55" s="2" t="s">
        <v>242</v>
      </c>
      <c r="M55" s="2" t="s">
        <v>243</v>
      </c>
      <c r="N55" s="2" t="s">
        <v>402</v>
      </c>
      <c r="O55" s="2" t="s">
        <v>266</v>
      </c>
      <c r="P55" s="2" t="s">
        <v>245</v>
      </c>
      <c r="Q55" s="3">
        <v>44702.0284722222</v>
      </c>
      <c r="R55" s="2" t="s">
        <v>264</v>
      </c>
      <c r="S55" s="2" t="s">
        <v>141</v>
      </c>
    </row>
    <row r="56" spans="1:19">
      <c r="A56" s="2" t="s">
        <v>403</v>
      </c>
      <c r="B56" s="2" t="s">
        <v>258</v>
      </c>
      <c r="C56" s="2" t="s">
        <v>259</v>
      </c>
      <c r="D56" s="2" t="s">
        <v>260</v>
      </c>
      <c r="E56" s="2" t="s">
        <v>404</v>
      </c>
      <c r="F56" s="2" t="s">
        <v>262</v>
      </c>
      <c r="G56" s="2" t="s">
        <v>251</v>
      </c>
      <c r="H56" s="2" t="s">
        <v>272</v>
      </c>
      <c r="I56" s="2" t="s">
        <v>239</v>
      </c>
      <c r="J56" s="2" t="s">
        <v>240</v>
      </c>
      <c r="K56" s="2" t="s">
        <v>242</v>
      </c>
      <c r="L56" s="2"/>
      <c r="M56" s="2" t="s">
        <v>243</v>
      </c>
      <c r="N56" s="2" t="s">
        <v>252</v>
      </c>
      <c r="O56" s="2" t="s">
        <v>259</v>
      </c>
      <c r="P56" s="2" t="s">
        <v>254</v>
      </c>
      <c r="Q56" s="3">
        <v>44677.1597222222</v>
      </c>
      <c r="R56" s="2" t="s">
        <v>273</v>
      </c>
      <c r="S56" s="2" t="s">
        <v>256</v>
      </c>
    </row>
    <row r="57" spans="1:19">
      <c r="A57" s="2" t="s">
        <v>405</v>
      </c>
      <c r="B57" s="2" t="s">
        <v>258</v>
      </c>
      <c r="C57" s="2" t="s">
        <v>259</v>
      </c>
      <c r="D57" s="2" t="s">
        <v>260</v>
      </c>
      <c r="E57" s="2" t="s">
        <v>406</v>
      </c>
      <c r="F57" s="2" t="s">
        <v>262</v>
      </c>
      <c r="G57" s="2" t="s">
        <v>251</v>
      </c>
      <c r="H57" s="2" t="s">
        <v>242</v>
      </c>
      <c r="I57" s="2"/>
      <c r="J57" s="2"/>
      <c r="K57" s="2"/>
      <c r="L57" s="2"/>
      <c r="M57" s="2" t="s">
        <v>243</v>
      </c>
      <c r="N57" s="2" t="s">
        <v>252</v>
      </c>
      <c r="O57" s="2" t="s">
        <v>259</v>
      </c>
      <c r="P57" s="2"/>
      <c r="Q57" s="3">
        <v>44824.0972222222</v>
      </c>
      <c r="R57" s="2" t="s">
        <v>254</v>
      </c>
      <c r="S57" s="2" t="s">
        <v>141</v>
      </c>
    </row>
    <row r="58" spans="1:19">
      <c r="A58" s="2" t="s">
        <v>407</v>
      </c>
      <c r="B58" s="2" t="s">
        <v>258</v>
      </c>
      <c r="C58" s="2" t="s">
        <v>259</v>
      </c>
      <c r="D58" s="2" t="s">
        <v>408</v>
      </c>
      <c r="E58" s="2" t="s">
        <v>409</v>
      </c>
      <c r="F58" s="2" t="s">
        <v>262</v>
      </c>
      <c r="G58" s="2" t="s">
        <v>251</v>
      </c>
      <c r="H58" s="2" t="s">
        <v>239</v>
      </c>
      <c r="I58" s="2" t="s">
        <v>240</v>
      </c>
      <c r="J58" s="2" t="s">
        <v>242</v>
      </c>
      <c r="K58" s="2"/>
      <c r="L58" s="2"/>
      <c r="M58" s="2" t="s">
        <v>243</v>
      </c>
      <c r="N58" s="2" t="s">
        <v>252</v>
      </c>
      <c r="O58" s="2" t="s">
        <v>259</v>
      </c>
      <c r="P58" s="2" t="s">
        <v>254</v>
      </c>
      <c r="Q58" s="3">
        <v>44770.0597222222</v>
      </c>
      <c r="R58" s="2" t="s">
        <v>255</v>
      </c>
      <c r="S58" s="2" t="s">
        <v>141</v>
      </c>
    </row>
    <row r="59" spans="1:19">
      <c r="A59" s="2" t="s">
        <v>410</v>
      </c>
      <c r="B59" s="2" t="s">
        <v>258</v>
      </c>
      <c r="C59" s="2" t="s">
        <v>411</v>
      </c>
      <c r="D59" s="2" t="s">
        <v>408</v>
      </c>
      <c r="E59" s="2" t="s">
        <v>412</v>
      </c>
      <c r="F59" s="2" t="s">
        <v>262</v>
      </c>
      <c r="G59" s="2" t="s">
        <v>251</v>
      </c>
      <c r="H59" s="2" t="s">
        <v>239</v>
      </c>
      <c r="I59" s="2" t="s">
        <v>240</v>
      </c>
      <c r="J59" s="2" t="s">
        <v>242</v>
      </c>
      <c r="K59" s="2"/>
      <c r="L59" s="2"/>
      <c r="M59" s="2" t="s">
        <v>243</v>
      </c>
      <c r="N59" s="2" t="s">
        <v>252</v>
      </c>
      <c r="O59" s="2" t="s">
        <v>411</v>
      </c>
      <c r="P59" s="2" t="s">
        <v>254</v>
      </c>
      <c r="Q59" s="3">
        <v>44770.1590277778</v>
      </c>
      <c r="R59" s="2" t="s">
        <v>255</v>
      </c>
      <c r="S59" s="2" t="s">
        <v>256</v>
      </c>
    </row>
    <row r="60" spans="1:19">
      <c r="A60" s="2" t="s">
        <v>413</v>
      </c>
      <c r="B60" s="2" t="s">
        <v>258</v>
      </c>
      <c r="C60" s="2" t="s">
        <v>414</v>
      </c>
      <c r="D60" s="2" t="s">
        <v>415</v>
      </c>
      <c r="E60" s="2" t="s">
        <v>416</v>
      </c>
      <c r="F60" s="2" t="s">
        <v>262</v>
      </c>
      <c r="G60" s="2" t="s">
        <v>251</v>
      </c>
      <c r="H60" s="2" t="s">
        <v>239</v>
      </c>
      <c r="I60" s="2" t="s">
        <v>240</v>
      </c>
      <c r="J60" s="2" t="s">
        <v>242</v>
      </c>
      <c r="K60" s="2"/>
      <c r="L60" s="2"/>
      <c r="M60" s="2" t="s">
        <v>243</v>
      </c>
      <c r="N60" s="2" t="s">
        <v>252</v>
      </c>
      <c r="O60" s="2" t="s">
        <v>414</v>
      </c>
      <c r="P60" s="2" t="s">
        <v>254</v>
      </c>
      <c r="Q60" s="3">
        <v>44677.1305555556</v>
      </c>
      <c r="R60" s="2" t="s">
        <v>273</v>
      </c>
      <c r="S60" s="2" t="s">
        <v>256</v>
      </c>
    </row>
    <row r="61" spans="1:19">
      <c r="A61" s="2" t="s">
        <v>417</v>
      </c>
      <c r="B61" s="2" t="s">
        <v>258</v>
      </c>
      <c r="C61" s="2" t="s">
        <v>411</v>
      </c>
      <c r="D61" s="2" t="s">
        <v>408</v>
      </c>
      <c r="E61" s="2" t="s">
        <v>418</v>
      </c>
      <c r="F61" s="2" t="s">
        <v>262</v>
      </c>
      <c r="G61" s="2" t="s">
        <v>251</v>
      </c>
      <c r="H61" s="2" t="s">
        <v>239</v>
      </c>
      <c r="I61" s="2" t="s">
        <v>240</v>
      </c>
      <c r="J61" s="2" t="s">
        <v>242</v>
      </c>
      <c r="K61" s="2"/>
      <c r="L61" s="2"/>
      <c r="M61" s="2" t="s">
        <v>243</v>
      </c>
      <c r="N61" s="2" t="s">
        <v>252</v>
      </c>
      <c r="O61" s="2" t="s">
        <v>411</v>
      </c>
      <c r="P61" s="2" t="s">
        <v>254</v>
      </c>
      <c r="Q61" s="3">
        <v>44739.0958333333</v>
      </c>
      <c r="R61" s="2" t="s">
        <v>263</v>
      </c>
      <c r="S61" s="2" t="s">
        <v>256</v>
      </c>
    </row>
    <row r="62" spans="1:19">
      <c r="A62" s="2" t="s">
        <v>419</v>
      </c>
      <c r="B62" s="2" t="s">
        <v>258</v>
      </c>
      <c r="C62" s="2" t="s">
        <v>259</v>
      </c>
      <c r="D62" s="2" t="s">
        <v>260</v>
      </c>
      <c r="E62" s="2" t="s">
        <v>420</v>
      </c>
      <c r="F62" s="2" t="s">
        <v>262</v>
      </c>
      <c r="G62" s="2" t="s">
        <v>251</v>
      </c>
      <c r="H62" s="2" t="s">
        <v>239</v>
      </c>
      <c r="I62" s="2" t="s">
        <v>240</v>
      </c>
      <c r="J62" s="2" t="s">
        <v>242</v>
      </c>
      <c r="K62" s="2"/>
      <c r="L62" s="2"/>
      <c r="M62" s="2" t="s">
        <v>243</v>
      </c>
      <c r="N62" s="2" t="s">
        <v>421</v>
      </c>
      <c r="O62" s="2" t="s">
        <v>259</v>
      </c>
      <c r="P62" s="2"/>
      <c r="Q62" s="3">
        <v>44740.0770833333</v>
      </c>
      <c r="R62" s="2" t="s">
        <v>263</v>
      </c>
      <c r="S62" s="2" t="s">
        <v>256</v>
      </c>
    </row>
    <row r="63" spans="1:19">
      <c r="A63" s="2" t="s">
        <v>422</v>
      </c>
      <c r="B63" s="2" t="s">
        <v>258</v>
      </c>
      <c r="C63" s="2" t="s">
        <v>310</v>
      </c>
      <c r="D63" s="2" t="s">
        <v>84</v>
      </c>
      <c r="E63" s="2" t="s">
        <v>423</v>
      </c>
      <c r="F63" s="2" t="s">
        <v>262</v>
      </c>
      <c r="G63" s="2" t="s">
        <v>251</v>
      </c>
      <c r="H63" s="2" t="s">
        <v>239</v>
      </c>
      <c r="I63" s="2" t="s">
        <v>242</v>
      </c>
      <c r="J63" s="2"/>
      <c r="K63" s="2"/>
      <c r="L63" s="2"/>
      <c r="M63" s="2" t="s">
        <v>243</v>
      </c>
      <c r="N63" s="2" t="s">
        <v>402</v>
      </c>
      <c r="O63" s="2" t="s">
        <v>310</v>
      </c>
      <c r="P63" s="2" t="s">
        <v>424</v>
      </c>
      <c r="Q63" s="3">
        <v>44824.1777777778</v>
      </c>
      <c r="R63" s="2" t="s">
        <v>254</v>
      </c>
      <c r="S63" s="2" t="s">
        <v>141</v>
      </c>
    </row>
    <row r="64" spans="1:19">
      <c r="A64" s="2" t="s">
        <v>425</v>
      </c>
      <c r="B64" s="2" t="s">
        <v>309</v>
      </c>
      <c r="C64" s="2" t="s">
        <v>325</v>
      </c>
      <c r="D64" s="2" t="s">
        <v>426</v>
      </c>
      <c r="E64" s="2" t="s">
        <v>427</v>
      </c>
      <c r="F64" s="2" t="s">
        <v>238</v>
      </c>
      <c r="G64" s="2" t="s">
        <v>251</v>
      </c>
      <c r="H64" s="2" t="s">
        <v>428</v>
      </c>
      <c r="I64" s="2" t="s">
        <v>280</v>
      </c>
      <c r="J64" s="2" t="s">
        <v>240</v>
      </c>
      <c r="K64" s="2" t="s">
        <v>242</v>
      </c>
      <c r="L64" s="2"/>
      <c r="M64" s="2" t="s">
        <v>243</v>
      </c>
      <c r="N64" s="2" t="s">
        <v>252</v>
      </c>
      <c r="O64" s="2" t="s">
        <v>429</v>
      </c>
      <c r="P64" s="2"/>
      <c r="Q64" s="3">
        <v>44779.2277777778</v>
      </c>
      <c r="R64" s="2" t="s">
        <v>245</v>
      </c>
      <c r="S64" s="2" t="s">
        <v>141</v>
      </c>
    </row>
    <row r="65" spans="1:19">
      <c r="A65" s="2" t="s">
        <v>430</v>
      </c>
      <c r="B65" s="2" t="s">
        <v>258</v>
      </c>
      <c r="C65" s="2" t="s">
        <v>431</v>
      </c>
      <c r="D65" s="2" t="s">
        <v>84</v>
      </c>
      <c r="E65" s="2" t="s">
        <v>432</v>
      </c>
      <c r="F65" s="2" t="s">
        <v>262</v>
      </c>
      <c r="G65" s="2" t="s">
        <v>251</v>
      </c>
      <c r="H65" s="2" t="s">
        <v>268</v>
      </c>
      <c r="I65" s="2" t="s">
        <v>239</v>
      </c>
      <c r="J65" s="2" t="s">
        <v>240</v>
      </c>
      <c r="K65" s="2" t="s">
        <v>269</v>
      </c>
      <c r="L65" s="2" t="s">
        <v>242</v>
      </c>
      <c r="M65" s="2" t="s">
        <v>243</v>
      </c>
      <c r="N65" s="2" t="s">
        <v>402</v>
      </c>
      <c r="O65" s="2" t="s">
        <v>266</v>
      </c>
      <c r="P65" s="2" t="s">
        <v>433</v>
      </c>
      <c r="Q65" s="3">
        <v>44730.1201388889</v>
      </c>
      <c r="R65" s="2" t="s">
        <v>377</v>
      </c>
      <c r="S65" s="2" t="s">
        <v>141</v>
      </c>
    </row>
    <row r="66" spans="1:19">
      <c r="A66" s="2" t="s">
        <v>434</v>
      </c>
      <c r="B66" s="2" t="s">
        <v>258</v>
      </c>
      <c r="C66" s="2" t="s">
        <v>347</v>
      </c>
      <c r="D66" s="2" t="s">
        <v>84</v>
      </c>
      <c r="E66" s="2" t="s">
        <v>435</v>
      </c>
      <c r="F66" s="2" t="s">
        <v>262</v>
      </c>
      <c r="G66" s="2" t="s">
        <v>251</v>
      </c>
      <c r="H66" s="2" t="s">
        <v>268</v>
      </c>
      <c r="I66" s="2" t="s">
        <v>239</v>
      </c>
      <c r="J66" s="2" t="s">
        <v>240</v>
      </c>
      <c r="K66" s="2" t="s">
        <v>269</v>
      </c>
      <c r="L66" s="2" t="s">
        <v>242</v>
      </c>
      <c r="M66" s="2" t="s">
        <v>243</v>
      </c>
      <c r="N66" s="2" t="s">
        <v>402</v>
      </c>
      <c r="O66" s="2" t="s">
        <v>266</v>
      </c>
      <c r="P66" s="2" t="s">
        <v>255</v>
      </c>
      <c r="Q66" s="3">
        <v>44702.0451388889</v>
      </c>
      <c r="R66" s="2" t="s">
        <v>264</v>
      </c>
      <c r="S66" s="2" t="s">
        <v>141</v>
      </c>
    </row>
    <row r="67" spans="1:19">
      <c r="A67" s="2" t="s">
        <v>436</v>
      </c>
      <c r="B67" s="2" t="s">
        <v>248</v>
      </c>
      <c r="C67" s="2" t="s">
        <v>325</v>
      </c>
      <c r="D67" s="2" t="s">
        <v>326</v>
      </c>
      <c r="E67" s="2" t="s">
        <v>437</v>
      </c>
      <c r="F67" s="2" t="s">
        <v>238</v>
      </c>
      <c r="G67" s="2" t="s">
        <v>251</v>
      </c>
      <c r="H67" s="2" t="s">
        <v>326</v>
      </c>
      <c r="I67" s="2" t="s">
        <v>243</v>
      </c>
      <c r="J67" s="2" t="s">
        <v>280</v>
      </c>
      <c r="K67" s="2" t="s">
        <v>240</v>
      </c>
      <c r="L67" s="2" t="s">
        <v>242</v>
      </c>
      <c r="M67" s="2" t="s">
        <v>243</v>
      </c>
      <c r="N67" s="2" t="s">
        <v>252</v>
      </c>
      <c r="O67" s="2" t="s">
        <v>325</v>
      </c>
      <c r="P67" s="2"/>
      <c r="Q67" s="3">
        <v>44776.1902777778</v>
      </c>
      <c r="R67" s="2" t="s">
        <v>254</v>
      </c>
      <c r="S67" s="2" t="s">
        <v>141</v>
      </c>
    </row>
    <row r="68" spans="1:19">
      <c r="A68" s="2" t="s">
        <v>438</v>
      </c>
      <c r="B68" s="2" t="s">
        <v>248</v>
      </c>
      <c r="C68" s="2" t="s">
        <v>325</v>
      </c>
      <c r="D68" s="2" t="s">
        <v>326</v>
      </c>
      <c r="E68" s="2" t="s">
        <v>439</v>
      </c>
      <c r="F68" s="2" t="s">
        <v>238</v>
      </c>
      <c r="G68" s="2" t="s">
        <v>251</v>
      </c>
      <c r="H68" s="2" t="s">
        <v>326</v>
      </c>
      <c r="I68" s="2" t="s">
        <v>280</v>
      </c>
      <c r="J68" s="2" t="s">
        <v>240</v>
      </c>
      <c r="K68" s="2" t="s">
        <v>242</v>
      </c>
      <c r="L68" s="2"/>
      <c r="M68" s="2" t="s">
        <v>243</v>
      </c>
      <c r="N68" s="2" t="s">
        <v>252</v>
      </c>
      <c r="O68" s="2" t="s">
        <v>325</v>
      </c>
      <c r="P68" s="2" t="s">
        <v>440</v>
      </c>
      <c r="Q68" s="3">
        <v>44776.1847222222</v>
      </c>
      <c r="R68" s="2" t="s">
        <v>254</v>
      </c>
      <c r="S68" s="2" t="s">
        <v>141</v>
      </c>
    </row>
    <row r="69" spans="1:19">
      <c r="A69" s="2" t="s">
        <v>441</v>
      </c>
      <c r="B69" s="2" t="s">
        <v>248</v>
      </c>
      <c r="C69" s="2" t="s">
        <v>325</v>
      </c>
      <c r="D69" s="2" t="s">
        <v>326</v>
      </c>
      <c r="E69" s="2" t="s">
        <v>442</v>
      </c>
      <c r="F69" s="2" t="s">
        <v>238</v>
      </c>
      <c r="G69" s="2" t="s">
        <v>251</v>
      </c>
      <c r="H69" s="2" t="s">
        <v>326</v>
      </c>
      <c r="I69" s="2" t="s">
        <v>280</v>
      </c>
      <c r="J69" s="2" t="s">
        <v>240</v>
      </c>
      <c r="K69" s="2" t="s">
        <v>242</v>
      </c>
      <c r="L69" s="2"/>
      <c r="M69" s="2" t="s">
        <v>243</v>
      </c>
      <c r="N69" s="2" t="s">
        <v>252</v>
      </c>
      <c r="O69" s="2" t="s">
        <v>325</v>
      </c>
      <c r="P69" s="2" t="s">
        <v>440</v>
      </c>
      <c r="Q69" s="3">
        <v>44776.2041666667</v>
      </c>
      <c r="R69" s="2" t="s">
        <v>254</v>
      </c>
      <c r="S69" s="2" t="s">
        <v>141</v>
      </c>
    </row>
    <row r="70" spans="1:19">
      <c r="A70" s="2" t="s">
        <v>443</v>
      </c>
      <c r="B70" s="2" t="s">
        <v>248</v>
      </c>
      <c r="C70" s="2" t="s">
        <v>325</v>
      </c>
      <c r="D70" s="2" t="s">
        <v>326</v>
      </c>
      <c r="E70" s="2" t="s">
        <v>444</v>
      </c>
      <c r="F70" s="2" t="s">
        <v>238</v>
      </c>
      <c r="G70" s="2" t="s">
        <v>251</v>
      </c>
      <c r="H70" s="2" t="s">
        <v>326</v>
      </c>
      <c r="I70" s="2" t="s">
        <v>280</v>
      </c>
      <c r="J70" s="2" t="s">
        <v>240</v>
      </c>
      <c r="K70" s="2" t="s">
        <v>242</v>
      </c>
      <c r="L70" s="2"/>
      <c r="M70" s="2" t="s">
        <v>243</v>
      </c>
      <c r="N70" s="2" t="s">
        <v>252</v>
      </c>
      <c r="O70" s="2" t="s">
        <v>325</v>
      </c>
      <c r="P70" s="2" t="s">
        <v>440</v>
      </c>
      <c r="Q70" s="3">
        <v>44776.2104166667</v>
      </c>
      <c r="R70" s="2" t="s">
        <v>254</v>
      </c>
      <c r="S70" s="2" t="s">
        <v>141</v>
      </c>
    </row>
    <row r="71" spans="1:19">
      <c r="A71" s="2" t="s">
        <v>445</v>
      </c>
      <c r="B71" s="2" t="s">
        <v>248</v>
      </c>
      <c r="C71" s="2" t="s">
        <v>325</v>
      </c>
      <c r="D71" s="2" t="s">
        <v>326</v>
      </c>
      <c r="E71" s="2" t="s">
        <v>446</v>
      </c>
      <c r="F71" s="2" t="s">
        <v>238</v>
      </c>
      <c r="G71" s="2" t="s">
        <v>251</v>
      </c>
      <c r="H71" s="2" t="s">
        <v>326</v>
      </c>
      <c r="I71" s="2" t="s">
        <v>280</v>
      </c>
      <c r="J71" s="2" t="s">
        <v>240</v>
      </c>
      <c r="K71" s="2" t="s">
        <v>242</v>
      </c>
      <c r="L71" s="2"/>
      <c r="M71" s="2" t="s">
        <v>243</v>
      </c>
      <c r="N71" s="2" t="s">
        <v>252</v>
      </c>
      <c r="O71" s="2" t="s">
        <v>325</v>
      </c>
      <c r="P71" s="2" t="s">
        <v>440</v>
      </c>
      <c r="Q71" s="3">
        <v>44776.1881944444</v>
      </c>
      <c r="R71" s="2" t="s">
        <v>254</v>
      </c>
      <c r="S71" s="2" t="s">
        <v>141</v>
      </c>
    </row>
    <row r="72" spans="1:19">
      <c r="A72" s="2" t="s">
        <v>447</v>
      </c>
      <c r="B72" s="2" t="s">
        <v>248</v>
      </c>
      <c r="C72" s="2" t="s">
        <v>325</v>
      </c>
      <c r="D72" s="2" t="s">
        <v>326</v>
      </c>
      <c r="E72" s="2" t="s">
        <v>448</v>
      </c>
      <c r="F72" s="2" t="s">
        <v>238</v>
      </c>
      <c r="G72" s="2" t="s">
        <v>251</v>
      </c>
      <c r="H72" s="2" t="s">
        <v>326</v>
      </c>
      <c r="I72" s="2" t="s">
        <v>280</v>
      </c>
      <c r="J72" s="2" t="s">
        <v>240</v>
      </c>
      <c r="K72" s="2" t="s">
        <v>242</v>
      </c>
      <c r="L72" s="2"/>
      <c r="M72" s="2" t="s">
        <v>243</v>
      </c>
      <c r="N72" s="2" t="s">
        <v>252</v>
      </c>
      <c r="O72" s="2" t="s">
        <v>325</v>
      </c>
      <c r="P72" s="2" t="s">
        <v>440</v>
      </c>
      <c r="Q72" s="3">
        <v>44776.2090277778</v>
      </c>
      <c r="R72" s="2" t="s">
        <v>254</v>
      </c>
      <c r="S72" s="2" t="s">
        <v>141</v>
      </c>
    </row>
    <row r="73" spans="1:19">
      <c r="A73" s="2" t="s">
        <v>449</v>
      </c>
      <c r="B73" s="2" t="s">
        <v>258</v>
      </c>
      <c r="C73" s="2" t="s">
        <v>450</v>
      </c>
      <c r="D73" s="2" t="s">
        <v>451</v>
      </c>
      <c r="E73" s="2" t="s">
        <v>452</v>
      </c>
      <c r="F73" s="2" t="s">
        <v>262</v>
      </c>
      <c r="G73" s="2" t="s">
        <v>251</v>
      </c>
      <c r="H73" s="2" t="s">
        <v>239</v>
      </c>
      <c r="I73" s="2" t="s">
        <v>240</v>
      </c>
      <c r="J73" s="2" t="s">
        <v>242</v>
      </c>
      <c r="K73" s="2"/>
      <c r="L73" s="2"/>
      <c r="M73" s="2" t="s">
        <v>243</v>
      </c>
      <c r="N73" s="2" t="s">
        <v>252</v>
      </c>
      <c r="O73" s="2" t="s">
        <v>450</v>
      </c>
      <c r="P73" s="2" t="s">
        <v>254</v>
      </c>
      <c r="Q73" s="3">
        <v>44771.1847222222</v>
      </c>
      <c r="R73" s="2" t="s">
        <v>255</v>
      </c>
      <c r="S73" s="2" t="s">
        <v>141</v>
      </c>
    </row>
    <row r="74" spans="1:19">
      <c r="A74" s="2" t="s">
        <v>453</v>
      </c>
      <c r="B74" s="2" t="s">
        <v>258</v>
      </c>
      <c r="C74" s="2" t="s">
        <v>454</v>
      </c>
      <c r="D74" s="2" t="s">
        <v>451</v>
      </c>
      <c r="E74" s="2" t="s">
        <v>455</v>
      </c>
      <c r="F74" s="2" t="s">
        <v>262</v>
      </c>
      <c r="G74" s="2" t="s">
        <v>251</v>
      </c>
      <c r="H74" s="2" t="s">
        <v>239</v>
      </c>
      <c r="I74" s="2" t="s">
        <v>240</v>
      </c>
      <c r="J74" s="2" t="s">
        <v>242</v>
      </c>
      <c r="K74" s="2"/>
      <c r="L74" s="2"/>
      <c r="M74" s="2" t="s">
        <v>349</v>
      </c>
      <c r="N74" s="2" t="s">
        <v>252</v>
      </c>
      <c r="O74" s="2" t="s">
        <v>450</v>
      </c>
      <c r="P74" s="2"/>
      <c r="Q74" s="3">
        <v>44774.9368055556</v>
      </c>
      <c r="R74" s="2" t="s">
        <v>255</v>
      </c>
      <c r="S74" s="2" t="s">
        <v>141</v>
      </c>
    </row>
    <row r="75" spans="1:19">
      <c r="A75" s="2" t="s">
        <v>456</v>
      </c>
      <c r="B75" s="2" t="s">
        <v>324</v>
      </c>
      <c r="C75" s="2" t="s">
        <v>457</v>
      </c>
      <c r="D75" s="2" t="s">
        <v>278</v>
      </c>
      <c r="E75" s="2" t="s">
        <v>458</v>
      </c>
      <c r="F75" s="2" t="s">
        <v>238</v>
      </c>
      <c r="G75" s="2" t="s">
        <v>251</v>
      </c>
      <c r="H75" s="2" t="s">
        <v>280</v>
      </c>
      <c r="I75" s="2" t="s">
        <v>240</v>
      </c>
      <c r="J75" s="2" t="s">
        <v>242</v>
      </c>
      <c r="K75" s="2" t="s">
        <v>281</v>
      </c>
      <c r="L75" s="2"/>
      <c r="M75" s="2" t="s">
        <v>243</v>
      </c>
      <c r="N75" s="2" t="s">
        <v>252</v>
      </c>
      <c r="O75" s="2" t="s">
        <v>277</v>
      </c>
      <c r="P75" s="2"/>
      <c r="Q75" s="3">
        <v>44789.9048611111</v>
      </c>
      <c r="R75" s="2" t="s">
        <v>254</v>
      </c>
      <c r="S75" s="2" t="s">
        <v>141</v>
      </c>
    </row>
    <row r="76" spans="1:19">
      <c r="A76" s="2" t="s">
        <v>459</v>
      </c>
      <c r="B76" s="2" t="s">
        <v>258</v>
      </c>
      <c r="C76" s="2" t="s">
        <v>310</v>
      </c>
      <c r="D76" s="2" t="s">
        <v>84</v>
      </c>
      <c r="E76" s="2" t="s">
        <v>460</v>
      </c>
      <c r="F76" s="2" t="s">
        <v>262</v>
      </c>
      <c r="G76" s="2" t="s">
        <v>251</v>
      </c>
      <c r="H76" s="2" t="s">
        <v>239</v>
      </c>
      <c r="I76" s="2" t="s">
        <v>240</v>
      </c>
      <c r="J76" s="2" t="s">
        <v>242</v>
      </c>
      <c r="K76" s="2"/>
      <c r="L76" s="2"/>
      <c r="M76" s="2" t="s">
        <v>243</v>
      </c>
      <c r="N76" s="2" t="s">
        <v>244</v>
      </c>
      <c r="O76" s="2" t="s">
        <v>310</v>
      </c>
      <c r="P76" s="2" t="s">
        <v>254</v>
      </c>
      <c r="Q76" s="3">
        <v>44775.1993055556</v>
      </c>
      <c r="R76" s="2" t="s">
        <v>255</v>
      </c>
      <c r="S76" s="2" t="s">
        <v>141</v>
      </c>
    </row>
    <row r="77" spans="1:19">
      <c r="A77" s="2" t="s">
        <v>461</v>
      </c>
      <c r="B77" s="2" t="s">
        <v>258</v>
      </c>
      <c r="C77" s="2" t="s">
        <v>259</v>
      </c>
      <c r="D77" s="2" t="s">
        <v>260</v>
      </c>
      <c r="E77" s="2" t="s">
        <v>462</v>
      </c>
      <c r="F77" s="2" t="s">
        <v>262</v>
      </c>
      <c r="G77" s="2" t="s">
        <v>251</v>
      </c>
      <c r="H77" s="2" t="s">
        <v>239</v>
      </c>
      <c r="I77" s="2" t="s">
        <v>240</v>
      </c>
      <c r="J77" s="2" t="s">
        <v>242</v>
      </c>
      <c r="K77" s="2"/>
      <c r="L77" s="2"/>
      <c r="M77" s="2" t="s">
        <v>243</v>
      </c>
      <c r="N77" s="2" t="s">
        <v>252</v>
      </c>
      <c r="O77" s="2" t="s">
        <v>259</v>
      </c>
      <c r="P77" s="2" t="s">
        <v>254</v>
      </c>
      <c r="Q77" s="3">
        <v>44697.1375</v>
      </c>
      <c r="R77" s="2" t="s">
        <v>264</v>
      </c>
      <c r="S77" s="2" t="s">
        <v>256</v>
      </c>
    </row>
    <row r="78" spans="1:19">
      <c r="A78" s="2" t="s">
        <v>463</v>
      </c>
      <c r="B78" s="2" t="s">
        <v>258</v>
      </c>
      <c r="C78" s="2" t="s">
        <v>259</v>
      </c>
      <c r="D78" s="2" t="s">
        <v>260</v>
      </c>
      <c r="E78" s="2" t="s">
        <v>464</v>
      </c>
      <c r="F78" s="2" t="s">
        <v>262</v>
      </c>
      <c r="G78" s="2" t="s">
        <v>251</v>
      </c>
      <c r="H78" s="2" t="s">
        <v>239</v>
      </c>
      <c r="I78" s="2" t="s">
        <v>240</v>
      </c>
      <c r="J78" s="2" t="s">
        <v>242</v>
      </c>
      <c r="K78" s="2"/>
      <c r="L78" s="2"/>
      <c r="M78" s="2" t="s">
        <v>349</v>
      </c>
      <c r="N78" s="2" t="s">
        <v>252</v>
      </c>
      <c r="O78" s="2" t="s">
        <v>259</v>
      </c>
      <c r="P78" s="2" t="s">
        <v>254</v>
      </c>
      <c r="Q78" s="3">
        <v>44741.0895833333</v>
      </c>
      <c r="R78" s="2" t="s">
        <v>263</v>
      </c>
      <c r="S78" s="2" t="s">
        <v>141</v>
      </c>
    </row>
    <row r="79" spans="1:19">
      <c r="A79" s="2" t="s">
        <v>465</v>
      </c>
      <c r="B79" s="2" t="s">
        <v>258</v>
      </c>
      <c r="C79" s="2" t="s">
        <v>259</v>
      </c>
      <c r="D79" s="2" t="s">
        <v>260</v>
      </c>
      <c r="E79" s="2" t="s">
        <v>466</v>
      </c>
      <c r="F79" s="2" t="s">
        <v>262</v>
      </c>
      <c r="G79" s="2" t="s">
        <v>251</v>
      </c>
      <c r="H79" s="2" t="s">
        <v>239</v>
      </c>
      <c r="I79" s="2" t="s">
        <v>240</v>
      </c>
      <c r="J79" s="2" t="s">
        <v>242</v>
      </c>
      <c r="K79" s="2"/>
      <c r="L79" s="2"/>
      <c r="M79" s="2" t="s">
        <v>243</v>
      </c>
      <c r="N79" s="2" t="s">
        <v>252</v>
      </c>
      <c r="O79" s="2" t="s">
        <v>259</v>
      </c>
      <c r="P79" s="2" t="s">
        <v>254</v>
      </c>
      <c r="Q79" s="3">
        <v>44774.8923611111</v>
      </c>
      <c r="R79" s="2" t="s">
        <v>255</v>
      </c>
      <c r="S79" s="2" t="s">
        <v>256</v>
      </c>
    </row>
    <row r="80" spans="1:19">
      <c r="A80" s="2" t="s">
        <v>467</v>
      </c>
      <c r="B80" s="2" t="s">
        <v>298</v>
      </c>
      <c r="C80" s="2" t="s">
        <v>468</v>
      </c>
      <c r="D80" s="2" t="s">
        <v>469</v>
      </c>
      <c r="E80" s="2" t="s">
        <v>470</v>
      </c>
      <c r="F80" s="2" t="s">
        <v>59</v>
      </c>
      <c r="G80" s="2" t="s">
        <v>471</v>
      </c>
      <c r="H80" s="2" t="s">
        <v>251</v>
      </c>
      <c r="I80" s="2" t="s">
        <v>239</v>
      </c>
      <c r="J80" s="2" t="s">
        <v>240</v>
      </c>
      <c r="K80" s="2" t="s">
        <v>242</v>
      </c>
      <c r="L80" s="2"/>
      <c r="M80" s="2" t="s">
        <v>349</v>
      </c>
      <c r="N80" s="2" t="s">
        <v>252</v>
      </c>
      <c r="O80" s="2" t="s">
        <v>468</v>
      </c>
      <c r="P80" s="2" t="s">
        <v>312</v>
      </c>
      <c r="Q80" s="3">
        <v>44825.1923611111</v>
      </c>
      <c r="R80" s="2" t="s">
        <v>254</v>
      </c>
      <c r="S80" s="2" t="s">
        <v>141</v>
      </c>
    </row>
    <row r="81" spans="1:19">
      <c r="A81" s="2" t="s">
        <v>472</v>
      </c>
      <c r="B81" s="2" t="s">
        <v>324</v>
      </c>
      <c r="C81" s="2" t="s">
        <v>325</v>
      </c>
      <c r="D81" s="2" t="s">
        <v>326</v>
      </c>
      <c r="E81" s="2" t="s">
        <v>473</v>
      </c>
      <c r="F81" s="2" t="s">
        <v>238</v>
      </c>
      <c r="G81" s="2" t="s">
        <v>251</v>
      </c>
      <c r="H81" s="2" t="s">
        <v>326</v>
      </c>
      <c r="I81" s="2" t="s">
        <v>280</v>
      </c>
      <c r="J81" s="2" t="s">
        <v>242</v>
      </c>
      <c r="K81" s="2"/>
      <c r="L81" s="2"/>
      <c r="M81" s="2" t="s">
        <v>243</v>
      </c>
      <c r="N81" s="2" t="s">
        <v>252</v>
      </c>
      <c r="O81" s="2" t="s">
        <v>325</v>
      </c>
      <c r="P81" s="2" t="s">
        <v>282</v>
      </c>
      <c r="Q81" s="3">
        <v>44824.9576388889</v>
      </c>
      <c r="R81" s="2" t="s">
        <v>424</v>
      </c>
      <c r="S81" s="2" t="s">
        <v>141</v>
      </c>
    </row>
    <row r="82" spans="1:19">
      <c r="A82" s="2" t="s">
        <v>474</v>
      </c>
      <c r="B82" s="2" t="s">
        <v>324</v>
      </c>
      <c r="C82" s="2" t="s">
        <v>325</v>
      </c>
      <c r="D82" s="2" t="s">
        <v>326</v>
      </c>
      <c r="E82" s="2" t="s">
        <v>475</v>
      </c>
      <c r="F82" s="2" t="s">
        <v>238</v>
      </c>
      <c r="G82" s="2" t="s">
        <v>251</v>
      </c>
      <c r="H82" s="2" t="s">
        <v>326</v>
      </c>
      <c r="I82" s="2" t="s">
        <v>280</v>
      </c>
      <c r="J82" s="2" t="s">
        <v>242</v>
      </c>
      <c r="K82" s="2"/>
      <c r="L82" s="2"/>
      <c r="M82" s="2" t="s">
        <v>243</v>
      </c>
      <c r="N82" s="2" t="s">
        <v>252</v>
      </c>
      <c r="O82" s="2" t="s">
        <v>325</v>
      </c>
      <c r="P82" s="2" t="s">
        <v>282</v>
      </c>
      <c r="Q82" s="3">
        <v>44824.9631944444</v>
      </c>
      <c r="R82" s="2" t="s">
        <v>424</v>
      </c>
      <c r="S82" s="2" t="s">
        <v>141</v>
      </c>
    </row>
    <row r="83" spans="1:19">
      <c r="A83" s="2" t="s">
        <v>476</v>
      </c>
      <c r="B83" s="2" t="s">
        <v>324</v>
      </c>
      <c r="C83" s="2" t="s">
        <v>325</v>
      </c>
      <c r="D83" s="2" t="s">
        <v>326</v>
      </c>
      <c r="E83" s="2" t="s">
        <v>477</v>
      </c>
      <c r="F83" s="2" t="s">
        <v>238</v>
      </c>
      <c r="G83" s="2" t="s">
        <v>251</v>
      </c>
      <c r="H83" s="2" t="s">
        <v>326</v>
      </c>
      <c r="I83" s="2" t="s">
        <v>280</v>
      </c>
      <c r="J83" s="2" t="s">
        <v>242</v>
      </c>
      <c r="K83" s="2"/>
      <c r="L83" s="2"/>
      <c r="M83" s="2" t="s">
        <v>243</v>
      </c>
      <c r="N83" s="2" t="s">
        <v>252</v>
      </c>
      <c r="O83" s="2" t="s">
        <v>325</v>
      </c>
      <c r="P83" s="2" t="s">
        <v>282</v>
      </c>
      <c r="Q83" s="3">
        <v>44824.9527777778</v>
      </c>
      <c r="R83" s="2" t="s">
        <v>424</v>
      </c>
      <c r="S83" s="2" t="s">
        <v>141</v>
      </c>
    </row>
    <row r="84" spans="1:19">
      <c r="A84" s="2" t="s">
        <v>478</v>
      </c>
      <c r="B84" s="2" t="s">
        <v>324</v>
      </c>
      <c r="C84" s="2" t="s">
        <v>325</v>
      </c>
      <c r="D84" s="2" t="s">
        <v>326</v>
      </c>
      <c r="E84" s="2" t="s">
        <v>479</v>
      </c>
      <c r="F84" s="2" t="s">
        <v>238</v>
      </c>
      <c r="G84" s="2" t="s">
        <v>251</v>
      </c>
      <c r="H84" s="2" t="s">
        <v>326</v>
      </c>
      <c r="I84" s="2" t="s">
        <v>280</v>
      </c>
      <c r="J84" s="2" t="s">
        <v>242</v>
      </c>
      <c r="K84" s="2"/>
      <c r="L84" s="2"/>
      <c r="M84" s="2" t="s">
        <v>243</v>
      </c>
      <c r="N84" s="2" t="s">
        <v>252</v>
      </c>
      <c r="O84" s="2" t="s">
        <v>325</v>
      </c>
      <c r="P84" s="2" t="s">
        <v>282</v>
      </c>
      <c r="Q84" s="3">
        <v>44824.9416666667</v>
      </c>
      <c r="R84" s="2" t="s">
        <v>424</v>
      </c>
      <c r="S84" s="2" t="s">
        <v>141</v>
      </c>
    </row>
    <row r="85" spans="1:19">
      <c r="A85" s="2" t="s">
        <v>480</v>
      </c>
      <c r="B85" s="2" t="s">
        <v>324</v>
      </c>
      <c r="C85" s="2" t="s">
        <v>325</v>
      </c>
      <c r="D85" s="2" t="s">
        <v>326</v>
      </c>
      <c r="E85" s="2" t="s">
        <v>481</v>
      </c>
      <c r="F85" s="2" t="s">
        <v>238</v>
      </c>
      <c r="G85" s="2" t="s">
        <v>251</v>
      </c>
      <c r="H85" s="2" t="s">
        <v>326</v>
      </c>
      <c r="I85" s="2" t="s">
        <v>280</v>
      </c>
      <c r="J85" s="2" t="s">
        <v>242</v>
      </c>
      <c r="K85" s="2"/>
      <c r="L85" s="2"/>
      <c r="M85" s="2" t="s">
        <v>243</v>
      </c>
      <c r="N85" s="2" t="s">
        <v>252</v>
      </c>
      <c r="O85" s="2" t="s">
        <v>325</v>
      </c>
      <c r="P85" s="2" t="s">
        <v>282</v>
      </c>
      <c r="Q85" s="3">
        <v>44824.9493055556</v>
      </c>
      <c r="R85" s="2" t="s">
        <v>424</v>
      </c>
      <c r="S85" s="2" t="s">
        <v>141</v>
      </c>
    </row>
    <row r="86" spans="1:19">
      <c r="A86" s="2" t="s">
        <v>482</v>
      </c>
      <c r="B86" s="2" t="s">
        <v>324</v>
      </c>
      <c r="C86" s="2" t="s">
        <v>325</v>
      </c>
      <c r="D86" s="2" t="s">
        <v>326</v>
      </c>
      <c r="E86" s="2" t="s">
        <v>483</v>
      </c>
      <c r="F86" s="2" t="s">
        <v>238</v>
      </c>
      <c r="G86" s="2" t="s">
        <v>251</v>
      </c>
      <c r="H86" s="2" t="s">
        <v>326</v>
      </c>
      <c r="I86" s="2" t="s">
        <v>280</v>
      </c>
      <c r="J86" s="2" t="s">
        <v>242</v>
      </c>
      <c r="K86" s="2"/>
      <c r="L86" s="2"/>
      <c r="M86" s="2" t="s">
        <v>243</v>
      </c>
      <c r="N86" s="2" t="s">
        <v>252</v>
      </c>
      <c r="O86" s="2" t="s">
        <v>325</v>
      </c>
      <c r="P86" s="2" t="s">
        <v>282</v>
      </c>
      <c r="Q86" s="3">
        <v>44824.9673611111</v>
      </c>
      <c r="R86" s="2" t="s">
        <v>424</v>
      </c>
      <c r="S86" s="2" t="s">
        <v>141</v>
      </c>
    </row>
    <row r="87" spans="1:19">
      <c r="A87" s="2" t="s">
        <v>484</v>
      </c>
      <c r="B87" s="2" t="s">
        <v>324</v>
      </c>
      <c r="C87" s="2" t="s">
        <v>277</v>
      </c>
      <c r="D87" s="2" t="s">
        <v>278</v>
      </c>
      <c r="E87" s="2" t="s">
        <v>485</v>
      </c>
      <c r="F87" s="2" t="s">
        <v>238</v>
      </c>
      <c r="G87" s="2" t="s">
        <v>251</v>
      </c>
      <c r="H87" s="2" t="s">
        <v>280</v>
      </c>
      <c r="I87" s="2" t="s">
        <v>242</v>
      </c>
      <c r="J87" s="2" t="s">
        <v>281</v>
      </c>
      <c r="K87" s="2"/>
      <c r="L87" s="2"/>
      <c r="M87" s="2" t="s">
        <v>349</v>
      </c>
      <c r="N87" s="2" t="s">
        <v>252</v>
      </c>
      <c r="O87" s="2" t="s">
        <v>277</v>
      </c>
      <c r="P87" s="2" t="s">
        <v>282</v>
      </c>
      <c r="Q87" s="3">
        <v>44831.9159722222</v>
      </c>
      <c r="R87" s="2" t="s">
        <v>424</v>
      </c>
      <c r="S87" s="2" t="s">
        <v>141</v>
      </c>
    </row>
    <row r="88" spans="1:19">
      <c r="A88" s="2" t="s">
        <v>486</v>
      </c>
      <c r="B88" s="2" t="s">
        <v>248</v>
      </c>
      <c r="C88" s="2" t="s">
        <v>277</v>
      </c>
      <c r="D88" s="2" t="s">
        <v>278</v>
      </c>
      <c r="E88" s="2" t="s">
        <v>487</v>
      </c>
      <c r="F88" s="2" t="s">
        <v>238</v>
      </c>
      <c r="G88" s="2" t="s">
        <v>251</v>
      </c>
      <c r="H88" s="2" t="s">
        <v>280</v>
      </c>
      <c r="I88" s="2" t="s">
        <v>240</v>
      </c>
      <c r="J88" s="2" t="s">
        <v>242</v>
      </c>
      <c r="K88" s="2" t="s">
        <v>281</v>
      </c>
      <c r="L88" s="2"/>
      <c r="M88" s="2" t="s">
        <v>243</v>
      </c>
      <c r="N88" s="2" t="s">
        <v>252</v>
      </c>
      <c r="O88" s="2" t="s">
        <v>277</v>
      </c>
      <c r="P88" s="2" t="s">
        <v>282</v>
      </c>
      <c r="Q88" s="3">
        <v>44789.90625</v>
      </c>
      <c r="R88" s="2" t="s">
        <v>254</v>
      </c>
      <c r="S88" s="2" t="s">
        <v>141</v>
      </c>
    </row>
    <row r="89" spans="1:19">
      <c r="A89" s="2" t="s">
        <v>488</v>
      </c>
      <c r="B89" s="2" t="s">
        <v>248</v>
      </c>
      <c r="C89" s="2" t="s">
        <v>277</v>
      </c>
      <c r="D89" s="2" t="s">
        <v>278</v>
      </c>
      <c r="E89" s="2" t="s">
        <v>489</v>
      </c>
      <c r="F89" s="2" t="s">
        <v>238</v>
      </c>
      <c r="G89" s="2" t="s">
        <v>251</v>
      </c>
      <c r="H89" s="2" t="s">
        <v>280</v>
      </c>
      <c r="I89" s="2" t="s">
        <v>240</v>
      </c>
      <c r="J89" s="2" t="s">
        <v>242</v>
      </c>
      <c r="K89" s="2" t="s">
        <v>281</v>
      </c>
      <c r="L89" s="2"/>
      <c r="M89" s="2" t="s">
        <v>243</v>
      </c>
      <c r="N89" s="2" t="s">
        <v>252</v>
      </c>
      <c r="O89" s="2" t="s">
        <v>277</v>
      </c>
      <c r="P89" s="2" t="s">
        <v>282</v>
      </c>
      <c r="Q89" s="3">
        <v>44779.2243055556</v>
      </c>
      <c r="R89" s="2" t="s">
        <v>254</v>
      </c>
      <c r="S89" s="2" t="s">
        <v>141</v>
      </c>
    </row>
    <row r="90" spans="1:19">
      <c r="A90" s="2" t="s">
        <v>490</v>
      </c>
      <c r="B90" s="2" t="s">
        <v>248</v>
      </c>
      <c r="C90" s="2" t="s">
        <v>277</v>
      </c>
      <c r="D90" s="2" t="s">
        <v>278</v>
      </c>
      <c r="E90" s="2" t="s">
        <v>491</v>
      </c>
      <c r="F90" s="2" t="s">
        <v>238</v>
      </c>
      <c r="G90" s="2" t="s">
        <v>251</v>
      </c>
      <c r="H90" s="2" t="s">
        <v>280</v>
      </c>
      <c r="I90" s="2" t="s">
        <v>240</v>
      </c>
      <c r="J90" s="2" t="s">
        <v>242</v>
      </c>
      <c r="K90" s="2" t="s">
        <v>281</v>
      </c>
      <c r="L90" s="2"/>
      <c r="M90" s="2" t="s">
        <v>243</v>
      </c>
      <c r="N90" s="2" t="s">
        <v>252</v>
      </c>
      <c r="O90" s="2" t="s">
        <v>277</v>
      </c>
      <c r="P90" s="2"/>
      <c r="Q90" s="3">
        <v>44779.1902777778</v>
      </c>
      <c r="R90" s="2" t="s">
        <v>254</v>
      </c>
      <c r="S90" s="2" t="s">
        <v>256</v>
      </c>
    </row>
    <row r="91" spans="1:19">
      <c r="A91" s="2" t="s">
        <v>492</v>
      </c>
      <c r="B91" s="2" t="s">
        <v>248</v>
      </c>
      <c r="C91" s="2" t="s">
        <v>277</v>
      </c>
      <c r="D91" s="2" t="s">
        <v>278</v>
      </c>
      <c r="E91" s="2" t="s">
        <v>493</v>
      </c>
      <c r="F91" s="2" t="s">
        <v>238</v>
      </c>
      <c r="G91" s="2" t="s">
        <v>251</v>
      </c>
      <c r="H91" s="2" t="s">
        <v>280</v>
      </c>
      <c r="I91" s="2" t="s">
        <v>240</v>
      </c>
      <c r="J91" s="2" t="s">
        <v>242</v>
      </c>
      <c r="K91" s="2" t="s">
        <v>281</v>
      </c>
      <c r="L91" s="2"/>
      <c r="M91" s="2" t="s">
        <v>243</v>
      </c>
      <c r="N91" s="2" t="s">
        <v>252</v>
      </c>
      <c r="O91" s="2" t="s">
        <v>277</v>
      </c>
      <c r="P91" s="2" t="s">
        <v>424</v>
      </c>
      <c r="Q91" s="3">
        <v>44789.2118055556</v>
      </c>
      <c r="R91" s="2" t="s">
        <v>254</v>
      </c>
      <c r="S91" s="2" t="s">
        <v>141</v>
      </c>
    </row>
    <row r="92" spans="1:19">
      <c r="A92" s="2" t="s">
        <v>494</v>
      </c>
      <c r="B92" s="2" t="s">
        <v>248</v>
      </c>
      <c r="C92" s="2" t="s">
        <v>277</v>
      </c>
      <c r="D92" s="2" t="s">
        <v>278</v>
      </c>
      <c r="E92" s="2" t="s">
        <v>495</v>
      </c>
      <c r="F92" s="2" t="s">
        <v>238</v>
      </c>
      <c r="G92" s="2" t="s">
        <v>251</v>
      </c>
      <c r="H92" s="2" t="s">
        <v>280</v>
      </c>
      <c r="I92" s="2" t="s">
        <v>240</v>
      </c>
      <c r="J92" s="2" t="s">
        <v>242</v>
      </c>
      <c r="K92" s="2" t="s">
        <v>281</v>
      </c>
      <c r="L92" s="2"/>
      <c r="M92" s="2" t="s">
        <v>243</v>
      </c>
      <c r="N92" s="2" t="s">
        <v>252</v>
      </c>
      <c r="O92" s="2" t="s">
        <v>277</v>
      </c>
      <c r="P92" s="2" t="s">
        <v>282</v>
      </c>
      <c r="Q92" s="3">
        <v>44789.9076388889</v>
      </c>
      <c r="R92" s="2" t="s">
        <v>254</v>
      </c>
      <c r="S92" s="2" t="s">
        <v>141</v>
      </c>
    </row>
    <row r="93" spans="1:19">
      <c r="A93" s="2" t="s">
        <v>496</v>
      </c>
      <c r="B93" s="2" t="s">
        <v>248</v>
      </c>
      <c r="C93" s="2" t="s">
        <v>277</v>
      </c>
      <c r="D93" s="2" t="s">
        <v>278</v>
      </c>
      <c r="E93" s="2" t="s">
        <v>497</v>
      </c>
      <c r="F93" s="2" t="s">
        <v>238</v>
      </c>
      <c r="G93" s="2" t="s">
        <v>251</v>
      </c>
      <c r="H93" s="2" t="s">
        <v>280</v>
      </c>
      <c r="I93" s="2" t="s">
        <v>240</v>
      </c>
      <c r="J93" s="2" t="s">
        <v>242</v>
      </c>
      <c r="K93" s="2" t="s">
        <v>281</v>
      </c>
      <c r="L93" s="2"/>
      <c r="M93" s="2" t="s">
        <v>243</v>
      </c>
      <c r="N93" s="2" t="s">
        <v>252</v>
      </c>
      <c r="O93" s="2" t="s">
        <v>277</v>
      </c>
      <c r="P93" s="2" t="s">
        <v>282</v>
      </c>
      <c r="Q93" s="3">
        <v>44779.2263888889</v>
      </c>
      <c r="R93" s="2" t="s">
        <v>254</v>
      </c>
      <c r="S93" s="2" t="s">
        <v>141</v>
      </c>
    </row>
    <row r="94" spans="1:19">
      <c r="A94" s="2" t="s">
        <v>498</v>
      </c>
      <c r="B94" s="2" t="s">
        <v>248</v>
      </c>
      <c r="C94" s="2" t="s">
        <v>277</v>
      </c>
      <c r="D94" s="2" t="s">
        <v>278</v>
      </c>
      <c r="E94" s="2" t="s">
        <v>499</v>
      </c>
      <c r="F94" s="2" t="s">
        <v>238</v>
      </c>
      <c r="G94" s="2" t="s">
        <v>251</v>
      </c>
      <c r="H94" s="2" t="s">
        <v>280</v>
      </c>
      <c r="I94" s="2" t="s">
        <v>240</v>
      </c>
      <c r="J94" s="2" t="s">
        <v>242</v>
      </c>
      <c r="K94" s="2" t="s">
        <v>281</v>
      </c>
      <c r="L94" s="2"/>
      <c r="M94" s="2" t="s">
        <v>243</v>
      </c>
      <c r="N94" s="2" t="s">
        <v>252</v>
      </c>
      <c r="O94" s="2" t="s">
        <v>277</v>
      </c>
      <c r="P94" s="2" t="s">
        <v>282</v>
      </c>
      <c r="Q94" s="3">
        <v>44789.2083333333</v>
      </c>
      <c r="R94" s="2" t="s">
        <v>254</v>
      </c>
      <c r="S94" s="2" t="s">
        <v>141</v>
      </c>
    </row>
    <row r="95" spans="1:19">
      <c r="A95" s="2" t="s">
        <v>500</v>
      </c>
      <c r="B95" s="2" t="s">
        <v>235</v>
      </c>
      <c r="C95" s="2" t="s">
        <v>501</v>
      </c>
      <c r="D95" s="2" t="s">
        <v>84</v>
      </c>
      <c r="E95" s="2" t="s">
        <v>502</v>
      </c>
      <c r="F95" s="2" t="s">
        <v>262</v>
      </c>
      <c r="G95" s="2" t="s">
        <v>251</v>
      </c>
      <c r="H95" s="2" t="s">
        <v>239</v>
      </c>
      <c r="I95" s="2" t="s">
        <v>240</v>
      </c>
      <c r="J95" s="2" t="s">
        <v>242</v>
      </c>
      <c r="K95" s="2"/>
      <c r="L95" s="2"/>
      <c r="M95" s="2" t="s">
        <v>243</v>
      </c>
      <c r="N95" s="2" t="s">
        <v>402</v>
      </c>
      <c r="O95" s="2" t="s">
        <v>310</v>
      </c>
      <c r="P95" s="2" t="s">
        <v>503</v>
      </c>
      <c r="Q95" s="3">
        <v>44775.1034722222</v>
      </c>
      <c r="R95" s="2" t="s">
        <v>255</v>
      </c>
      <c r="S95" s="2" t="s">
        <v>141</v>
      </c>
    </row>
    <row r="96" spans="1:19">
      <c r="A96" s="2" t="s">
        <v>504</v>
      </c>
      <c r="B96" s="2" t="s">
        <v>309</v>
      </c>
      <c r="C96" s="2" t="s">
        <v>505</v>
      </c>
      <c r="D96" s="2" t="s">
        <v>53</v>
      </c>
      <c r="E96" s="2" t="s">
        <v>506</v>
      </c>
      <c r="F96" s="2" t="s">
        <v>262</v>
      </c>
      <c r="G96" s="2" t="s">
        <v>251</v>
      </c>
      <c r="H96" s="2" t="s">
        <v>507</v>
      </c>
      <c r="I96" s="2" t="s">
        <v>508</v>
      </c>
      <c r="J96" s="2"/>
      <c r="K96" s="2"/>
      <c r="L96" s="2"/>
      <c r="M96" s="2" t="s">
        <v>507</v>
      </c>
      <c r="N96" s="2"/>
      <c r="O96" s="2" t="s">
        <v>509</v>
      </c>
      <c r="P96" s="2"/>
      <c r="Q96" s="3">
        <v>44819.3423611111</v>
      </c>
      <c r="R96" s="2" t="s">
        <v>254</v>
      </c>
      <c r="S96" s="2" t="s">
        <v>141</v>
      </c>
    </row>
    <row r="97" spans="1:19">
      <c r="A97" s="2" t="s">
        <v>510</v>
      </c>
      <c r="B97" s="2" t="s">
        <v>324</v>
      </c>
      <c r="C97" s="2" t="s">
        <v>511</v>
      </c>
      <c r="D97" s="2" t="s">
        <v>138</v>
      </c>
      <c r="E97" s="2" t="s">
        <v>512</v>
      </c>
      <c r="F97" s="2" t="s">
        <v>262</v>
      </c>
      <c r="G97" s="2" t="s">
        <v>251</v>
      </c>
      <c r="H97" s="2" t="s">
        <v>242</v>
      </c>
      <c r="I97" s="2"/>
      <c r="J97" s="2"/>
      <c r="K97" s="2"/>
      <c r="L97" s="2"/>
      <c r="M97" s="2" t="s">
        <v>243</v>
      </c>
      <c r="N97" s="2" t="s">
        <v>252</v>
      </c>
      <c r="O97" s="2" t="s">
        <v>513</v>
      </c>
      <c r="P97" s="2" t="s">
        <v>424</v>
      </c>
      <c r="Q97" s="3">
        <v>44824.9409722222</v>
      </c>
      <c r="R97" s="2" t="s">
        <v>254</v>
      </c>
      <c r="S97" s="2" t="s">
        <v>141</v>
      </c>
    </row>
    <row r="98" spans="1:19">
      <c r="A98" s="2" t="s">
        <v>514</v>
      </c>
      <c r="B98" s="2" t="s">
        <v>235</v>
      </c>
      <c r="C98" s="2" t="s">
        <v>310</v>
      </c>
      <c r="D98" s="2" t="s">
        <v>84</v>
      </c>
      <c r="E98" s="2" t="s">
        <v>515</v>
      </c>
      <c r="F98" s="2" t="s">
        <v>262</v>
      </c>
      <c r="G98" s="2" t="s">
        <v>251</v>
      </c>
      <c r="H98" s="2" t="s">
        <v>239</v>
      </c>
      <c r="I98" s="2" t="s">
        <v>240</v>
      </c>
      <c r="J98" s="2" t="s">
        <v>516</v>
      </c>
      <c r="K98" s="2" t="s">
        <v>242</v>
      </c>
      <c r="L98" s="2"/>
      <c r="M98" s="2" t="s">
        <v>243</v>
      </c>
      <c r="N98" s="2" t="s">
        <v>402</v>
      </c>
      <c r="O98" s="2" t="s">
        <v>310</v>
      </c>
      <c r="P98" s="2" t="s">
        <v>424</v>
      </c>
      <c r="Q98" s="3">
        <v>44824.1805555556</v>
      </c>
      <c r="R98" s="2" t="s">
        <v>254</v>
      </c>
      <c r="S98" s="2" t="s">
        <v>141</v>
      </c>
    </row>
    <row r="99" spans="1:19">
      <c r="A99" s="2" t="s">
        <v>517</v>
      </c>
      <c r="B99" s="2" t="s">
        <v>324</v>
      </c>
      <c r="C99" s="2" t="s">
        <v>511</v>
      </c>
      <c r="D99" s="2" t="s">
        <v>138</v>
      </c>
      <c r="E99" s="2" t="s">
        <v>518</v>
      </c>
      <c r="F99" s="2" t="s">
        <v>262</v>
      </c>
      <c r="G99" s="2" t="s">
        <v>251</v>
      </c>
      <c r="H99" s="2" t="s">
        <v>242</v>
      </c>
      <c r="I99" s="2"/>
      <c r="J99" s="2"/>
      <c r="K99" s="2"/>
      <c r="L99" s="2"/>
      <c r="M99" s="2" t="s">
        <v>243</v>
      </c>
      <c r="N99" s="2" t="s">
        <v>252</v>
      </c>
      <c r="O99" s="2" t="s">
        <v>513</v>
      </c>
      <c r="P99" s="2" t="s">
        <v>519</v>
      </c>
      <c r="Q99" s="3">
        <v>44824.9423611111</v>
      </c>
      <c r="R99" s="2" t="s">
        <v>254</v>
      </c>
      <c r="S99" s="2" t="s">
        <v>256</v>
      </c>
    </row>
    <row r="100" spans="1:19">
      <c r="A100" s="2" t="s">
        <v>520</v>
      </c>
      <c r="B100" s="2" t="s">
        <v>235</v>
      </c>
      <c r="C100" s="2" t="s">
        <v>266</v>
      </c>
      <c r="D100" s="2" t="s">
        <v>84</v>
      </c>
      <c r="E100" s="2" t="s">
        <v>521</v>
      </c>
      <c r="F100" s="2" t="s">
        <v>262</v>
      </c>
      <c r="G100" s="2" t="s">
        <v>251</v>
      </c>
      <c r="H100" s="2" t="s">
        <v>239</v>
      </c>
      <c r="I100" s="2" t="s">
        <v>240</v>
      </c>
      <c r="J100" s="2" t="s">
        <v>269</v>
      </c>
      <c r="K100" s="2" t="s">
        <v>242</v>
      </c>
      <c r="L100" s="2"/>
      <c r="M100" s="2" t="s">
        <v>243</v>
      </c>
      <c r="N100" s="2"/>
      <c r="O100" s="2" t="s">
        <v>266</v>
      </c>
      <c r="P100" s="2" t="s">
        <v>245</v>
      </c>
      <c r="Q100" s="3">
        <v>44737.1208333333</v>
      </c>
      <c r="R100" s="2" t="s">
        <v>263</v>
      </c>
      <c r="S100" s="2" t="s">
        <v>256</v>
      </c>
    </row>
    <row r="101" spans="1:19">
      <c r="A101" s="2" t="s">
        <v>522</v>
      </c>
      <c r="B101" s="2" t="s">
        <v>309</v>
      </c>
      <c r="C101" s="2" t="s">
        <v>259</v>
      </c>
      <c r="D101" s="2" t="s">
        <v>260</v>
      </c>
      <c r="E101" s="2" t="s">
        <v>523</v>
      </c>
      <c r="F101" s="2" t="s">
        <v>262</v>
      </c>
      <c r="G101" s="2" t="s">
        <v>251</v>
      </c>
      <c r="H101" s="2" t="s">
        <v>242</v>
      </c>
      <c r="I101" s="2" t="s">
        <v>524</v>
      </c>
      <c r="J101" s="2"/>
      <c r="K101" s="2"/>
      <c r="L101" s="2"/>
      <c r="M101" s="2" t="s">
        <v>525</v>
      </c>
      <c r="N101" s="2" t="s">
        <v>252</v>
      </c>
      <c r="O101" s="2" t="s">
        <v>259</v>
      </c>
      <c r="P101" s="2" t="s">
        <v>312</v>
      </c>
      <c r="Q101" s="3">
        <v>44824.1368055556</v>
      </c>
      <c r="R101" s="2" t="s">
        <v>254</v>
      </c>
      <c r="S101" s="2" t="s">
        <v>256</v>
      </c>
    </row>
    <row r="102" spans="1:19">
      <c r="A102" s="2" t="s">
        <v>526</v>
      </c>
      <c r="B102" s="2" t="s">
        <v>324</v>
      </c>
      <c r="C102" s="2" t="s">
        <v>457</v>
      </c>
      <c r="D102" s="2" t="s">
        <v>342</v>
      </c>
      <c r="E102" s="2" t="s">
        <v>527</v>
      </c>
      <c r="F102" s="2" t="s">
        <v>251</v>
      </c>
      <c r="G102" s="2" t="s">
        <v>280</v>
      </c>
      <c r="H102" s="2" t="s">
        <v>240</v>
      </c>
      <c r="I102" s="2" t="s">
        <v>242</v>
      </c>
      <c r="J102" s="2"/>
      <c r="K102" s="2"/>
      <c r="L102" s="2"/>
      <c r="M102" s="2" t="s">
        <v>243</v>
      </c>
      <c r="N102" s="2" t="s">
        <v>252</v>
      </c>
      <c r="O102" s="2" t="s">
        <v>457</v>
      </c>
      <c r="P102" s="2" t="s">
        <v>424</v>
      </c>
      <c r="Q102" s="3">
        <v>44814.0555555556</v>
      </c>
      <c r="R102" s="2" t="s">
        <v>254</v>
      </c>
      <c r="S102" s="2" t="s">
        <v>256</v>
      </c>
    </row>
    <row r="103" spans="1:19">
      <c r="A103" s="2" t="s">
        <v>528</v>
      </c>
      <c r="B103" s="2" t="s">
        <v>324</v>
      </c>
      <c r="C103" s="2" t="s">
        <v>529</v>
      </c>
      <c r="D103" s="2" t="s">
        <v>530</v>
      </c>
      <c r="E103" s="2" t="s">
        <v>531</v>
      </c>
      <c r="F103" s="2" t="s">
        <v>251</v>
      </c>
      <c r="G103" s="2" t="s">
        <v>532</v>
      </c>
      <c r="H103" s="2" t="s">
        <v>269</v>
      </c>
      <c r="I103" s="2" t="s">
        <v>242</v>
      </c>
      <c r="J103" s="2"/>
      <c r="K103" s="2"/>
      <c r="L103" s="2"/>
      <c r="M103" s="2" t="s">
        <v>243</v>
      </c>
      <c r="N103" s="2" t="s">
        <v>402</v>
      </c>
      <c r="O103" s="2" t="s">
        <v>529</v>
      </c>
      <c r="P103" s="2" t="s">
        <v>519</v>
      </c>
      <c r="Q103" s="3">
        <v>44826.2284722222</v>
      </c>
      <c r="R103" s="2" t="s">
        <v>533</v>
      </c>
      <c r="S103" s="2" t="s">
        <v>256</v>
      </c>
    </row>
    <row r="104" spans="1:19">
      <c r="A104" s="2" t="s">
        <v>534</v>
      </c>
      <c r="B104" s="2" t="s">
        <v>324</v>
      </c>
      <c r="C104" s="2" t="s">
        <v>511</v>
      </c>
      <c r="D104" s="2" t="s">
        <v>362</v>
      </c>
      <c r="E104" s="2" t="s">
        <v>535</v>
      </c>
      <c r="F104" s="2" t="s">
        <v>471</v>
      </c>
      <c r="G104" s="2" t="s">
        <v>251</v>
      </c>
      <c r="H104" s="2" t="s">
        <v>240</v>
      </c>
      <c r="I104" s="2" t="s">
        <v>242</v>
      </c>
      <c r="J104" s="2" t="s">
        <v>524</v>
      </c>
      <c r="K104" s="2"/>
      <c r="L104" s="2"/>
      <c r="M104" s="2" t="s">
        <v>349</v>
      </c>
      <c r="N104" s="2" t="s">
        <v>252</v>
      </c>
      <c r="O104" s="2" t="s">
        <v>536</v>
      </c>
      <c r="P104" s="2" t="s">
        <v>424</v>
      </c>
      <c r="Q104" s="3">
        <v>44827.2118055556</v>
      </c>
      <c r="R104" s="2" t="s">
        <v>254</v>
      </c>
      <c r="S104" s="2" t="s">
        <v>256</v>
      </c>
    </row>
    <row r="105" spans="1:19">
      <c r="A105" s="2" t="s">
        <v>537</v>
      </c>
      <c r="B105" s="2" t="s">
        <v>324</v>
      </c>
      <c r="C105" s="2" t="s">
        <v>511</v>
      </c>
      <c r="D105" s="2" t="s">
        <v>362</v>
      </c>
      <c r="E105" s="2" t="s">
        <v>538</v>
      </c>
      <c r="F105" s="2" t="s">
        <v>471</v>
      </c>
      <c r="G105" s="2" t="s">
        <v>251</v>
      </c>
      <c r="H105" s="2" t="s">
        <v>240</v>
      </c>
      <c r="I105" s="2" t="s">
        <v>242</v>
      </c>
      <c r="J105" s="2" t="s">
        <v>524</v>
      </c>
      <c r="K105" s="2"/>
      <c r="L105" s="2"/>
      <c r="M105" s="2" t="s">
        <v>349</v>
      </c>
      <c r="N105" s="2"/>
      <c r="O105" s="2" t="s">
        <v>536</v>
      </c>
      <c r="P105" s="2" t="s">
        <v>424</v>
      </c>
      <c r="Q105" s="3">
        <v>44826.2569444444</v>
      </c>
      <c r="R105" s="2" t="s">
        <v>254</v>
      </c>
      <c r="S105" s="2" t="s">
        <v>256</v>
      </c>
    </row>
    <row r="106" spans="1:19">
      <c r="A106" s="2" t="s">
        <v>539</v>
      </c>
      <c r="B106" s="2" t="s">
        <v>324</v>
      </c>
      <c r="C106" s="2" t="s">
        <v>511</v>
      </c>
      <c r="D106" s="2" t="s">
        <v>84</v>
      </c>
      <c r="E106" s="2" t="s">
        <v>540</v>
      </c>
      <c r="F106" s="2" t="s">
        <v>262</v>
      </c>
      <c r="G106" s="2" t="s">
        <v>251</v>
      </c>
      <c r="H106" s="2" t="s">
        <v>242</v>
      </c>
      <c r="I106" s="2" t="s">
        <v>541</v>
      </c>
      <c r="J106" s="2"/>
      <c r="K106" s="2"/>
      <c r="L106" s="2"/>
      <c r="M106" s="2" t="s">
        <v>243</v>
      </c>
      <c r="N106" s="2" t="s">
        <v>252</v>
      </c>
      <c r="O106" s="2" t="s">
        <v>450</v>
      </c>
      <c r="P106" s="2" t="s">
        <v>424</v>
      </c>
      <c r="Q106" s="3">
        <v>44824.1715277778</v>
      </c>
      <c r="R106" s="2" t="s">
        <v>254</v>
      </c>
      <c r="S106" s="2" t="s">
        <v>256</v>
      </c>
    </row>
    <row r="107" spans="1:19">
      <c r="A107" s="2" t="s">
        <v>542</v>
      </c>
      <c r="B107" s="2" t="s">
        <v>543</v>
      </c>
      <c r="C107" s="2" t="s">
        <v>266</v>
      </c>
      <c r="D107" s="2" t="s">
        <v>84</v>
      </c>
      <c r="E107" s="2" t="s">
        <v>544</v>
      </c>
      <c r="F107" s="2" t="s">
        <v>262</v>
      </c>
      <c r="G107" s="2" t="s">
        <v>251</v>
      </c>
      <c r="H107" s="2" t="s">
        <v>239</v>
      </c>
      <c r="I107" s="2" t="s">
        <v>240</v>
      </c>
      <c r="J107" s="2" t="s">
        <v>269</v>
      </c>
      <c r="K107" s="2" t="s">
        <v>242</v>
      </c>
      <c r="L107" s="2"/>
      <c r="M107" s="2" t="s">
        <v>243</v>
      </c>
      <c r="N107" s="2"/>
      <c r="O107" s="2" t="s">
        <v>266</v>
      </c>
      <c r="P107" s="2" t="s">
        <v>312</v>
      </c>
      <c r="Q107" s="3">
        <v>44680.1805555556</v>
      </c>
      <c r="R107" s="2" t="s">
        <v>273</v>
      </c>
      <c r="S107" s="2" t="s">
        <v>256</v>
      </c>
    </row>
    <row r="108" spans="1:19">
      <c r="A108" s="2" t="s">
        <v>545</v>
      </c>
      <c r="B108" s="2" t="s">
        <v>324</v>
      </c>
      <c r="C108" s="2" t="s">
        <v>325</v>
      </c>
      <c r="D108" s="2" t="s">
        <v>326</v>
      </c>
      <c r="E108" s="2" t="s">
        <v>546</v>
      </c>
      <c r="F108" s="2" t="s">
        <v>262</v>
      </c>
      <c r="G108" s="2" t="s">
        <v>251</v>
      </c>
      <c r="H108" s="2" t="s">
        <v>280</v>
      </c>
      <c r="I108" s="2" t="s">
        <v>240</v>
      </c>
      <c r="J108" s="2" t="s">
        <v>242</v>
      </c>
      <c r="K108" s="2"/>
      <c r="L108" s="2"/>
      <c r="M108" s="2" t="s">
        <v>243</v>
      </c>
      <c r="N108" s="2" t="s">
        <v>252</v>
      </c>
      <c r="O108" s="2" t="s">
        <v>411</v>
      </c>
      <c r="P108" s="2" t="s">
        <v>440</v>
      </c>
      <c r="Q108" s="3">
        <v>44770.0784722222</v>
      </c>
      <c r="R108" s="2" t="s">
        <v>255</v>
      </c>
      <c r="S108" s="2" t="s">
        <v>256</v>
      </c>
    </row>
    <row r="109" spans="1:19">
      <c r="A109" s="2" t="s">
        <v>547</v>
      </c>
      <c r="B109" s="2" t="s">
        <v>324</v>
      </c>
      <c r="C109" s="2" t="s">
        <v>548</v>
      </c>
      <c r="D109" s="2" t="s">
        <v>549</v>
      </c>
      <c r="E109" s="2" t="s">
        <v>550</v>
      </c>
      <c r="F109" s="2" t="s">
        <v>471</v>
      </c>
      <c r="G109" s="2" t="s">
        <v>251</v>
      </c>
      <c r="H109" s="2" t="s">
        <v>240</v>
      </c>
      <c r="I109" s="2" t="s">
        <v>242</v>
      </c>
      <c r="J109" s="2"/>
      <c r="K109" s="2"/>
      <c r="L109" s="2"/>
      <c r="M109" s="2" t="s">
        <v>243</v>
      </c>
      <c r="N109" s="2" t="s">
        <v>252</v>
      </c>
      <c r="O109" s="2" t="s">
        <v>468</v>
      </c>
      <c r="P109" s="2" t="s">
        <v>282</v>
      </c>
      <c r="Q109" s="3">
        <v>44826.15</v>
      </c>
      <c r="R109" s="2" t="s">
        <v>254</v>
      </c>
      <c r="S109" s="2" t="s">
        <v>256</v>
      </c>
    </row>
    <row r="110" spans="1:19">
      <c r="A110" s="2" t="s">
        <v>551</v>
      </c>
      <c r="B110" s="2" t="s">
        <v>324</v>
      </c>
      <c r="C110" s="2" t="s">
        <v>511</v>
      </c>
      <c r="D110" s="2" t="s">
        <v>362</v>
      </c>
      <c r="E110" s="2" t="s">
        <v>552</v>
      </c>
      <c r="F110" s="2" t="s">
        <v>471</v>
      </c>
      <c r="G110" s="2" t="s">
        <v>251</v>
      </c>
      <c r="H110" s="2" t="s">
        <v>240</v>
      </c>
      <c r="I110" s="2" t="s">
        <v>242</v>
      </c>
      <c r="J110" s="2" t="s">
        <v>553</v>
      </c>
      <c r="K110" s="2"/>
      <c r="L110" s="2"/>
      <c r="M110" s="2" t="s">
        <v>349</v>
      </c>
      <c r="N110" s="2" t="s">
        <v>252</v>
      </c>
      <c r="O110" s="2" t="s">
        <v>536</v>
      </c>
      <c r="P110" s="2" t="s">
        <v>424</v>
      </c>
      <c r="Q110" s="3">
        <v>44826.2541666667</v>
      </c>
      <c r="R110" s="2" t="s">
        <v>254</v>
      </c>
      <c r="S110" s="2" t="s">
        <v>256</v>
      </c>
    </row>
    <row r="111" spans="1:19">
      <c r="A111" s="2" t="s">
        <v>554</v>
      </c>
      <c r="B111" s="2" t="s">
        <v>324</v>
      </c>
      <c r="C111" s="2" t="s">
        <v>511</v>
      </c>
      <c r="D111" s="2" t="s">
        <v>362</v>
      </c>
      <c r="E111" s="2" t="s">
        <v>555</v>
      </c>
      <c r="F111" s="2" t="s">
        <v>471</v>
      </c>
      <c r="G111" s="2" t="s">
        <v>251</v>
      </c>
      <c r="H111" s="2" t="s">
        <v>240</v>
      </c>
      <c r="I111" s="2" t="s">
        <v>242</v>
      </c>
      <c r="J111" s="2" t="s">
        <v>524</v>
      </c>
      <c r="K111" s="2"/>
      <c r="L111" s="2"/>
      <c r="M111" s="2" t="s">
        <v>349</v>
      </c>
      <c r="N111" s="2" t="s">
        <v>252</v>
      </c>
      <c r="O111" s="2" t="s">
        <v>536</v>
      </c>
      <c r="P111" s="2" t="s">
        <v>424</v>
      </c>
      <c r="Q111" s="3">
        <v>44827.2159722222</v>
      </c>
      <c r="R111" s="2" t="s">
        <v>254</v>
      </c>
      <c r="S111" s="2" t="s">
        <v>256</v>
      </c>
    </row>
    <row r="112" spans="1:19">
      <c r="A112" s="2" t="s">
        <v>556</v>
      </c>
      <c r="B112" s="2" t="s">
        <v>309</v>
      </c>
      <c r="C112" s="2" t="s">
        <v>548</v>
      </c>
      <c r="D112" s="2" t="s">
        <v>549</v>
      </c>
      <c r="E112" s="2" t="s">
        <v>557</v>
      </c>
      <c r="F112" s="2" t="s">
        <v>238</v>
      </c>
      <c r="G112" s="2" t="s">
        <v>251</v>
      </c>
      <c r="H112" s="2" t="s">
        <v>280</v>
      </c>
      <c r="I112" s="2" t="s">
        <v>558</v>
      </c>
      <c r="J112" s="2" t="s">
        <v>242</v>
      </c>
      <c r="K112" s="2"/>
      <c r="L112" s="2"/>
      <c r="M112" s="2" t="s">
        <v>243</v>
      </c>
      <c r="N112" s="2" t="s">
        <v>252</v>
      </c>
      <c r="O112" s="2" t="s">
        <v>559</v>
      </c>
      <c r="P112" s="2"/>
      <c r="Q112" s="3">
        <v>44831.9701388889</v>
      </c>
      <c r="R112" s="2" t="s">
        <v>424</v>
      </c>
      <c r="S112" s="2" t="s">
        <v>141</v>
      </c>
    </row>
    <row r="113" spans="1:19">
      <c r="A113" s="2" t="s">
        <v>560</v>
      </c>
      <c r="B113" s="2" t="s">
        <v>324</v>
      </c>
      <c r="C113" s="2" t="s">
        <v>548</v>
      </c>
      <c r="D113" s="2" t="s">
        <v>549</v>
      </c>
      <c r="E113" s="2" t="s">
        <v>561</v>
      </c>
      <c r="F113" s="2" t="s">
        <v>238</v>
      </c>
      <c r="G113" s="2" t="s">
        <v>251</v>
      </c>
      <c r="H113" s="2" t="s">
        <v>280</v>
      </c>
      <c r="I113" s="2" t="s">
        <v>558</v>
      </c>
      <c r="J113" s="2" t="s">
        <v>242</v>
      </c>
      <c r="K113" s="2"/>
      <c r="L113" s="2"/>
      <c r="M113" s="2" t="s">
        <v>243</v>
      </c>
      <c r="N113" s="2" t="s">
        <v>252</v>
      </c>
      <c r="O113" s="2" t="s">
        <v>559</v>
      </c>
      <c r="P113" s="2" t="s">
        <v>282</v>
      </c>
      <c r="Q113" s="3">
        <v>44831.9736111111</v>
      </c>
      <c r="R113" s="2" t="s">
        <v>424</v>
      </c>
      <c r="S113" s="2" t="s">
        <v>141</v>
      </c>
    </row>
    <row r="114" spans="1:19">
      <c r="A114" s="2" t="s">
        <v>562</v>
      </c>
      <c r="B114" s="2" t="s">
        <v>324</v>
      </c>
      <c r="C114" s="2" t="s">
        <v>548</v>
      </c>
      <c r="D114" s="2" t="s">
        <v>549</v>
      </c>
      <c r="E114" s="2" t="s">
        <v>563</v>
      </c>
      <c r="F114" s="2" t="s">
        <v>238</v>
      </c>
      <c r="G114" s="2" t="s">
        <v>251</v>
      </c>
      <c r="H114" s="2" t="s">
        <v>280</v>
      </c>
      <c r="I114" s="2" t="s">
        <v>558</v>
      </c>
      <c r="J114" s="2" t="s">
        <v>242</v>
      </c>
      <c r="K114" s="2"/>
      <c r="L114" s="2"/>
      <c r="M114" s="2" t="s">
        <v>243</v>
      </c>
      <c r="N114" s="2" t="s">
        <v>252</v>
      </c>
      <c r="O114" s="2" t="s">
        <v>559</v>
      </c>
      <c r="P114" s="2" t="s">
        <v>282</v>
      </c>
      <c r="Q114" s="3">
        <v>44832.0583333333</v>
      </c>
      <c r="R114" s="2" t="s">
        <v>424</v>
      </c>
      <c r="S114" s="2" t="s">
        <v>141</v>
      </c>
    </row>
    <row r="115" spans="1:19">
      <c r="A115" s="2" t="s">
        <v>564</v>
      </c>
      <c r="B115" s="2" t="s">
        <v>324</v>
      </c>
      <c r="C115" s="2" t="s">
        <v>548</v>
      </c>
      <c r="D115" s="2" t="s">
        <v>549</v>
      </c>
      <c r="E115" s="2" t="s">
        <v>565</v>
      </c>
      <c r="F115" s="2" t="s">
        <v>238</v>
      </c>
      <c r="G115" s="2" t="s">
        <v>251</v>
      </c>
      <c r="H115" s="2" t="s">
        <v>280</v>
      </c>
      <c r="I115" s="2" t="s">
        <v>558</v>
      </c>
      <c r="J115" s="2" t="s">
        <v>242</v>
      </c>
      <c r="K115" s="2"/>
      <c r="L115" s="2"/>
      <c r="M115" s="2" t="s">
        <v>243</v>
      </c>
      <c r="N115" s="2" t="s">
        <v>252</v>
      </c>
      <c r="O115" s="2" t="s">
        <v>559</v>
      </c>
      <c r="P115" s="2" t="s">
        <v>424</v>
      </c>
      <c r="Q115" s="3">
        <v>44832.0666666667</v>
      </c>
      <c r="R115" s="2" t="s">
        <v>424</v>
      </c>
      <c r="S115" s="2" t="s">
        <v>141</v>
      </c>
    </row>
    <row r="116" spans="1:19">
      <c r="A116" s="2" t="s">
        <v>566</v>
      </c>
      <c r="B116" s="2" t="s">
        <v>324</v>
      </c>
      <c r="C116" s="2" t="s">
        <v>468</v>
      </c>
      <c r="D116" s="2" t="s">
        <v>549</v>
      </c>
      <c r="E116" s="2" t="s">
        <v>567</v>
      </c>
      <c r="F116" s="2" t="s">
        <v>471</v>
      </c>
      <c r="G116" s="2" t="s">
        <v>251</v>
      </c>
      <c r="H116" s="2" t="s">
        <v>240</v>
      </c>
      <c r="I116" s="2" t="s">
        <v>242</v>
      </c>
      <c r="J116" s="2"/>
      <c r="K116" s="2"/>
      <c r="L116" s="2"/>
      <c r="M116" s="2" t="s">
        <v>243</v>
      </c>
      <c r="N116" s="2" t="s">
        <v>252</v>
      </c>
      <c r="O116" s="2" t="s">
        <v>468</v>
      </c>
      <c r="P116" s="2" t="s">
        <v>282</v>
      </c>
      <c r="Q116" s="3">
        <v>44826.2083333333</v>
      </c>
      <c r="R116" s="2" t="s">
        <v>254</v>
      </c>
      <c r="S116" s="2" t="s">
        <v>141</v>
      </c>
    </row>
    <row r="117" spans="1:19">
      <c r="A117" s="2" t="s">
        <v>568</v>
      </c>
      <c r="B117" s="2" t="s">
        <v>324</v>
      </c>
      <c r="C117" s="2" t="s">
        <v>468</v>
      </c>
      <c r="D117" s="2" t="s">
        <v>549</v>
      </c>
      <c r="E117" s="2" t="s">
        <v>569</v>
      </c>
      <c r="F117" s="2" t="s">
        <v>471</v>
      </c>
      <c r="G117" s="2" t="s">
        <v>251</v>
      </c>
      <c r="H117" s="2" t="s">
        <v>240</v>
      </c>
      <c r="I117" s="2" t="s">
        <v>242</v>
      </c>
      <c r="J117" s="2"/>
      <c r="K117" s="2"/>
      <c r="L117" s="2"/>
      <c r="M117" s="2" t="s">
        <v>243</v>
      </c>
      <c r="N117" s="2" t="s">
        <v>252</v>
      </c>
      <c r="O117" s="2" t="s">
        <v>468</v>
      </c>
      <c r="P117" s="2" t="s">
        <v>282</v>
      </c>
      <c r="Q117" s="3">
        <v>44826.1618055556</v>
      </c>
      <c r="R117" s="2" t="s">
        <v>254</v>
      </c>
      <c r="S117" s="2" t="s">
        <v>141</v>
      </c>
    </row>
    <row r="118" spans="1:19">
      <c r="A118" s="2" t="s">
        <v>570</v>
      </c>
      <c r="B118" s="2" t="s">
        <v>324</v>
      </c>
      <c r="C118" s="2" t="s">
        <v>511</v>
      </c>
      <c r="D118" s="2" t="s">
        <v>362</v>
      </c>
      <c r="E118" s="2" t="s">
        <v>571</v>
      </c>
      <c r="F118" s="2" t="s">
        <v>471</v>
      </c>
      <c r="G118" s="2" t="s">
        <v>251</v>
      </c>
      <c r="H118" s="2" t="s">
        <v>240</v>
      </c>
      <c r="I118" s="2" t="s">
        <v>242</v>
      </c>
      <c r="J118" s="2" t="s">
        <v>553</v>
      </c>
      <c r="K118" s="2"/>
      <c r="L118" s="2"/>
      <c r="M118" s="2" t="s">
        <v>349</v>
      </c>
      <c r="N118" s="2" t="s">
        <v>252</v>
      </c>
      <c r="O118" s="2" t="s">
        <v>536</v>
      </c>
      <c r="P118" s="2" t="s">
        <v>424</v>
      </c>
      <c r="Q118" s="3">
        <v>44830.0555555556</v>
      </c>
      <c r="R118" s="2" t="s">
        <v>254</v>
      </c>
      <c r="S118" s="2" t="s">
        <v>256</v>
      </c>
    </row>
    <row r="119" spans="1:19">
      <c r="A119" s="2" t="s">
        <v>572</v>
      </c>
      <c r="B119" s="2" t="s">
        <v>324</v>
      </c>
      <c r="C119" s="2" t="s">
        <v>511</v>
      </c>
      <c r="D119" s="2" t="s">
        <v>362</v>
      </c>
      <c r="E119" s="2" t="s">
        <v>573</v>
      </c>
      <c r="F119" s="2" t="s">
        <v>471</v>
      </c>
      <c r="G119" s="2" t="s">
        <v>251</v>
      </c>
      <c r="H119" s="2" t="s">
        <v>240</v>
      </c>
      <c r="I119" s="2" t="s">
        <v>242</v>
      </c>
      <c r="J119" s="2" t="s">
        <v>524</v>
      </c>
      <c r="K119" s="2"/>
      <c r="L119" s="2"/>
      <c r="M119" s="2" t="s">
        <v>349</v>
      </c>
      <c r="N119" s="2" t="s">
        <v>252</v>
      </c>
      <c r="O119" s="2" t="s">
        <v>536</v>
      </c>
      <c r="P119" s="2" t="s">
        <v>424</v>
      </c>
      <c r="Q119" s="3">
        <v>44827.1368055556</v>
      </c>
      <c r="R119" s="2" t="s">
        <v>254</v>
      </c>
      <c r="S119" s="2" t="s">
        <v>256</v>
      </c>
    </row>
    <row r="120" spans="1:19">
      <c r="A120" s="2" t="s">
        <v>574</v>
      </c>
      <c r="B120" s="2" t="s">
        <v>324</v>
      </c>
      <c r="C120" s="2" t="s">
        <v>511</v>
      </c>
      <c r="D120" s="2" t="s">
        <v>362</v>
      </c>
      <c r="E120" s="2" t="s">
        <v>575</v>
      </c>
      <c r="F120" s="2" t="s">
        <v>471</v>
      </c>
      <c r="G120" s="2" t="s">
        <v>251</v>
      </c>
      <c r="H120" s="2" t="s">
        <v>240</v>
      </c>
      <c r="I120" s="2" t="s">
        <v>242</v>
      </c>
      <c r="J120" s="2" t="s">
        <v>524</v>
      </c>
      <c r="K120" s="2"/>
      <c r="L120" s="2"/>
      <c r="M120" s="2" t="s">
        <v>349</v>
      </c>
      <c r="N120" s="2" t="s">
        <v>252</v>
      </c>
      <c r="O120" s="2" t="s">
        <v>536</v>
      </c>
      <c r="P120" s="2" t="s">
        <v>424</v>
      </c>
      <c r="Q120" s="3">
        <v>44826.2326388889</v>
      </c>
      <c r="R120" s="2" t="s">
        <v>254</v>
      </c>
      <c r="S120" s="2" t="s">
        <v>256</v>
      </c>
    </row>
    <row r="121" spans="1:19">
      <c r="A121" s="2" t="s">
        <v>576</v>
      </c>
      <c r="B121" s="2" t="s">
        <v>235</v>
      </c>
      <c r="C121" s="2" t="s">
        <v>468</v>
      </c>
      <c r="D121" s="2" t="s">
        <v>469</v>
      </c>
      <c r="E121" s="2" t="s">
        <v>577</v>
      </c>
      <c r="F121" s="2" t="s">
        <v>471</v>
      </c>
      <c r="G121" s="2" t="s">
        <v>251</v>
      </c>
      <c r="H121" s="2" t="s">
        <v>239</v>
      </c>
      <c r="I121" s="2" t="s">
        <v>240</v>
      </c>
      <c r="J121" s="2" t="s">
        <v>516</v>
      </c>
      <c r="K121" s="2" t="s">
        <v>242</v>
      </c>
      <c r="L121" s="2"/>
      <c r="M121" s="2" t="s">
        <v>243</v>
      </c>
      <c r="N121" s="2" t="s">
        <v>252</v>
      </c>
      <c r="O121" s="2" t="s">
        <v>468</v>
      </c>
      <c r="P121" s="2" t="s">
        <v>424</v>
      </c>
      <c r="Q121" s="3">
        <v>44824.9</v>
      </c>
      <c r="R121" s="2" t="s">
        <v>254</v>
      </c>
      <c r="S121" s="2" t="s">
        <v>141</v>
      </c>
    </row>
    <row r="122" spans="1:19">
      <c r="A122" s="2" t="s">
        <v>578</v>
      </c>
      <c r="B122" s="2" t="s">
        <v>324</v>
      </c>
      <c r="C122" s="2" t="s">
        <v>579</v>
      </c>
      <c r="D122" s="2" t="s">
        <v>580</v>
      </c>
      <c r="E122" s="2" t="s">
        <v>581</v>
      </c>
      <c r="F122" s="2" t="s">
        <v>238</v>
      </c>
      <c r="G122" s="2" t="s">
        <v>251</v>
      </c>
      <c r="H122" s="2" t="s">
        <v>280</v>
      </c>
      <c r="I122" s="2" t="s">
        <v>582</v>
      </c>
      <c r="J122" s="2" t="s">
        <v>242</v>
      </c>
      <c r="K122" s="2"/>
      <c r="L122" s="2"/>
      <c r="M122" s="2" t="s">
        <v>243</v>
      </c>
      <c r="N122" s="2" t="s">
        <v>252</v>
      </c>
      <c r="O122" s="2" t="s">
        <v>583</v>
      </c>
      <c r="P122" s="2" t="s">
        <v>503</v>
      </c>
      <c r="Q122" s="3">
        <v>44831.9236111111</v>
      </c>
      <c r="R122" s="2" t="s">
        <v>245</v>
      </c>
      <c r="S122" s="2" t="s">
        <v>141</v>
      </c>
    </row>
    <row r="123" spans="1:19">
      <c r="A123" s="2" t="s">
        <v>584</v>
      </c>
      <c r="B123" s="2" t="s">
        <v>324</v>
      </c>
      <c r="C123" s="2" t="s">
        <v>325</v>
      </c>
      <c r="D123" s="2" t="s">
        <v>326</v>
      </c>
      <c r="E123" s="2" t="s">
        <v>585</v>
      </c>
      <c r="F123" s="2" t="s">
        <v>238</v>
      </c>
      <c r="G123" s="2" t="s">
        <v>251</v>
      </c>
      <c r="H123" s="2" t="s">
        <v>326</v>
      </c>
      <c r="I123" s="2" t="s">
        <v>280</v>
      </c>
      <c r="J123" s="2" t="s">
        <v>242</v>
      </c>
      <c r="K123" s="2"/>
      <c r="L123" s="2"/>
      <c r="M123" s="2" t="s">
        <v>243</v>
      </c>
      <c r="N123" s="2" t="s">
        <v>252</v>
      </c>
      <c r="O123" s="2" t="s">
        <v>325</v>
      </c>
      <c r="P123" s="2" t="s">
        <v>282</v>
      </c>
      <c r="Q123" s="3">
        <v>44832.0541666667</v>
      </c>
      <c r="R123" s="2" t="s">
        <v>424</v>
      </c>
      <c r="S123" s="2" t="s">
        <v>141</v>
      </c>
    </row>
    <row r="124" spans="1:19">
      <c r="A124" s="2" t="s">
        <v>586</v>
      </c>
      <c r="B124" s="2" t="s">
        <v>324</v>
      </c>
      <c r="C124" s="2" t="s">
        <v>579</v>
      </c>
      <c r="D124" s="2" t="s">
        <v>580</v>
      </c>
      <c r="E124" s="2" t="s">
        <v>587</v>
      </c>
      <c r="F124" s="2" t="s">
        <v>238</v>
      </c>
      <c r="G124" s="2" t="s">
        <v>251</v>
      </c>
      <c r="H124" s="2" t="s">
        <v>280</v>
      </c>
      <c r="I124" s="2" t="s">
        <v>582</v>
      </c>
      <c r="J124" s="2" t="s">
        <v>242</v>
      </c>
      <c r="K124" s="2"/>
      <c r="L124" s="2"/>
      <c r="M124" s="2" t="s">
        <v>243</v>
      </c>
      <c r="N124" s="2" t="s">
        <v>252</v>
      </c>
      <c r="O124" s="2" t="s">
        <v>583</v>
      </c>
      <c r="P124" s="2"/>
      <c r="Q124" s="3">
        <v>44831.9111111111</v>
      </c>
      <c r="R124" s="2" t="s">
        <v>245</v>
      </c>
      <c r="S124" s="2" t="s">
        <v>141</v>
      </c>
    </row>
    <row r="125" spans="1:19">
      <c r="A125" s="2" t="s">
        <v>588</v>
      </c>
      <c r="B125" s="2" t="s">
        <v>235</v>
      </c>
      <c r="C125" s="2" t="s">
        <v>468</v>
      </c>
      <c r="D125" s="2" t="s">
        <v>469</v>
      </c>
      <c r="E125" s="2" t="s">
        <v>589</v>
      </c>
      <c r="F125" s="2" t="s">
        <v>59</v>
      </c>
      <c r="G125" s="2" t="s">
        <v>471</v>
      </c>
      <c r="H125" s="2" t="s">
        <v>251</v>
      </c>
      <c r="I125" s="2" t="s">
        <v>239</v>
      </c>
      <c r="J125" s="2" t="s">
        <v>240</v>
      </c>
      <c r="K125" s="2" t="s">
        <v>590</v>
      </c>
      <c r="L125" s="2" t="s">
        <v>242</v>
      </c>
      <c r="M125" s="2" t="s">
        <v>349</v>
      </c>
      <c r="N125" s="2" t="s">
        <v>252</v>
      </c>
      <c r="O125" s="2" t="s">
        <v>468</v>
      </c>
      <c r="P125" s="2" t="s">
        <v>424</v>
      </c>
      <c r="Q125" s="3">
        <v>44824.1847222222</v>
      </c>
      <c r="R125" s="2" t="s">
        <v>254</v>
      </c>
      <c r="S125" s="2" t="s">
        <v>141</v>
      </c>
    </row>
    <row r="126" spans="1:19">
      <c r="A126" s="2" t="s">
        <v>591</v>
      </c>
      <c r="B126" s="2" t="s">
        <v>324</v>
      </c>
      <c r="C126" s="2" t="s">
        <v>579</v>
      </c>
      <c r="D126" s="2" t="s">
        <v>580</v>
      </c>
      <c r="E126" s="2" t="s">
        <v>592</v>
      </c>
      <c r="F126" s="2" t="s">
        <v>238</v>
      </c>
      <c r="G126" s="2" t="s">
        <v>251</v>
      </c>
      <c r="H126" s="2" t="s">
        <v>280</v>
      </c>
      <c r="I126" s="2" t="s">
        <v>582</v>
      </c>
      <c r="J126" s="2" t="s">
        <v>242</v>
      </c>
      <c r="K126" s="2"/>
      <c r="L126" s="2"/>
      <c r="M126" s="2" t="s">
        <v>243</v>
      </c>
      <c r="N126" s="2" t="s">
        <v>252</v>
      </c>
      <c r="O126" s="2" t="s">
        <v>583</v>
      </c>
      <c r="P126" s="2" t="s">
        <v>503</v>
      </c>
      <c r="Q126" s="3">
        <v>44831.9375</v>
      </c>
      <c r="R126" s="2" t="s">
        <v>245</v>
      </c>
      <c r="S126" s="2" t="s">
        <v>141</v>
      </c>
    </row>
    <row r="127" spans="1:19">
      <c r="A127" s="2" t="s">
        <v>593</v>
      </c>
      <c r="B127" s="2" t="s">
        <v>324</v>
      </c>
      <c r="C127" s="2" t="s">
        <v>325</v>
      </c>
      <c r="D127" s="2" t="s">
        <v>426</v>
      </c>
      <c r="E127" s="2" t="s">
        <v>594</v>
      </c>
      <c r="F127" s="2" t="s">
        <v>238</v>
      </c>
      <c r="G127" s="2" t="s">
        <v>251</v>
      </c>
      <c r="H127" s="2" t="s">
        <v>428</v>
      </c>
      <c r="I127" s="2" t="s">
        <v>280</v>
      </c>
      <c r="J127" s="2" t="s">
        <v>242</v>
      </c>
      <c r="K127" s="2"/>
      <c r="L127" s="2"/>
      <c r="M127" s="2" t="s">
        <v>243</v>
      </c>
      <c r="N127" s="2" t="s">
        <v>252</v>
      </c>
      <c r="O127" s="2" t="s">
        <v>325</v>
      </c>
      <c r="P127" s="2" t="s">
        <v>282</v>
      </c>
      <c r="Q127" s="3">
        <v>44826.2041666667</v>
      </c>
      <c r="R127" s="2" t="s">
        <v>424</v>
      </c>
      <c r="S127" s="2" t="s">
        <v>256</v>
      </c>
    </row>
    <row r="128" spans="1:19">
      <c r="A128" s="2" t="s">
        <v>595</v>
      </c>
      <c r="B128" s="2" t="s">
        <v>324</v>
      </c>
      <c r="C128" s="2" t="s">
        <v>325</v>
      </c>
      <c r="D128" s="2" t="s">
        <v>426</v>
      </c>
      <c r="E128" s="2" t="s">
        <v>596</v>
      </c>
      <c r="F128" s="2" t="s">
        <v>238</v>
      </c>
      <c r="G128" s="2" t="s">
        <v>251</v>
      </c>
      <c r="H128" s="2" t="s">
        <v>428</v>
      </c>
      <c r="I128" s="2" t="s">
        <v>280</v>
      </c>
      <c r="J128" s="2" t="s">
        <v>242</v>
      </c>
      <c r="K128" s="2"/>
      <c r="L128" s="2"/>
      <c r="M128" s="2" t="s">
        <v>243</v>
      </c>
      <c r="N128" s="2" t="s">
        <v>252</v>
      </c>
      <c r="O128" s="2" t="s">
        <v>325</v>
      </c>
      <c r="P128" s="2" t="s">
        <v>282</v>
      </c>
      <c r="Q128" s="3">
        <v>44826.2013888889</v>
      </c>
      <c r="R128" s="2" t="s">
        <v>424</v>
      </c>
      <c r="S128" s="2" t="s">
        <v>256</v>
      </c>
    </row>
    <row r="129" spans="1:19">
      <c r="A129" s="2" t="s">
        <v>597</v>
      </c>
      <c r="B129" s="2" t="s">
        <v>324</v>
      </c>
      <c r="C129" s="2" t="s">
        <v>325</v>
      </c>
      <c r="D129" s="2" t="s">
        <v>426</v>
      </c>
      <c r="E129" s="2" t="s">
        <v>598</v>
      </c>
      <c r="F129" s="2" t="s">
        <v>238</v>
      </c>
      <c r="G129" s="2" t="s">
        <v>251</v>
      </c>
      <c r="H129" s="2" t="s">
        <v>428</v>
      </c>
      <c r="I129" s="2" t="s">
        <v>599</v>
      </c>
      <c r="J129" s="2" t="s">
        <v>242</v>
      </c>
      <c r="K129" s="2"/>
      <c r="L129" s="2"/>
      <c r="M129" s="2" t="s">
        <v>243</v>
      </c>
      <c r="N129" s="2" t="s">
        <v>252</v>
      </c>
      <c r="O129" s="2" t="s">
        <v>325</v>
      </c>
      <c r="P129" s="2" t="s">
        <v>282</v>
      </c>
      <c r="Q129" s="3">
        <v>44826.2097222222</v>
      </c>
      <c r="R129" s="2" t="s">
        <v>424</v>
      </c>
      <c r="S129" s="2" t="s">
        <v>141</v>
      </c>
    </row>
    <row r="130" spans="1:19">
      <c r="A130" s="2" t="s">
        <v>600</v>
      </c>
      <c r="B130" s="2" t="s">
        <v>324</v>
      </c>
      <c r="C130" s="2" t="s">
        <v>325</v>
      </c>
      <c r="D130" s="2" t="s">
        <v>426</v>
      </c>
      <c r="E130" s="2" t="s">
        <v>601</v>
      </c>
      <c r="F130" s="2" t="s">
        <v>238</v>
      </c>
      <c r="G130" s="2" t="s">
        <v>251</v>
      </c>
      <c r="H130" s="2" t="s">
        <v>428</v>
      </c>
      <c r="I130" s="2" t="s">
        <v>280</v>
      </c>
      <c r="J130" s="2" t="s">
        <v>242</v>
      </c>
      <c r="K130" s="2"/>
      <c r="L130" s="2"/>
      <c r="M130" s="2" t="s">
        <v>243</v>
      </c>
      <c r="N130" s="2" t="s">
        <v>252</v>
      </c>
      <c r="O130" s="2" t="s">
        <v>325</v>
      </c>
      <c r="P130" s="2" t="s">
        <v>282</v>
      </c>
      <c r="Q130" s="3">
        <v>44827.2041666667</v>
      </c>
      <c r="R130" s="2" t="s">
        <v>424</v>
      </c>
      <c r="S130" s="2" t="s">
        <v>141</v>
      </c>
    </row>
    <row r="131" spans="1:19">
      <c r="A131" s="2" t="s">
        <v>602</v>
      </c>
      <c r="B131" s="2" t="s">
        <v>324</v>
      </c>
      <c r="C131" s="2" t="s">
        <v>325</v>
      </c>
      <c r="D131" s="2" t="s">
        <v>426</v>
      </c>
      <c r="E131" s="2" t="s">
        <v>603</v>
      </c>
      <c r="F131" s="2" t="s">
        <v>238</v>
      </c>
      <c r="G131" s="2" t="s">
        <v>251</v>
      </c>
      <c r="H131" s="2" t="s">
        <v>428</v>
      </c>
      <c r="I131" s="2" t="s">
        <v>280</v>
      </c>
      <c r="J131" s="2" t="s">
        <v>240</v>
      </c>
      <c r="K131" s="2" t="s">
        <v>242</v>
      </c>
      <c r="L131" s="2"/>
      <c r="M131" s="2" t="s">
        <v>243</v>
      </c>
      <c r="N131" s="2" t="s">
        <v>252</v>
      </c>
      <c r="O131" s="2" t="s">
        <v>325</v>
      </c>
      <c r="P131" s="2" t="s">
        <v>282</v>
      </c>
      <c r="Q131" s="3">
        <v>44778.1895833333</v>
      </c>
      <c r="R131" s="2" t="s">
        <v>254</v>
      </c>
      <c r="S131" s="2" t="s">
        <v>141</v>
      </c>
    </row>
    <row r="132" spans="1:19">
      <c r="A132" s="2" t="s">
        <v>604</v>
      </c>
      <c r="B132" s="2" t="s">
        <v>324</v>
      </c>
      <c r="C132" s="2" t="s">
        <v>325</v>
      </c>
      <c r="D132" s="2" t="s">
        <v>426</v>
      </c>
      <c r="E132" s="2" t="s">
        <v>605</v>
      </c>
      <c r="F132" s="2" t="s">
        <v>238</v>
      </c>
      <c r="G132" s="2" t="s">
        <v>251</v>
      </c>
      <c r="H132" s="2" t="s">
        <v>428</v>
      </c>
      <c r="I132" s="2" t="s">
        <v>280</v>
      </c>
      <c r="J132" s="2" t="s">
        <v>242</v>
      </c>
      <c r="K132" s="2"/>
      <c r="L132" s="2"/>
      <c r="M132" s="2" t="s">
        <v>243</v>
      </c>
      <c r="N132" s="2" t="s">
        <v>252</v>
      </c>
      <c r="O132" s="2" t="s">
        <v>325</v>
      </c>
      <c r="P132" s="2" t="s">
        <v>282</v>
      </c>
      <c r="Q132" s="3">
        <v>44827.1888888889</v>
      </c>
      <c r="R132" s="2" t="s">
        <v>424</v>
      </c>
      <c r="S132" s="2" t="s">
        <v>141</v>
      </c>
    </row>
    <row r="133" spans="1:19">
      <c r="A133" s="2" t="s">
        <v>606</v>
      </c>
      <c r="B133" s="2" t="s">
        <v>324</v>
      </c>
      <c r="C133" s="2" t="s">
        <v>236</v>
      </c>
      <c r="D133" s="2" t="s">
        <v>607</v>
      </c>
      <c r="E133" s="2" t="s">
        <v>608</v>
      </c>
      <c r="F133" s="2" t="s">
        <v>238</v>
      </c>
      <c r="G133" s="2" t="s">
        <v>251</v>
      </c>
      <c r="H133" s="2" t="s">
        <v>280</v>
      </c>
      <c r="I133" s="2" t="s">
        <v>240</v>
      </c>
      <c r="J133" s="2" t="s">
        <v>241</v>
      </c>
      <c r="K133" s="2" t="s">
        <v>242</v>
      </c>
      <c r="L133" s="2"/>
      <c r="M133" s="2" t="s">
        <v>243</v>
      </c>
      <c r="N133" s="2" t="s">
        <v>244</v>
      </c>
      <c r="O133" s="2" t="s">
        <v>236</v>
      </c>
      <c r="P133" s="2" t="s">
        <v>609</v>
      </c>
      <c r="Q133" s="3">
        <v>44781.1381944444</v>
      </c>
      <c r="R133" s="2"/>
      <c r="S133" s="2" t="s">
        <v>141</v>
      </c>
    </row>
    <row r="134" spans="1:19">
      <c r="A134" s="2" t="s">
        <v>610</v>
      </c>
      <c r="B134" s="2" t="s">
        <v>235</v>
      </c>
      <c r="C134" s="2" t="s">
        <v>468</v>
      </c>
      <c r="D134" s="2" t="s">
        <v>469</v>
      </c>
      <c r="E134" s="2" t="s">
        <v>611</v>
      </c>
      <c r="F134" s="2" t="s">
        <v>471</v>
      </c>
      <c r="G134" s="2" t="s">
        <v>251</v>
      </c>
      <c r="H134" s="2" t="s">
        <v>239</v>
      </c>
      <c r="I134" s="2" t="s">
        <v>240</v>
      </c>
      <c r="J134" s="2" t="s">
        <v>516</v>
      </c>
      <c r="K134" s="2" t="s">
        <v>242</v>
      </c>
      <c r="L134" s="2"/>
      <c r="M134" s="2" t="s">
        <v>243</v>
      </c>
      <c r="N134" s="2" t="s">
        <v>252</v>
      </c>
      <c r="O134" s="2" t="s">
        <v>468</v>
      </c>
      <c r="P134" s="2" t="s">
        <v>424</v>
      </c>
      <c r="Q134" s="3">
        <v>44824.925</v>
      </c>
      <c r="R134" s="2" t="s">
        <v>254</v>
      </c>
      <c r="S134" s="2" t="s">
        <v>141</v>
      </c>
    </row>
    <row r="135" spans="1:19">
      <c r="A135" s="2" t="s">
        <v>612</v>
      </c>
      <c r="B135" s="2" t="s">
        <v>324</v>
      </c>
      <c r="C135" s="2" t="s">
        <v>579</v>
      </c>
      <c r="D135" s="2" t="s">
        <v>580</v>
      </c>
      <c r="E135" s="2" t="s">
        <v>613</v>
      </c>
      <c r="F135" s="2" t="s">
        <v>238</v>
      </c>
      <c r="G135" s="2" t="s">
        <v>251</v>
      </c>
      <c r="H135" s="2" t="s">
        <v>280</v>
      </c>
      <c r="I135" s="2" t="s">
        <v>582</v>
      </c>
      <c r="J135" s="2" t="s">
        <v>242</v>
      </c>
      <c r="K135" s="2"/>
      <c r="L135" s="2"/>
      <c r="M135" s="2" t="s">
        <v>243</v>
      </c>
      <c r="N135" s="2" t="s">
        <v>252</v>
      </c>
      <c r="O135" s="2" t="s">
        <v>583</v>
      </c>
      <c r="P135" s="2"/>
      <c r="Q135" s="3">
        <v>44832.0652777778</v>
      </c>
      <c r="R135" s="2" t="s">
        <v>245</v>
      </c>
      <c r="S135" s="2" t="s">
        <v>141</v>
      </c>
    </row>
    <row r="136" spans="1:19">
      <c r="A136" s="2" t="s">
        <v>614</v>
      </c>
      <c r="B136" s="2" t="s">
        <v>235</v>
      </c>
      <c r="C136" s="2" t="s">
        <v>266</v>
      </c>
      <c r="D136" s="2" t="s">
        <v>84</v>
      </c>
      <c r="E136" s="2" t="s">
        <v>615</v>
      </c>
      <c r="F136" s="2" t="s">
        <v>262</v>
      </c>
      <c r="G136" s="2" t="s">
        <v>251</v>
      </c>
      <c r="H136" s="2" t="s">
        <v>239</v>
      </c>
      <c r="I136" s="2" t="s">
        <v>240</v>
      </c>
      <c r="J136" s="2" t="s">
        <v>590</v>
      </c>
      <c r="K136" s="2" t="s">
        <v>269</v>
      </c>
      <c r="L136" s="2" t="s">
        <v>242</v>
      </c>
      <c r="M136" s="2" t="s">
        <v>243</v>
      </c>
      <c r="N136" s="2" t="s">
        <v>402</v>
      </c>
      <c r="O136" s="2" t="s">
        <v>266</v>
      </c>
      <c r="P136" s="2" t="s">
        <v>424</v>
      </c>
      <c r="Q136" s="3">
        <v>44737.1229166667</v>
      </c>
      <c r="R136" s="2" t="s">
        <v>263</v>
      </c>
      <c r="S136" s="2" t="s">
        <v>141</v>
      </c>
    </row>
    <row r="137" spans="1:19">
      <c r="A137" s="2" t="s">
        <v>616</v>
      </c>
      <c r="B137" s="2" t="s">
        <v>235</v>
      </c>
      <c r="C137" s="2" t="s">
        <v>310</v>
      </c>
      <c r="D137" s="2" t="s">
        <v>84</v>
      </c>
      <c r="E137" s="2" t="s">
        <v>617</v>
      </c>
      <c r="F137" s="2" t="s">
        <v>262</v>
      </c>
      <c r="G137" s="2" t="s">
        <v>251</v>
      </c>
      <c r="H137" s="2" t="s">
        <v>239</v>
      </c>
      <c r="I137" s="2" t="s">
        <v>240</v>
      </c>
      <c r="J137" s="2" t="s">
        <v>590</v>
      </c>
      <c r="K137" s="2" t="s">
        <v>242</v>
      </c>
      <c r="L137" s="2"/>
      <c r="M137" s="2" t="s">
        <v>243</v>
      </c>
      <c r="N137" s="2" t="s">
        <v>402</v>
      </c>
      <c r="O137" s="2" t="s">
        <v>310</v>
      </c>
      <c r="P137" s="2" t="s">
        <v>424</v>
      </c>
      <c r="Q137" s="3">
        <v>44775.2069444444</v>
      </c>
      <c r="R137" s="2" t="s">
        <v>254</v>
      </c>
      <c r="S137" s="2" t="s">
        <v>141</v>
      </c>
    </row>
    <row r="138" spans="1:19">
      <c r="A138" s="2" t="s">
        <v>618</v>
      </c>
      <c r="B138" s="2" t="s">
        <v>235</v>
      </c>
      <c r="C138" s="2" t="s">
        <v>411</v>
      </c>
      <c r="D138" s="2" t="s">
        <v>619</v>
      </c>
      <c r="E138" s="2" t="s">
        <v>620</v>
      </c>
      <c r="F138" s="2" t="s">
        <v>262</v>
      </c>
      <c r="G138" s="2" t="s">
        <v>251</v>
      </c>
      <c r="H138" s="2" t="s">
        <v>239</v>
      </c>
      <c r="I138" s="2" t="s">
        <v>590</v>
      </c>
      <c r="J138" s="2" t="s">
        <v>242</v>
      </c>
      <c r="K138" s="2" t="s">
        <v>621</v>
      </c>
      <c r="L138" s="2"/>
      <c r="M138" s="2" t="s">
        <v>243</v>
      </c>
      <c r="N138" s="2" t="s">
        <v>252</v>
      </c>
      <c r="O138" s="2" t="s">
        <v>411</v>
      </c>
      <c r="P138" s="2" t="s">
        <v>424</v>
      </c>
      <c r="Q138" s="3">
        <v>44824.9277777778</v>
      </c>
      <c r="R138" s="2" t="s">
        <v>254</v>
      </c>
      <c r="S138" s="2" t="s">
        <v>256</v>
      </c>
    </row>
    <row r="139" spans="1:19">
      <c r="A139" s="2" t="s">
        <v>622</v>
      </c>
      <c r="B139" s="2" t="s">
        <v>324</v>
      </c>
      <c r="C139" s="2" t="s">
        <v>623</v>
      </c>
      <c r="D139" s="2" t="s">
        <v>624</v>
      </c>
      <c r="E139" s="2" t="s">
        <v>625</v>
      </c>
      <c r="F139" s="2" t="s">
        <v>262</v>
      </c>
      <c r="G139" s="2" t="s">
        <v>251</v>
      </c>
      <c r="H139" s="2" t="s">
        <v>626</v>
      </c>
      <c r="I139" s="2" t="s">
        <v>627</v>
      </c>
      <c r="J139" s="2"/>
      <c r="K139" s="2"/>
      <c r="L139" s="2"/>
      <c r="M139" s="2" t="s">
        <v>243</v>
      </c>
      <c r="N139" s="2" t="s">
        <v>252</v>
      </c>
      <c r="O139" s="2" t="s">
        <v>509</v>
      </c>
      <c r="P139" s="2" t="s">
        <v>282</v>
      </c>
      <c r="Q139" s="3">
        <v>44819.3680555556</v>
      </c>
      <c r="R139" s="2" t="s">
        <v>424</v>
      </c>
      <c r="S139" s="2" t="s">
        <v>141</v>
      </c>
    </row>
    <row r="140" spans="1:19">
      <c r="A140" s="2" t="s">
        <v>628</v>
      </c>
      <c r="B140" s="2" t="s">
        <v>235</v>
      </c>
      <c r="C140" s="2" t="s">
        <v>509</v>
      </c>
      <c r="D140" s="2" t="s">
        <v>619</v>
      </c>
      <c r="E140" s="2" t="s">
        <v>629</v>
      </c>
      <c r="F140" s="2" t="s">
        <v>262</v>
      </c>
      <c r="G140" s="2" t="s">
        <v>251</v>
      </c>
      <c r="H140" s="2" t="s">
        <v>239</v>
      </c>
      <c r="I140" s="2" t="s">
        <v>507</v>
      </c>
      <c r="J140" s="2" t="s">
        <v>516</v>
      </c>
      <c r="K140" s="2" t="s">
        <v>242</v>
      </c>
      <c r="L140" s="2" t="s">
        <v>524</v>
      </c>
      <c r="M140" s="2" t="s">
        <v>243</v>
      </c>
      <c r="N140" s="2" t="s">
        <v>252</v>
      </c>
      <c r="O140" s="2" t="s">
        <v>509</v>
      </c>
      <c r="P140" s="2" t="s">
        <v>424</v>
      </c>
      <c r="Q140" s="3">
        <v>44819.3256944444</v>
      </c>
      <c r="R140" s="2" t="s">
        <v>254</v>
      </c>
      <c r="S140" s="2" t="s">
        <v>141</v>
      </c>
    </row>
    <row r="141" spans="1:19">
      <c r="A141" s="2" t="s">
        <v>630</v>
      </c>
      <c r="B141" s="2" t="s">
        <v>309</v>
      </c>
      <c r="C141" s="2" t="s">
        <v>631</v>
      </c>
      <c r="D141" s="2" t="s">
        <v>632</v>
      </c>
      <c r="E141" s="2" t="s">
        <v>633</v>
      </c>
      <c r="F141" s="2" t="s">
        <v>471</v>
      </c>
      <c r="G141" s="2" t="s">
        <v>251</v>
      </c>
      <c r="H141" s="2" t="s">
        <v>242</v>
      </c>
      <c r="I141" s="2"/>
      <c r="J141" s="2"/>
      <c r="K141" s="2"/>
      <c r="L141" s="2"/>
      <c r="M141" s="2" t="s">
        <v>634</v>
      </c>
      <c r="N141" s="2" t="s">
        <v>252</v>
      </c>
      <c r="O141" s="2" t="s">
        <v>635</v>
      </c>
      <c r="P141" s="2"/>
      <c r="Q141" s="3">
        <v>44854.1097222222</v>
      </c>
      <c r="R141" s="2" t="s">
        <v>254</v>
      </c>
      <c r="S141" s="2" t="s">
        <v>141</v>
      </c>
    </row>
    <row r="142" spans="1:19">
      <c r="A142" s="2" t="s">
        <v>636</v>
      </c>
      <c r="B142" s="2" t="s">
        <v>543</v>
      </c>
      <c r="C142" s="2" t="s">
        <v>365</v>
      </c>
      <c r="D142" s="2" t="s">
        <v>260</v>
      </c>
      <c r="E142" s="2" t="s">
        <v>637</v>
      </c>
      <c r="F142" s="2" t="s">
        <v>262</v>
      </c>
      <c r="G142" s="2" t="s">
        <v>251</v>
      </c>
      <c r="H142" s="2" t="s">
        <v>239</v>
      </c>
      <c r="I142" s="2" t="s">
        <v>240</v>
      </c>
      <c r="J142" s="2" t="s">
        <v>242</v>
      </c>
      <c r="K142" s="2"/>
      <c r="L142" s="2"/>
      <c r="M142" s="2" t="s">
        <v>243</v>
      </c>
      <c r="N142" s="2" t="s">
        <v>252</v>
      </c>
      <c r="O142" s="2" t="s">
        <v>259</v>
      </c>
      <c r="P142" s="2"/>
      <c r="Q142" s="3">
        <v>44697.1166666667</v>
      </c>
      <c r="R142" s="2" t="s">
        <v>264</v>
      </c>
      <c r="S142" s="2" t="s">
        <v>256</v>
      </c>
    </row>
    <row r="143" spans="1:19">
      <c r="A143" s="2" t="s">
        <v>638</v>
      </c>
      <c r="B143" s="2" t="s">
        <v>309</v>
      </c>
      <c r="C143" s="2" t="s">
        <v>310</v>
      </c>
      <c r="D143" s="2" t="s">
        <v>84</v>
      </c>
      <c r="E143" s="2" t="s">
        <v>639</v>
      </c>
      <c r="F143" s="2" t="s">
        <v>262</v>
      </c>
      <c r="G143" s="2" t="s">
        <v>251</v>
      </c>
      <c r="H143" s="2" t="s">
        <v>239</v>
      </c>
      <c r="I143" s="2" t="s">
        <v>240</v>
      </c>
      <c r="J143" s="2" t="s">
        <v>242</v>
      </c>
      <c r="K143" s="2"/>
      <c r="L143" s="2"/>
      <c r="M143" s="2" t="s">
        <v>243</v>
      </c>
      <c r="N143" s="2" t="s">
        <v>244</v>
      </c>
      <c r="O143" s="2" t="s">
        <v>310</v>
      </c>
      <c r="P143" s="2"/>
      <c r="Q143" s="3">
        <v>44824.1256944444</v>
      </c>
      <c r="R143" s="2" t="s">
        <v>254</v>
      </c>
      <c r="S143" s="2" t="s">
        <v>141</v>
      </c>
    </row>
    <row r="144" spans="1:19">
      <c r="A144" s="2" t="s">
        <v>640</v>
      </c>
      <c r="B144" s="2" t="s">
        <v>641</v>
      </c>
      <c r="C144" s="2" t="s">
        <v>457</v>
      </c>
      <c r="D144" s="2" t="s">
        <v>342</v>
      </c>
      <c r="E144" s="2" t="s">
        <v>642</v>
      </c>
      <c r="F144" s="2" t="s">
        <v>643</v>
      </c>
      <c r="G144" s="2" t="s">
        <v>262</v>
      </c>
      <c r="H144" s="2" t="s">
        <v>251</v>
      </c>
      <c r="I144" s="2" t="s">
        <v>242</v>
      </c>
      <c r="J144" s="2"/>
      <c r="K144" s="2"/>
      <c r="L144" s="2"/>
      <c r="M144" s="2" t="s">
        <v>644</v>
      </c>
      <c r="N144" s="2"/>
      <c r="O144" s="2" t="s">
        <v>509</v>
      </c>
      <c r="P144" s="2"/>
      <c r="Q144" s="3">
        <v>44819.3722222222</v>
      </c>
      <c r="R144" s="2" t="s">
        <v>254</v>
      </c>
      <c r="S144" s="2" t="s">
        <v>141</v>
      </c>
    </row>
    <row r="145" spans="1:19">
      <c r="A145" s="2" t="s">
        <v>645</v>
      </c>
      <c r="B145" s="2" t="s">
        <v>324</v>
      </c>
      <c r="C145" s="2" t="s">
        <v>646</v>
      </c>
      <c r="D145" s="2" t="s">
        <v>632</v>
      </c>
      <c r="E145" s="2" t="s">
        <v>647</v>
      </c>
      <c r="F145" s="2" t="s">
        <v>471</v>
      </c>
      <c r="G145" s="2" t="s">
        <v>251</v>
      </c>
      <c r="H145" s="2" t="s">
        <v>242</v>
      </c>
      <c r="I145" s="2"/>
      <c r="J145" s="2"/>
      <c r="K145" s="2"/>
      <c r="L145" s="2"/>
      <c r="M145" s="2" t="s">
        <v>634</v>
      </c>
      <c r="N145" s="2" t="s">
        <v>252</v>
      </c>
      <c r="O145" s="2" t="s">
        <v>635</v>
      </c>
      <c r="P145" s="2" t="s">
        <v>424</v>
      </c>
      <c r="Q145" s="3">
        <v>44852.9673611111</v>
      </c>
      <c r="R145" s="2" t="s">
        <v>254</v>
      </c>
      <c r="S145" s="2" t="s">
        <v>256</v>
      </c>
    </row>
    <row r="146" spans="1:19">
      <c r="A146" s="2" t="s">
        <v>648</v>
      </c>
      <c r="B146" s="2" t="s">
        <v>309</v>
      </c>
      <c r="C146" s="2" t="s">
        <v>649</v>
      </c>
      <c r="D146" s="2" t="s">
        <v>650</v>
      </c>
      <c r="E146" s="2" t="s">
        <v>651</v>
      </c>
      <c r="F146" s="2" t="s">
        <v>471</v>
      </c>
      <c r="G146" s="2" t="s">
        <v>251</v>
      </c>
      <c r="H146" s="2" t="s">
        <v>239</v>
      </c>
      <c r="I146" s="2" t="s">
        <v>240</v>
      </c>
      <c r="J146" s="2" t="s">
        <v>242</v>
      </c>
      <c r="K146" s="2"/>
      <c r="L146" s="2"/>
      <c r="M146" s="2" t="s">
        <v>243</v>
      </c>
      <c r="N146" s="2" t="s">
        <v>252</v>
      </c>
      <c r="O146" s="2" t="s">
        <v>468</v>
      </c>
      <c r="P146" s="2"/>
      <c r="Q146" s="3">
        <v>44854.0791666667</v>
      </c>
      <c r="R146" s="2" t="s">
        <v>254</v>
      </c>
      <c r="S146" s="2" t="s">
        <v>256</v>
      </c>
    </row>
    <row r="147" spans="1:19">
      <c r="A147" s="2" t="s">
        <v>652</v>
      </c>
      <c r="B147" s="2" t="s">
        <v>653</v>
      </c>
      <c r="C147" s="2" t="s">
        <v>654</v>
      </c>
      <c r="D147" s="2" t="s">
        <v>650</v>
      </c>
      <c r="E147" s="2" t="s">
        <v>655</v>
      </c>
      <c r="F147" s="2" t="s">
        <v>471</v>
      </c>
      <c r="G147" s="2" t="s">
        <v>251</v>
      </c>
      <c r="H147" s="2" t="s">
        <v>240</v>
      </c>
      <c r="I147" s="2" t="s">
        <v>242</v>
      </c>
      <c r="J147" s="2"/>
      <c r="K147" s="2"/>
      <c r="L147" s="2"/>
      <c r="M147" s="2" t="s">
        <v>243</v>
      </c>
      <c r="N147" s="2" t="s">
        <v>252</v>
      </c>
      <c r="O147" s="2" t="s">
        <v>468</v>
      </c>
      <c r="P147" s="2" t="s">
        <v>424</v>
      </c>
      <c r="Q147" s="3">
        <v>44825.14375</v>
      </c>
      <c r="R147" s="2" t="s">
        <v>254</v>
      </c>
      <c r="S147" s="2" t="s">
        <v>256</v>
      </c>
    </row>
    <row r="148" spans="1:19">
      <c r="A148" s="2" t="s">
        <v>656</v>
      </c>
      <c r="B148" s="2" t="s">
        <v>309</v>
      </c>
      <c r="C148" s="2" t="s">
        <v>505</v>
      </c>
      <c r="D148" s="2" t="s">
        <v>632</v>
      </c>
      <c r="E148" s="2" t="s">
        <v>657</v>
      </c>
      <c r="F148" s="2" t="s">
        <v>471</v>
      </c>
      <c r="G148" s="2" t="s">
        <v>251</v>
      </c>
      <c r="H148" s="2" t="s">
        <v>658</v>
      </c>
      <c r="I148" s="2" t="s">
        <v>242</v>
      </c>
      <c r="J148" s="2"/>
      <c r="K148" s="2"/>
      <c r="L148" s="2"/>
      <c r="M148" s="2" t="s">
        <v>243</v>
      </c>
      <c r="N148" s="2" t="s">
        <v>252</v>
      </c>
      <c r="O148" s="2" t="s">
        <v>635</v>
      </c>
      <c r="P148" s="2"/>
      <c r="Q148" s="3">
        <v>44852.9395833333</v>
      </c>
      <c r="R148" s="2" t="s">
        <v>254</v>
      </c>
      <c r="S148" s="2" t="s">
        <v>141</v>
      </c>
    </row>
    <row r="149" spans="1:19">
      <c r="A149" s="2" t="s">
        <v>659</v>
      </c>
      <c r="B149" s="2" t="s">
        <v>324</v>
      </c>
      <c r="C149" s="2" t="s">
        <v>660</v>
      </c>
      <c r="D149" s="2" t="s">
        <v>469</v>
      </c>
      <c r="E149" s="2" t="s">
        <v>661</v>
      </c>
      <c r="F149" s="2" t="s">
        <v>471</v>
      </c>
      <c r="G149" s="2" t="s">
        <v>251</v>
      </c>
      <c r="H149" s="2" t="s">
        <v>662</v>
      </c>
      <c r="I149" s="2" t="s">
        <v>663</v>
      </c>
      <c r="J149" s="2" t="s">
        <v>239</v>
      </c>
      <c r="K149" s="2" t="s">
        <v>240</v>
      </c>
      <c r="L149" s="2" t="s">
        <v>242</v>
      </c>
      <c r="M149" s="2" t="s">
        <v>349</v>
      </c>
      <c r="N149" s="2" t="s">
        <v>252</v>
      </c>
      <c r="O149" s="2" t="s">
        <v>468</v>
      </c>
      <c r="P149" s="2" t="s">
        <v>424</v>
      </c>
      <c r="Q149" s="3">
        <v>44825.1256944444</v>
      </c>
      <c r="R149" s="2" t="s">
        <v>254</v>
      </c>
      <c r="S149" s="2" t="s">
        <v>256</v>
      </c>
    </row>
    <row r="150" spans="1:19">
      <c r="A150" s="2" t="s">
        <v>664</v>
      </c>
      <c r="B150" s="2" t="s">
        <v>309</v>
      </c>
      <c r="C150" s="2" t="s">
        <v>665</v>
      </c>
      <c r="D150" s="2" t="s">
        <v>666</v>
      </c>
      <c r="E150" s="2" t="s">
        <v>667</v>
      </c>
      <c r="F150" s="2" t="s">
        <v>668</v>
      </c>
      <c r="G150" s="2" t="s">
        <v>59</v>
      </c>
      <c r="H150" s="2" t="s">
        <v>471</v>
      </c>
      <c r="I150" s="2" t="s">
        <v>251</v>
      </c>
      <c r="J150" s="2" t="s">
        <v>658</v>
      </c>
      <c r="K150" s="2" t="s">
        <v>239</v>
      </c>
      <c r="L150" s="2" t="s">
        <v>240</v>
      </c>
      <c r="M150" s="2" t="s">
        <v>243</v>
      </c>
      <c r="N150" s="2" t="s">
        <v>252</v>
      </c>
      <c r="O150" s="2" t="s">
        <v>468</v>
      </c>
      <c r="P150" s="2"/>
      <c r="Q150" s="3">
        <v>44853.0881944444</v>
      </c>
      <c r="R150" s="2" t="s">
        <v>254</v>
      </c>
      <c r="S150" s="2" t="s">
        <v>141</v>
      </c>
    </row>
    <row r="151" spans="1:19">
      <c r="A151" s="2" t="s">
        <v>669</v>
      </c>
      <c r="B151" s="2" t="s">
        <v>309</v>
      </c>
      <c r="C151" s="2" t="s">
        <v>665</v>
      </c>
      <c r="D151" s="2" t="s">
        <v>666</v>
      </c>
      <c r="E151" s="2" t="s">
        <v>670</v>
      </c>
      <c r="F151" s="2" t="s">
        <v>668</v>
      </c>
      <c r="G151" s="2" t="s">
        <v>59</v>
      </c>
      <c r="H151" s="2" t="s">
        <v>471</v>
      </c>
      <c r="I151" s="2" t="s">
        <v>251</v>
      </c>
      <c r="J151" s="2" t="s">
        <v>658</v>
      </c>
      <c r="K151" s="2" t="s">
        <v>240</v>
      </c>
      <c r="L151" s="2" t="s">
        <v>242</v>
      </c>
      <c r="M151" s="2" t="s">
        <v>243</v>
      </c>
      <c r="N151" s="2" t="s">
        <v>252</v>
      </c>
      <c r="O151" s="2" t="s">
        <v>468</v>
      </c>
      <c r="P151" s="2"/>
      <c r="Q151" s="3">
        <v>44854.1131944444</v>
      </c>
      <c r="R151" s="2" t="s">
        <v>254</v>
      </c>
      <c r="S151" s="2" t="s">
        <v>141</v>
      </c>
    </row>
    <row r="152" spans="1:19">
      <c r="A152" s="2" t="s">
        <v>671</v>
      </c>
      <c r="B152" s="2" t="s">
        <v>641</v>
      </c>
      <c r="C152" s="2" t="s">
        <v>325</v>
      </c>
      <c r="D152" s="2" t="s">
        <v>426</v>
      </c>
      <c r="E152" s="2" t="s">
        <v>672</v>
      </c>
      <c r="F152" s="2" t="s">
        <v>238</v>
      </c>
      <c r="G152" s="2" t="s">
        <v>251</v>
      </c>
      <c r="H152" s="2" t="s">
        <v>280</v>
      </c>
      <c r="I152" s="2" t="s">
        <v>242</v>
      </c>
      <c r="J152" s="2"/>
      <c r="K152" s="2"/>
      <c r="L152" s="2"/>
      <c r="M152" s="2" t="s">
        <v>243</v>
      </c>
      <c r="N152" s="2" t="s">
        <v>252</v>
      </c>
      <c r="O152" s="2" t="s">
        <v>325</v>
      </c>
      <c r="P152" s="2"/>
      <c r="Q152" s="3">
        <v>44844.1451388889</v>
      </c>
      <c r="R152" s="2" t="s">
        <v>424</v>
      </c>
      <c r="S152" s="2" t="s">
        <v>256</v>
      </c>
    </row>
    <row r="153" spans="1:19">
      <c r="A153" s="2" t="s">
        <v>673</v>
      </c>
      <c r="B153" s="2" t="s">
        <v>324</v>
      </c>
      <c r="C153" s="2" t="s">
        <v>277</v>
      </c>
      <c r="D153" s="2" t="s">
        <v>278</v>
      </c>
      <c r="E153" s="2" t="s">
        <v>674</v>
      </c>
      <c r="F153" s="2" t="s">
        <v>238</v>
      </c>
      <c r="G153" s="2" t="s">
        <v>251</v>
      </c>
      <c r="H153" s="2" t="s">
        <v>280</v>
      </c>
      <c r="I153" s="2" t="s">
        <v>240</v>
      </c>
      <c r="J153" s="2" t="s">
        <v>242</v>
      </c>
      <c r="K153" s="2" t="s">
        <v>281</v>
      </c>
      <c r="L153" s="2"/>
      <c r="M153" s="2" t="s">
        <v>243</v>
      </c>
      <c r="N153" s="2" t="s">
        <v>252</v>
      </c>
      <c r="O153" s="2" t="s">
        <v>277</v>
      </c>
      <c r="P153" s="2" t="s">
        <v>282</v>
      </c>
      <c r="Q153" s="3">
        <v>44789.9104166667</v>
      </c>
      <c r="R153" s="2" t="s">
        <v>254</v>
      </c>
      <c r="S153" s="2" t="s">
        <v>141</v>
      </c>
    </row>
    <row r="154" spans="1:19">
      <c r="A154" s="2" t="s">
        <v>675</v>
      </c>
      <c r="B154" s="2" t="s">
        <v>309</v>
      </c>
      <c r="C154" s="2" t="s">
        <v>505</v>
      </c>
      <c r="D154" s="2" t="s">
        <v>469</v>
      </c>
      <c r="E154" s="2" t="s">
        <v>676</v>
      </c>
      <c r="F154" s="2" t="s">
        <v>59</v>
      </c>
      <c r="G154" s="2" t="s">
        <v>471</v>
      </c>
      <c r="H154" s="2" t="s">
        <v>251</v>
      </c>
      <c r="I154" s="2" t="s">
        <v>658</v>
      </c>
      <c r="J154" s="2" t="s">
        <v>240</v>
      </c>
      <c r="K154" s="2" t="s">
        <v>242</v>
      </c>
      <c r="L154" s="2"/>
      <c r="M154" s="2" t="s">
        <v>243</v>
      </c>
      <c r="N154" s="2" t="s">
        <v>252</v>
      </c>
      <c r="O154" s="2" t="s">
        <v>468</v>
      </c>
      <c r="P154" s="2"/>
      <c r="Q154" s="3">
        <v>44854.1798611111</v>
      </c>
      <c r="R154" s="2" t="s">
        <v>254</v>
      </c>
      <c r="S154" s="2" t="s">
        <v>256</v>
      </c>
    </row>
    <row r="155" spans="1:19">
      <c r="A155" s="2" t="s">
        <v>677</v>
      </c>
      <c r="B155" s="2" t="s">
        <v>309</v>
      </c>
      <c r="C155" s="2" t="s">
        <v>505</v>
      </c>
      <c r="D155" s="2" t="s">
        <v>619</v>
      </c>
      <c r="E155" s="2" t="s">
        <v>678</v>
      </c>
      <c r="F155" s="2" t="s">
        <v>262</v>
      </c>
      <c r="G155" s="2" t="s">
        <v>251</v>
      </c>
      <c r="H155" s="2" t="s">
        <v>507</v>
      </c>
      <c r="I155" s="2" t="s">
        <v>626</v>
      </c>
      <c r="J155" s="2"/>
      <c r="K155" s="2"/>
      <c r="L155" s="2"/>
      <c r="M155" s="2" t="s">
        <v>507</v>
      </c>
      <c r="N155" s="2"/>
      <c r="O155" s="2" t="s">
        <v>509</v>
      </c>
      <c r="P155" s="2"/>
      <c r="Q155" s="3">
        <v>44819.3583333333</v>
      </c>
      <c r="R155" s="2" t="s">
        <v>254</v>
      </c>
      <c r="S155" s="2" t="s">
        <v>141</v>
      </c>
    </row>
    <row r="156" spans="1:19">
      <c r="A156" s="2" t="s">
        <v>679</v>
      </c>
      <c r="B156" s="2" t="s">
        <v>324</v>
      </c>
      <c r="C156" s="2" t="s">
        <v>511</v>
      </c>
      <c r="D156" s="2" t="s">
        <v>680</v>
      </c>
      <c r="E156" s="2" t="s">
        <v>681</v>
      </c>
      <c r="F156" s="2" t="s">
        <v>471</v>
      </c>
      <c r="G156" s="2" t="s">
        <v>251</v>
      </c>
      <c r="H156" s="2" t="s">
        <v>240</v>
      </c>
      <c r="I156" s="2" t="s">
        <v>242</v>
      </c>
      <c r="J156" s="2" t="s">
        <v>524</v>
      </c>
      <c r="K156" s="2"/>
      <c r="L156" s="2"/>
      <c r="M156" s="2" t="s">
        <v>349</v>
      </c>
      <c r="N156" s="2"/>
      <c r="O156" s="2" t="s">
        <v>536</v>
      </c>
      <c r="P156" s="2" t="s">
        <v>503</v>
      </c>
      <c r="Q156" s="3">
        <v>44830.9972222222</v>
      </c>
      <c r="R156" s="2" t="s">
        <v>254</v>
      </c>
      <c r="S156" s="2" t="s">
        <v>256</v>
      </c>
    </row>
    <row r="157" spans="1:19">
      <c r="A157" s="2" t="s">
        <v>682</v>
      </c>
      <c r="B157" s="2" t="s">
        <v>324</v>
      </c>
      <c r="C157" s="2" t="s">
        <v>511</v>
      </c>
      <c r="D157" s="2" t="s">
        <v>362</v>
      </c>
      <c r="E157" s="2" t="s">
        <v>683</v>
      </c>
      <c r="F157" s="2" t="s">
        <v>471</v>
      </c>
      <c r="G157" s="2" t="s">
        <v>251</v>
      </c>
      <c r="H157" s="2" t="s">
        <v>240</v>
      </c>
      <c r="I157" s="2" t="s">
        <v>684</v>
      </c>
      <c r="J157" s="2" t="s">
        <v>242</v>
      </c>
      <c r="K157" s="2" t="s">
        <v>553</v>
      </c>
      <c r="L157" s="2"/>
      <c r="M157" s="2" t="s">
        <v>349</v>
      </c>
      <c r="N157" s="2" t="s">
        <v>252</v>
      </c>
      <c r="O157" s="2" t="s">
        <v>536</v>
      </c>
      <c r="P157" s="2" t="s">
        <v>424</v>
      </c>
      <c r="Q157" s="3">
        <v>44830.9944444444</v>
      </c>
      <c r="R157" s="2" t="s">
        <v>254</v>
      </c>
      <c r="S157" s="2" t="s">
        <v>256</v>
      </c>
    </row>
    <row r="158" spans="1:19">
      <c r="A158" s="2" t="s">
        <v>685</v>
      </c>
      <c r="B158" s="2" t="s">
        <v>641</v>
      </c>
      <c r="C158" s="2" t="s">
        <v>686</v>
      </c>
      <c r="D158" s="2" t="s">
        <v>326</v>
      </c>
      <c r="E158" s="2" t="s">
        <v>687</v>
      </c>
      <c r="F158" s="2" t="s">
        <v>238</v>
      </c>
      <c r="G158" s="2" t="s">
        <v>251</v>
      </c>
      <c r="H158" s="2" t="s">
        <v>688</v>
      </c>
      <c r="I158" s="2" t="s">
        <v>326</v>
      </c>
      <c r="J158" s="2" t="s">
        <v>658</v>
      </c>
      <c r="K158" s="2" t="s">
        <v>242</v>
      </c>
      <c r="L158" s="2"/>
      <c r="M158" s="2" t="s">
        <v>243</v>
      </c>
      <c r="N158" s="2" t="s">
        <v>252</v>
      </c>
      <c r="O158" s="2" t="s">
        <v>325</v>
      </c>
      <c r="P158" s="2"/>
      <c r="Q158" s="3">
        <v>44824.9368055556</v>
      </c>
      <c r="R158" s="2" t="s">
        <v>424</v>
      </c>
      <c r="S158" s="2" t="s">
        <v>141</v>
      </c>
    </row>
    <row r="159" spans="1:19">
      <c r="A159" s="2" t="s">
        <v>689</v>
      </c>
      <c r="B159" s="2" t="s">
        <v>641</v>
      </c>
      <c r="C159" s="2" t="s">
        <v>690</v>
      </c>
      <c r="D159" s="2" t="s">
        <v>278</v>
      </c>
      <c r="E159" s="2" t="s">
        <v>691</v>
      </c>
      <c r="F159" s="2" t="s">
        <v>238</v>
      </c>
      <c r="G159" s="2" t="s">
        <v>251</v>
      </c>
      <c r="H159" s="2" t="s">
        <v>280</v>
      </c>
      <c r="I159" s="2" t="s">
        <v>240</v>
      </c>
      <c r="J159" s="2" t="s">
        <v>242</v>
      </c>
      <c r="K159" s="2" t="s">
        <v>281</v>
      </c>
      <c r="L159" s="2"/>
      <c r="M159" s="2" t="s">
        <v>243</v>
      </c>
      <c r="N159" s="2" t="s">
        <v>252</v>
      </c>
      <c r="O159" s="2" t="s">
        <v>277</v>
      </c>
      <c r="P159" s="2" t="s">
        <v>282</v>
      </c>
      <c r="Q159" s="3">
        <v>44789.2104166667</v>
      </c>
      <c r="R159" s="2" t="s">
        <v>254</v>
      </c>
      <c r="S159" s="2" t="s">
        <v>141</v>
      </c>
    </row>
    <row r="160" spans="1:19">
      <c r="A160" s="2" t="s">
        <v>692</v>
      </c>
      <c r="B160" s="2" t="s">
        <v>641</v>
      </c>
      <c r="C160" s="2" t="s">
        <v>690</v>
      </c>
      <c r="D160" s="2" t="s">
        <v>278</v>
      </c>
      <c r="E160" s="2" t="s">
        <v>693</v>
      </c>
      <c r="F160" s="2" t="s">
        <v>238</v>
      </c>
      <c r="G160" s="2" t="s">
        <v>251</v>
      </c>
      <c r="H160" s="2" t="s">
        <v>280</v>
      </c>
      <c r="I160" s="2" t="s">
        <v>240</v>
      </c>
      <c r="J160" s="2" t="s">
        <v>242</v>
      </c>
      <c r="K160" s="2" t="s">
        <v>281</v>
      </c>
      <c r="L160" s="2"/>
      <c r="M160" s="2" t="s">
        <v>243</v>
      </c>
      <c r="N160" s="2" t="s">
        <v>252</v>
      </c>
      <c r="O160" s="2" t="s">
        <v>277</v>
      </c>
      <c r="P160" s="2" t="s">
        <v>282</v>
      </c>
      <c r="Q160" s="3">
        <v>44779.2138888889</v>
      </c>
      <c r="R160" s="2" t="s">
        <v>254</v>
      </c>
      <c r="S160" s="2" t="s">
        <v>141</v>
      </c>
    </row>
    <row r="161" spans="1:19">
      <c r="A161" s="2" t="s">
        <v>694</v>
      </c>
      <c r="B161" s="2" t="s">
        <v>324</v>
      </c>
      <c r="C161" s="2" t="s">
        <v>277</v>
      </c>
      <c r="D161" s="2" t="s">
        <v>278</v>
      </c>
      <c r="E161" s="2" t="s">
        <v>695</v>
      </c>
      <c r="F161" s="2" t="s">
        <v>238</v>
      </c>
      <c r="G161" s="2" t="s">
        <v>251</v>
      </c>
      <c r="H161" s="2" t="s">
        <v>280</v>
      </c>
      <c r="I161" s="2" t="s">
        <v>242</v>
      </c>
      <c r="J161" s="2" t="s">
        <v>281</v>
      </c>
      <c r="K161" s="2"/>
      <c r="L161" s="2"/>
      <c r="M161" s="2" t="s">
        <v>243</v>
      </c>
      <c r="N161" s="2" t="s">
        <v>252</v>
      </c>
      <c r="O161" s="2" t="s">
        <v>277</v>
      </c>
      <c r="P161" s="2" t="s">
        <v>424</v>
      </c>
      <c r="Q161" s="3">
        <v>44832.0645833333</v>
      </c>
      <c r="R161" s="2" t="s">
        <v>424</v>
      </c>
      <c r="S161" s="2" t="s">
        <v>141</v>
      </c>
    </row>
    <row r="162" spans="1:19">
      <c r="A162" s="2" t="s">
        <v>696</v>
      </c>
      <c r="B162" s="2" t="s">
        <v>309</v>
      </c>
      <c r="C162" s="2" t="s">
        <v>511</v>
      </c>
      <c r="D162" s="2" t="s">
        <v>530</v>
      </c>
      <c r="E162" s="2" t="s">
        <v>697</v>
      </c>
      <c r="F162" s="2" t="s">
        <v>238</v>
      </c>
      <c r="G162" s="2" t="s">
        <v>262</v>
      </c>
      <c r="H162" s="2" t="s">
        <v>239</v>
      </c>
      <c r="I162" s="2" t="s">
        <v>684</v>
      </c>
      <c r="J162" s="2" t="s">
        <v>242</v>
      </c>
      <c r="K162" s="2"/>
      <c r="L162" s="2"/>
      <c r="M162" s="2" t="s">
        <v>243</v>
      </c>
      <c r="N162" s="2" t="s">
        <v>252</v>
      </c>
      <c r="O162" s="2" t="s">
        <v>529</v>
      </c>
      <c r="P162" s="2"/>
      <c r="Q162" s="3">
        <v>44845.3194444444</v>
      </c>
      <c r="R162" s="2" t="s">
        <v>424</v>
      </c>
      <c r="S162" s="2" t="s">
        <v>256</v>
      </c>
    </row>
    <row r="163" spans="1:19">
      <c r="A163" s="2" t="s">
        <v>698</v>
      </c>
      <c r="B163" s="2" t="s">
        <v>324</v>
      </c>
      <c r="C163" s="2" t="s">
        <v>277</v>
      </c>
      <c r="D163" s="2" t="s">
        <v>278</v>
      </c>
      <c r="E163" s="2" t="s">
        <v>699</v>
      </c>
      <c r="F163" s="2" t="s">
        <v>238</v>
      </c>
      <c r="G163" s="2" t="s">
        <v>251</v>
      </c>
      <c r="H163" s="2" t="s">
        <v>280</v>
      </c>
      <c r="I163" s="2" t="s">
        <v>240</v>
      </c>
      <c r="J163" s="2" t="s">
        <v>242</v>
      </c>
      <c r="K163" s="2" t="s">
        <v>281</v>
      </c>
      <c r="L163" s="2"/>
      <c r="M163" s="2" t="s">
        <v>644</v>
      </c>
      <c r="N163" s="2" t="s">
        <v>252</v>
      </c>
      <c r="O163" s="2" t="s">
        <v>277</v>
      </c>
      <c r="P163" s="2" t="s">
        <v>282</v>
      </c>
      <c r="Q163" s="3">
        <v>44779.2493055556</v>
      </c>
      <c r="R163" s="2" t="s">
        <v>254</v>
      </c>
      <c r="S163" s="2" t="s">
        <v>141</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37"/>
  <sheetViews>
    <sheetView workbookViewId="0">
      <selection activeCell="A1" sqref="A1"/>
    </sheetView>
  </sheetViews>
  <sheetFormatPr defaultColWidth="9" defaultRowHeight="14.25"/>
  <cols>
    <col min="1" max="1" width="15" customWidth="1"/>
    <col min="5" max="5" width="75.5" customWidth="1"/>
    <col min="15" max="15" width="16.375"/>
  </cols>
  <sheetData>
    <row r="1" ht="21.75" customHeight="1" spans="1:17">
      <c r="A1" s="1" t="s">
        <v>221</v>
      </c>
      <c r="B1" s="1" t="s">
        <v>222</v>
      </c>
      <c r="C1" s="1" t="s">
        <v>223</v>
      </c>
      <c r="D1" s="1" t="s">
        <v>224</v>
      </c>
      <c r="E1" s="1" t="s">
        <v>225</v>
      </c>
      <c r="F1" s="1" t="s">
        <v>226</v>
      </c>
      <c r="G1" s="1" t="s">
        <v>226</v>
      </c>
      <c r="H1" s="1" t="s">
        <v>226</v>
      </c>
      <c r="I1" s="1" t="s">
        <v>226</v>
      </c>
      <c r="J1" s="1" t="s">
        <v>226</v>
      </c>
      <c r="K1" s="1" t="s">
        <v>226</v>
      </c>
      <c r="L1" s="1" t="s">
        <v>226</v>
      </c>
      <c r="M1" s="1" t="s">
        <v>226</v>
      </c>
      <c r="N1" s="1" t="s">
        <v>229</v>
      </c>
      <c r="O1" s="1" t="s">
        <v>231</v>
      </c>
      <c r="P1" s="1" t="s">
        <v>232</v>
      </c>
      <c r="Q1" s="1" t="s">
        <v>233</v>
      </c>
    </row>
    <row r="2" spans="1:17">
      <c r="A2" s="2" t="s">
        <v>700</v>
      </c>
      <c r="B2" s="2" t="s">
        <v>309</v>
      </c>
      <c r="C2" s="2" t="s">
        <v>701</v>
      </c>
      <c r="D2" s="2" t="s">
        <v>130</v>
      </c>
      <c r="E2" s="2" t="s">
        <v>702</v>
      </c>
      <c r="F2" s="2" t="s">
        <v>238</v>
      </c>
      <c r="G2" s="2" t="s">
        <v>251</v>
      </c>
      <c r="H2" s="2" t="s">
        <v>239</v>
      </c>
      <c r="I2" s="2" t="s">
        <v>242</v>
      </c>
      <c r="J2" s="2"/>
      <c r="K2" s="2"/>
      <c r="L2" s="2"/>
      <c r="M2" s="2"/>
      <c r="N2" s="2" t="s">
        <v>511</v>
      </c>
      <c r="O2" s="3">
        <v>44856.2430555556</v>
      </c>
      <c r="P2" s="2" t="s">
        <v>703</v>
      </c>
      <c r="Q2" s="2" t="s">
        <v>145</v>
      </c>
    </row>
    <row r="3" spans="1:17">
      <c r="A3" s="2" t="s">
        <v>704</v>
      </c>
      <c r="B3" s="2" t="s">
        <v>309</v>
      </c>
      <c r="C3" s="2" t="s">
        <v>701</v>
      </c>
      <c r="D3" s="2" t="s">
        <v>130</v>
      </c>
      <c r="E3" s="2" t="s">
        <v>705</v>
      </c>
      <c r="F3" s="2" t="s">
        <v>238</v>
      </c>
      <c r="G3" s="2" t="s">
        <v>251</v>
      </c>
      <c r="H3" s="2" t="s">
        <v>239</v>
      </c>
      <c r="I3" s="2" t="s">
        <v>242</v>
      </c>
      <c r="J3" s="2"/>
      <c r="K3" s="2"/>
      <c r="L3" s="2"/>
      <c r="M3" s="2"/>
      <c r="N3" s="2" t="s">
        <v>511</v>
      </c>
      <c r="O3" s="3">
        <v>44856.1986111111</v>
      </c>
      <c r="P3" s="2" t="s">
        <v>703</v>
      </c>
      <c r="Q3" s="2" t="s">
        <v>145</v>
      </c>
    </row>
    <row r="4" spans="1:17">
      <c r="A4" s="2" t="s">
        <v>706</v>
      </c>
      <c r="B4" s="2" t="s">
        <v>309</v>
      </c>
      <c r="C4" s="2" t="s">
        <v>701</v>
      </c>
      <c r="D4" s="2" t="s">
        <v>130</v>
      </c>
      <c r="E4" s="2" t="s">
        <v>707</v>
      </c>
      <c r="F4" s="2" t="s">
        <v>238</v>
      </c>
      <c r="G4" s="2" t="s">
        <v>251</v>
      </c>
      <c r="H4" s="2" t="s">
        <v>239</v>
      </c>
      <c r="I4" s="2" t="s">
        <v>242</v>
      </c>
      <c r="J4" s="2"/>
      <c r="K4" s="2"/>
      <c r="L4" s="2"/>
      <c r="M4" s="2"/>
      <c r="N4" s="2" t="s">
        <v>511</v>
      </c>
      <c r="O4" s="3">
        <v>44856.1465277778</v>
      </c>
      <c r="P4" s="2" t="s">
        <v>703</v>
      </c>
      <c r="Q4" s="2" t="s">
        <v>145</v>
      </c>
    </row>
    <row r="5" spans="1:17">
      <c r="A5" s="2" t="s">
        <v>708</v>
      </c>
      <c r="B5" s="2" t="s">
        <v>309</v>
      </c>
      <c r="C5" s="2" t="s">
        <v>511</v>
      </c>
      <c r="D5" s="2" t="s">
        <v>130</v>
      </c>
      <c r="E5" s="2" t="s">
        <v>709</v>
      </c>
      <c r="F5" s="2" t="s">
        <v>238</v>
      </c>
      <c r="G5" s="2" t="s">
        <v>251</v>
      </c>
      <c r="H5" s="2" t="s">
        <v>239</v>
      </c>
      <c r="I5" s="2" t="s">
        <v>684</v>
      </c>
      <c r="J5" s="2" t="s">
        <v>242</v>
      </c>
      <c r="K5" s="2"/>
      <c r="L5" s="2"/>
      <c r="M5" s="2"/>
      <c r="N5" s="2" t="s">
        <v>511</v>
      </c>
      <c r="O5" s="3">
        <v>44854.2430555556</v>
      </c>
      <c r="P5" s="2" t="s">
        <v>703</v>
      </c>
      <c r="Q5" s="2" t="s">
        <v>145</v>
      </c>
    </row>
    <row r="6" spans="1:17">
      <c r="A6" s="2" t="s">
        <v>710</v>
      </c>
      <c r="B6" s="2" t="s">
        <v>309</v>
      </c>
      <c r="C6" s="2" t="s">
        <v>711</v>
      </c>
      <c r="D6" s="2" t="s">
        <v>130</v>
      </c>
      <c r="E6" s="2" t="s">
        <v>712</v>
      </c>
      <c r="F6" s="2" t="s">
        <v>238</v>
      </c>
      <c r="G6" s="2" t="s">
        <v>251</v>
      </c>
      <c r="H6" s="2" t="s">
        <v>239</v>
      </c>
      <c r="I6" s="2" t="s">
        <v>242</v>
      </c>
      <c r="J6" s="2"/>
      <c r="K6" s="2"/>
      <c r="L6" s="2"/>
      <c r="M6" s="2"/>
      <c r="N6" s="2" t="s">
        <v>511</v>
      </c>
      <c r="O6" s="3">
        <v>44854.1541666667</v>
      </c>
      <c r="P6" s="2" t="s">
        <v>703</v>
      </c>
      <c r="Q6" s="2" t="s">
        <v>145</v>
      </c>
    </row>
    <row r="7" spans="1:17">
      <c r="A7" s="2" t="s">
        <v>713</v>
      </c>
      <c r="B7" s="2" t="s">
        <v>309</v>
      </c>
      <c r="C7" s="2" t="s">
        <v>701</v>
      </c>
      <c r="D7" s="2" t="s">
        <v>130</v>
      </c>
      <c r="E7" s="2" t="s">
        <v>714</v>
      </c>
      <c r="F7" s="2" t="s">
        <v>238</v>
      </c>
      <c r="G7" s="2" t="s">
        <v>251</v>
      </c>
      <c r="H7" s="2" t="s">
        <v>239</v>
      </c>
      <c r="I7" s="2" t="s">
        <v>242</v>
      </c>
      <c r="J7" s="2"/>
      <c r="K7" s="2"/>
      <c r="L7" s="2"/>
      <c r="M7" s="2"/>
      <c r="N7" s="2" t="s">
        <v>511</v>
      </c>
      <c r="O7" s="3">
        <v>44854.0513888889</v>
      </c>
      <c r="P7" s="2" t="s">
        <v>703</v>
      </c>
      <c r="Q7" s="2" t="s">
        <v>145</v>
      </c>
    </row>
    <row r="8" spans="1:17">
      <c r="A8" s="2" t="s">
        <v>715</v>
      </c>
      <c r="B8" s="2" t="s">
        <v>309</v>
      </c>
      <c r="C8" s="2" t="s">
        <v>388</v>
      </c>
      <c r="D8" s="2" t="s">
        <v>82</v>
      </c>
      <c r="E8" s="2" t="s">
        <v>716</v>
      </c>
      <c r="F8" s="2" t="s">
        <v>238</v>
      </c>
      <c r="G8" s="2" t="s">
        <v>251</v>
      </c>
      <c r="H8" s="2" t="s">
        <v>239</v>
      </c>
      <c r="I8" s="2" t="s">
        <v>242</v>
      </c>
      <c r="J8" s="2"/>
      <c r="K8" s="2"/>
      <c r="L8" s="2"/>
      <c r="M8" s="2"/>
      <c r="N8" s="2" t="s">
        <v>511</v>
      </c>
      <c r="O8" s="3">
        <v>44853.0951388889</v>
      </c>
      <c r="P8" s="2" t="s">
        <v>703</v>
      </c>
      <c r="Q8" s="2" t="s">
        <v>145</v>
      </c>
    </row>
    <row r="9" spans="1:17">
      <c r="A9" s="2" t="s">
        <v>717</v>
      </c>
      <c r="B9" s="2" t="s">
        <v>309</v>
      </c>
      <c r="C9" s="2" t="s">
        <v>718</v>
      </c>
      <c r="D9" s="2" t="s">
        <v>719</v>
      </c>
      <c r="E9" s="2" t="s">
        <v>720</v>
      </c>
      <c r="F9" s="2" t="s">
        <v>238</v>
      </c>
      <c r="G9" s="2" t="s">
        <v>262</v>
      </c>
      <c r="H9" s="2" t="s">
        <v>251</v>
      </c>
      <c r="I9" s="2" t="s">
        <v>239</v>
      </c>
      <c r="J9" s="2" t="s">
        <v>516</v>
      </c>
      <c r="K9" s="2" t="s">
        <v>242</v>
      </c>
      <c r="L9" s="2"/>
      <c r="M9" s="2"/>
      <c r="N9" s="2" t="s">
        <v>721</v>
      </c>
      <c r="O9" s="3">
        <v>44852.3069444444</v>
      </c>
      <c r="P9" s="2" t="s">
        <v>722</v>
      </c>
      <c r="Q9" s="2" t="s">
        <v>141</v>
      </c>
    </row>
    <row r="10" spans="1:17">
      <c r="A10" s="2" t="s">
        <v>195</v>
      </c>
      <c r="B10" s="2" t="s">
        <v>723</v>
      </c>
      <c r="C10" s="2" t="s">
        <v>721</v>
      </c>
      <c r="D10" s="2" t="s">
        <v>719</v>
      </c>
      <c r="E10" s="2" t="s">
        <v>196</v>
      </c>
      <c r="F10" s="2" t="s">
        <v>238</v>
      </c>
      <c r="G10" s="2" t="s">
        <v>262</v>
      </c>
      <c r="H10" s="2" t="s">
        <v>251</v>
      </c>
      <c r="I10" s="2" t="s">
        <v>239</v>
      </c>
      <c r="J10" s="2" t="s">
        <v>684</v>
      </c>
      <c r="K10" s="2" t="s">
        <v>242</v>
      </c>
      <c r="L10" s="2" t="s">
        <v>621</v>
      </c>
      <c r="M10" s="2"/>
      <c r="N10" s="2" t="s">
        <v>721</v>
      </c>
      <c r="O10" s="3">
        <v>44852.3055555556</v>
      </c>
      <c r="P10" s="2" t="s">
        <v>722</v>
      </c>
      <c r="Q10" s="2" t="s">
        <v>141</v>
      </c>
    </row>
    <row r="11" spans="1:17">
      <c r="A11" s="2" t="s">
        <v>724</v>
      </c>
      <c r="B11" s="2" t="s">
        <v>641</v>
      </c>
      <c r="C11" s="2" t="s">
        <v>701</v>
      </c>
      <c r="D11" s="2" t="s">
        <v>130</v>
      </c>
      <c r="E11" s="2" t="s">
        <v>725</v>
      </c>
      <c r="F11" s="2" t="s">
        <v>238</v>
      </c>
      <c r="G11" s="2" t="s">
        <v>251</v>
      </c>
      <c r="H11" s="2" t="s">
        <v>239</v>
      </c>
      <c r="I11" s="2" t="s">
        <v>242</v>
      </c>
      <c r="J11" s="2"/>
      <c r="K11" s="2"/>
      <c r="L11" s="2"/>
      <c r="M11" s="2"/>
      <c r="N11" s="2" t="s">
        <v>511</v>
      </c>
      <c r="O11" s="3">
        <v>44852.2805555556</v>
      </c>
      <c r="P11" s="2" t="s">
        <v>703</v>
      </c>
      <c r="Q11" s="2" t="s">
        <v>145</v>
      </c>
    </row>
    <row r="12" spans="1:17">
      <c r="A12" s="2" t="s">
        <v>726</v>
      </c>
      <c r="B12" s="2" t="s">
        <v>641</v>
      </c>
      <c r="C12" s="2" t="s">
        <v>701</v>
      </c>
      <c r="D12" s="2" t="s">
        <v>130</v>
      </c>
      <c r="E12" s="2" t="s">
        <v>727</v>
      </c>
      <c r="F12" s="2" t="s">
        <v>238</v>
      </c>
      <c r="G12" s="2" t="s">
        <v>251</v>
      </c>
      <c r="H12" s="2" t="s">
        <v>239</v>
      </c>
      <c r="I12" s="2" t="s">
        <v>242</v>
      </c>
      <c r="J12" s="2"/>
      <c r="K12" s="2"/>
      <c r="L12" s="2"/>
      <c r="M12" s="2"/>
      <c r="N12" s="2" t="s">
        <v>511</v>
      </c>
      <c r="O12" s="3">
        <v>44852.2708333333</v>
      </c>
      <c r="P12" s="2" t="s">
        <v>703</v>
      </c>
      <c r="Q12" s="2" t="s">
        <v>145</v>
      </c>
    </row>
    <row r="13" spans="1:17">
      <c r="A13" s="2" t="s">
        <v>728</v>
      </c>
      <c r="B13" s="2" t="s">
        <v>258</v>
      </c>
      <c r="C13" s="2" t="s">
        <v>511</v>
      </c>
      <c r="D13" s="2" t="s">
        <v>130</v>
      </c>
      <c r="E13" s="2" t="s">
        <v>729</v>
      </c>
      <c r="F13" s="2" t="s">
        <v>238</v>
      </c>
      <c r="G13" s="2" t="s">
        <v>251</v>
      </c>
      <c r="H13" s="2" t="s">
        <v>239</v>
      </c>
      <c r="I13" s="2" t="s">
        <v>242</v>
      </c>
      <c r="J13" s="2"/>
      <c r="K13" s="2"/>
      <c r="L13" s="2"/>
      <c r="M13" s="2"/>
      <c r="N13" s="2" t="s">
        <v>511</v>
      </c>
      <c r="O13" s="3">
        <v>44852.1604166667</v>
      </c>
      <c r="P13" s="2" t="s">
        <v>703</v>
      </c>
      <c r="Q13" s="2" t="s">
        <v>141</v>
      </c>
    </row>
    <row r="14" spans="1:17">
      <c r="A14" s="2" t="s">
        <v>730</v>
      </c>
      <c r="B14" s="2" t="s">
        <v>309</v>
      </c>
      <c r="C14" s="2" t="s">
        <v>731</v>
      </c>
      <c r="D14" s="2" t="s">
        <v>732</v>
      </c>
      <c r="E14" s="2" t="s">
        <v>733</v>
      </c>
      <c r="F14" s="2" t="s">
        <v>238</v>
      </c>
      <c r="G14" s="2" t="s">
        <v>262</v>
      </c>
      <c r="H14" s="2" t="s">
        <v>251</v>
      </c>
      <c r="I14" s="2" t="s">
        <v>239</v>
      </c>
      <c r="J14" s="2" t="s">
        <v>242</v>
      </c>
      <c r="K14" s="2"/>
      <c r="L14" s="2"/>
      <c r="M14" s="2"/>
      <c r="N14" s="2" t="s">
        <v>734</v>
      </c>
      <c r="O14" s="3">
        <v>44846.9611111111</v>
      </c>
      <c r="P14" s="2" t="s">
        <v>703</v>
      </c>
      <c r="Q14" s="2" t="s">
        <v>145</v>
      </c>
    </row>
    <row r="15" spans="1:17">
      <c r="A15" s="2" t="s">
        <v>735</v>
      </c>
      <c r="B15" s="2" t="s">
        <v>723</v>
      </c>
      <c r="C15" s="2" t="s">
        <v>734</v>
      </c>
      <c r="D15" s="2" t="s">
        <v>50</v>
      </c>
      <c r="E15" s="2" t="s">
        <v>736</v>
      </c>
      <c r="F15" s="2" t="s">
        <v>238</v>
      </c>
      <c r="G15" s="2" t="s">
        <v>262</v>
      </c>
      <c r="H15" s="2" t="s">
        <v>251</v>
      </c>
      <c r="I15" s="2" t="s">
        <v>239</v>
      </c>
      <c r="J15" s="2" t="s">
        <v>684</v>
      </c>
      <c r="K15" s="2" t="s">
        <v>242</v>
      </c>
      <c r="L15" s="2" t="s">
        <v>621</v>
      </c>
      <c r="M15" s="2"/>
      <c r="N15" s="2" t="s">
        <v>734</v>
      </c>
      <c r="O15" s="3">
        <v>44846.2777777778</v>
      </c>
      <c r="P15" s="2" t="s">
        <v>703</v>
      </c>
      <c r="Q15" s="2" t="s">
        <v>145</v>
      </c>
    </row>
    <row r="16" spans="1:17">
      <c r="A16" s="2" t="s">
        <v>737</v>
      </c>
      <c r="B16" s="2" t="s">
        <v>723</v>
      </c>
      <c r="C16" s="2" t="s">
        <v>734</v>
      </c>
      <c r="D16" s="2" t="s">
        <v>50</v>
      </c>
      <c r="E16" s="2" t="s">
        <v>738</v>
      </c>
      <c r="F16" s="2" t="s">
        <v>238</v>
      </c>
      <c r="G16" s="2" t="s">
        <v>262</v>
      </c>
      <c r="H16" s="2" t="s">
        <v>251</v>
      </c>
      <c r="I16" s="2" t="s">
        <v>239</v>
      </c>
      <c r="J16" s="2" t="s">
        <v>242</v>
      </c>
      <c r="K16" s="2"/>
      <c r="L16" s="2"/>
      <c r="M16" s="2"/>
      <c r="N16" s="2" t="s">
        <v>734</v>
      </c>
      <c r="O16" s="3">
        <v>44846.2756944444</v>
      </c>
      <c r="P16" s="2" t="s">
        <v>703</v>
      </c>
      <c r="Q16" s="2" t="s">
        <v>145</v>
      </c>
    </row>
    <row r="17" spans="1:17">
      <c r="A17" s="2" t="s">
        <v>169</v>
      </c>
      <c r="B17" s="2" t="s">
        <v>309</v>
      </c>
      <c r="C17" s="2" t="s">
        <v>731</v>
      </c>
      <c r="D17" s="2" t="s">
        <v>732</v>
      </c>
      <c r="E17" s="2" t="s">
        <v>170</v>
      </c>
      <c r="F17" s="2" t="s">
        <v>238</v>
      </c>
      <c r="G17" s="2" t="s">
        <v>262</v>
      </c>
      <c r="H17" s="2" t="s">
        <v>251</v>
      </c>
      <c r="I17" s="2" t="s">
        <v>239</v>
      </c>
      <c r="J17" s="2" t="s">
        <v>242</v>
      </c>
      <c r="K17" s="2"/>
      <c r="L17" s="2"/>
      <c r="M17" s="2"/>
      <c r="N17" s="2" t="s">
        <v>734</v>
      </c>
      <c r="O17" s="3">
        <v>44846.1409722222</v>
      </c>
      <c r="P17" s="2" t="s">
        <v>703</v>
      </c>
      <c r="Q17" s="2" t="s">
        <v>145</v>
      </c>
    </row>
    <row r="18" spans="1:17">
      <c r="A18" s="2" t="s">
        <v>167</v>
      </c>
      <c r="B18" s="2" t="s">
        <v>543</v>
      </c>
      <c r="C18" s="2" t="s">
        <v>731</v>
      </c>
      <c r="D18" s="2" t="s">
        <v>732</v>
      </c>
      <c r="E18" s="2" t="s">
        <v>168</v>
      </c>
      <c r="F18" s="2" t="s">
        <v>238</v>
      </c>
      <c r="G18" s="2" t="s">
        <v>262</v>
      </c>
      <c r="H18" s="2" t="s">
        <v>251</v>
      </c>
      <c r="I18" s="2" t="s">
        <v>239</v>
      </c>
      <c r="J18" s="2" t="s">
        <v>242</v>
      </c>
      <c r="K18" s="2"/>
      <c r="L18" s="2"/>
      <c r="M18" s="2"/>
      <c r="N18" s="2" t="s">
        <v>734</v>
      </c>
      <c r="O18" s="3">
        <v>44846.1118055556</v>
      </c>
      <c r="P18" s="2" t="s">
        <v>703</v>
      </c>
      <c r="Q18" s="2" t="s">
        <v>145</v>
      </c>
    </row>
    <row r="19" spans="1:17">
      <c r="A19" s="2" t="s">
        <v>739</v>
      </c>
      <c r="B19" s="2" t="s">
        <v>723</v>
      </c>
      <c r="C19" s="2" t="s">
        <v>740</v>
      </c>
      <c r="D19" s="2" t="s">
        <v>82</v>
      </c>
      <c r="E19" s="2" t="s">
        <v>741</v>
      </c>
      <c r="F19" s="2" t="s">
        <v>238</v>
      </c>
      <c r="G19" s="2" t="s">
        <v>251</v>
      </c>
      <c r="H19" s="2" t="s">
        <v>684</v>
      </c>
      <c r="I19" s="2" t="s">
        <v>242</v>
      </c>
      <c r="J19" s="2"/>
      <c r="K19" s="2"/>
      <c r="L19" s="2"/>
      <c r="M19" s="2"/>
      <c r="N19" s="2" t="s">
        <v>740</v>
      </c>
      <c r="O19" s="3">
        <v>44846.1013888889</v>
      </c>
      <c r="P19" s="2" t="s">
        <v>703</v>
      </c>
      <c r="Q19" s="2" t="s">
        <v>141</v>
      </c>
    </row>
    <row r="20" spans="1:17">
      <c r="A20" s="2" t="s">
        <v>742</v>
      </c>
      <c r="B20" s="2" t="s">
        <v>723</v>
      </c>
      <c r="C20" s="2" t="s">
        <v>721</v>
      </c>
      <c r="D20" s="2" t="s">
        <v>743</v>
      </c>
      <c r="E20" s="2" t="s">
        <v>744</v>
      </c>
      <c r="F20" s="2" t="s">
        <v>238</v>
      </c>
      <c r="G20" s="2" t="s">
        <v>262</v>
      </c>
      <c r="H20" s="2" t="s">
        <v>251</v>
      </c>
      <c r="I20" s="2" t="s">
        <v>239</v>
      </c>
      <c r="J20" s="2" t="s">
        <v>684</v>
      </c>
      <c r="K20" s="2" t="s">
        <v>242</v>
      </c>
      <c r="L20" s="2" t="s">
        <v>745</v>
      </c>
      <c r="M20" s="2"/>
      <c r="N20" s="2" t="s">
        <v>721</v>
      </c>
      <c r="O20" s="3">
        <v>44846.0819444444</v>
      </c>
      <c r="P20" s="2" t="s">
        <v>722</v>
      </c>
      <c r="Q20" s="2" t="s">
        <v>145</v>
      </c>
    </row>
    <row r="21" spans="1:17">
      <c r="A21" s="2" t="s">
        <v>746</v>
      </c>
      <c r="B21" s="2" t="s">
        <v>309</v>
      </c>
      <c r="C21" s="2" t="s">
        <v>747</v>
      </c>
      <c r="D21" s="2" t="s">
        <v>50</v>
      </c>
      <c r="E21" s="2" t="s">
        <v>748</v>
      </c>
      <c r="F21" s="2" t="s">
        <v>238</v>
      </c>
      <c r="G21" s="2" t="s">
        <v>262</v>
      </c>
      <c r="H21" s="2" t="s">
        <v>251</v>
      </c>
      <c r="I21" s="2" t="s">
        <v>239</v>
      </c>
      <c r="J21" s="2" t="s">
        <v>242</v>
      </c>
      <c r="K21" s="2"/>
      <c r="L21" s="2"/>
      <c r="M21" s="2"/>
      <c r="N21" s="2" t="s">
        <v>734</v>
      </c>
      <c r="O21" s="3">
        <v>44846.0555555556</v>
      </c>
      <c r="P21" s="2" t="s">
        <v>703</v>
      </c>
      <c r="Q21" s="2" t="s">
        <v>145</v>
      </c>
    </row>
    <row r="22" spans="1:17">
      <c r="A22" s="2" t="s">
        <v>199</v>
      </c>
      <c r="B22" s="2" t="s">
        <v>723</v>
      </c>
      <c r="C22" s="2" t="s">
        <v>734</v>
      </c>
      <c r="D22" s="2" t="s">
        <v>50</v>
      </c>
      <c r="E22" s="2" t="s">
        <v>749</v>
      </c>
      <c r="F22" s="2" t="s">
        <v>238</v>
      </c>
      <c r="G22" s="2" t="s">
        <v>262</v>
      </c>
      <c r="H22" s="2" t="s">
        <v>251</v>
      </c>
      <c r="I22" s="2" t="s">
        <v>239</v>
      </c>
      <c r="J22" s="2" t="s">
        <v>684</v>
      </c>
      <c r="K22" s="2" t="s">
        <v>242</v>
      </c>
      <c r="L22" s="2" t="s">
        <v>621</v>
      </c>
      <c r="M22" s="2"/>
      <c r="N22" s="2" t="s">
        <v>734</v>
      </c>
      <c r="O22" s="3">
        <v>44845.9222222222</v>
      </c>
      <c r="P22" s="2" t="s">
        <v>703</v>
      </c>
      <c r="Q22" s="2" t="s">
        <v>145</v>
      </c>
    </row>
    <row r="23" spans="1:17">
      <c r="A23" s="2" t="s">
        <v>139</v>
      </c>
      <c r="B23" s="2" t="s">
        <v>723</v>
      </c>
      <c r="C23" s="2" t="s">
        <v>740</v>
      </c>
      <c r="D23" s="2" t="s">
        <v>108</v>
      </c>
      <c r="E23" s="2" t="s">
        <v>140</v>
      </c>
      <c r="F23" s="2" t="s">
        <v>238</v>
      </c>
      <c r="G23" s="2" t="s">
        <v>251</v>
      </c>
      <c r="H23" s="2" t="s">
        <v>684</v>
      </c>
      <c r="I23" s="2" t="s">
        <v>242</v>
      </c>
      <c r="J23" s="2"/>
      <c r="K23" s="2"/>
      <c r="L23" s="2"/>
      <c r="M23" s="2"/>
      <c r="N23" s="2" t="s">
        <v>740</v>
      </c>
      <c r="O23" s="3">
        <v>44845.9215277778</v>
      </c>
      <c r="P23" s="2" t="s">
        <v>703</v>
      </c>
      <c r="Q23" s="2" t="s">
        <v>141</v>
      </c>
    </row>
    <row r="24" spans="1:17">
      <c r="A24" s="2" t="s">
        <v>750</v>
      </c>
      <c r="B24" s="2" t="s">
        <v>258</v>
      </c>
      <c r="C24" s="2" t="s">
        <v>740</v>
      </c>
      <c r="D24" s="2" t="s">
        <v>108</v>
      </c>
      <c r="E24" s="2" t="s">
        <v>751</v>
      </c>
      <c r="F24" s="2" t="s">
        <v>238</v>
      </c>
      <c r="G24" s="2" t="s">
        <v>251</v>
      </c>
      <c r="H24" s="2" t="s">
        <v>516</v>
      </c>
      <c r="I24" s="2" t="s">
        <v>242</v>
      </c>
      <c r="J24" s="2"/>
      <c r="K24" s="2"/>
      <c r="L24" s="2"/>
      <c r="M24" s="2"/>
      <c r="N24" s="2" t="s">
        <v>740</v>
      </c>
      <c r="O24" s="3">
        <v>44845.9111111111</v>
      </c>
      <c r="P24" s="2" t="s">
        <v>703</v>
      </c>
      <c r="Q24" s="2" t="s">
        <v>141</v>
      </c>
    </row>
    <row r="25" spans="1:17">
      <c r="A25" s="2" t="s">
        <v>752</v>
      </c>
      <c r="B25" s="2" t="s">
        <v>258</v>
      </c>
      <c r="C25" s="2" t="s">
        <v>740</v>
      </c>
      <c r="D25" s="2" t="s">
        <v>108</v>
      </c>
      <c r="E25" s="2" t="s">
        <v>753</v>
      </c>
      <c r="F25" s="2" t="s">
        <v>238</v>
      </c>
      <c r="G25" s="2" t="s">
        <v>251</v>
      </c>
      <c r="H25" s="2" t="s">
        <v>516</v>
      </c>
      <c r="I25" s="2" t="s">
        <v>242</v>
      </c>
      <c r="J25" s="2"/>
      <c r="K25" s="2"/>
      <c r="L25" s="2"/>
      <c r="M25" s="2"/>
      <c r="N25" s="2" t="s">
        <v>740</v>
      </c>
      <c r="O25" s="3">
        <v>44845.8979166667</v>
      </c>
      <c r="P25" s="2" t="s">
        <v>703</v>
      </c>
      <c r="Q25" s="2" t="s">
        <v>141</v>
      </c>
    </row>
    <row r="26" spans="1:17">
      <c r="A26" s="2" t="s">
        <v>754</v>
      </c>
      <c r="B26" s="2" t="s">
        <v>723</v>
      </c>
      <c r="C26" s="2" t="s">
        <v>734</v>
      </c>
      <c r="D26" s="2" t="s">
        <v>82</v>
      </c>
      <c r="E26" s="2" t="s">
        <v>755</v>
      </c>
      <c r="F26" s="2" t="s">
        <v>238</v>
      </c>
      <c r="G26" s="2" t="s">
        <v>262</v>
      </c>
      <c r="H26" s="2" t="s">
        <v>251</v>
      </c>
      <c r="I26" s="2" t="s">
        <v>239</v>
      </c>
      <c r="J26" s="2" t="s">
        <v>684</v>
      </c>
      <c r="K26" s="2" t="s">
        <v>242</v>
      </c>
      <c r="L26" s="2"/>
      <c r="M26" s="2"/>
      <c r="N26" s="2" t="s">
        <v>734</v>
      </c>
      <c r="O26" s="3">
        <v>44845.2458333333</v>
      </c>
      <c r="P26" s="2" t="s">
        <v>703</v>
      </c>
      <c r="Q26" s="2" t="s">
        <v>145</v>
      </c>
    </row>
    <row r="27" spans="1:17">
      <c r="A27" s="2" t="s">
        <v>176</v>
      </c>
      <c r="B27" s="2" t="s">
        <v>641</v>
      </c>
      <c r="C27" s="2" t="s">
        <v>756</v>
      </c>
      <c r="D27" s="2" t="s">
        <v>65</v>
      </c>
      <c r="E27" s="2" t="s">
        <v>757</v>
      </c>
      <c r="F27" s="2" t="s">
        <v>238</v>
      </c>
      <c r="G27" s="2" t="s">
        <v>758</v>
      </c>
      <c r="H27" s="2" t="s">
        <v>242</v>
      </c>
      <c r="I27" s="2"/>
      <c r="J27" s="2"/>
      <c r="K27" s="2"/>
      <c r="L27" s="2"/>
      <c r="M27" s="2"/>
      <c r="N27" s="2" t="s">
        <v>759</v>
      </c>
      <c r="O27" s="3">
        <v>44845.1569444444</v>
      </c>
      <c r="P27" s="2" t="s">
        <v>703</v>
      </c>
      <c r="Q27" s="2" t="s">
        <v>141</v>
      </c>
    </row>
    <row r="28" spans="1:17">
      <c r="A28" s="2" t="s">
        <v>760</v>
      </c>
      <c r="B28" s="2" t="s">
        <v>258</v>
      </c>
      <c r="C28" s="2" t="s">
        <v>511</v>
      </c>
      <c r="D28" s="2" t="s">
        <v>130</v>
      </c>
      <c r="E28" s="2" t="s">
        <v>761</v>
      </c>
      <c r="F28" s="2" t="s">
        <v>238</v>
      </c>
      <c r="G28" s="2" t="s">
        <v>251</v>
      </c>
      <c r="H28" s="2" t="s">
        <v>239</v>
      </c>
      <c r="I28" s="2" t="s">
        <v>516</v>
      </c>
      <c r="J28" s="2" t="s">
        <v>242</v>
      </c>
      <c r="K28" s="2"/>
      <c r="L28" s="2"/>
      <c r="M28" s="2"/>
      <c r="N28" s="2" t="s">
        <v>511</v>
      </c>
      <c r="O28" s="3">
        <v>44845.0680555556</v>
      </c>
      <c r="P28" s="2" t="s">
        <v>703</v>
      </c>
      <c r="Q28" s="2" t="s">
        <v>141</v>
      </c>
    </row>
    <row r="29" spans="1:17">
      <c r="A29" s="2" t="s">
        <v>147</v>
      </c>
      <c r="B29" s="2" t="s">
        <v>723</v>
      </c>
      <c r="C29" s="2" t="s">
        <v>762</v>
      </c>
      <c r="D29" s="2" t="s">
        <v>763</v>
      </c>
      <c r="E29" s="2" t="s">
        <v>148</v>
      </c>
      <c r="F29" s="2" t="s">
        <v>238</v>
      </c>
      <c r="G29" s="2" t="s">
        <v>262</v>
      </c>
      <c r="H29" s="2" t="s">
        <v>251</v>
      </c>
      <c r="I29" s="2" t="s">
        <v>239</v>
      </c>
      <c r="J29" s="2" t="s">
        <v>684</v>
      </c>
      <c r="K29" s="2" t="s">
        <v>242</v>
      </c>
      <c r="L29" s="2"/>
      <c r="M29" s="2"/>
      <c r="N29" s="2" t="s">
        <v>762</v>
      </c>
      <c r="O29" s="3">
        <v>44844.25</v>
      </c>
      <c r="P29" s="2" t="s">
        <v>703</v>
      </c>
      <c r="Q29" s="2" t="s">
        <v>141</v>
      </c>
    </row>
    <row r="30" spans="1:17">
      <c r="A30" s="2" t="s">
        <v>160</v>
      </c>
      <c r="B30" s="2" t="s">
        <v>309</v>
      </c>
      <c r="C30" s="2" t="s">
        <v>764</v>
      </c>
      <c r="D30" s="2" t="s">
        <v>765</v>
      </c>
      <c r="E30" s="2" t="s">
        <v>161</v>
      </c>
      <c r="F30" s="2" t="s">
        <v>238</v>
      </c>
      <c r="G30" s="2" t="s">
        <v>251</v>
      </c>
      <c r="H30" s="2" t="s">
        <v>239</v>
      </c>
      <c r="I30" s="2" t="s">
        <v>242</v>
      </c>
      <c r="J30" s="2"/>
      <c r="K30" s="2"/>
      <c r="L30" s="2"/>
      <c r="M30" s="2"/>
      <c r="N30" s="2" t="s">
        <v>511</v>
      </c>
      <c r="O30" s="3">
        <v>44844.2111111111</v>
      </c>
      <c r="P30" s="2" t="s">
        <v>703</v>
      </c>
      <c r="Q30" s="2" t="s">
        <v>145</v>
      </c>
    </row>
    <row r="31" spans="1:17">
      <c r="A31" s="2" t="s">
        <v>766</v>
      </c>
      <c r="B31" s="2" t="s">
        <v>258</v>
      </c>
      <c r="C31" s="2" t="s">
        <v>511</v>
      </c>
      <c r="D31" s="2" t="s">
        <v>763</v>
      </c>
      <c r="E31" s="2" t="s">
        <v>767</v>
      </c>
      <c r="F31" s="2" t="s">
        <v>238</v>
      </c>
      <c r="G31" s="2" t="s">
        <v>251</v>
      </c>
      <c r="H31" s="2" t="s">
        <v>239</v>
      </c>
      <c r="I31" s="2" t="s">
        <v>516</v>
      </c>
      <c r="J31" s="2" t="s">
        <v>242</v>
      </c>
      <c r="K31" s="2"/>
      <c r="L31" s="2"/>
      <c r="M31" s="2"/>
      <c r="N31" s="2" t="s">
        <v>511</v>
      </c>
      <c r="O31" s="3">
        <v>44844.1729166667</v>
      </c>
      <c r="P31" s="2" t="s">
        <v>703</v>
      </c>
      <c r="Q31" s="2" t="s">
        <v>141</v>
      </c>
    </row>
    <row r="32" spans="1:17">
      <c r="A32" s="2" t="s">
        <v>768</v>
      </c>
      <c r="B32" s="2" t="s">
        <v>258</v>
      </c>
      <c r="C32" s="2" t="s">
        <v>762</v>
      </c>
      <c r="D32" s="2" t="s">
        <v>763</v>
      </c>
      <c r="E32" s="2" t="s">
        <v>769</v>
      </c>
      <c r="F32" s="2" t="s">
        <v>238</v>
      </c>
      <c r="G32" s="2" t="s">
        <v>262</v>
      </c>
      <c r="H32" s="2" t="s">
        <v>251</v>
      </c>
      <c r="I32" s="2" t="s">
        <v>239</v>
      </c>
      <c r="J32" s="2" t="s">
        <v>516</v>
      </c>
      <c r="K32" s="2" t="s">
        <v>242</v>
      </c>
      <c r="L32" s="2" t="s">
        <v>745</v>
      </c>
      <c r="M32" s="2"/>
      <c r="N32" s="2" t="s">
        <v>762</v>
      </c>
      <c r="O32" s="3">
        <v>44844.0625</v>
      </c>
      <c r="P32" s="2" t="s">
        <v>703</v>
      </c>
      <c r="Q32" s="2" t="s">
        <v>145</v>
      </c>
    </row>
    <row r="33" spans="1:17">
      <c r="A33" s="2" t="s">
        <v>770</v>
      </c>
      <c r="B33" s="2" t="s">
        <v>258</v>
      </c>
      <c r="C33" s="2" t="s">
        <v>762</v>
      </c>
      <c r="D33" s="2" t="s">
        <v>82</v>
      </c>
      <c r="E33" s="2" t="s">
        <v>771</v>
      </c>
      <c r="F33" s="2" t="s">
        <v>238</v>
      </c>
      <c r="G33" s="2" t="s">
        <v>262</v>
      </c>
      <c r="H33" s="2" t="s">
        <v>251</v>
      </c>
      <c r="I33" s="2" t="s">
        <v>239</v>
      </c>
      <c r="J33" s="2" t="s">
        <v>516</v>
      </c>
      <c r="K33" s="2" t="s">
        <v>242</v>
      </c>
      <c r="L33" s="2"/>
      <c r="M33" s="2"/>
      <c r="N33" s="2" t="s">
        <v>762</v>
      </c>
      <c r="O33" s="3">
        <v>44843.2458333333</v>
      </c>
      <c r="P33" s="2" t="s">
        <v>703</v>
      </c>
      <c r="Q33" s="2" t="s">
        <v>141</v>
      </c>
    </row>
    <row r="34" spans="1:17">
      <c r="A34" s="2" t="s">
        <v>772</v>
      </c>
      <c r="B34" s="2" t="s">
        <v>723</v>
      </c>
      <c r="C34" s="2" t="s">
        <v>511</v>
      </c>
      <c r="D34" s="2" t="s">
        <v>763</v>
      </c>
      <c r="E34" s="2" t="s">
        <v>773</v>
      </c>
      <c r="F34" s="2" t="s">
        <v>238</v>
      </c>
      <c r="G34" s="2" t="s">
        <v>251</v>
      </c>
      <c r="H34" s="2" t="s">
        <v>239</v>
      </c>
      <c r="I34" s="2" t="s">
        <v>684</v>
      </c>
      <c r="J34" s="2" t="s">
        <v>242</v>
      </c>
      <c r="K34" s="2"/>
      <c r="L34" s="2"/>
      <c r="M34" s="2"/>
      <c r="N34" s="2" t="s">
        <v>511</v>
      </c>
      <c r="O34" s="3">
        <v>44843.175</v>
      </c>
      <c r="P34" s="2" t="s">
        <v>703</v>
      </c>
      <c r="Q34" s="2" t="s">
        <v>145</v>
      </c>
    </row>
    <row r="35" spans="1:17">
      <c r="A35" s="2" t="s">
        <v>774</v>
      </c>
      <c r="B35" s="2" t="s">
        <v>723</v>
      </c>
      <c r="C35" s="2" t="s">
        <v>511</v>
      </c>
      <c r="D35" s="2" t="s">
        <v>763</v>
      </c>
      <c r="E35" s="2" t="s">
        <v>775</v>
      </c>
      <c r="F35" s="2" t="s">
        <v>238</v>
      </c>
      <c r="G35" s="2" t="s">
        <v>251</v>
      </c>
      <c r="H35" s="2" t="s">
        <v>239</v>
      </c>
      <c r="I35" s="2" t="s">
        <v>684</v>
      </c>
      <c r="J35" s="2" t="s">
        <v>242</v>
      </c>
      <c r="K35" s="2"/>
      <c r="L35" s="2"/>
      <c r="M35" s="2"/>
      <c r="N35" s="2" t="s">
        <v>511</v>
      </c>
      <c r="O35" s="3">
        <v>44843.1652777778</v>
      </c>
      <c r="P35" s="2" t="s">
        <v>703</v>
      </c>
      <c r="Q35" s="2" t="s">
        <v>145</v>
      </c>
    </row>
    <row r="36" spans="1:17">
      <c r="A36" s="2" t="s">
        <v>165</v>
      </c>
      <c r="B36" s="2" t="s">
        <v>543</v>
      </c>
      <c r="C36" s="2" t="s">
        <v>731</v>
      </c>
      <c r="D36" s="2" t="s">
        <v>732</v>
      </c>
      <c r="E36" s="2" t="s">
        <v>166</v>
      </c>
      <c r="F36" s="2" t="s">
        <v>238</v>
      </c>
      <c r="G36" s="2" t="s">
        <v>251</v>
      </c>
      <c r="H36" s="2" t="s">
        <v>239</v>
      </c>
      <c r="I36" s="2" t="s">
        <v>242</v>
      </c>
      <c r="J36" s="2"/>
      <c r="K36" s="2"/>
      <c r="L36" s="2"/>
      <c r="M36" s="2"/>
      <c r="N36" s="2" t="s">
        <v>511</v>
      </c>
      <c r="O36" s="3">
        <v>44843.0715277778</v>
      </c>
      <c r="P36" s="2" t="s">
        <v>703</v>
      </c>
      <c r="Q36" s="2" t="s">
        <v>145</v>
      </c>
    </row>
    <row r="37" spans="1:17">
      <c r="A37" s="2" t="s">
        <v>776</v>
      </c>
      <c r="B37" s="2" t="s">
        <v>258</v>
      </c>
      <c r="C37" s="2" t="s">
        <v>511</v>
      </c>
      <c r="D37" s="2" t="s">
        <v>108</v>
      </c>
      <c r="E37" s="2" t="s">
        <v>777</v>
      </c>
      <c r="F37" s="2" t="s">
        <v>238</v>
      </c>
      <c r="G37" s="2" t="s">
        <v>251</v>
      </c>
      <c r="H37" s="2" t="s">
        <v>239</v>
      </c>
      <c r="I37" s="2" t="s">
        <v>516</v>
      </c>
      <c r="J37" s="2" t="s">
        <v>242</v>
      </c>
      <c r="K37" s="2"/>
      <c r="L37" s="2"/>
      <c r="M37" s="2"/>
      <c r="N37" s="2" t="s">
        <v>511</v>
      </c>
      <c r="O37" s="3">
        <v>44842.9819444444</v>
      </c>
      <c r="P37" s="2" t="s">
        <v>703</v>
      </c>
      <c r="Q37" s="2" t="s">
        <v>145</v>
      </c>
    </row>
    <row r="38" spans="1:17">
      <c r="A38" s="2" t="s">
        <v>778</v>
      </c>
      <c r="B38" s="2" t="s">
        <v>723</v>
      </c>
      <c r="C38" s="2" t="s">
        <v>511</v>
      </c>
      <c r="D38" s="2" t="s">
        <v>50</v>
      </c>
      <c r="E38" s="2" t="s">
        <v>779</v>
      </c>
      <c r="F38" s="2" t="s">
        <v>238</v>
      </c>
      <c r="G38" s="2" t="s">
        <v>251</v>
      </c>
      <c r="H38" s="2" t="s">
        <v>239</v>
      </c>
      <c r="I38" s="2" t="s">
        <v>684</v>
      </c>
      <c r="J38" s="2" t="s">
        <v>242</v>
      </c>
      <c r="K38" s="2" t="s">
        <v>745</v>
      </c>
      <c r="L38" s="2"/>
      <c r="M38" s="2"/>
      <c r="N38" s="2" t="s">
        <v>747</v>
      </c>
      <c r="O38" s="3">
        <v>44842.2680555556</v>
      </c>
      <c r="P38" s="2" t="s">
        <v>780</v>
      </c>
      <c r="Q38" s="2" t="s">
        <v>145</v>
      </c>
    </row>
    <row r="39" spans="1:17">
      <c r="A39" s="2" t="s">
        <v>781</v>
      </c>
      <c r="B39" s="2" t="s">
        <v>258</v>
      </c>
      <c r="C39" s="2" t="s">
        <v>511</v>
      </c>
      <c r="D39" s="2" t="s">
        <v>782</v>
      </c>
      <c r="E39" s="2" t="s">
        <v>783</v>
      </c>
      <c r="F39" s="2" t="s">
        <v>238</v>
      </c>
      <c r="G39" s="2" t="s">
        <v>251</v>
      </c>
      <c r="H39" s="2" t="s">
        <v>239</v>
      </c>
      <c r="I39" s="2" t="s">
        <v>516</v>
      </c>
      <c r="J39" s="2" t="s">
        <v>242</v>
      </c>
      <c r="K39" s="2" t="s">
        <v>745</v>
      </c>
      <c r="L39" s="2"/>
      <c r="M39" s="2"/>
      <c r="N39" s="2" t="s">
        <v>511</v>
      </c>
      <c r="O39" s="3">
        <v>44834.2638888889</v>
      </c>
      <c r="P39" s="2" t="s">
        <v>703</v>
      </c>
      <c r="Q39" s="2" t="s">
        <v>141</v>
      </c>
    </row>
    <row r="40" spans="1:17">
      <c r="A40" s="2" t="s">
        <v>784</v>
      </c>
      <c r="B40" s="2" t="s">
        <v>258</v>
      </c>
      <c r="C40" s="2" t="s">
        <v>785</v>
      </c>
      <c r="D40" s="2" t="s">
        <v>103</v>
      </c>
      <c r="E40" s="2" t="s">
        <v>786</v>
      </c>
      <c r="F40" s="2" t="s">
        <v>238</v>
      </c>
      <c r="G40" s="2" t="s">
        <v>262</v>
      </c>
      <c r="H40" s="2" t="s">
        <v>251</v>
      </c>
      <c r="I40" s="2" t="s">
        <v>239</v>
      </c>
      <c r="J40" s="2" t="s">
        <v>516</v>
      </c>
      <c r="K40" s="2" t="s">
        <v>242</v>
      </c>
      <c r="L40" s="2"/>
      <c r="M40" s="2"/>
      <c r="N40" s="2" t="s">
        <v>785</v>
      </c>
      <c r="O40" s="3">
        <v>44834.1263888889</v>
      </c>
      <c r="P40" s="2" t="s">
        <v>703</v>
      </c>
      <c r="Q40" s="2" t="s">
        <v>145</v>
      </c>
    </row>
    <row r="41" spans="1:17">
      <c r="A41" s="2" t="s">
        <v>787</v>
      </c>
      <c r="B41" s="2" t="s">
        <v>258</v>
      </c>
      <c r="C41" s="2" t="s">
        <v>785</v>
      </c>
      <c r="D41" s="2" t="s">
        <v>103</v>
      </c>
      <c r="E41" s="2" t="s">
        <v>788</v>
      </c>
      <c r="F41" s="2" t="s">
        <v>238</v>
      </c>
      <c r="G41" s="2" t="s">
        <v>262</v>
      </c>
      <c r="H41" s="2" t="s">
        <v>251</v>
      </c>
      <c r="I41" s="2" t="s">
        <v>239</v>
      </c>
      <c r="J41" s="2" t="s">
        <v>516</v>
      </c>
      <c r="K41" s="2" t="s">
        <v>242</v>
      </c>
      <c r="L41" s="2" t="s">
        <v>745</v>
      </c>
      <c r="M41" s="2"/>
      <c r="N41" s="2" t="s">
        <v>785</v>
      </c>
      <c r="O41" s="3">
        <v>44834.125</v>
      </c>
      <c r="P41" s="2" t="s">
        <v>703</v>
      </c>
      <c r="Q41" s="2" t="s">
        <v>145</v>
      </c>
    </row>
    <row r="42" spans="1:17">
      <c r="A42" s="2" t="s">
        <v>789</v>
      </c>
      <c r="B42" s="2" t="s">
        <v>258</v>
      </c>
      <c r="C42" s="2" t="s">
        <v>785</v>
      </c>
      <c r="D42" s="2" t="s">
        <v>103</v>
      </c>
      <c r="E42" s="2" t="s">
        <v>790</v>
      </c>
      <c r="F42" s="2" t="s">
        <v>238</v>
      </c>
      <c r="G42" s="2" t="s">
        <v>262</v>
      </c>
      <c r="H42" s="2" t="s">
        <v>251</v>
      </c>
      <c r="I42" s="2" t="s">
        <v>239</v>
      </c>
      <c r="J42" s="2" t="s">
        <v>516</v>
      </c>
      <c r="K42" s="2" t="s">
        <v>242</v>
      </c>
      <c r="L42" s="2" t="s">
        <v>745</v>
      </c>
      <c r="M42" s="2"/>
      <c r="N42" s="2" t="s">
        <v>785</v>
      </c>
      <c r="O42" s="3">
        <v>44834.1229166667</v>
      </c>
      <c r="P42" s="2" t="s">
        <v>703</v>
      </c>
      <c r="Q42" s="2" t="s">
        <v>145</v>
      </c>
    </row>
    <row r="43" spans="1:17">
      <c r="A43" s="2" t="s">
        <v>791</v>
      </c>
      <c r="B43" s="2" t="s">
        <v>258</v>
      </c>
      <c r="C43" s="2" t="s">
        <v>785</v>
      </c>
      <c r="D43" s="2" t="s">
        <v>103</v>
      </c>
      <c r="E43" s="2" t="s">
        <v>792</v>
      </c>
      <c r="F43" s="2" t="s">
        <v>238</v>
      </c>
      <c r="G43" s="2" t="s">
        <v>262</v>
      </c>
      <c r="H43" s="2" t="s">
        <v>251</v>
      </c>
      <c r="I43" s="2" t="s">
        <v>239</v>
      </c>
      <c r="J43" s="2" t="s">
        <v>516</v>
      </c>
      <c r="K43" s="2" t="s">
        <v>242</v>
      </c>
      <c r="L43" s="2" t="s">
        <v>745</v>
      </c>
      <c r="M43" s="2"/>
      <c r="N43" s="2" t="s">
        <v>785</v>
      </c>
      <c r="O43" s="3">
        <v>44834.1208333333</v>
      </c>
      <c r="P43" s="2" t="s">
        <v>703</v>
      </c>
      <c r="Q43" s="2" t="s">
        <v>141</v>
      </c>
    </row>
    <row r="44" spans="1:17">
      <c r="A44" s="2" t="s">
        <v>793</v>
      </c>
      <c r="B44" s="2" t="s">
        <v>309</v>
      </c>
      <c r="C44" s="2" t="s">
        <v>660</v>
      </c>
      <c r="D44" s="2" t="s">
        <v>59</v>
      </c>
      <c r="E44" s="2" t="s">
        <v>794</v>
      </c>
      <c r="F44" s="2" t="s">
        <v>238</v>
      </c>
      <c r="G44" s="2" t="s">
        <v>795</v>
      </c>
      <c r="H44" s="2" t="s">
        <v>239</v>
      </c>
      <c r="I44" s="2" t="s">
        <v>516</v>
      </c>
      <c r="J44" s="2" t="s">
        <v>242</v>
      </c>
      <c r="K44" s="2"/>
      <c r="L44" s="2"/>
      <c r="M44" s="2"/>
      <c r="N44" s="2" t="s">
        <v>660</v>
      </c>
      <c r="O44" s="3">
        <v>44832.2763888889</v>
      </c>
      <c r="P44" s="2" t="s">
        <v>722</v>
      </c>
      <c r="Q44" s="2" t="s">
        <v>141</v>
      </c>
    </row>
    <row r="45" spans="1:17">
      <c r="A45" s="2" t="s">
        <v>796</v>
      </c>
      <c r="B45" s="2" t="s">
        <v>248</v>
      </c>
      <c r="C45" s="2" t="s">
        <v>660</v>
      </c>
      <c r="D45" s="2" t="s">
        <v>59</v>
      </c>
      <c r="E45" s="2" t="s">
        <v>797</v>
      </c>
      <c r="F45" s="2" t="s">
        <v>238</v>
      </c>
      <c r="G45" s="2" t="s">
        <v>795</v>
      </c>
      <c r="H45" s="2" t="s">
        <v>239</v>
      </c>
      <c r="I45" s="2" t="s">
        <v>516</v>
      </c>
      <c r="J45" s="2" t="s">
        <v>242</v>
      </c>
      <c r="K45" s="2"/>
      <c r="L45" s="2"/>
      <c r="M45" s="2"/>
      <c r="N45" s="2" t="s">
        <v>660</v>
      </c>
      <c r="O45" s="3">
        <v>44832.2694444444</v>
      </c>
      <c r="P45" s="2" t="s">
        <v>722</v>
      </c>
      <c r="Q45" s="2" t="s">
        <v>141</v>
      </c>
    </row>
    <row r="46" spans="1:17">
      <c r="A46" s="2" t="s">
        <v>798</v>
      </c>
      <c r="B46" s="2" t="s">
        <v>309</v>
      </c>
      <c r="C46" s="2" t="s">
        <v>660</v>
      </c>
      <c r="D46" s="2" t="s">
        <v>799</v>
      </c>
      <c r="E46" s="2" t="s">
        <v>800</v>
      </c>
      <c r="F46" s="2" t="s">
        <v>238</v>
      </c>
      <c r="G46" s="2" t="s">
        <v>795</v>
      </c>
      <c r="H46" s="2" t="s">
        <v>239</v>
      </c>
      <c r="I46" s="2" t="s">
        <v>516</v>
      </c>
      <c r="J46" s="2" t="s">
        <v>242</v>
      </c>
      <c r="K46" s="2"/>
      <c r="L46" s="2"/>
      <c r="M46" s="2"/>
      <c r="N46" s="2" t="s">
        <v>660</v>
      </c>
      <c r="O46" s="3">
        <v>44832.2659722222</v>
      </c>
      <c r="P46" s="2" t="s">
        <v>722</v>
      </c>
      <c r="Q46" s="2" t="s">
        <v>141</v>
      </c>
    </row>
    <row r="47" spans="1:17">
      <c r="A47" s="2" t="s">
        <v>801</v>
      </c>
      <c r="B47" s="2" t="s">
        <v>258</v>
      </c>
      <c r="C47" s="2" t="s">
        <v>660</v>
      </c>
      <c r="D47" s="2" t="s">
        <v>59</v>
      </c>
      <c r="E47" s="2" t="s">
        <v>802</v>
      </c>
      <c r="F47" s="2" t="s">
        <v>238</v>
      </c>
      <c r="G47" s="2" t="s">
        <v>795</v>
      </c>
      <c r="H47" s="2" t="s">
        <v>239</v>
      </c>
      <c r="I47" s="2" t="s">
        <v>516</v>
      </c>
      <c r="J47" s="2" t="s">
        <v>242</v>
      </c>
      <c r="K47" s="2"/>
      <c r="L47" s="2"/>
      <c r="M47" s="2"/>
      <c r="N47" s="2" t="s">
        <v>660</v>
      </c>
      <c r="O47" s="3">
        <v>44832.2152777778</v>
      </c>
      <c r="P47" s="2" t="s">
        <v>722</v>
      </c>
      <c r="Q47" s="2" t="s">
        <v>141</v>
      </c>
    </row>
    <row r="48" spans="1:17">
      <c r="A48" s="2" t="s">
        <v>803</v>
      </c>
      <c r="B48" s="2" t="s">
        <v>258</v>
      </c>
      <c r="C48" s="2" t="s">
        <v>762</v>
      </c>
      <c r="D48" s="2" t="s">
        <v>763</v>
      </c>
      <c r="E48" s="2" t="s">
        <v>804</v>
      </c>
      <c r="F48" s="2" t="s">
        <v>238</v>
      </c>
      <c r="G48" s="2" t="s">
        <v>262</v>
      </c>
      <c r="H48" s="2" t="s">
        <v>251</v>
      </c>
      <c r="I48" s="2" t="s">
        <v>239</v>
      </c>
      <c r="J48" s="2" t="s">
        <v>516</v>
      </c>
      <c r="K48" s="2" t="s">
        <v>242</v>
      </c>
      <c r="L48" s="2"/>
      <c r="M48" s="2"/>
      <c r="N48" s="2" t="s">
        <v>762</v>
      </c>
      <c r="O48" s="3">
        <v>44831.1395833333</v>
      </c>
      <c r="P48" s="2" t="s">
        <v>703</v>
      </c>
      <c r="Q48" s="2" t="s">
        <v>141</v>
      </c>
    </row>
    <row r="49" spans="1:17">
      <c r="A49" s="2" t="s">
        <v>805</v>
      </c>
      <c r="B49" s="2" t="s">
        <v>258</v>
      </c>
      <c r="C49" s="2" t="s">
        <v>762</v>
      </c>
      <c r="D49" s="2" t="s">
        <v>763</v>
      </c>
      <c r="E49" s="2" t="s">
        <v>806</v>
      </c>
      <c r="F49" s="2" t="s">
        <v>238</v>
      </c>
      <c r="G49" s="2" t="s">
        <v>262</v>
      </c>
      <c r="H49" s="2" t="s">
        <v>251</v>
      </c>
      <c r="I49" s="2" t="s">
        <v>239</v>
      </c>
      <c r="J49" s="2" t="s">
        <v>516</v>
      </c>
      <c r="K49" s="2" t="s">
        <v>242</v>
      </c>
      <c r="L49" s="2" t="s">
        <v>524</v>
      </c>
      <c r="M49" s="2"/>
      <c r="N49" s="2" t="s">
        <v>762</v>
      </c>
      <c r="O49" s="3">
        <v>44831.1305555556</v>
      </c>
      <c r="P49" s="2" t="s">
        <v>703</v>
      </c>
      <c r="Q49" s="2" t="s">
        <v>141</v>
      </c>
    </row>
    <row r="50" spans="1:17">
      <c r="A50" s="2" t="s">
        <v>807</v>
      </c>
      <c r="B50" s="2" t="s">
        <v>258</v>
      </c>
      <c r="C50" s="2" t="s">
        <v>762</v>
      </c>
      <c r="D50" s="2" t="s">
        <v>763</v>
      </c>
      <c r="E50" s="2" t="s">
        <v>808</v>
      </c>
      <c r="F50" s="2" t="s">
        <v>238</v>
      </c>
      <c r="G50" s="2" t="s">
        <v>262</v>
      </c>
      <c r="H50" s="2" t="s">
        <v>251</v>
      </c>
      <c r="I50" s="2" t="s">
        <v>239</v>
      </c>
      <c r="J50" s="2" t="s">
        <v>516</v>
      </c>
      <c r="K50" s="2" t="s">
        <v>242</v>
      </c>
      <c r="L50" s="2" t="s">
        <v>524</v>
      </c>
      <c r="M50" s="2"/>
      <c r="N50" s="2" t="s">
        <v>762</v>
      </c>
      <c r="O50" s="3">
        <v>44831.1027777778</v>
      </c>
      <c r="P50" s="2" t="s">
        <v>703</v>
      </c>
      <c r="Q50" s="2" t="s">
        <v>141</v>
      </c>
    </row>
    <row r="51" spans="1:17">
      <c r="A51" s="2" t="s">
        <v>809</v>
      </c>
      <c r="B51" s="2" t="s">
        <v>258</v>
      </c>
      <c r="C51" s="2" t="s">
        <v>511</v>
      </c>
      <c r="D51" s="2" t="s">
        <v>763</v>
      </c>
      <c r="E51" s="2" t="s">
        <v>810</v>
      </c>
      <c r="F51" s="2" t="s">
        <v>238</v>
      </c>
      <c r="G51" s="2" t="s">
        <v>251</v>
      </c>
      <c r="H51" s="2" t="s">
        <v>239</v>
      </c>
      <c r="I51" s="2" t="s">
        <v>516</v>
      </c>
      <c r="J51" s="2" t="s">
        <v>242</v>
      </c>
      <c r="K51" s="2" t="s">
        <v>524</v>
      </c>
      <c r="L51" s="2"/>
      <c r="M51" s="2"/>
      <c r="N51" s="2" t="s">
        <v>511</v>
      </c>
      <c r="O51" s="3">
        <v>44830.9402777778</v>
      </c>
      <c r="P51" s="2" t="s">
        <v>703</v>
      </c>
      <c r="Q51" s="2" t="s">
        <v>145</v>
      </c>
    </row>
    <row r="52" spans="1:17">
      <c r="A52" s="2" t="s">
        <v>811</v>
      </c>
      <c r="B52" s="2" t="s">
        <v>723</v>
      </c>
      <c r="C52" s="2" t="s">
        <v>721</v>
      </c>
      <c r="D52" s="2" t="s">
        <v>743</v>
      </c>
      <c r="E52" s="2" t="s">
        <v>812</v>
      </c>
      <c r="F52" s="2" t="s">
        <v>238</v>
      </c>
      <c r="G52" s="2" t="s">
        <v>262</v>
      </c>
      <c r="H52" s="2" t="s">
        <v>251</v>
      </c>
      <c r="I52" s="2" t="s">
        <v>239</v>
      </c>
      <c r="J52" s="2" t="s">
        <v>684</v>
      </c>
      <c r="K52" s="2" t="s">
        <v>242</v>
      </c>
      <c r="L52" s="2" t="s">
        <v>524</v>
      </c>
      <c r="M52" s="2"/>
      <c r="N52" s="2" t="s">
        <v>721</v>
      </c>
      <c r="O52" s="3">
        <v>44830.2888888889</v>
      </c>
      <c r="P52" s="2" t="s">
        <v>722</v>
      </c>
      <c r="Q52" s="2" t="s">
        <v>141</v>
      </c>
    </row>
    <row r="53" spans="1:17">
      <c r="A53" s="2" t="s">
        <v>813</v>
      </c>
      <c r="B53" s="2" t="s">
        <v>258</v>
      </c>
      <c r="C53" s="2" t="s">
        <v>721</v>
      </c>
      <c r="D53" s="2" t="s">
        <v>743</v>
      </c>
      <c r="E53" s="2" t="s">
        <v>814</v>
      </c>
      <c r="F53" s="2" t="s">
        <v>238</v>
      </c>
      <c r="G53" s="2" t="s">
        <v>262</v>
      </c>
      <c r="H53" s="2" t="s">
        <v>251</v>
      </c>
      <c r="I53" s="2" t="s">
        <v>239</v>
      </c>
      <c r="J53" s="2" t="s">
        <v>516</v>
      </c>
      <c r="K53" s="2" t="s">
        <v>242</v>
      </c>
      <c r="L53" s="2" t="s">
        <v>745</v>
      </c>
      <c r="M53" s="2"/>
      <c r="N53" s="2" t="s">
        <v>721</v>
      </c>
      <c r="O53" s="3">
        <v>44827.0715277778</v>
      </c>
      <c r="P53" s="2" t="s">
        <v>722</v>
      </c>
      <c r="Q53" s="2" t="s">
        <v>141</v>
      </c>
    </row>
    <row r="54" spans="1:17">
      <c r="A54" s="2" t="s">
        <v>815</v>
      </c>
      <c r="B54" s="2" t="s">
        <v>723</v>
      </c>
      <c r="C54" s="2" t="s">
        <v>721</v>
      </c>
      <c r="D54" s="2" t="s">
        <v>743</v>
      </c>
      <c r="E54" s="2" t="s">
        <v>816</v>
      </c>
      <c r="F54" s="2" t="s">
        <v>238</v>
      </c>
      <c r="G54" s="2" t="s">
        <v>251</v>
      </c>
      <c r="H54" s="2" t="s">
        <v>239</v>
      </c>
      <c r="I54" s="2" t="s">
        <v>817</v>
      </c>
      <c r="J54" s="2" t="s">
        <v>269</v>
      </c>
      <c r="K54" s="2" t="s">
        <v>621</v>
      </c>
      <c r="L54" s="2"/>
      <c r="M54" s="2"/>
      <c r="N54" s="2" t="s">
        <v>721</v>
      </c>
      <c r="O54" s="3">
        <v>44826.275</v>
      </c>
      <c r="P54" s="2" t="s">
        <v>780</v>
      </c>
      <c r="Q54" s="2" t="s">
        <v>141</v>
      </c>
    </row>
    <row r="55" spans="1:17">
      <c r="A55" s="2" t="s">
        <v>818</v>
      </c>
      <c r="B55" s="2" t="s">
        <v>258</v>
      </c>
      <c r="C55" s="2" t="s">
        <v>511</v>
      </c>
      <c r="D55" s="2" t="s">
        <v>763</v>
      </c>
      <c r="E55" s="2" t="s">
        <v>819</v>
      </c>
      <c r="F55" s="2" t="s">
        <v>238</v>
      </c>
      <c r="G55" s="2" t="s">
        <v>262</v>
      </c>
      <c r="H55" s="2" t="s">
        <v>251</v>
      </c>
      <c r="I55" s="2" t="s">
        <v>239</v>
      </c>
      <c r="J55" s="2" t="s">
        <v>590</v>
      </c>
      <c r="K55" s="2" t="s">
        <v>242</v>
      </c>
      <c r="L55" s="2" t="s">
        <v>541</v>
      </c>
      <c r="M55" s="2"/>
      <c r="N55" s="2" t="s">
        <v>511</v>
      </c>
      <c r="O55" s="3">
        <v>44820.2368055556</v>
      </c>
      <c r="P55" s="2" t="s">
        <v>722</v>
      </c>
      <c r="Q55" s="2" t="s">
        <v>141</v>
      </c>
    </row>
    <row r="56" spans="1:17">
      <c r="A56" s="2" t="s">
        <v>820</v>
      </c>
      <c r="B56" s="2" t="s">
        <v>258</v>
      </c>
      <c r="C56" s="2" t="s">
        <v>511</v>
      </c>
      <c r="D56" s="2" t="s">
        <v>821</v>
      </c>
      <c r="E56" s="2" t="s">
        <v>822</v>
      </c>
      <c r="F56" s="2" t="s">
        <v>238</v>
      </c>
      <c r="G56" s="2" t="s">
        <v>251</v>
      </c>
      <c r="H56" s="2" t="s">
        <v>239</v>
      </c>
      <c r="I56" s="2" t="s">
        <v>242</v>
      </c>
      <c r="J56" s="2" t="s">
        <v>541</v>
      </c>
      <c r="K56" s="2"/>
      <c r="L56" s="2"/>
      <c r="M56" s="2"/>
      <c r="N56" s="2" t="s">
        <v>511</v>
      </c>
      <c r="O56" s="3">
        <v>44819.2763888889</v>
      </c>
      <c r="P56" s="2" t="s">
        <v>722</v>
      </c>
      <c r="Q56" s="2" t="s">
        <v>145</v>
      </c>
    </row>
    <row r="57" spans="1:17">
      <c r="A57" s="2" t="s">
        <v>823</v>
      </c>
      <c r="B57" s="2" t="s">
        <v>258</v>
      </c>
      <c r="C57" s="2" t="s">
        <v>824</v>
      </c>
      <c r="D57" s="2" t="s">
        <v>825</v>
      </c>
      <c r="E57" s="2" t="s">
        <v>826</v>
      </c>
      <c r="F57" s="2" t="s">
        <v>238</v>
      </c>
      <c r="G57" s="2" t="s">
        <v>251</v>
      </c>
      <c r="H57" s="2" t="s">
        <v>239</v>
      </c>
      <c r="I57" s="2" t="s">
        <v>827</v>
      </c>
      <c r="J57" s="2" t="s">
        <v>242</v>
      </c>
      <c r="K57" s="2"/>
      <c r="L57" s="2"/>
      <c r="M57" s="2"/>
      <c r="N57" s="2" t="s">
        <v>721</v>
      </c>
      <c r="O57" s="3">
        <v>44817.1208333333</v>
      </c>
      <c r="P57" s="2" t="s">
        <v>722</v>
      </c>
      <c r="Q57" s="2" t="s">
        <v>145</v>
      </c>
    </row>
    <row r="58" spans="1:17">
      <c r="A58" s="2" t="s">
        <v>828</v>
      </c>
      <c r="B58" s="2" t="s">
        <v>309</v>
      </c>
      <c r="C58" s="2" t="s">
        <v>721</v>
      </c>
      <c r="D58" s="2" t="s">
        <v>825</v>
      </c>
      <c r="E58" s="2" t="s">
        <v>829</v>
      </c>
      <c r="F58" s="2" t="s">
        <v>238</v>
      </c>
      <c r="G58" s="2" t="s">
        <v>251</v>
      </c>
      <c r="H58" s="2" t="s">
        <v>239</v>
      </c>
      <c r="I58" s="2" t="s">
        <v>827</v>
      </c>
      <c r="J58" s="2" t="s">
        <v>516</v>
      </c>
      <c r="K58" s="2" t="s">
        <v>242</v>
      </c>
      <c r="L58" s="2" t="s">
        <v>541</v>
      </c>
      <c r="M58" s="2"/>
      <c r="N58" s="2" t="s">
        <v>721</v>
      </c>
      <c r="O58" s="3">
        <v>44816.9361111111</v>
      </c>
      <c r="P58" s="2" t="s">
        <v>722</v>
      </c>
      <c r="Q58" s="2" t="s">
        <v>141</v>
      </c>
    </row>
    <row r="59" spans="1:17">
      <c r="A59" s="2" t="s">
        <v>830</v>
      </c>
      <c r="B59" s="2" t="s">
        <v>543</v>
      </c>
      <c r="C59" s="2" t="s">
        <v>721</v>
      </c>
      <c r="D59" s="2" t="s">
        <v>825</v>
      </c>
      <c r="E59" s="2" t="s">
        <v>831</v>
      </c>
      <c r="F59" s="2" t="s">
        <v>238</v>
      </c>
      <c r="G59" s="2" t="s">
        <v>251</v>
      </c>
      <c r="H59" s="2" t="s">
        <v>239</v>
      </c>
      <c r="I59" s="2" t="s">
        <v>827</v>
      </c>
      <c r="J59" s="2" t="s">
        <v>516</v>
      </c>
      <c r="K59" s="2" t="s">
        <v>242</v>
      </c>
      <c r="L59" s="2" t="s">
        <v>541</v>
      </c>
      <c r="M59" s="2"/>
      <c r="N59" s="2" t="s">
        <v>721</v>
      </c>
      <c r="O59" s="3">
        <v>44816.9270833333</v>
      </c>
      <c r="P59" s="2" t="s">
        <v>722</v>
      </c>
      <c r="Q59" s="2" t="s">
        <v>141</v>
      </c>
    </row>
    <row r="60" spans="1:17">
      <c r="A60" s="2" t="s">
        <v>832</v>
      </c>
      <c r="B60" s="2" t="s">
        <v>258</v>
      </c>
      <c r="C60" s="2" t="s">
        <v>511</v>
      </c>
      <c r="D60" s="2" t="s">
        <v>763</v>
      </c>
      <c r="E60" s="2" t="s">
        <v>833</v>
      </c>
      <c r="F60" s="2" t="s">
        <v>238</v>
      </c>
      <c r="G60" s="2" t="s">
        <v>251</v>
      </c>
      <c r="H60" s="2" t="s">
        <v>239</v>
      </c>
      <c r="I60" s="2" t="s">
        <v>242</v>
      </c>
      <c r="J60" s="2"/>
      <c r="K60" s="2"/>
      <c r="L60" s="2"/>
      <c r="M60" s="2"/>
      <c r="N60" s="2" t="s">
        <v>511</v>
      </c>
      <c r="O60" s="3">
        <v>44813.3583333333</v>
      </c>
      <c r="P60" s="2" t="s">
        <v>722</v>
      </c>
      <c r="Q60" s="2" t="s">
        <v>145</v>
      </c>
    </row>
    <row r="61" spans="1:17">
      <c r="A61" s="2" t="s">
        <v>834</v>
      </c>
      <c r="B61" s="2" t="s">
        <v>258</v>
      </c>
      <c r="C61" s="2" t="s">
        <v>511</v>
      </c>
      <c r="D61" s="2" t="s">
        <v>763</v>
      </c>
      <c r="E61" s="2" t="s">
        <v>835</v>
      </c>
      <c r="F61" s="2" t="s">
        <v>238</v>
      </c>
      <c r="G61" s="2" t="s">
        <v>251</v>
      </c>
      <c r="H61" s="2" t="s">
        <v>239</v>
      </c>
      <c r="I61" s="2" t="s">
        <v>817</v>
      </c>
      <c r="J61" s="2" t="s">
        <v>242</v>
      </c>
      <c r="K61" s="2"/>
      <c r="L61" s="2"/>
      <c r="M61" s="2"/>
      <c r="N61" s="2" t="s">
        <v>511</v>
      </c>
      <c r="O61" s="3">
        <v>44813.3541666667</v>
      </c>
      <c r="P61" s="2" t="s">
        <v>722</v>
      </c>
      <c r="Q61" s="2" t="s">
        <v>141</v>
      </c>
    </row>
    <row r="62" spans="1:17">
      <c r="A62" s="2" t="s">
        <v>836</v>
      </c>
      <c r="B62" s="2" t="s">
        <v>258</v>
      </c>
      <c r="C62" s="2" t="s">
        <v>511</v>
      </c>
      <c r="D62" s="2" t="s">
        <v>82</v>
      </c>
      <c r="E62" s="2" t="s">
        <v>837</v>
      </c>
      <c r="F62" s="2" t="s">
        <v>238</v>
      </c>
      <c r="G62" s="2" t="s">
        <v>251</v>
      </c>
      <c r="H62" s="2" t="s">
        <v>239</v>
      </c>
      <c r="I62" s="2" t="s">
        <v>590</v>
      </c>
      <c r="J62" s="2" t="s">
        <v>242</v>
      </c>
      <c r="K62" s="2"/>
      <c r="L62" s="2"/>
      <c r="M62" s="2"/>
      <c r="N62" s="2" t="s">
        <v>511</v>
      </c>
      <c r="O62" s="3">
        <v>44813.3277777778</v>
      </c>
      <c r="P62" s="2" t="s">
        <v>722</v>
      </c>
      <c r="Q62" s="2" t="s">
        <v>145</v>
      </c>
    </row>
    <row r="63" spans="1:17">
      <c r="A63" s="2" t="s">
        <v>838</v>
      </c>
      <c r="B63" s="2" t="s">
        <v>839</v>
      </c>
      <c r="C63" s="2" t="s">
        <v>840</v>
      </c>
      <c r="D63" s="2" t="s">
        <v>825</v>
      </c>
      <c r="E63" s="2" t="s">
        <v>841</v>
      </c>
      <c r="F63" s="2" t="s">
        <v>238</v>
      </c>
      <c r="G63" s="2" t="s">
        <v>251</v>
      </c>
      <c r="H63" s="2" t="s">
        <v>688</v>
      </c>
      <c r="I63" s="2" t="s">
        <v>239</v>
      </c>
      <c r="J63" s="2" t="s">
        <v>827</v>
      </c>
      <c r="K63" s="2" t="s">
        <v>242</v>
      </c>
      <c r="L63" s="2"/>
      <c r="M63" s="2"/>
      <c r="N63" s="2" t="s">
        <v>721</v>
      </c>
      <c r="O63" s="3">
        <v>44813.3215277778</v>
      </c>
      <c r="P63" s="2" t="s">
        <v>722</v>
      </c>
      <c r="Q63" s="2" t="s">
        <v>141</v>
      </c>
    </row>
    <row r="64" spans="1:17">
      <c r="A64" s="2" t="s">
        <v>842</v>
      </c>
      <c r="B64" s="2" t="s">
        <v>309</v>
      </c>
      <c r="C64" s="2" t="s">
        <v>840</v>
      </c>
      <c r="D64" s="2" t="s">
        <v>825</v>
      </c>
      <c r="E64" s="2" t="s">
        <v>843</v>
      </c>
      <c r="F64" s="2" t="s">
        <v>238</v>
      </c>
      <c r="G64" s="2" t="s">
        <v>251</v>
      </c>
      <c r="H64" s="2" t="s">
        <v>688</v>
      </c>
      <c r="I64" s="2" t="s">
        <v>239</v>
      </c>
      <c r="J64" s="2" t="s">
        <v>827</v>
      </c>
      <c r="K64" s="2" t="s">
        <v>242</v>
      </c>
      <c r="L64" s="2"/>
      <c r="M64" s="2"/>
      <c r="N64" s="2" t="s">
        <v>721</v>
      </c>
      <c r="O64" s="3">
        <v>44813.3166666667</v>
      </c>
      <c r="P64" s="2" t="s">
        <v>722</v>
      </c>
      <c r="Q64" s="2" t="s">
        <v>141</v>
      </c>
    </row>
    <row r="65" spans="1:17">
      <c r="A65" s="2" t="s">
        <v>844</v>
      </c>
      <c r="B65" s="2" t="s">
        <v>309</v>
      </c>
      <c r="C65" s="2" t="s">
        <v>840</v>
      </c>
      <c r="D65" s="2" t="s">
        <v>825</v>
      </c>
      <c r="E65" s="2" t="s">
        <v>845</v>
      </c>
      <c r="F65" s="2" t="s">
        <v>238</v>
      </c>
      <c r="G65" s="2" t="s">
        <v>251</v>
      </c>
      <c r="H65" s="2" t="s">
        <v>688</v>
      </c>
      <c r="I65" s="2" t="s">
        <v>239</v>
      </c>
      <c r="J65" s="2" t="s">
        <v>827</v>
      </c>
      <c r="K65" s="2" t="s">
        <v>242</v>
      </c>
      <c r="L65" s="2"/>
      <c r="M65" s="2"/>
      <c r="N65" s="2" t="s">
        <v>721</v>
      </c>
      <c r="O65" s="3">
        <v>44813.3131944444</v>
      </c>
      <c r="P65" s="2" t="s">
        <v>722</v>
      </c>
      <c r="Q65" s="2" t="s">
        <v>141</v>
      </c>
    </row>
    <row r="66" spans="1:17">
      <c r="A66" s="2" t="s">
        <v>846</v>
      </c>
      <c r="B66" s="2" t="s">
        <v>309</v>
      </c>
      <c r="C66" s="2" t="s">
        <v>840</v>
      </c>
      <c r="D66" s="2" t="s">
        <v>825</v>
      </c>
      <c r="E66" s="2" t="s">
        <v>847</v>
      </c>
      <c r="F66" s="2" t="s">
        <v>238</v>
      </c>
      <c r="G66" s="2" t="s">
        <v>251</v>
      </c>
      <c r="H66" s="2" t="s">
        <v>688</v>
      </c>
      <c r="I66" s="2" t="s">
        <v>239</v>
      </c>
      <c r="J66" s="2" t="s">
        <v>827</v>
      </c>
      <c r="K66" s="2" t="s">
        <v>242</v>
      </c>
      <c r="L66" s="2"/>
      <c r="M66" s="2"/>
      <c r="N66" s="2" t="s">
        <v>721</v>
      </c>
      <c r="O66" s="3">
        <v>44813.3111111111</v>
      </c>
      <c r="P66" s="2" t="s">
        <v>722</v>
      </c>
      <c r="Q66" s="2" t="s">
        <v>141</v>
      </c>
    </row>
    <row r="67" spans="1:17">
      <c r="A67" s="2" t="s">
        <v>848</v>
      </c>
      <c r="B67" s="2" t="s">
        <v>309</v>
      </c>
      <c r="C67" s="2" t="s">
        <v>840</v>
      </c>
      <c r="D67" s="2" t="s">
        <v>825</v>
      </c>
      <c r="E67" s="2" t="s">
        <v>849</v>
      </c>
      <c r="F67" s="2" t="s">
        <v>238</v>
      </c>
      <c r="G67" s="2" t="s">
        <v>251</v>
      </c>
      <c r="H67" s="2" t="s">
        <v>688</v>
      </c>
      <c r="I67" s="2" t="s">
        <v>239</v>
      </c>
      <c r="J67" s="2" t="s">
        <v>827</v>
      </c>
      <c r="K67" s="2" t="s">
        <v>242</v>
      </c>
      <c r="L67" s="2"/>
      <c r="M67" s="2"/>
      <c r="N67" s="2" t="s">
        <v>721</v>
      </c>
      <c r="O67" s="3">
        <v>44813.3069444444</v>
      </c>
      <c r="P67" s="2" t="s">
        <v>722</v>
      </c>
      <c r="Q67" s="2" t="s">
        <v>141</v>
      </c>
    </row>
    <row r="68" spans="1:17">
      <c r="A68" s="2" t="s">
        <v>850</v>
      </c>
      <c r="B68" s="2" t="s">
        <v>258</v>
      </c>
      <c r="C68" s="2" t="s">
        <v>721</v>
      </c>
      <c r="D68" s="2" t="s">
        <v>825</v>
      </c>
      <c r="E68" s="2" t="s">
        <v>851</v>
      </c>
      <c r="F68" s="2" t="s">
        <v>238</v>
      </c>
      <c r="G68" s="2" t="s">
        <v>251</v>
      </c>
      <c r="H68" s="2" t="s">
        <v>239</v>
      </c>
      <c r="I68" s="2" t="s">
        <v>827</v>
      </c>
      <c r="J68" s="2" t="s">
        <v>590</v>
      </c>
      <c r="K68" s="2" t="s">
        <v>242</v>
      </c>
      <c r="L68" s="2" t="s">
        <v>852</v>
      </c>
      <c r="M68" s="2"/>
      <c r="N68" s="2" t="s">
        <v>721</v>
      </c>
      <c r="O68" s="3">
        <v>44813.2847222222</v>
      </c>
      <c r="P68" s="2" t="s">
        <v>722</v>
      </c>
      <c r="Q68" s="2" t="s">
        <v>141</v>
      </c>
    </row>
    <row r="69" spans="1:17">
      <c r="A69" s="2" t="s">
        <v>853</v>
      </c>
      <c r="B69" s="2" t="s">
        <v>258</v>
      </c>
      <c r="C69" s="2" t="s">
        <v>721</v>
      </c>
      <c r="D69" s="2" t="s">
        <v>825</v>
      </c>
      <c r="E69" s="2" t="s">
        <v>854</v>
      </c>
      <c r="F69" s="2" t="s">
        <v>238</v>
      </c>
      <c r="G69" s="2" t="s">
        <v>251</v>
      </c>
      <c r="H69" s="2" t="s">
        <v>239</v>
      </c>
      <c r="I69" s="2" t="s">
        <v>827</v>
      </c>
      <c r="J69" s="2" t="s">
        <v>516</v>
      </c>
      <c r="K69" s="2" t="s">
        <v>242</v>
      </c>
      <c r="L69" s="2" t="s">
        <v>745</v>
      </c>
      <c r="M69" s="2"/>
      <c r="N69" s="2" t="s">
        <v>721</v>
      </c>
      <c r="O69" s="3">
        <v>44813.28125</v>
      </c>
      <c r="P69" s="2" t="s">
        <v>722</v>
      </c>
      <c r="Q69" s="2" t="s">
        <v>141</v>
      </c>
    </row>
    <row r="70" spans="1:17">
      <c r="A70" s="2" t="s">
        <v>855</v>
      </c>
      <c r="B70" s="2" t="s">
        <v>258</v>
      </c>
      <c r="C70" s="2" t="s">
        <v>721</v>
      </c>
      <c r="D70" s="2" t="s">
        <v>825</v>
      </c>
      <c r="E70" s="2" t="s">
        <v>856</v>
      </c>
      <c r="F70" s="2" t="s">
        <v>238</v>
      </c>
      <c r="G70" s="2" t="s">
        <v>251</v>
      </c>
      <c r="H70" s="2" t="s">
        <v>239</v>
      </c>
      <c r="I70" s="2" t="s">
        <v>827</v>
      </c>
      <c r="J70" s="2" t="s">
        <v>590</v>
      </c>
      <c r="K70" s="2" t="s">
        <v>242</v>
      </c>
      <c r="L70" s="2" t="s">
        <v>852</v>
      </c>
      <c r="M70" s="2"/>
      <c r="N70" s="2" t="s">
        <v>721</v>
      </c>
      <c r="O70" s="3">
        <v>44813.2784722222</v>
      </c>
      <c r="P70" s="2" t="s">
        <v>722</v>
      </c>
      <c r="Q70" s="2" t="s">
        <v>141</v>
      </c>
    </row>
    <row r="71" spans="1:17">
      <c r="A71" s="2" t="s">
        <v>857</v>
      </c>
      <c r="B71" s="2" t="s">
        <v>258</v>
      </c>
      <c r="C71" s="2" t="s">
        <v>858</v>
      </c>
      <c r="D71" s="2" t="s">
        <v>825</v>
      </c>
      <c r="E71" s="2" t="s">
        <v>859</v>
      </c>
      <c r="F71" s="2" t="s">
        <v>238</v>
      </c>
      <c r="G71" s="2" t="s">
        <v>251</v>
      </c>
      <c r="H71" s="2" t="s">
        <v>239</v>
      </c>
      <c r="I71" s="2" t="s">
        <v>827</v>
      </c>
      <c r="J71" s="2" t="s">
        <v>242</v>
      </c>
      <c r="K71" s="2"/>
      <c r="L71" s="2"/>
      <c r="M71" s="2"/>
      <c r="N71" s="2" t="s">
        <v>721</v>
      </c>
      <c r="O71" s="3">
        <v>44813.2777777778</v>
      </c>
      <c r="P71" s="2" t="s">
        <v>722</v>
      </c>
      <c r="Q71" s="2" t="s">
        <v>141</v>
      </c>
    </row>
    <row r="72" spans="1:17">
      <c r="A72" s="2" t="s">
        <v>860</v>
      </c>
      <c r="B72" s="2" t="s">
        <v>258</v>
      </c>
      <c r="C72" s="2" t="s">
        <v>721</v>
      </c>
      <c r="D72" s="2" t="s">
        <v>825</v>
      </c>
      <c r="E72" s="2" t="s">
        <v>861</v>
      </c>
      <c r="F72" s="2" t="s">
        <v>238</v>
      </c>
      <c r="G72" s="2" t="s">
        <v>251</v>
      </c>
      <c r="H72" s="2" t="s">
        <v>239</v>
      </c>
      <c r="I72" s="2" t="s">
        <v>827</v>
      </c>
      <c r="J72" s="2" t="s">
        <v>862</v>
      </c>
      <c r="K72" s="2" t="s">
        <v>242</v>
      </c>
      <c r="L72" s="2" t="s">
        <v>852</v>
      </c>
      <c r="M72" s="2"/>
      <c r="N72" s="2" t="s">
        <v>721</v>
      </c>
      <c r="O72" s="3">
        <v>44813.2743055556</v>
      </c>
      <c r="P72" s="2" t="s">
        <v>722</v>
      </c>
      <c r="Q72" s="2" t="s">
        <v>141</v>
      </c>
    </row>
    <row r="73" spans="1:17">
      <c r="A73" s="2" t="s">
        <v>863</v>
      </c>
      <c r="B73" s="2" t="s">
        <v>258</v>
      </c>
      <c r="C73" s="2" t="s">
        <v>740</v>
      </c>
      <c r="D73" s="2" t="s">
        <v>108</v>
      </c>
      <c r="E73" s="2" t="s">
        <v>864</v>
      </c>
      <c r="F73" s="2" t="s">
        <v>238</v>
      </c>
      <c r="G73" s="2" t="s">
        <v>251</v>
      </c>
      <c r="H73" s="2" t="s">
        <v>239</v>
      </c>
      <c r="I73" s="2" t="s">
        <v>590</v>
      </c>
      <c r="J73" s="2" t="s">
        <v>242</v>
      </c>
      <c r="K73" s="2"/>
      <c r="L73" s="2"/>
      <c r="M73" s="2"/>
      <c r="N73" s="2" t="s">
        <v>740</v>
      </c>
      <c r="O73" s="3">
        <v>44813.2284722222</v>
      </c>
      <c r="P73" s="2" t="s">
        <v>722</v>
      </c>
      <c r="Q73" s="2" t="s">
        <v>145</v>
      </c>
    </row>
    <row r="74" spans="1:17">
      <c r="A74" s="2" t="s">
        <v>865</v>
      </c>
      <c r="B74" s="2" t="s">
        <v>258</v>
      </c>
      <c r="C74" s="2" t="s">
        <v>511</v>
      </c>
      <c r="D74" s="2" t="s">
        <v>763</v>
      </c>
      <c r="E74" s="2" t="s">
        <v>866</v>
      </c>
      <c r="F74" s="2" t="s">
        <v>238</v>
      </c>
      <c r="G74" s="2" t="s">
        <v>251</v>
      </c>
      <c r="H74" s="2" t="s">
        <v>239</v>
      </c>
      <c r="I74" s="2" t="s">
        <v>516</v>
      </c>
      <c r="J74" s="2" t="s">
        <v>242</v>
      </c>
      <c r="K74" s="2" t="s">
        <v>541</v>
      </c>
      <c r="L74" s="2"/>
      <c r="M74" s="2"/>
      <c r="N74" s="2" t="s">
        <v>511</v>
      </c>
      <c r="O74" s="3">
        <v>44813.1916666667</v>
      </c>
      <c r="P74" s="2" t="s">
        <v>722</v>
      </c>
      <c r="Q74" s="2" t="s">
        <v>145</v>
      </c>
    </row>
    <row r="75" spans="1:17">
      <c r="A75" s="2" t="s">
        <v>867</v>
      </c>
      <c r="B75" s="2" t="s">
        <v>258</v>
      </c>
      <c r="C75" s="2" t="s">
        <v>511</v>
      </c>
      <c r="D75" s="2" t="s">
        <v>763</v>
      </c>
      <c r="E75" s="2" t="s">
        <v>868</v>
      </c>
      <c r="F75" s="2" t="s">
        <v>238</v>
      </c>
      <c r="G75" s="2" t="s">
        <v>262</v>
      </c>
      <c r="H75" s="2" t="s">
        <v>251</v>
      </c>
      <c r="I75" s="2" t="s">
        <v>239</v>
      </c>
      <c r="J75" s="2" t="s">
        <v>590</v>
      </c>
      <c r="K75" s="2" t="s">
        <v>242</v>
      </c>
      <c r="L75" s="2" t="s">
        <v>541</v>
      </c>
      <c r="M75" s="2"/>
      <c r="N75" s="2" t="s">
        <v>511</v>
      </c>
      <c r="O75" s="3">
        <v>44813.1798611111</v>
      </c>
      <c r="P75" s="2" t="s">
        <v>722</v>
      </c>
      <c r="Q75" s="2" t="s">
        <v>145</v>
      </c>
    </row>
    <row r="76" spans="1:17">
      <c r="A76" s="2" t="s">
        <v>869</v>
      </c>
      <c r="B76" s="2" t="s">
        <v>258</v>
      </c>
      <c r="C76" s="2" t="s">
        <v>511</v>
      </c>
      <c r="D76" s="2" t="s">
        <v>763</v>
      </c>
      <c r="E76" s="2" t="s">
        <v>870</v>
      </c>
      <c r="F76" s="2" t="s">
        <v>238</v>
      </c>
      <c r="G76" s="2" t="s">
        <v>262</v>
      </c>
      <c r="H76" s="2" t="s">
        <v>251</v>
      </c>
      <c r="I76" s="2" t="s">
        <v>239</v>
      </c>
      <c r="J76" s="2" t="s">
        <v>817</v>
      </c>
      <c r="K76" s="2" t="s">
        <v>242</v>
      </c>
      <c r="L76" s="2" t="s">
        <v>852</v>
      </c>
      <c r="M76" s="2"/>
      <c r="N76" s="2" t="s">
        <v>511</v>
      </c>
      <c r="O76" s="3">
        <v>44813.1763888889</v>
      </c>
      <c r="P76" s="2" t="s">
        <v>722</v>
      </c>
      <c r="Q76" s="2" t="s">
        <v>145</v>
      </c>
    </row>
    <row r="77" spans="1:17">
      <c r="A77" s="2" t="s">
        <v>871</v>
      </c>
      <c r="B77" s="2" t="s">
        <v>258</v>
      </c>
      <c r="C77" s="2" t="s">
        <v>740</v>
      </c>
      <c r="D77" s="2" t="s">
        <v>108</v>
      </c>
      <c r="E77" s="2" t="s">
        <v>872</v>
      </c>
      <c r="F77" s="2" t="s">
        <v>238</v>
      </c>
      <c r="G77" s="2" t="s">
        <v>251</v>
      </c>
      <c r="H77" s="2" t="s">
        <v>239</v>
      </c>
      <c r="I77" s="2" t="s">
        <v>590</v>
      </c>
      <c r="J77" s="2" t="s">
        <v>242</v>
      </c>
      <c r="K77" s="2" t="s">
        <v>852</v>
      </c>
      <c r="L77" s="2"/>
      <c r="M77" s="2"/>
      <c r="N77" s="2" t="s">
        <v>740</v>
      </c>
      <c r="O77" s="3">
        <v>44813.1715277778</v>
      </c>
      <c r="P77" s="2" t="s">
        <v>722</v>
      </c>
      <c r="Q77" s="2" t="s">
        <v>141</v>
      </c>
    </row>
    <row r="78" spans="1:17">
      <c r="A78" s="2" t="s">
        <v>873</v>
      </c>
      <c r="B78" s="2" t="s">
        <v>258</v>
      </c>
      <c r="C78" s="2" t="s">
        <v>511</v>
      </c>
      <c r="D78" s="2" t="s">
        <v>763</v>
      </c>
      <c r="E78" s="2" t="s">
        <v>874</v>
      </c>
      <c r="F78" s="2" t="s">
        <v>238</v>
      </c>
      <c r="G78" s="2" t="s">
        <v>262</v>
      </c>
      <c r="H78" s="2" t="s">
        <v>251</v>
      </c>
      <c r="I78" s="2" t="s">
        <v>239</v>
      </c>
      <c r="J78" s="2" t="s">
        <v>590</v>
      </c>
      <c r="K78" s="2" t="s">
        <v>242</v>
      </c>
      <c r="L78" s="2" t="s">
        <v>541</v>
      </c>
      <c r="M78" s="2"/>
      <c r="N78" s="2" t="s">
        <v>511</v>
      </c>
      <c r="O78" s="3">
        <v>44813.1652777778</v>
      </c>
      <c r="P78" s="2" t="s">
        <v>722</v>
      </c>
      <c r="Q78" s="2" t="s">
        <v>145</v>
      </c>
    </row>
    <row r="79" spans="1:17">
      <c r="A79" s="2" t="s">
        <v>875</v>
      </c>
      <c r="B79" s="2" t="s">
        <v>258</v>
      </c>
      <c r="C79" s="2" t="s">
        <v>511</v>
      </c>
      <c r="D79" s="2" t="s">
        <v>763</v>
      </c>
      <c r="E79" s="2" t="s">
        <v>876</v>
      </c>
      <c r="F79" s="2" t="s">
        <v>238</v>
      </c>
      <c r="G79" s="2" t="s">
        <v>262</v>
      </c>
      <c r="H79" s="2" t="s">
        <v>251</v>
      </c>
      <c r="I79" s="2" t="s">
        <v>239</v>
      </c>
      <c r="J79" s="2" t="s">
        <v>590</v>
      </c>
      <c r="K79" s="2" t="s">
        <v>242</v>
      </c>
      <c r="L79" s="2" t="s">
        <v>852</v>
      </c>
      <c r="M79" s="2"/>
      <c r="N79" s="2" t="s">
        <v>511</v>
      </c>
      <c r="O79" s="3">
        <v>44813.1479166667</v>
      </c>
      <c r="P79" s="2" t="s">
        <v>722</v>
      </c>
      <c r="Q79" s="2" t="s">
        <v>145</v>
      </c>
    </row>
    <row r="80" spans="1:17">
      <c r="A80" s="2" t="s">
        <v>877</v>
      </c>
      <c r="B80" s="2" t="s">
        <v>258</v>
      </c>
      <c r="C80" s="2" t="s">
        <v>511</v>
      </c>
      <c r="D80" s="2" t="s">
        <v>763</v>
      </c>
      <c r="E80" s="2" t="s">
        <v>878</v>
      </c>
      <c r="F80" s="2" t="s">
        <v>238</v>
      </c>
      <c r="G80" s="2" t="s">
        <v>262</v>
      </c>
      <c r="H80" s="2" t="s">
        <v>251</v>
      </c>
      <c r="I80" s="2" t="s">
        <v>239</v>
      </c>
      <c r="J80" s="2" t="s">
        <v>817</v>
      </c>
      <c r="K80" s="2" t="s">
        <v>242</v>
      </c>
      <c r="L80" s="2"/>
      <c r="M80" s="2"/>
      <c r="N80" s="2" t="s">
        <v>511</v>
      </c>
      <c r="O80" s="3">
        <v>44813.1458333333</v>
      </c>
      <c r="P80" s="2" t="s">
        <v>722</v>
      </c>
      <c r="Q80" s="2" t="s">
        <v>145</v>
      </c>
    </row>
    <row r="81" spans="1:17">
      <c r="A81" s="2" t="s">
        <v>879</v>
      </c>
      <c r="B81" s="2" t="s">
        <v>258</v>
      </c>
      <c r="C81" s="2" t="s">
        <v>511</v>
      </c>
      <c r="D81" s="2" t="s">
        <v>763</v>
      </c>
      <c r="E81" s="2" t="s">
        <v>880</v>
      </c>
      <c r="F81" s="2" t="s">
        <v>238</v>
      </c>
      <c r="G81" s="2" t="s">
        <v>262</v>
      </c>
      <c r="H81" s="2" t="s">
        <v>251</v>
      </c>
      <c r="I81" s="2" t="s">
        <v>239</v>
      </c>
      <c r="J81" s="2" t="s">
        <v>817</v>
      </c>
      <c r="K81" s="2" t="s">
        <v>242</v>
      </c>
      <c r="L81" s="2" t="s">
        <v>852</v>
      </c>
      <c r="M81" s="2"/>
      <c r="N81" s="2" t="s">
        <v>511</v>
      </c>
      <c r="O81" s="3">
        <v>44813.1298611111</v>
      </c>
      <c r="P81" s="2" t="s">
        <v>722</v>
      </c>
      <c r="Q81" s="2" t="s">
        <v>145</v>
      </c>
    </row>
    <row r="82" spans="1:17">
      <c r="A82" s="2" t="s">
        <v>881</v>
      </c>
      <c r="B82" s="2" t="s">
        <v>258</v>
      </c>
      <c r="C82" s="2" t="s">
        <v>511</v>
      </c>
      <c r="D82" s="2" t="s">
        <v>763</v>
      </c>
      <c r="E82" s="2" t="s">
        <v>882</v>
      </c>
      <c r="F82" s="2" t="s">
        <v>238</v>
      </c>
      <c r="G82" s="2" t="s">
        <v>262</v>
      </c>
      <c r="H82" s="2" t="s">
        <v>251</v>
      </c>
      <c r="I82" s="2" t="s">
        <v>239</v>
      </c>
      <c r="J82" s="2" t="s">
        <v>590</v>
      </c>
      <c r="K82" s="2" t="s">
        <v>242</v>
      </c>
      <c r="L82" s="2" t="s">
        <v>541</v>
      </c>
      <c r="M82" s="2"/>
      <c r="N82" s="2" t="s">
        <v>511</v>
      </c>
      <c r="O82" s="3">
        <v>44813.1229166667</v>
      </c>
      <c r="P82" s="2" t="s">
        <v>722</v>
      </c>
      <c r="Q82" s="2" t="s">
        <v>145</v>
      </c>
    </row>
    <row r="83" spans="1:17">
      <c r="A83" s="2" t="s">
        <v>883</v>
      </c>
      <c r="B83" s="2" t="s">
        <v>258</v>
      </c>
      <c r="C83" s="2" t="s">
        <v>511</v>
      </c>
      <c r="D83" s="2" t="s">
        <v>103</v>
      </c>
      <c r="E83" s="2" t="s">
        <v>884</v>
      </c>
      <c r="F83" s="2" t="s">
        <v>238</v>
      </c>
      <c r="G83" s="2" t="s">
        <v>262</v>
      </c>
      <c r="H83" s="2" t="s">
        <v>251</v>
      </c>
      <c r="I83" s="2" t="s">
        <v>239</v>
      </c>
      <c r="J83" s="2" t="s">
        <v>817</v>
      </c>
      <c r="K83" s="2" t="s">
        <v>242</v>
      </c>
      <c r="L83" s="2" t="s">
        <v>885</v>
      </c>
      <c r="M83" s="2"/>
      <c r="N83" s="2" t="s">
        <v>511</v>
      </c>
      <c r="O83" s="3">
        <v>44812.1756944444</v>
      </c>
      <c r="P83" s="2" t="s">
        <v>722</v>
      </c>
      <c r="Q83" s="2" t="s">
        <v>145</v>
      </c>
    </row>
    <row r="84" spans="1:17">
      <c r="A84" s="2" t="s">
        <v>886</v>
      </c>
      <c r="B84" s="2" t="s">
        <v>258</v>
      </c>
      <c r="C84" s="2" t="s">
        <v>511</v>
      </c>
      <c r="D84" s="2" t="s">
        <v>103</v>
      </c>
      <c r="E84" s="2" t="s">
        <v>887</v>
      </c>
      <c r="F84" s="2" t="s">
        <v>238</v>
      </c>
      <c r="G84" s="2" t="s">
        <v>262</v>
      </c>
      <c r="H84" s="2" t="s">
        <v>251</v>
      </c>
      <c r="I84" s="2" t="s">
        <v>239</v>
      </c>
      <c r="J84" s="2" t="s">
        <v>817</v>
      </c>
      <c r="K84" s="2" t="s">
        <v>242</v>
      </c>
      <c r="L84" s="2" t="s">
        <v>852</v>
      </c>
      <c r="M84" s="2"/>
      <c r="N84" s="2" t="s">
        <v>511</v>
      </c>
      <c r="O84" s="3">
        <v>44812.0979166667</v>
      </c>
      <c r="P84" s="2" t="s">
        <v>722</v>
      </c>
      <c r="Q84" s="2" t="s">
        <v>145</v>
      </c>
    </row>
    <row r="85" spans="1:17">
      <c r="A85" s="2" t="s">
        <v>888</v>
      </c>
      <c r="B85" s="2" t="s">
        <v>258</v>
      </c>
      <c r="C85" s="2" t="s">
        <v>721</v>
      </c>
      <c r="D85" s="2" t="s">
        <v>825</v>
      </c>
      <c r="E85" s="2" t="s">
        <v>889</v>
      </c>
      <c r="F85" s="2" t="s">
        <v>238</v>
      </c>
      <c r="G85" s="2" t="s">
        <v>251</v>
      </c>
      <c r="H85" s="2" t="s">
        <v>239</v>
      </c>
      <c r="I85" s="2" t="s">
        <v>827</v>
      </c>
      <c r="J85" s="2" t="s">
        <v>590</v>
      </c>
      <c r="K85" s="2" t="s">
        <v>242</v>
      </c>
      <c r="L85" s="2" t="s">
        <v>541</v>
      </c>
      <c r="M85" s="2"/>
      <c r="N85" s="2" t="s">
        <v>721</v>
      </c>
      <c r="O85" s="3">
        <v>44811.9611111111</v>
      </c>
      <c r="P85" s="2" t="s">
        <v>722</v>
      </c>
      <c r="Q85" s="2" t="s">
        <v>141</v>
      </c>
    </row>
    <row r="86" spans="1:17">
      <c r="A86" s="2" t="s">
        <v>890</v>
      </c>
      <c r="B86" s="2" t="s">
        <v>258</v>
      </c>
      <c r="C86" s="2" t="s">
        <v>740</v>
      </c>
      <c r="D86" s="2" t="s">
        <v>108</v>
      </c>
      <c r="E86" s="2" t="s">
        <v>891</v>
      </c>
      <c r="F86" s="2" t="s">
        <v>238</v>
      </c>
      <c r="G86" s="2" t="s">
        <v>251</v>
      </c>
      <c r="H86" s="2" t="s">
        <v>239</v>
      </c>
      <c r="I86" s="2" t="s">
        <v>590</v>
      </c>
      <c r="J86" s="2" t="s">
        <v>242</v>
      </c>
      <c r="K86" s="2"/>
      <c r="L86" s="2"/>
      <c r="M86" s="2"/>
      <c r="N86" s="2" t="s">
        <v>740</v>
      </c>
      <c r="O86" s="3">
        <v>44811.9298611111</v>
      </c>
      <c r="P86" s="2" t="s">
        <v>722</v>
      </c>
      <c r="Q86" s="2" t="s">
        <v>141</v>
      </c>
    </row>
    <row r="87" spans="1:17">
      <c r="A87" s="2" t="s">
        <v>892</v>
      </c>
      <c r="B87" s="2" t="s">
        <v>258</v>
      </c>
      <c r="C87" s="2" t="s">
        <v>740</v>
      </c>
      <c r="D87" s="2" t="s">
        <v>108</v>
      </c>
      <c r="E87" s="2" t="s">
        <v>893</v>
      </c>
      <c r="F87" s="2" t="s">
        <v>238</v>
      </c>
      <c r="G87" s="2" t="s">
        <v>251</v>
      </c>
      <c r="H87" s="2" t="s">
        <v>239</v>
      </c>
      <c r="I87" s="2" t="s">
        <v>590</v>
      </c>
      <c r="J87" s="2" t="s">
        <v>242</v>
      </c>
      <c r="K87" s="2" t="s">
        <v>852</v>
      </c>
      <c r="L87" s="2" t="s">
        <v>541</v>
      </c>
      <c r="M87" s="2"/>
      <c r="N87" s="2" t="s">
        <v>740</v>
      </c>
      <c r="O87" s="3">
        <v>44811.2229166667</v>
      </c>
      <c r="P87" s="2" t="s">
        <v>722</v>
      </c>
      <c r="Q87" s="2" t="s">
        <v>141</v>
      </c>
    </row>
    <row r="88" spans="1:17">
      <c r="A88" s="2" t="s">
        <v>894</v>
      </c>
      <c r="B88" s="2" t="s">
        <v>258</v>
      </c>
      <c r="C88" s="2" t="s">
        <v>895</v>
      </c>
      <c r="D88" s="2" t="s">
        <v>825</v>
      </c>
      <c r="E88" s="2" t="s">
        <v>896</v>
      </c>
      <c r="F88" s="2" t="s">
        <v>238</v>
      </c>
      <c r="G88" s="2" t="s">
        <v>262</v>
      </c>
      <c r="H88" s="2" t="s">
        <v>251</v>
      </c>
      <c r="I88" s="2" t="s">
        <v>239</v>
      </c>
      <c r="J88" s="2" t="s">
        <v>242</v>
      </c>
      <c r="K88" s="2"/>
      <c r="L88" s="2"/>
      <c r="M88" s="2"/>
      <c r="N88" s="2" t="s">
        <v>762</v>
      </c>
      <c r="O88" s="3">
        <v>44811.21875</v>
      </c>
      <c r="P88" s="2" t="s">
        <v>722</v>
      </c>
      <c r="Q88" s="2" t="s">
        <v>141</v>
      </c>
    </row>
    <row r="89" spans="1:17">
      <c r="A89" s="2" t="s">
        <v>897</v>
      </c>
      <c r="B89" s="2" t="s">
        <v>258</v>
      </c>
      <c r="C89" s="2" t="s">
        <v>740</v>
      </c>
      <c r="D89" s="2" t="s">
        <v>108</v>
      </c>
      <c r="E89" s="2" t="s">
        <v>898</v>
      </c>
      <c r="F89" s="2" t="s">
        <v>238</v>
      </c>
      <c r="G89" s="2" t="s">
        <v>251</v>
      </c>
      <c r="H89" s="2" t="s">
        <v>239</v>
      </c>
      <c r="I89" s="2" t="s">
        <v>590</v>
      </c>
      <c r="J89" s="2" t="s">
        <v>242</v>
      </c>
      <c r="K89" s="2" t="s">
        <v>852</v>
      </c>
      <c r="L89" s="2"/>
      <c r="M89" s="2"/>
      <c r="N89" s="2" t="s">
        <v>740</v>
      </c>
      <c r="O89" s="3">
        <v>44811.1944444444</v>
      </c>
      <c r="P89" s="2" t="s">
        <v>722</v>
      </c>
      <c r="Q89" s="2" t="s">
        <v>141</v>
      </c>
    </row>
    <row r="90" spans="1:17">
      <c r="A90" s="2" t="s">
        <v>899</v>
      </c>
      <c r="B90" s="2" t="s">
        <v>258</v>
      </c>
      <c r="C90" s="2" t="s">
        <v>895</v>
      </c>
      <c r="D90" s="2" t="s">
        <v>825</v>
      </c>
      <c r="E90" s="2" t="s">
        <v>900</v>
      </c>
      <c r="F90" s="2" t="s">
        <v>238</v>
      </c>
      <c r="G90" s="2" t="s">
        <v>262</v>
      </c>
      <c r="H90" s="2" t="s">
        <v>251</v>
      </c>
      <c r="I90" s="2" t="s">
        <v>239</v>
      </c>
      <c r="J90" s="2" t="s">
        <v>242</v>
      </c>
      <c r="K90" s="2"/>
      <c r="L90" s="2"/>
      <c r="M90" s="2"/>
      <c r="N90" s="2" t="s">
        <v>901</v>
      </c>
      <c r="O90" s="3">
        <v>44810.2944444444</v>
      </c>
      <c r="P90" s="2" t="s">
        <v>722</v>
      </c>
      <c r="Q90" s="2" t="s">
        <v>145</v>
      </c>
    </row>
    <row r="91" spans="1:17">
      <c r="A91" s="2" t="s">
        <v>902</v>
      </c>
      <c r="B91" s="2" t="s">
        <v>258</v>
      </c>
      <c r="C91" s="2" t="s">
        <v>762</v>
      </c>
      <c r="D91" s="2" t="s">
        <v>719</v>
      </c>
      <c r="E91" s="2" t="s">
        <v>903</v>
      </c>
      <c r="F91" s="2" t="s">
        <v>238</v>
      </c>
      <c r="G91" s="2" t="s">
        <v>262</v>
      </c>
      <c r="H91" s="2" t="s">
        <v>251</v>
      </c>
      <c r="I91" s="2" t="s">
        <v>239</v>
      </c>
      <c r="J91" s="2" t="s">
        <v>590</v>
      </c>
      <c r="K91" s="2" t="s">
        <v>242</v>
      </c>
      <c r="L91" s="2" t="s">
        <v>541</v>
      </c>
      <c r="M91" s="2"/>
      <c r="N91" s="2" t="s">
        <v>762</v>
      </c>
      <c r="O91" s="3">
        <v>44809.1430555556</v>
      </c>
      <c r="P91" s="2" t="s">
        <v>722</v>
      </c>
      <c r="Q91" s="2" t="s">
        <v>141</v>
      </c>
    </row>
    <row r="92" spans="1:17">
      <c r="A92" s="2" t="s">
        <v>904</v>
      </c>
      <c r="B92" s="2" t="s">
        <v>258</v>
      </c>
      <c r="C92" s="2" t="s">
        <v>858</v>
      </c>
      <c r="D92" s="2" t="s">
        <v>743</v>
      </c>
      <c r="E92" s="2" t="s">
        <v>905</v>
      </c>
      <c r="F92" s="2" t="s">
        <v>238</v>
      </c>
      <c r="G92" s="2" t="s">
        <v>262</v>
      </c>
      <c r="H92" s="2" t="s">
        <v>251</v>
      </c>
      <c r="I92" s="2" t="s">
        <v>239</v>
      </c>
      <c r="J92" s="2" t="s">
        <v>590</v>
      </c>
      <c r="K92" s="2" t="s">
        <v>242</v>
      </c>
      <c r="L92" s="2" t="s">
        <v>885</v>
      </c>
      <c r="M92" s="2"/>
      <c r="N92" s="2" t="s">
        <v>721</v>
      </c>
      <c r="O92" s="3">
        <v>44804.2527777778</v>
      </c>
      <c r="P92" s="2" t="s">
        <v>722</v>
      </c>
      <c r="Q92" s="2" t="s">
        <v>141</v>
      </c>
    </row>
    <row r="93" spans="1:17">
      <c r="A93" s="2" t="s">
        <v>906</v>
      </c>
      <c r="B93" s="2" t="s">
        <v>309</v>
      </c>
      <c r="C93" s="2" t="s">
        <v>388</v>
      </c>
      <c r="D93" s="2" t="s">
        <v>50</v>
      </c>
      <c r="E93" s="2" t="s">
        <v>907</v>
      </c>
      <c r="F93" s="2" t="s">
        <v>238</v>
      </c>
      <c r="G93" s="2" t="s">
        <v>262</v>
      </c>
      <c r="H93" s="2" t="s">
        <v>251</v>
      </c>
      <c r="I93" s="2" t="s">
        <v>239</v>
      </c>
      <c r="J93" s="2" t="s">
        <v>242</v>
      </c>
      <c r="K93" s="2"/>
      <c r="L93" s="2"/>
      <c r="M93" s="2"/>
      <c r="N93" s="2" t="s">
        <v>511</v>
      </c>
      <c r="O93" s="3">
        <v>44804.1368055556</v>
      </c>
      <c r="P93" s="2" t="s">
        <v>722</v>
      </c>
      <c r="Q93" s="2" t="s">
        <v>145</v>
      </c>
    </row>
    <row r="94" spans="1:17">
      <c r="A94" s="2" t="s">
        <v>908</v>
      </c>
      <c r="B94" s="2" t="s">
        <v>258</v>
      </c>
      <c r="C94" s="2" t="s">
        <v>747</v>
      </c>
      <c r="D94" s="2" t="s">
        <v>50</v>
      </c>
      <c r="E94" s="2" t="s">
        <v>909</v>
      </c>
      <c r="F94" s="2" t="s">
        <v>238</v>
      </c>
      <c r="G94" s="2" t="s">
        <v>262</v>
      </c>
      <c r="H94" s="2" t="s">
        <v>251</v>
      </c>
      <c r="I94" s="2" t="s">
        <v>239</v>
      </c>
      <c r="J94" s="2" t="s">
        <v>242</v>
      </c>
      <c r="K94" s="2" t="s">
        <v>885</v>
      </c>
      <c r="L94" s="2"/>
      <c r="M94" s="2"/>
      <c r="N94" s="2" t="s">
        <v>511</v>
      </c>
      <c r="O94" s="3">
        <v>44804.0826388889</v>
      </c>
      <c r="P94" s="2" t="s">
        <v>722</v>
      </c>
      <c r="Q94" s="2" t="s">
        <v>145</v>
      </c>
    </row>
    <row r="95" spans="1:17">
      <c r="A95" s="2" t="s">
        <v>910</v>
      </c>
      <c r="B95" s="2" t="s">
        <v>258</v>
      </c>
      <c r="C95" s="2" t="s">
        <v>511</v>
      </c>
      <c r="D95" s="2" t="s">
        <v>50</v>
      </c>
      <c r="E95" s="2" t="s">
        <v>911</v>
      </c>
      <c r="F95" s="2" t="s">
        <v>238</v>
      </c>
      <c r="G95" s="2" t="s">
        <v>262</v>
      </c>
      <c r="H95" s="2" t="s">
        <v>251</v>
      </c>
      <c r="I95" s="2" t="s">
        <v>239</v>
      </c>
      <c r="J95" s="2" t="s">
        <v>590</v>
      </c>
      <c r="K95" s="2" t="s">
        <v>242</v>
      </c>
      <c r="L95" s="2"/>
      <c r="M95" s="2"/>
      <c r="N95" s="2" t="s">
        <v>511</v>
      </c>
      <c r="O95" s="3">
        <v>44803.9534722222</v>
      </c>
      <c r="P95" s="2" t="s">
        <v>722</v>
      </c>
      <c r="Q95" s="2" t="s">
        <v>145</v>
      </c>
    </row>
    <row r="96" spans="1:17">
      <c r="A96" s="2" t="s">
        <v>912</v>
      </c>
      <c r="B96" s="2" t="s">
        <v>248</v>
      </c>
      <c r="C96" s="2" t="s">
        <v>913</v>
      </c>
      <c r="D96" s="2" t="s">
        <v>763</v>
      </c>
      <c r="E96" s="2" t="s">
        <v>914</v>
      </c>
      <c r="F96" s="2" t="s">
        <v>238</v>
      </c>
      <c r="G96" s="2" t="s">
        <v>262</v>
      </c>
      <c r="H96" s="2" t="s">
        <v>251</v>
      </c>
      <c r="I96" s="2" t="s">
        <v>239</v>
      </c>
      <c r="J96" s="2" t="s">
        <v>242</v>
      </c>
      <c r="K96" s="2" t="s">
        <v>885</v>
      </c>
      <c r="L96" s="2"/>
      <c r="M96" s="2"/>
      <c r="N96" s="2" t="s">
        <v>511</v>
      </c>
      <c r="O96" s="3">
        <v>44803.3548611111</v>
      </c>
      <c r="P96" s="2" t="s">
        <v>722</v>
      </c>
      <c r="Q96" s="2" t="s">
        <v>141</v>
      </c>
    </row>
    <row r="97" spans="1:17">
      <c r="A97" s="2" t="s">
        <v>915</v>
      </c>
      <c r="B97" s="2" t="s">
        <v>258</v>
      </c>
      <c r="C97" s="2" t="s">
        <v>431</v>
      </c>
      <c r="D97" s="2" t="s">
        <v>763</v>
      </c>
      <c r="E97" s="2" t="s">
        <v>916</v>
      </c>
      <c r="F97" s="2" t="s">
        <v>238</v>
      </c>
      <c r="G97" s="2" t="s">
        <v>262</v>
      </c>
      <c r="H97" s="2" t="s">
        <v>251</v>
      </c>
      <c r="I97" s="2" t="s">
        <v>239</v>
      </c>
      <c r="J97" s="2" t="s">
        <v>242</v>
      </c>
      <c r="K97" s="2" t="s">
        <v>885</v>
      </c>
      <c r="L97" s="2"/>
      <c r="M97" s="2"/>
      <c r="N97" s="2" t="s">
        <v>511</v>
      </c>
      <c r="O97" s="3">
        <v>44803.1722222222</v>
      </c>
      <c r="P97" s="2" t="s">
        <v>722</v>
      </c>
      <c r="Q97" s="2" t="s">
        <v>141</v>
      </c>
    </row>
    <row r="98" spans="1:17">
      <c r="A98" s="2" t="s">
        <v>917</v>
      </c>
      <c r="B98" s="2" t="s">
        <v>258</v>
      </c>
      <c r="C98" s="2" t="s">
        <v>431</v>
      </c>
      <c r="D98" s="2" t="s">
        <v>763</v>
      </c>
      <c r="E98" s="2" t="s">
        <v>918</v>
      </c>
      <c r="F98" s="2" t="s">
        <v>238</v>
      </c>
      <c r="G98" s="2" t="s">
        <v>262</v>
      </c>
      <c r="H98" s="2" t="s">
        <v>251</v>
      </c>
      <c r="I98" s="2" t="s">
        <v>239</v>
      </c>
      <c r="J98" s="2" t="s">
        <v>242</v>
      </c>
      <c r="K98" s="2" t="s">
        <v>885</v>
      </c>
      <c r="L98" s="2"/>
      <c r="M98" s="2"/>
      <c r="N98" s="2" t="s">
        <v>511</v>
      </c>
      <c r="O98" s="3">
        <v>44803.1673611111</v>
      </c>
      <c r="P98" s="2" t="s">
        <v>722</v>
      </c>
      <c r="Q98" s="2" t="s">
        <v>141</v>
      </c>
    </row>
    <row r="99" spans="1:17">
      <c r="A99" s="2" t="s">
        <v>919</v>
      </c>
      <c r="B99" s="2" t="s">
        <v>248</v>
      </c>
      <c r="C99" s="2" t="s">
        <v>431</v>
      </c>
      <c r="D99" s="2" t="s">
        <v>763</v>
      </c>
      <c r="E99" s="2" t="s">
        <v>920</v>
      </c>
      <c r="F99" s="2" t="s">
        <v>238</v>
      </c>
      <c r="G99" s="2" t="s">
        <v>262</v>
      </c>
      <c r="H99" s="2" t="s">
        <v>251</v>
      </c>
      <c r="I99" s="2" t="s">
        <v>239</v>
      </c>
      <c r="J99" s="2" t="s">
        <v>242</v>
      </c>
      <c r="K99" s="2" t="s">
        <v>885</v>
      </c>
      <c r="L99" s="2"/>
      <c r="M99" s="2"/>
      <c r="N99" s="2" t="s">
        <v>511</v>
      </c>
      <c r="O99" s="3">
        <v>44803.14375</v>
      </c>
      <c r="P99" s="2" t="s">
        <v>722</v>
      </c>
      <c r="Q99" s="2" t="s">
        <v>145</v>
      </c>
    </row>
    <row r="100" spans="1:17">
      <c r="A100" s="2" t="s">
        <v>921</v>
      </c>
      <c r="B100" s="2" t="s">
        <v>258</v>
      </c>
      <c r="C100" s="2" t="s">
        <v>347</v>
      </c>
      <c r="D100" s="2" t="s">
        <v>763</v>
      </c>
      <c r="E100" s="2" t="s">
        <v>922</v>
      </c>
      <c r="F100" s="2" t="s">
        <v>238</v>
      </c>
      <c r="G100" s="2" t="s">
        <v>262</v>
      </c>
      <c r="H100" s="2" t="s">
        <v>251</v>
      </c>
      <c r="I100" s="2" t="s">
        <v>239</v>
      </c>
      <c r="J100" s="2" t="s">
        <v>242</v>
      </c>
      <c r="K100" s="2" t="s">
        <v>923</v>
      </c>
      <c r="L100" s="2"/>
      <c r="M100" s="2"/>
      <c r="N100" s="2" t="s">
        <v>762</v>
      </c>
      <c r="O100" s="3">
        <v>44796.9527777778</v>
      </c>
      <c r="P100" s="2" t="s">
        <v>722</v>
      </c>
      <c r="Q100" s="2" t="s">
        <v>141</v>
      </c>
    </row>
    <row r="101" spans="1:17">
      <c r="A101" s="2" t="s">
        <v>924</v>
      </c>
      <c r="B101" s="2" t="s">
        <v>248</v>
      </c>
      <c r="C101" s="2" t="s">
        <v>431</v>
      </c>
      <c r="D101" s="2" t="s">
        <v>763</v>
      </c>
      <c r="E101" s="2" t="s">
        <v>925</v>
      </c>
      <c r="F101" s="2" t="s">
        <v>238</v>
      </c>
      <c r="G101" s="2" t="s">
        <v>262</v>
      </c>
      <c r="H101" s="2" t="s">
        <v>251</v>
      </c>
      <c r="I101" s="2" t="s">
        <v>239</v>
      </c>
      <c r="J101" s="2" t="s">
        <v>242</v>
      </c>
      <c r="K101" s="2" t="s">
        <v>885</v>
      </c>
      <c r="L101" s="2"/>
      <c r="M101" s="2"/>
      <c r="N101" s="2" t="s">
        <v>511</v>
      </c>
      <c r="O101" s="3">
        <v>44802.3506944444</v>
      </c>
      <c r="P101" s="2" t="s">
        <v>722</v>
      </c>
      <c r="Q101" s="2" t="s">
        <v>145</v>
      </c>
    </row>
    <row r="102" spans="1:17">
      <c r="A102" s="2" t="s">
        <v>926</v>
      </c>
      <c r="B102" s="2" t="s">
        <v>258</v>
      </c>
      <c r="C102" s="2" t="s">
        <v>431</v>
      </c>
      <c r="D102" s="2" t="s">
        <v>719</v>
      </c>
      <c r="E102" s="2" t="s">
        <v>927</v>
      </c>
      <c r="F102" s="2" t="s">
        <v>238</v>
      </c>
      <c r="G102" s="2" t="s">
        <v>262</v>
      </c>
      <c r="H102" s="2" t="s">
        <v>251</v>
      </c>
      <c r="I102" s="2" t="s">
        <v>239</v>
      </c>
      <c r="J102" s="2" t="s">
        <v>242</v>
      </c>
      <c r="K102" s="2" t="s">
        <v>885</v>
      </c>
      <c r="L102" s="2"/>
      <c r="M102" s="2"/>
      <c r="N102" s="2" t="s">
        <v>511</v>
      </c>
      <c r="O102" s="3">
        <v>44802.3152777778</v>
      </c>
      <c r="P102" s="2" t="s">
        <v>722</v>
      </c>
      <c r="Q102" s="2" t="s">
        <v>145</v>
      </c>
    </row>
    <row r="103" spans="1:17">
      <c r="A103" s="2" t="s">
        <v>928</v>
      </c>
      <c r="B103" s="2" t="s">
        <v>258</v>
      </c>
      <c r="C103" s="2" t="s">
        <v>660</v>
      </c>
      <c r="D103" s="2" t="s">
        <v>765</v>
      </c>
      <c r="E103" s="2" t="s">
        <v>929</v>
      </c>
      <c r="F103" s="2" t="s">
        <v>238</v>
      </c>
      <c r="G103" s="2" t="s">
        <v>251</v>
      </c>
      <c r="H103" s="2" t="s">
        <v>239</v>
      </c>
      <c r="I103" s="2" t="s">
        <v>590</v>
      </c>
      <c r="J103" s="2" t="s">
        <v>242</v>
      </c>
      <c r="K103" s="2" t="s">
        <v>885</v>
      </c>
      <c r="L103" s="2"/>
      <c r="M103" s="2"/>
      <c r="N103" s="2" t="s">
        <v>660</v>
      </c>
      <c r="O103" s="3">
        <v>44799.275</v>
      </c>
      <c r="P103" s="2" t="s">
        <v>722</v>
      </c>
      <c r="Q103" s="2" t="s">
        <v>145</v>
      </c>
    </row>
    <row r="104" spans="1:17">
      <c r="A104" s="2" t="s">
        <v>930</v>
      </c>
      <c r="B104" s="2" t="s">
        <v>258</v>
      </c>
      <c r="C104" s="2" t="s">
        <v>931</v>
      </c>
      <c r="D104" s="2" t="s">
        <v>763</v>
      </c>
      <c r="E104" s="2" t="s">
        <v>932</v>
      </c>
      <c r="F104" s="2" t="s">
        <v>238</v>
      </c>
      <c r="G104" s="2" t="s">
        <v>262</v>
      </c>
      <c r="H104" s="2" t="s">
        <v>251</v>
      </c>
      <c r="I104" s="2" t="s">
        <v>239</v>
      </c>
      <c r="J104" s="2" t="s">
        <v>242</v>
      </c>
      <c r="K104" s="2" t="s">
        <v>885</v>
      </c>
      <c r="L104" s="2"/>
      <c r="M104" s="2"/>
      <c r="N104" s="2" t="s">
        <v>511</v>
      </c>
      <c r="O104" s="3">
        <v>44799.2479166667</v>
      </c>
      <c r="P104" s="2" t="s">
        <v>722</v>
      </c>
      <c r="Q104" s="2" t="s">
        <v>145</v>
      </c>
    </row>
    <row r="105" spans="1:17">
      <c r="A105" s="2" t="s">
        <v>933</v>
      </c>
      <c r="B105" s="2" t="s">
        <v>258</v>
      </c>
      <c r="C105" s="2" t="s">
        <v>931</v>
      </c>
      <c r="D105" s="2" t="s">
        <v>763</v>
      </c>
      <c r="E105" s="2" t="s">
        <v>934</v>
      </c>
      <c r="F105" s="2" t="s">
        <v>238</v>
      </c>
      <c r="G105" s="2" t="s">
        <v>262</v>
      </c>
      <c r="H105" s="2" t="s">
        <v>251</v>
      </c>
      <c r="I105" s="2" t="s">
        <v>239</v>
      </c>
      <c r="J105" s="2" t="s">
        <v>242</v>
      </c>
      <c r="K105" s="2" t="s">
        <v>885</v>
      </c>
      <c r="L105" s="2"/>
      <c r="M105" s="2"/>
      <c r="N105" s="2" t="s">
        <v>511</v>
      </c>
      <c r="O105" s="3">
        <v>44799.2402777778</v>
      </c>
      <c r="P105" s="2" t="s">
        <v>722</v>
      </c>
      <c r="Q105" s="2" t="s">
        <v>145</v>
      </c>
    </row>
    <row r="106" spans="1:17">
      <c r="A106" s="2" t="s">
        <v>935</v>
      </c>
      <c r="B106" s="2" t="s">
        <v>248</v>
      </c>
      <c r="C106" s="2" t="s">
        <v>913</v>
      </c>
      <c r="D106" s="2" t="s">
        <v>763</v>
      </c>
      <c r="E106" s="2" t="s">
        <v>936</v>
      </c>
      <c r="F106" s="2" t="s">
        <v>238</v>
      </c>
      <c r="G106" s="2" t="s">
        <v>262</v>
      </c>
      <c r="H106" s="2" t="s">
        <v>251</v>
      </c>
      <c r="I106" s="2" t="s">
        <v>239</v>
      </c>
      <c r="J106" s="2" t="s">
        <v>242</v>
      </c>
      <c r="K106" s="2" t="s">
        <v>885</v>
      </c>
      <c r="L106" s="2"/>
      <c r="M106" s="2"/>
      <c r="N106" s="2" t="s">
        <v>511</v>
      </c>
      <c r="O106" s="3">
        <v>44799.2138888889</v>
      </c>
      <c r="P106" s="2" t="s">
        <v>722</v>
      </c>
      <c r="Q106" s="2" t="s">
        <v>145</v>
      </c>
    </row>
    <row r="107" spans="1:17">
      <c r="A107" s="2" t="s">
        <v>937</v>
      </c>
      <c r="B107" s="2" t="s">
        <v>258</v>
      </c>
      <c r="C107" s="2" t="s">
        <v>721</v>
      </c>
      <c r="D107" s="2" t="s">
        <v>101</v>
      </c>
      <c r="E107" s="2" t="s">
        <v>938</v>
      </c>
      <c r="F107" s="2" t="s">
        <v>238</v>
      </c>
      <c r="G107" s="2" t="s">
        <v>251</v>
      </c>
      <c r="H107" s="2" t="s">
        <v>239</v>
      </c>
      <c r="I107" s="2" t="s">
        <v>590</v>
      </c>
      <c r="J107" s="2" t="s">
        <v>242</v>
      </c>
      <c r="K107" s="2" t="s">
        <v>541</v>
      </c>
      <c r="L107" s="2"/>
      <c r="M107" s="2"/>
      <c r="N107" s="2" t="s">
        <v>721</v>
      </c>
      <c r="O107" s="3">
        <v>44799.1472222222</v>
      </c>
      <c r="P107" s="2" t="s">
        <v>722</v>
      </c>
      <c r="Q107" s="2" t="s">
        <v>141</v>
      </c>
    </row>
    <row r="108" spans="1:17">
      <c r="A108" s="2" t="s">
        <v>939</v>
      </c>
      <c r="B108" s="2" t="s">
        <v>258</v>
      </c>
      <c r="C108" s="2" t="s">
        <v>660</v>
      </c>
      <c r="D108" s="2" t="s">
        <v>59</v>
      </c>
      <c r="E108" s="2" t="s">
        <v>940</v>
      </c>
      <c r="F108" s="2" t="s">
        <v>238</v>
      </c>
      <c r="G108" s="2" t="s">
        <v>251</v>
      </c>
      <c r="H108" s="2" t="s">
        <v>239</v>
      </c>
      <c r="I108" s="2" t="s">
        <v>817</v>
      </c>
      <c r="J108" s="2" t="s">
        <v>242</v>
      </c>
      <c r="K108" s="2"/>
      <c r="L108" s="2"/>
      <c r="M108" s="2"/>
      <c r="N108" s="2" t="s">
        <v>660</v>
      </c>
      <c r="O108" s="3">
        <v>44799.1131944444</v>
      </c>
      <c r="P108" s="2" t="s">
        <v>722</v>
      </c>
      <c r="Q108" s="2" t="s">
        <v>141</v>
      </c>
    </row>
    <row r="109" spans="1:17">
      <c r="A109" s="2" t="s">
        <v>941</v>
      </c>
      <c r="B109" s="2" t="s">
        <v>258</v>
      </c>
      <c r="C109" s="2" t="s">
        <v>660</v>
      </c>
      <c r="D109" s="2" t="s">
        <v>53</v>
      </c>
      <c r="E109" s="2" t="s">
        <v>942</v>
      </c>
      <c r="F109" s="2" t="s">
        <v>238</v>
      </c>
      <c r="G109" s="2" t="s">
        <v>251</v>
      </c>
      <c r="H109" s="2" t="s">
        <v>239</v>
      </c>
      <c r="I109" s="2" t="s">
        <v>242</v>
      </c>
      <c r="J109" s="2" t="s">
        <v>852</v>
      </c>
      <c r="K109" s="2"/>
      <c r="L109" s="2"/>
      <c r="M109" s="2"/>
      <c r="N109" s="2" t="s">
        <v>660</v>
      </c>
      <c r="O109" s="3">
        <v>44799.0590277778</v>
      </c>
      <c r="P109" s="2" t="s">
        <v>722</v>
      </c>
      <c r="Q109" s="2" t="s">
        <v>145</v>
      </c>
    </row>
    <row r="110" spans="1:17">
      <c r="A110" s="2" t="s">
        <v>943</v>
      </c>
      <c r="B110" s="2" t="s">
        <v>258</v>
      </c>
      <c r="C110" s="2" t="s">
        <v>660</v>
      </c>
      <c r="D110" s="2" t="s">
        <v>944</v>
      </c>
      <c r="E110" s="2" t="s">
        <v>945</v>
      </c>
      <c r="F110" s="2" t="s">
        <v>238</v>
      </c>
      <c r="G110" s="2" t="s">
        <v>251</v>
      </c>
      <c r="H110" s="2" t="s">
        <v>239</v>
      </c>
      <c r="I110" s="2" t="s">
        <v>242</v>
      </c>
      <c r="J110" s="2"/>
      <c r="K110" s="2"/>
      <c r="L110" s="2"/>
      <c r="M110" s="2"/>
      <c r="N110" s="2" t="s">
        <v>660</v>
      </c>
      <c r="O110" s="3">
        <v>44798.9833333333</v>
      </c>
      <c r="P110" s="2" t="s">
        <v>722</v>
      </c>
      <c r="Q110" s="2" t="s">
        <v>145</v>
      </c>
    </row>
    <row r="111" spans="1:17">
      <c r="A111" s="2" t="s">
        <v>946</v>
      </c>
      <c r="B111" s="2" t="s">
        <v>258</v>
      </c>
      <c r="C111" s="2" t="s">
        <v>511</v>
      </c>
      <c r="D111" s="2" t="s">
        <v>821</v>
      </c>
      <c r="E111" s="2" t="s">
        <v>947</v>
      </c>
      <c r="F111" s="2" t="s">
        <v>238</v>
      </c>
      <c r="G111" s="2" t="s">
        <v>262</v>
      </c>
      <c r="H111" s="2" t="s">
        <v>251</v>
      </c>
      <c r="I111" s="2" t="s">
        <v>239</v>
      </c>
      <c r="J111" s="2" t="s">
        <v>242</v>
      </c>
      <c r="K111" s="2"/>
      <c r="L111" s="2"/>
      <c r="M111" s="2"/>
      <c r="N111" s="2" t="s">
        <v>511</v>
      </c>
      <c r="O111" s="3">
        <v>44798.2743055556</v>
      </c>
      <c r="P111" s="2" t="s">
        <v>722</v>
      </c>
      <c r="Q111" s="2" t="s">
        <v>145</v>
      </c>
    </row>
    <row r="112" spans="1:17">
      <c r="A112" s="2" t="s">
        <v>948</v>
      </c>
      <c r="B112" s="2" t="s">
        <v>258</v>
      </c>
      <c r="C112" s="2" t="s">
        <v>511</v>
      </c>
      <c r="D112" s="2" t="s">
        <v>821</v>
      </c>
      <c r="E112" s="2" t="s">
        <v>949</v>
      </c>
      <c r="F112" s="2" t="s">
        <v>238</v>
      </c>
      <c r="G112" s="2" t="s">
        <v>262</v>
      </c>
      <c r="H112" s="2" t="s">
        <v>251</v>
      </c>
      <c r="I112" s="2" t="s">
        <v>239</v>
      </c>
      <c r="J112" s="2" t="s">
        <v>242</v>
      </c>
      <c r="K112" s="2"/>
      <c r="L112" s="2"/>
      <c r="M112" s="2"/>
      <c r="N112" s="2" t="s">
        <v>511</v>
      </c>
      <c r="O112" s="3">
        <v>44798.2555555556</v>
      </c>
      <c r="P112" s="2" t="s">
        <v>722</v>
      </c>
      <c r="Q112" s="2" t="s">
        <v>145</v>
      </c>
    </row>
    <row r="113" spans="1:17">
      <c r="A113" s="2" t="s">
        <v>950</v>
      </c>
      <c r="B113" s="2" t="s">
        <v>258</v>
      </c>
      <c r="C113" s="2" t="s">
        <v>511</v>
      </c>
      <c r="D113" s="2" t="s">
        <v>821</v>
      </c>
      <c r="E113" s="2" t="s">
        <v>951</v>
      </c>
      <c r="F113" s="2" t="s">
        <v>238</v>
      </c>
      <c r="G113" s="2" t="s">
        <v>262</v>
      </c>
      <c r="H113" s="2" t="s">
        <v>251</v>
      </c>
      <c r="I113" s="2" t="s">
        <v>239</v>
      </c>
      <c r="J113" s="2" t="s">
        <v>242</v>
      </c>
      <c r="K113" s="2"/>
      <c r="L113" s="2"/>
      <c r="M113" s="2"/>
      <c r="N113" s="2" t="s">
        <v>511</v>
      </c>
      <c r="O113" s="3">
        <v>44798.2340277778</v>
      </c>
      <c r="P113" s="2" t="s">
        <v>722</v>
      </c>
      <c r="Q113" s="2" t="s">
        <v>145</v>
      </c>
    </row>
    <row r="114" spans="1:17">
      <c r="A114" s="2" t="s">
        <v>952</v>
      </c>
      <c r="B114" s="2" t="s">
        <v>258</v>
      </c>
      <c r="C114" s="2" t="s">
        <v>511</v>
      </c>
      <c r="D114" s="2" t="s">
        <v>821</v>
      </c>
      <c r="E114" s="2" t="s">
        <v>953</v>
      </c>
      <c r="F114" s="2" t="s">
        <v>238</v>
      </c>
      <c r="G114" s="2" t="s">
        <v>262</v>
      </c>
      <c r="H114" s="2" t="s">
        <v>251</v>
      </c>
      <c r="I114" s="2" t="s">
        <v>239</v>
      </c>
      <c r="J114" s="2" t="s">
        <v>242</v>
      </c>
      <c r="K114" s="2"/>
      <c r="L114" s="2"/>
      <c r="M114" s="2"/>
      <c r="N114" s="2" t="s">
        <v>511</v>
      </c>
      <c r="O114" s="3">
        <v>44798.2229166667</v>
      </c>
      <c r="P114" s="2" t="s">
        <v>722</v>
      </c>
      <c r="Q114" s="2" t="s">
        <v>145</v>
      </c>
    </row>
    <row r="115" spans="1:17">
      <c r="A115" s="2" t="s">
        <v>954</v>
      </c>
      <c r="B115" s="2" t="s">
        <v>258</v>
      </c>
      <c r="C115" s="2" t="s">
        <v>511</v>
      </c>
      <c r="D115" s="2" t="s">
        <v>821</v>
      </c>
      <c r="E115" s="2" t="s">
        <v>955</v>
      </c>
      <c r="F115" s="2" t="s">
        <v>238</v>
      </c>
      <c r="G115" s="2" t="s">
        <v>262</v>
      </c>
      <c r="H115" s="2" t="s">
        <v>251</v>
      </c>
      <c r="I115" s="2" t="s">
        <v>239</v>
      </c>
      <c r="J115" s="2" t="s">
        <v>242</v>
      </c>
      <c r="K115" s="2"/>
      <c r="L115" s="2"/>
      <c r="M115" s="2"/>
      <c r="N115" s="2" t="s">
        <v>511</v>
      </c>
      <c r="O115" s="3">
        <v>44798.2159722222</v>
      </c>
      <c r="P115" s="2" t="s">
        <v>722</v>
      </c>
      <c r="Q115" s="2" t="s">
        <v>145</v>
      </c>
    </row>
    <row r="116" spans="1:17">
      <c r="A116" s="2" t="s">
        <v>956</v>
      </c>
      <c r="B116" s="2" t="s">
        <v>258</v>
      </c>
      <c r="C116" s="2" t="s">
        <v>511</v>
      </c>
      <c r="D116" s="2" t="s">
        <v>821</v>
      </c>
      <c r="E116" s="2" t="s">
        <v>957</v>
      </c>
      <c r="F116" s="2" t="s">
        <v>238</v>
      </c>
      <c r="G116" s="2" t="s">
        <v>262</v>
      </c>
      <c r="H116" s="2" t="s">
        <v>251</v>
      </c>
      <c r="I116" s="2" t="s">
        <v>239</v>
      </c>
      <c r="J116" s="2" t="s">
        <v>242</v>
      </c>
      <c r="K116" s="2"/>
      <c r="L116" s="2"/>
      <c r="M116" s="2"/>
      <c r="N116" s="2" t="s">
        <v>511</v>
      </c>
      <c r="O116" s="3">
        <v>44798.2041666667</v>
      </c>
      <c r="P116" s="2" t="s">
        <v>722</v>
      </c>
      <c r="Q116" s="2" t="s">
        <v>145</v>
      </c>
    </row>
    <row r="117" spans="1:17">
      <c r="A117" s="2" t="s">
        <v>958</v>
      </c>
      <c r="B117" s="2" t="s">
        <v>258</v>
      </c>
      <c r="C117" s="2" t="s">
        <v>959</v>
      </c>
      <c r="D117" s="2" t="s">
        <v>799</v>
      </c>
      <c r="E117" s="2" t="s">
        <v>960</v>
      </c>
      <c r="F117" s="2" t="s">
        <v>238</v>
      </c>
      <c r="G117" s="2" t="s">
        <v>795</v>
      </c>
      <c r="H117" s="2" t="s">
        <v>239</v>
      </c>
      <c r="I117" s="2" t="s">
        <v>242</v>
      </c>
      <c r="J117" s="2"/>
      <c r="K117" s="2"/>
      <c r="L117" s="2"/>
      <c r="M117" s="2"/>
      <c r="N117" s="2" t="s">
        <v>660</v>
      </c>
      <c r="O117" s="3">
        <v>44798.1236111111</v>
      </c>
      <c r="P117" s="2" t="s">
        <v>722</v>
      </c>
      <c r="Q117" s="2" t="s">
        <v>141</v>
      </c>
    </row>
    <row r="118" spans="1:17">
      <c r="A118" s="2" t="s">
        <v>961</v>
      </c>
      <c r="B118" s="2" t="s">
        <v>258</v>
      </c>
      <c r="C118" s="2" t="s">
        <v>511</v>
      </c>
      <c r="D118" s="2" t="s">
        <v>821</v>
      </c>
      <c r="E118" s="2" t="s">
        <v>962</v>
      </c>
      <c r="F118" s="2" t="s">
        <v>238</v>
      </c>
      <c r="G118" s="2" t="s">
        <v>262</v>
      </c>
      <c r="H118" s="2" t="s">
        <v>251</v>
      </c>
      <c r="I118" s="2" t="s">
        <v>239</v>
      </c>
      <c r="J118" s="2" t="s">
        <v>242</v>
      </c>
      <c r="K118" s="2" t="s">
        <v>541</v>
      </c>
      <c r="L118" s="2"/>
      <c r="M118" s="2"/>
      <c r="N118" s="2" t="s">
        <v>511</v>
      </c>
      <c r="O118" s="3">
        <v>44797.9430555556</v>
      </c>
      <c r="P118" s="2" t="s">
        <v>722</v>
      </c>
      <c r="Q118" s="2" t="s">
        <v>145</v>
      </c>
    </row>
    <row r="119" spans="1:17">
      <c r="A119" s="2" t="s">
        <v>963</v>
      </c>
      <c r="B119" s="2" t="s">
        <v>258</v>
      </c>
      <c r="C119" s="2" t="s">
        <v>511</v>
      </c>
      <c r="D119" s="2" t="s">
        <v>821</v>
      </c>
      <c r="E119" s="2" t="s">
        <v>964</v>
      </c>
      <c r="F119" s="2" t="s">
        <v>238</v>
      </c>
      <c r="G119" s="2" t="s">
        <v>262</v>
      </c>
      <c r="H119" s="2" t="s">
        <v>251</v>
      </c>
      <c r="I119" s="2" t="s">
        <v>239</v>
      </c>
      <c r="J119" s="2" t="s">
        <v>242</v>
      </c>
      <c r="K119" s="2"/>
      <c r="L119" s="2"/>
      <c r="M119" s="2"/>
      <c r="N119" s="2" t="s">
        <v>511</v>
      </c>
      <c r="O119" s="3">
        <v>44797.2284722222</v>
      </c>
      <c r="P119" s="2" t="s">
        <v>722</v>
      </c>
      <c r="Q119" s="2" t="s">
        <v>145</v>
      </c>
    </row>
    <row r="120" spans="1:17">
      <c r="A120" s="2" t="s">
        <v>965</v>
      </c>
      <c r="B120" s="2" t="s">
        <v>258</v>
      </c>
      <c r="C120" s="2" t="s">
        <v>511</v>
      </c>
      <c r="D120" s="2" t="s">
        <v>821</v>
      </c>
      <c r="E120" s="2" t="s">
        <v>966</v>
      </c>
      <c r="F120" s="2" t="s">
        <v>238</v>
      </c>
      <c r="G120" s="2" t="s">
        <v>262</v>
      </c>
      <c r="H120" s="2" t="s">
        <v>251</v>
      </c>
      <c r="I120" s="2" t="s">
        <v>239</v>
      </c>
      <c r="J120" s="2" t="s">
        <v>242</v>
      </c>
      <c r="K120" s="2"/>
      <c r="L120" s="2"/>
      <c r="M120" s="2"/>
      <c r="N120" s="2" t="s">
        <v>511</v>
      </c>
      <c r="O120" s="3">
        <v>44797.2041666667</v>
      </c>
      <c r="P120" s="2" t="s">
        <v>722</v>
      </c>
      <c r="Q120" s="2" t="s">
        <v>145</v>
      </c>
    </row>
    <row r="121" spans="1:17">
      <c r="A121" s="2" t="s">
        <v>967</v>
      </c>
      <c r="B121" s="2" t="s">
        <v>258</v>
      </c>
      <c r="C121" s="2" t="s">
        <v>431</v>
      </c>
      <c r="D121" s="2" t="s">
        <v>821</v>
      </c>
      <c r="E121" s="2" t="s">
        <v>968</v>
      </c>
      <c r="F121" s="2" t="s">
        <v>238</v>
      </c>
      <c r="G121" s="2" t="s">
        <v>262</v>
      </c>
      <c r="H121" s="2" t="s">
        <v>251</v>
      </c>
      <c r="I121" s="2" t="s">
        <v>239</v>
      </c>
      <c r="J121" s="2" t="s">
        <v>242</v>
      </c>
      <c r="K121" s="2"/>
      <c r="L121" s="2"/>
      <c r="M121" s="2"/>
      <c r="N121" s="2" t="s">
        <v>511</v>
      </c>
      <c r="O121" s="3">
        <v>44797.1611111111</v>
      </c>
      <c r="P121" s="2" t="s">
        <v>722</v>
      </c>
      <c r="Q121" s="2" t="s">
        <v>145</v>
      </c>
    </row>
    <row r="122" spans="1:17">
      <c r="A122" s="2" t="s">
        <v>969</v>
      </c>
      <c r="B122" s="2" t="s">
        <v>258</v>
      </c>
      <c r="C122" s="2" t="s">
        <v>347</v>
      </c>
      <c r="D122" s="2" t="s">
        <v>719</v>
      </c>
      <c r="E122" s="2" t="s">
        <v>970</v>
      </c>
      <c r="F122" s="2" t="s">
        <v>238</v>
      </c>
      <c r="G122" s="2" t="s">
        <v>262</v>
      </c>
      <c r="H122" s="2" t="s">
        <v>251</v>
      </c>
      <c r="I122" s="2" t="s">
        <v>971</v>
      </c>
      <c r="J122" s="2" t="s">
        <v>239</v>
      </c>
      <c r="K122" s="2"/>
      <c r="L122" s="2"/>
      <c r="M122" s="2"/>
      <c r="N122" s="2" t="s">
        <v>762</v>
      </c>
      <c r="O122" s="3">
        <v>44797.1548611111</v>
      </c>
      <c r="P122" s="2" t="s">
        <v>722</v>
      </c>
      <c r="Q122" s="2" t="s">
        <v>141</v>
      </c>
    </row>
    <row r="123" spans="1:17">
      <c r="A123" s="2" t="s">
        <v>972</v>
      </c>
      <c r="B123" s="2" t="s">
        <v>258</v>
      </c>
      <c r="C123" s="2" t="s">
        <v>431</v>
      </c>
      <c r="D123" s="2" t="s">
        <v>821</v>
      </c>
      <c r="E123" s="2" t="s">
        <v>973</v>
      </c>
      <c r="F123" s="2" t="s">
        <v>238</v>
      </c>
      <c r="G123" s="2" t="s">
        <v>262</v>
      </c>
      <c r="H123" s="2" t="s">
        <v>251</v>
      </c>
      <c r="I123" s="2" t="s">
        <v>239</v>
      </c>
      <c r="J123" s="2" t="s">
        <v>242</v>
      </c>
      <c r="K123" s="2" t="s">
        <v>974</v>
      </c>
      <c r="L123" s="2"/>
      <c r="M123" s="2"/>
      <c r="N123" s="2" t="s">
        <v>511</v>
      </c>
      <c r="O123" s="3">
        <v>44797.1520833333</v>
      </c>
      <c r="P123" s="2" t="s">
        <v>722</v>
      </c>
      <c r="Q123" s="2" t="s">
        <v>141</v>
      </c>
    </row>
    <row r="124" spans="1:17">
      <c r="A124" s="2" t="s">
        <v>975</v>
      </c>
      <c r="B124" s="2" t="s">
        <v>258</v>
      </c>
      <c r="C124" s="2" t="s">
        <v>511</v>
      </c>
      <c r="D124" s="2" t="s">
        <v>821</v>
      </c>
      <c r="E124" s="2" t="s">
        <v>976</v>
      </c>
      <c r="F124" s="2" t="s">
        <v>238</v>
      </c>
      <c r="G124" s="2" t="s">
        <v>262</v>
      </c>
      <c r="H124" s="2" t="s">
        <v>251</v>
      </c>
      <c r="I124" s="2" t="s">
        <v>239</v>
      </c>
      <c r="J124" s="2" t="s">
        <v>242</v>
      </c>
      <c r="K124" s="2"/>
      <c r="L124" s="2"/>
      <c r="M124" s="2"/>
      <c r="N124" s="2" t="s">
        <v>511</v>
      </c>
      <c r="O124" s="3">
        <v>44797.1236111111</v>
      </c>
      <c r="P124" s="2" t="s">
        <v>722</v>
      </c>
      <c r="Q124" s="2" t="s">
        <v>145</v>
      </c>
    </row>
    <row r="125" spans="1:17">
      <c r="A125" s="2" t="s">
        <v>977</v>
      </c>
      <c r="B125" s="2" t="s">
        <v>258</v>
      </c>
      <c r="C125" s="2" t="s">
        <v>511</v>
      </c>
      <c r="D125" s="2" t="s">
        <v>821</v>
      </c>
      <c r="E125" s="2" t="s">
        <v>978</v>
      </c>
      <c r="F125" s="2" t="s">
        <v>238</v>
      </c>
      <c r="G125" s="2" t="s">
        <v>262</v>
      </c>
      <c r="H125" s="2" t="s">
        <v>251</v>
      </c>
      <c r="I125" s="2" t="s">
        <v>239</v>
      </c>
      <c r="J125" s="2" t="s">
        <v>242</v>
      </c>
      <c r="K125" s="2"/>
      <c r="L125" s="2"/>
      <c r="M125" s="2"/>
      <c r="N125" s="2" t="s">
        <v>511</v>
      </c>
      <c r="O125" s="3">
        <v>44797.0986111111</v>
      </c>
      <c r="P125" s="2" t="s">
        <v>722</v>
      </c>
      <c r="Q125" s="2" t="s">
        <v>145</v>
      </c>
    </row>
    <row r="126" spans="1:17">
      <c r="A126" s="2" t="s">
        <v>979</v>
      </c>
      <c r="B126" s="2" t="s">
        <v>258</v>
      </c>
      <c r="C126" s="2" t="s">
        <v>347</v>
      </c>
      <c r="D126" s="2" t="s">
        <v>719</v>
      </c>
      <c r="E126" s="2" t="s">
        <v>980</v>
      </c>
      <c r="F126" s="2" t="s">
        <v>238</v>
      </c>
      <c r="G126" s="2" t="s">
        <v>262</v>
      </c>
      <c r="H126" s="2" t="s">
        <v>251</v>
      </c>
      <c r="I126" s="2" t="s">
        <v>239</v>
      </c>
      <c r="J126" s="2" t="s">
        <v>242</v>
      </c>
      <c r="K126" s="2"/>
      <c r="L126" s="2"/>
      <c r="M126" s="2"/>
      <c r="N126" s="2" t="s">
        <v>762</v>
      </c>
      <c r="O126" s="3">
        <v>44797.0715277778</v>
      </c>
      <c r="P126" s="2" t="s">
        <v>722</v>
      </c>
      <c r="Q126" s="2" t="s">
        <v>141</v>
      </c>
    </row>
    <row r="127" spans="1:17">
      <c r="A127" s="2" t="s">
        <v>981</v>
      </c>
      <c r="B127" s="2" t="s">
        <v>258</v>
      </c>
      <c r="C127" s="2" t="s">
        <v>347</v>
      </c>
      <c r="D127" s="2" t="s">
        <v>719</v>
      </c>
      <c r="E127" s="2" t="s">
        <v>982</v>
      </c>
      <c r="F127" s="2" t="s">
        <v>238</v>
      </c>
      <c r="G127" s="2" t="s">
        <v>262</v>
      </c>
      <c r="H127" s="2" t="s">
        <v>251</v>
      </c>
      <c r="I127" s="2" t="s">
        <v>239</v>
      </c>
      <c r="J127" s="2" t="s">
        <v>242</v>
      </c>
      <c r="K127" s="2"/>
      <c r="L127" s="2"/>
      <c r="M127" s="2"/>
      <c r="N127" s="2" t="s">
        <v>762</v>
      </c>
      <c r="O127" s="3">
        <v>44797.0527777778</v>
      </c>
      <c r="P127" s="2" t="s">
        <v>722</v>
      </c>
      <c r="Q127" s="2" t="s">
        <v>141</v>
      </c>
    </row>
    <row r="128" spans="1:17">
      <c r="A128" s="2" t="s">
        <v>983</v>
      </c>
      <c r="B128" s="2" t="s">
        <v>258</v>
      </c>
      <c r="C128" s="2" t="s">
        <v>511</v>
      </c>
      <c r="D128" s="2" t="s">
        <v>821</v>
      </c>
      <c r="E128" s="2" t="s">
        <v>984</v>
      </c>
      <c r="F128" s="2" t="s">
        <v>238</v>
      </c>
      <c r="G128" s="2" t="s">
        <v>262</v>
      </c>
      <c r="H128" s="2" t="s">
        <v>251</v>
      </c>
      <c r="I128" s="2" t="s">
        <v>239</v>
      </c>
      <c r="J128" s="2" t="s">
        <v>242</v>
      </c>
      <c r="K128" s="2"/>
      <c r="L128" s="2"/>
      <c r="M128" s="2"/>
      <c r="N128" s="2" t="s">
        <v>511</v>
      </c>
      <c r="O128" s="3">
        <v>44796.9923611111</v>
      </c>
      <c r="P128" s="2" t="s">
        <v>722</v>
      </c>
      <c r="Q128" s="2" t="s">
        <v>145</v>
      </c>
    </row>
    <row r="129" spans="1:17">
      <c r="A129" s="2" t="s">
        <v>985</v>
      </c>
      <c r="B129" s="2" t="s">
        <v>258</v>
      </c>
      <c r="C129" s="2" t="s">
        <v>511</v>
      </c>
      <c r="D129" s="2" t="s">
        <v>821</v>
      </c>
      <c r="E129" s="2" t="s">
        <v>986</v>
      </c>
      <c r="F129" s="2" t="s">
        <v>238</v>
      </c>
      <c r="G129" s="2" t="s">
        <v>262</v>
      </c>
      <c r="H129" s="2" t="s">
        <v>251</v>
      </c>
      <c r="I129" s="2" t="s">
        <v>239</v>
      </c>
      <c r="J129" s="2" t="s">
        <v>242</v>
      </c>
      <c r="K129" s="2"/>
      <c r="L129" s="2"/>
      <c r="M129" s="2"/>
      <c r="N129" s="2" t="s">
        <v>511</v>
      </c>
      <c r="O129" s="3">
        <v>44796.9819444444</v>
      </c>
      <c r="P129" s="2" t="s">
        <v>722</v>
      </c>
      <c r="Q129" s="2" t="s">
        <v>145</v>
      </c>
    </row>
    <row r="130" spans="1:17">
      <c r="A130" s="2" t="s">
        <v>987</v>
      </c>
      <c r="B130" s="2" t="s">
        <v>258</v>
      </c>
      <c r="C130" s="2" t="s">
        <v>511</v>
      </c>
      <c r="D130" s="2" t="s">
        <v>821</v>
      </c>
      <c r="E130" s="2" t="s">
        <v>988</v>
      </c>
      <c r="F130" s="2" t="s">
        <v>238</v>
      </c>
      <c r="G130" s="2" t="s">
        <v>262</v>
      </c>
      <c r="H130" s="2" t="s">
        <v>251</v>
      </c>
      <c r="I130" s="2" t="s">
        <v>239</v>
      </c>
      <c r="J130" s="2" t="s">
        <v>242</v>
      </c>
      <c r="K130" s="2"/>
      <c r="L130" s="2"/>
      <c r="M130" s="2"/>
      <c r="N130" s="2" t="s">
        <v>511</v>
      </c>
      <c r="O130" s="3">
        <v>44796.9722222222</v>
      </c>
      <c r="P130" s="2" t="s">
        <v>722</v>
      </c>
      <c r="Q130" s="2" t="s">
        <v>145</v>
      </c>
    </row>
    <row r="131" spans="1:17">
      <c r="A131" s="2" t="s">
        <v>989</v>
      </c>
      <c r="B131" s="2" t="s">
        <v>258</v>
      </c>
      <c r="C131" s="2" t="s">
        <v>347</v>
      </c>
      <c r="D131" s="2" t="s">
        <v>719</v>
      </c>
      <c r="E131" s="2" t="s">
        <v>990</v>
      </c>
      <c r="F131" s="2" t="s">
        <v>238</v>
      </c>
      <c r="G131" s="2" t="s">
        <v>262</v>
      </c>
      <c r="H131" s="2" t="s">
        <v>251</v>
      </c>
      <c r="I131" s="2" t="s">
        <v>239</v>
      </c>
      <c r="J131" s="2" t="s">
        <v>242</v>
      </c>
      <c r="K131" s="2"/>
      <c r="L131" s="2"/>
      <c r="M131" s="2"/>
      <c r="N131" s="2" t="s">
        <v>762</v>
      </c>
      <c r="O131" s="3">
        <v>44796.9652777778</v>
      </c>
      <c r="P131" s="2" t="s">
        <v>722</v>
      </c>
      <c r="Q131" s="2" t="s">
        <v>141</v>
      </c>
    </row>
    <row r="132" spans="1:17">
      <c r="A132" s="2" t="s">
        <v>991</v>
      </c>
      <c r="B132" s="2" t="s">
        <v>258</v>
      </c>
      <c r="C132" s="2" t="s">
        <v>660</v>
      </c>
      <c r="D132" s="2"/>
      <c r="E132" s="2" t="s">
        <v>992</v>
      </c>
      <c r="F132" s="2" t="s">
        <v>238</v>
      </c>
      <c r="G132" s="2" t="s">
        <v>795</v>
      </c>
      <c r="H132" s="2" t="s">
        <v>239</v>
      </c>
      <c r="I132" s="2" t="s">
        <v>242</v>
      </c>
      <c r="J132" s="2" t="s">
        <v>852</v>
      </c>
      <c r="K132" s="2"/>
      <c r="L132" s="2"/>
      <c r="M132" s="2"/>
      <c r="N132" s="2" t="s">
        <v>660</v>
      </c>
      <c r="O132" s="3">
        <v>44796.9479166667</v>
      </c>
      <c r="P132" s="2" t="s">
        <v>722</v>
      </c>
      <c r="Q132" s="2" t="s">
        <v>141</v>
      </c>
    </row>
    <row r="133" spans="1:17">
      <c r="A133" s="2" t="s">
        <v>993</v>
      </c>
      <c r="B133" s="2" t="s">
        <v>258</v>
      </c>
      <c r="C133" s="2" t="s">
        <v>660</v>
      </c>
      <c r="D133" s="2"/>
      <c r="E133" s="2" t="s">
        <v>994</v>
      </c>
      <c r="F133" s="2" t="s">
        <v>238</v>
      </c>
      <c r="G133" s="2" t="s">
        <v>795</v>
      </c>
      <c r="H133" s="2" t="s">
        <v>239</v>
      </c>
      <c r="I133" s="2" t="s">
        <v>242</v>
      </c>
      <c r="J133" s="2" t="s">
        <v>852</v>
      </c>
      <c r="K133" s="2"/>
      <c r="L133" s="2"/>
      <c r="M133" s="2"/>
      <c r="N133" s="2" t="s">
        <v>660</v>
      </c>
      <c r="O133" s="3">
        <v>44796.9395833333</v>
      </c>
      <c r="P133" s="2" t="s">
        <v>722</v>
      </c>
      <c r="Q133" s="2" t="s">
        <v>141</v>
      </c>
    </row>
    <row r="134" spans="1:17">
      <c r="A134" s="2" t="s">
        <v>995</v>
      </c>
      <c r="B134" s="2" t="s">
        <v>258</v>
      </c>
      <c r="C134" s="2" t="s">
        <v>347</v>
      </c>
      <c r="D134" s="2" t="s">
        <v>719</v>
      </c>
      <c r="E134" s="2" t="s">
        <v>996</v>
      </c>
      <c r="F134" s="2" t="s">
        <v>238</v>
      </c>
      <c r="G134" s="2" t="s">
        <v>262</v>
      </c>
      <c r="H134" s="2" t="s">
        <v>251</v>
      </c>
      <c r="I134" s="2" t="s">
        <v>239</v>
      </c>
      <c r="J134" s="2" t="s">
        <v>242</v>
      </c>
      <c r="K134" s="2"/>
      <c r="L134" s="2"/>
      <c r="M134" s="2"/>
      <c r="N134" s="2" t="s">
        <v>762</v>
      </c>
      <c r="O134" s="3">
        <v>44796.9243055556</v>
      </c>
      <c r="P134" s="2" t="s">
        <v>722</v>
      </c>
      <c r="Q134" s="2" t="s">
        <v>141</v>
      </c>
    </row>
    <row r="135" spans="1:17">
      <c r="A135" s="2" t="s">
        <v>997</v>
      </c>
      <c r="B135" s="2" t="s">
        <v>258</v>
      </c>
      <c r="C135" s="2" t="s">
        <v>347</v>
      </c>
      <c r="D135" s="2" t="s">
        <v>719</v>
      </c>
      <c r="E135" s="2" t="s">
        <v>998</v>
      </c>
      <c r="F135" s="2" t="s">
        <v>238</v>
      </c>
      <c r="G135" s="2" t="s">
        <v>262</v>
      </c>
      <c r="H135" s="2" t="s">
        <v>251</v>
      </c>
      <c r="I135" s="2" t="s">
        <v>239</v>
      </c>
      <c r="J135" s="2" t="s">
        <v>242</v>
      </c>
      <c r="K135" s="2"/>
      <c r="L135" s="2"/>
      <c r="M135" s="2"/>
      <c r="N135" s="2" t="s">
        <v>762</v>
      </c>
      <c r="O135" s="3">
        <v>44796.2805555556</v>
      </c>
      <c r="P135" s="2" t="s">
        <v>722</v>
      </c>
      <c r="Q135" s="2" t="s">
        <v>141</v>
      </c>
    </row>
    <row r="136" spans="1:17">
      <c r="A136" s="2" t="s">
        <v>999</v>
      </c>
      <c r="B136" s="2" t="s">
        <v>258</v>
      </c>
      <c r="C136" s="2" t="s">
        <v>347</v>
      </c>
      <c r="D136" s="2" t="s">
        <v>719</v>
      </c>
      <c r="E136" s="2" t="s">
        <v>1000</v>
      </c>
      <c r="F136" s="2" t="s">
        <v>238</v>
      </c>
      <c r="G136" s="2" t="s">
        <v>262</v>
      </c>
      <c r="H136" s="2" t="s">
        <v>251</v>
      </c>
      <c r="I136" s="2" t="s">
        <v>239</v>
      </c>
      <c r="J136" s="2" t="s">
        <v>242</v>
      </c>
      <c r="K136" s="2" t="s">
        <v>885</v>
      </c>
      <c r="L136" s="2"/>
      <c r="M136" s="2"/>
      <c r="N136" s="2" t="s">
        <v>762</v>
      </c>
      <c r="O136" s="3">
        <v>44796.2763888889</v>
      </c>
      <c r="P136" s="2" t="s">
        <v>722</v>
      </c>
      <c r="Q136" s="2" t="s">
        <v>141</v>
      </c>
    </row>
    <row r="137" spans="1:17">
      <c r="A137" s="2" t="s">
        <v>1001</v>
      </c>
      <c r="B137" s="2" t="s">
        <v>258</v>
      </c>
      <c r="C137" s="2" t="s">
        <v>347</v>
      </c>
      <c r="D137" s="2" t="s">
        <v>719</v>
      </c>
      <c r="E137" s="2" t="s">
        <v>1002</v>
      </c>
      <c r="F137" s="2" t="s">
        <v>238</v>
      </c>
      <c r="G137" s="2" t="s">
        <v>262</v>
      </c>
      <c r="H137" s="2" t="s">
        <v>251</v>
      </c>
      <c r="I137" s="2" t="s">
        <v>239</v>
      </c>
      <c r="J137" s="2" t="s">
        <v>242</v>
      </c>
      <c r="K137" s="2" t="s">
        <v>885</v>
      </c>
      <c r="L137" s="2"/>
      <c r="M137" s="2"/>
      <c r="N137" s="2" t="s">
        <v>762</v>
      </c>
      <c r="O137" s="3">
        <v>44796.2729166667</v>
      </c>
      <c r="P137" s="2" t="s">
        <v>722</v>
      </c>
      <c r="Q137" s="2" t="s">
        <v>141</v>
      </c>
    </row>
    <row r="138" spans="1:17">
      <c r="A138" s="2" t="s">
        <v>1003</v>
      </c>
      <c r="B138" s="2" t="s">
        <v>258</v>
      </c>
      <c r="C138" s="2" t="s">
        <v>347</v>
      </c>
      <c r="D138" s="2" t="s">
        <v>719</v>
      </c>
      <c r="E138" s="2" t="s">
        <v>1004</v>
      </c>
      <c r="F138" s="2" t="s">
        <v>238</v>
      </c>
      <c r="G138" s="2" t="s">
        <v>262</v>
      </c>
      <c r="H138" s="2" t="s">
        <v>251</v>
      </c>
      <c r="I138" s="2" t="s">
        <v>239</v>
      </c>
      <c r="J138" s="2" t="s">
        <v>242</v>
      </c>
      <c r="K138" s="2"/>
      <c r="L138" s="2"/>
      <c r="M138" s="2"/>
      <c r="N138" s="2" t="s">
        <v>762</v>
      </c>
      <c r="O138" s="3">
        <v>44796.2694444444</v>
      </c>
      <c r="P138" s="2" t="s">
        <v>722</v>
      </c>
      <c r="Q138" s="2" t="s">
        <v>141</v>
      </c>
    </row>
    <row r="139" spans="1:17">
      <c r="A139" s="2" t="s">
        <v>1005</v>
      </c>
      <c r="B139" s="2" t="s">
        <v>258</v>
      </c>
      <c r="C139" s="2" t="s">
        <v>431</v>
      </c>
      <c r="D139" s="2" t="s">
        <v>821</v>
      </c>
      <c r="E139" s="2" t="s">
        <v>1006</v>
      </c>
      <c r="F139" s="2" t="s">
        <v>238</v>
      </c>
      <c r="G139" s="2" t="s">
        <v>262</v>
      </c>
      <c r="H139" s="2" t="s">
        <v>251</v>
      </c>
      <c r="I139" s="2" t="s">
        <v>239</v>
      </c>
      <c r="J139" s="2" t="s">
        <v>242</v>
      </c>
      <c r="K139" s="2"/>
      <c r="L139" s="2"/>
      <c r="M139" s="2"/>
      <c r="N139" s="2" t="s">
        <v>511</v>
      </c>
      <c r="O139" s="3">
        <v>44796.2243055556</v>
      </c>
      <c r="P139" s="2" t="s">
        <v>722</v>
      </c>
      <c r="Q139" s="2" t="s">
        <v>145</v>
      </c>
    </row>
    <row r="140" spans="1:17">
      <c r="A140" s="2" t="s">
        <v>1007</v>
      </c>
      <c r="B140" s="2" t="s">
        <v>258</v>
      </c>
      <c r="C140" s="2" t="s">
        <v>347</v>
      </c>
      <c r="D140" s="2" t="s">
        <v>763</v>
      </c>
      <c r="E140" s="2" t="s">
        <v>1008</v>
      </c>
      <c r="F140" s="2" t="s">
        <v>238</v>
      </c>
      <c r="G140" s="2" t="s">
        <v>262</v>
      </c>
      <c r="H140" s="2" t="s">
        <v>251</v>
      </c>
      <c r="I140" s="2" t="s">
        <v>239</v>
      </c>
      <c r="J140" s="2" t="s">
        <v>242</v>
      </c>
      <c r="K140" s="2" t="s">
        <v>885</v>
      </c>
      <c r="L140" s="2"/>
      <c r="M140" s="2"/>
      <c r="N140" s="2" t="s">
        <v>762</v>
      </c>
      <c r="O140" s="3">
        <v>44796.2145833333</v>
      </c>
      <c r="P140" s="2" t="s">
        <v>722</v>
      </c>
      <c r="Q140" s="2" t="s">
        <v>145</v>
      </c>
    </row>
    <row r="141" spans="1:17">
      <c r="A141" s="2" t="s">
        <v>1009</v>
      </c>
      <c r="B141" s="2" t="s">
        <v>258</v>
      </c>
      <c r="C141" s="2" t="s">
        <v>431</v>
      </c>
      <c r="D141" s="2" t="s">
        <v>821</v>
      </c>
      <c r="E141" s="2" t="s">
        <v>1010</v>
      </c>
      <c r="F141" s="2" t="s">
        <v>238</v>
      </c>
      <c r="G141" s="2" t="s">
        <v>262</v>
      </c>
      <c r="H141" s="2" t="s">
        <v>251</v>
      </c>
      <c r="I141" s="2" t="s">
        <v>239</v>
      </c>
      <c r="J141" s="2" t="s">
        <v>242</v>
      </c>
      <c r="K141" s="2"/>
      <c r="L141" s="2"/>
      <c r="M141" s="2"/>
      <c r="N141" s="2" t="s">
        <v>511</v>
      </c>
      <c r="O141" s="3">
        <v>44796.1854166667</v>
      </c>
      <c r="P141" s="2" t="s">
        <v>722</v>
      </c>
      <c r="Q141" s="2" t="s">
        <v>145</v>
      </c>
    </row>
    <row r="142" spans="1:17">
      <c r="A142" s="2" t="s">
        <v>1011</v>
      </c>
      <c r="B142" s="2" t="s">
        <v>258</v>
      </c>
      <c r="C142" s="2" t="s">
        <v>431</v>
      </c>
      <c r="D142" s="2" t="s">
        <v>821</v>
      </c>
      <c r="E142" s="2" t="s">
        <v>1012</v>
      </c>
      <c r="F142" s="2" t="s">
        <v>238</v>
      </c>
      <c r="G142" s="2" t="s">
        <v>262</v>
      </c>
      <c r="H142" s="2" t="s">
        <v>251</v>
      </c>
      <c r="I142" s="2" t="s">
        <v>239</v>
      </c>
      <c r="J142" s="2" t="s">
        <v>242</v>
      </c>
      <c r="K142" s="2"/>
      <c r="L142" s="2"/>
      <c r="M142" s="2"/>
      <c r="N142" s="2" t="s">
        <v>511</v>
      </c>
      <c r="O142" s="3">
        <v>44796.1708333333</v>
      </c>
      <c r="P142" s="2" t="s">
        <v>722</v>
      </c>
      <c r="Q142" s="2" t="s">
        <v>145</v>
      </c>
    </row>
    <row r="143" spans="1:17">
      <c r="A143" s="2" t="s">
        <v>1013</v>
      </c>
      <c r="B143" s="2" t="s">
        <v>258</v>
      </c>
      <c r="C143" s="2" t="s">
        <v>431</v>
      </c>
      <c r="D143" s="2" t="s">
        <v>821</v>
      </c>
      <c r="E143" s="2" t="s">
        <v>1014</v>
      </c>
      <c r="F143" s="2" t="s">
        <v>238</v>
      </c>
      <c r="G143" s="2" t="s">
        <v>262</v>
      </c>
      <c r="H143" s="2" t="s">
        <v>251</v>
      </c>
      <c r="I143" s="2" t="s">
        <v>239</v>
      </c>
      <c r="J143" s="2" t="s">
        <v>242</v>
      </c>
      <c r="K143" s="2"/>
      <c r="L143" s="2"/>
      <c r="M143" s="2"/>
      <c r="N143" s="2" t="s">
        <v>511</v>
      </c>
      <c r="O143" s="3">
        <v>44796.1493055556</v>
      </c>
      <c r="P143" s="2" t="s">
        <v>722</v>
      </c>
      <c r="Q143" s="2" t="s">
        <v>145</v>
      </c>
    </row>
    <row r="144" spans="1:17">
      <c r="A144" s="2" t="s">
        <v>1015</v>
      </c>
      <c r="B144" s="2" t="s">
        <v>258</v>
      </c>
      <c r="C144" s="2" t="s">
        <v>431</v>
      </c>
      <c r="D144" s="2" t="s">
        <v>821</v>
      </c>
      <c r="E144" s="2" t="s">
        <v>1016</v>
      </c>
      <c r="F144" s="2" t="s">
        <v>238</v>
      </c>
      <c r="G144" s="2" t="s">
        <v>262</v>
      </c>
      <c r="H144" s="2" t="s">
        <v>251</v>
      </c>
      <c r="I144" s="2" t="s">
        <v>239</v>
      </c>
      <c r="J144" s="2" t="s">
        <v>242</v>
      </c>
      <c r="K144" s="2"/>
      <c r="L144" s="2"/>
      <c r="M144" s="2"/>
      <c r="N144" s="2" t="s">
        <v>511</v>
      </c>
      <c r="O144" s="3">
        <v>44796.1236111111</v>
      </c>
      <c r="P144" s="2" t="s">
        <v>722</v>
      </c>
      <c r="Q144" s="2" t="s">
        <v>145</v>
      </c>
    </row>
    <row r="145" spans="1:17">
      <c r="A145" s="2" t="s">
        <v>1017</v>
      </c>
      <c r="B145" s="2" t="s">
        <v>258</v>
      </c>
      <c r="C145" s="2" t="s">
        <v>431</v>
      </c>
      <c r="D145" s="2" t="s">
        <v>821</v>
      </c>
      <c r="E145" s="2" t="s">
        <v>1018</v>
      </c>
      <c r="F145" s="2" t="s">
        <v>238</v>
      </c>
      <c r="G145" s="2" t="s">
        <v>262</v>
      </c>
      <c r="H145" s="2" t="s">
        <v>251</v>
      </c>
      <c r="I145" s="2" t="s">
        <v>239</v>
      </c>
      <c r="J145" s="2" t="s">
        <v>242</v>
      </c>
      <c r="K145" s="2"/>
      <c r="L145" s="2"/>
      <c r="M145" s="2"/>
      <c r="N145" s="2" t="s">
        <v>511</v>
      </c>
      <c r="O145" s="3">
        <v>44796.1138888889</v>
      </c>
      <c r="P145" s="2" t="s">
        <v>722</v>
      </c>
      <c r="Q145" s="2" t="s">
        <v>145</v>
      </c>
    </row>
    <row r="146" spans="1:17">
      <c r="A146" s="2" t="s">
        <v>1019</v>
      </c>
      <c r="B146" s="2" t="s">
        <v>258</v>
      </c>
      <c r="C146" s="2" t="s">
        <v>431</v>
      </c>
      <c r="D146" s="2" t="s">
        <v>821</v>
      </c>
      <c r="E146" s="2" t="s">
        <v>1020</v>
      </c>
      <c r="F146" s="2" t="s">
        <v>238</v>
      </c>
      <c r="G146" s="2" t="s">
        <v>262</v>
      </c>
      <c r="H146" s="2" t="s">
        <v>251</v>
      </c>
      <c r="I146" s="2" t="s">
        <v>239</v>
      </c>
      <c r="J146" s="2" t="s">
        <v>242</v>
      </c>
      <c r="K146" s="2"/>
      <c r="L146" s="2"/>
      <c r="M146" s="2"/>
      <c r="N146" s="2" t="s">
        <v>511</v>
      </c>
      <c r="O146" s="3">
        <v>44796.1020833333</v>
      </c>
      <c r="P146" s="2" t="s">
        <v>722</v>
      </c>
      <c r="Q146" s="2" t="s">
        <v>145</v>
      </c>
    </row>
    <row r="147" spans="1:17">
      <c r="A147" s="2" t="s">
        <v>1021</v>
      </c>
      <c r="B147" s="2" t="s">
        <v>258</v>
      </c>
      <c r="C147" s="2" t="s">
        <v>431</v>
      </c>
      <c r="D147" s="2" t="s">
        <v>821</v>
      </c>
      <c r="E147" s="2" t="s">
        <v>1022</v>
      </c>
      <c r="F147" s="2" t="s">
        <v>238</v>
      </c>
      <c r="G147" s="2" t="s">
        <v>262</v>
      </c>
      <c r="H147" s="2" t="s">
        <v>251</v>
      </c>
      <c r="I147" s="2" t="s">
        <v>239</v>
      </c>
      <c r="J147" s="2" t="s">
        <v>242</v>
      </c>
      <c r="K147" s="2"/>
      <c r="L147" s="2"/>
      <c r="M147" s="2"/>
      <c r="N147" s="2" t="s">
        <v>511</v>
      </c>
      <c r="O147" s="3">
        <v>44796.0965277778</v>
      </c>
      <c r="P147" s="2" t="s">
        <v>722</v>
      </c>
      <c r="Q147" s="2" t="s">
        <v>145</v>
      </c>
    </row>
    <row r="148" spans="1:17">
      <c r="A148" s="2" t="s">
        <v>1023</v>
      </c>
      <c r="B148" s="2" t="s">
        <v>248</v>
      </c>
      <c r="C148" s="2" t="s">
        <v>501</v>
      </c>
      <c r="D148" s="2" t="s">
        <v>763</v>
      </c>
      <c r="E148" s="2" t="s">
        <v>1024</v>
      </c>
      <c r="F148" s="2" t="s">
        <v>238</v>
      </c>
      <c r="G148" s="2" t="s">
        <v>262</v>
      </c>
      <c r="H148" s="2" t="s">
        <v>251</v>
      </c>
      <c r="I148" s="2" t="s">
        <v>239</v>
      </c>
      <c r="J148" s="2" t="s">
        <v>242</v>
      </c>
      <c r="K148" s="2"/>
      <c r="L148" s="2"/>
      <c r="M148" s="2"/>
      <c r="N148" s="2" t="s">
        <v>511</v>
      </c>
      <c r="O148" s="3">
        <v>44795.9791666667</v>
      </c>
      <c r="P148" s="2" t="s">
        <v>722</v>
      </c>
      <c r="Q148" s="2" t="s">
        <v>145</v>
      </c>
    </row>
    <row r="149" spans="1:17">
      <c r="A149" s="2" t="s">
        <v>1025</v>
      </c>
      <c r="B149" s="2" t="s">
        <v>248</v>
      </c>
      <c r="C149" s="2" t="s">
        <v>347</v>
      </c>
      <c r="D149" s="2" t="s">
        <v>763</v>
      </c>
      <c r="E149" s="2" t="s">
        <v>1026</v>
      </c>
      <c r="F149" s="2" t="s">
        <v>238</v>
      </c>
      <c r="G149" s="2" t="s">
        <v>262</v>
      </c>
      <c r="H149" s="2" t="s">
        <v>251</v>
      </c>
      <c r="I149" s="2" t="s">
        <v>239</v>
      </c>
      <c r="J149" s="2" t="s">
        <v>242</v>
      </c>
      <c r="K149" s="2"/>
      <c r="L149" s="2"/>
      <c r="M149" s="2"/>
      <c r="N149" s="2" t="s">
        <v>511</v>
      </c>
      <c r="O149" s="3">
        <v>44795.9652777778</v>
      </c>
      <c r="P149" s="2" t="s">
        <v>722</v>
      </c>
      <c r="Q149" s="2" t="s">
        <v>145</v>
      </c>
    </row>
    <row r="150" spans="1:17">
      <c r="A150" s="2" t="s">
        <v>1027</v>
      </c>
      <c r="B150" s="2" t="s">
        <v>258</v>
      </c>
      <c r="C150" s="2" t="s">
        <v>511</v>
      </c>
      <c r="D150" s="2" t="s">
        <v>763</v>
      </c>
      <c r="E150" s="2" t="s">
        <v>1028</v>
      </c>
      <c r="F150" s="2" t="s">
        <v>238</v>
      </c>
      <c r="G150" s="2" t="s">
        <v>262</v>
      </c>
      <c r="H150" s="2" t="s">
        <v>251</v>
      </c>
      <c r="I150" s="2" t="s">
        <v>239</v>
      </c>
      <c r="J150" s="2" t="s">
        <v>242</v>
      </c>
      <c r="K150" s="2" t="s">
        <v>885</v>
      </c>
      <c r="L150" s="2"/>
      <c r="M150" s="2"/>
      <c r="N150" s="2" t="s">
        <v>511</v>
      </c>
      <c r="O150" s="3">
        <v>44792.3333333333</v>
      </c>
      <c r="P150" s="2" t="s">
        <v>722</v>
      </c>
      <c r="Q150" s="2" t="s">
        <v>145</v>
      </c>
    </row>
    <row r="151" spans="1:17">
      <c r="A151" s="2" t="s">
        <v>1029</v>
      </c>
      <c r="B151" s="2" t="s">
        <v>258</v>
      </c>
      <c r="C151" s="2" t="s">
        <v>740</v>
      </c>
      <c r="D151" s="2" t="s">
        <v>108</v>
      </c>
      <c r="E151" s="2" t="s">
        <v>1030</v>
      </c>
      <c r="F151" s="2" t="s">
        <v>238</v>
      </c>
      <c r="G151" s="2" t="s">
        <v>251</v>
      </c>
      <c r="H151" s="2" t="s">
        <v>239</v>
      </c>
      <c r="I151" s="2" t="s">
        <v>590</v>
      </c>
      <c r="J151" s="2" t="s">
        <v>242</v>
      </c>
      <c r="K151" s="2" t="s">
        <v>524</v>
      </c>
      <c r="L151" s="2"/>
      <c r="M151" s="2"/>
      <c r="N151" s="2" t="s">
        <v>759</v>
      </c>
      <c r="O151" s="3">
        <v>44784.2097222222</v>
      </c>
      <c r="P151" s="2" t="s">
        <v>722</v>
      </c>
      <c r="Q151" s="2" t="s">
        <v>145</v>
      </c>
    </row>
    <row r="152" spans="1:17">
      <c r="A152" s="2" t="s">
        <v>1031</v>
      </c>
      <c r="B152" s="2" t="s">
        <v>258</v>
      </c>
      <c r="C152" s="2" t="s">
        <v>1032</v>
      </c>
      <c r="D152" s="2" t="s">
        <v>74</v>
      </c>
      <c r="E152" s="2" t="s">
        <v>1033</v>
      </c>
      <c r="F152" s="2" t="s">
        <v>238</v>
      </c>
      <c r="G152" s="2" t="s">
        <v>251</v>
      </c>
      <c r="H152" s="2" t="s">
        <v>239</v>
      </c>
      <c r="I152" s="2" t="s">
        <v>242</v>
      </c>
      <c r="J152" s="2"/>
      <c r="K152" s="2"/>
      <c r="L152" s="2"/>
      <c r="M152" s="2"/>
      <c r="N152" s="2" t="s">
        <v>759</v>
      </c>
      <c r="O152" s="3">
        <v>44784.1868055556</v>
      </c>
      <c r="P152" s="2" t="s">
        <v>722</v>
      </c>
      <c r="Q152" s="2" t="s">
        <v>145</v>
      </c>
    </row>
    <row r="153" spans="1:17">
      <c r="A153" s="2" t="s">
        <v>1034</v>
      </c>
      <c r="B153" s="2" t="s">
        <v>258</v>
      </c>
      <c r="C153" s="2" t="s">
        <v>858</v>
      </c>
      <c r="D153" s="2" t="s">
        <v>1035</v>
      </c>
      <c r="E153" s="2" t="s">
        <v>1036</v>
      </c>
      <c r="F153" s="2" t="s">
        <v>238</v>
      </c>
      <c r="G153" s="2" t="s">
        <v>251</v>
      </c>
      <c r="H153" s="2" t="s">
        <v>239</v>
      </c>
      <c r="I153" s="2" t="s">
        <v>242</v>
      </c>
      <c r="J153" s="2"/>
      <c r="K153" s="2"/>
      <c r="L153" s="2"/>
      <c r="M153" s="2"/>
      <c r="N153" s="2" t="s">
        <v>721</v>
      </c>
      <c r="O153" s="3">
        <v>44783.1645833333</v>
      </c>
      <c r="P153" s="2" t="s">
        <v>722</v>
      </c>
      <c r="Q153" s="2" t="s">
        <v>141</v>
      </c>
    </row>
    <row r="154" spans="1:17">
      <c r="A154" s="2" t="s">
        <v>1037</v>
      </c>
      <c r="B154" s="2" t="s">
        <v>258</v>
      </c>
      <c r="C154" s="2" t="s">
        <v>347</v>
      </c>
      <c r="D154" s="2" t="s">
        <v>719</v>
      </c>
      <c r="E154" s="2" t="s">
        <v>1038</v>
      </c>
      <c r="F154" s="2" t="s">
        <v>238</v>
      </c>
      <c r="G154" s="2" t="s">
        <v>251</v>
      </c>
      <c r="H154" s="2" t="s">
        <v>239</v>
      </c>
      <c r="I154" s="2" t="s">
        <v>242</v>
      </c>
      <c r="J154" s="2" t="s">
        <v>885</v>
      </c>
      <c r="K154" s="2"/>
      <c r="L154" s="2"/>
      <c r="M154" s="2"/>
      <c r="N154" s="2" t="s">
        <v>759</v>
      </c>
      <c r="O154" s="3">
        <v>44783.14375</v>
      </c>
      <c r="P154" s="2" t="s">
        <v>722</v>
      </c>
      <c r="Q154" s="2" t="s">
        <v>141</v>
      </c>
    </row>
    <row r="155" spans="1:17">
      <c r="A155" s="2" t="s">
        <v>1039</v>
      </c>
      <c r="B155" s="2" t="s">
        <v>258</v>
      </c>
      <c r="C155" s="2" t="s">
        <v>347</v>
      </c>
      <c r="D155" s="2" t="s">
        <v>719</v>
      </c>
      <c r="E155" s="2" t="s">
        <v>1040</v>
      </c>
      <c r="F155" s="2" t="s">
        <v>238</v>
      </c>
      <c r="G155" s="2" t="s">
        <v>251</v>
      </c>
      <c r="H155" s="2" t="s">
        <v>239</v>
      </c>
      <c r="I155" s="2" t="s">
        <v>242</v>
      </c>
      <c r="J155" s="2"/>
      <c r="K155" s="2"/>
      <c r="L155" s="2"/>
      <c r="M155" s="2"/>
      <c r="N155" s="2" t="s">
        <v>759</v>
      </c>
      <c r="O155" s="3">
        <v>44783.1388888889</v>
      </c>
      <c r="P155" s="2" t="s">
        <v>722</v>
      </c>
      <c r="Q155" s="2" t="s">
        <v>141</v>
      </c>
    </row>
    <row r="156" spans="1:17">
      <c r="A156" s="2" t="s">
        <v>1041</v>
      </c>
      <c r="B156" s="2" t="s">
        <v>258</v>
      </c>
      <c r="C156" s="2" t="s">
        <v>347</v>
      </c>
      <c r="D156" s="2" t="s">
        <v>719</v>
      </c>
      <c r="E156" s="2" t="s">
        <v>1042</v>
      </c>
      <c r="F156" s="2" t="s">
        <v>238</v>
      </c>
      <c r="G156" s="2" t="s">
        <v>251</v>
      </c>
      <c r="H156" s="2" t="s">
        <v>239</v>
      </c>
      <c r="I156" s="2" t="s">
        <v>242</v>
      </c>
      <c r="J156" s="2"/>
      <c r="K156" s="2"/>
      <c r="L156" s="2"/>
      <c r="M156" s="2"/>
      <c r="N156" s="2" t="s">
        <v>759</v>
      </c>
      <c r="O156" s="3">
        <v>44783.1347222222</v>
      </c>
      <c r="P156" s="2" t="s">
        <v>722</v>
      </c>
      <c r="Q156" s="2" t="s">
        <v>141</v>
      </c>
    </row>
    <row r="157" spans="1:17">
      <c r="A157" s="2" t="s">
        <v>1043</v>
      </c>
      <c r="B157" s="2" t="s">
        <v>258</v>
      </c>
      <c r="C157" s="2" t="s">
        <v>511</v>
      </c>
      <c r="D157" s="2" t="s">
        <v>821</v>
      </c>
      <c r="E157" s="2" t="s">
        <v>1044</v>
      </c>
      <c r="F157" s="2" t="s">
        <v>238</v>
      </c>
      <c r="G157" s="2" t="s">
        <v>251</v>
      </c>
      <c r="H157" s="2" t="s">
        <v>239</v>
      </c>
      <c r="I157" s="2" t="s">
        <v>242</v>
      </c>
      <c r="J157" s="2"/>
      <c r="K157" s="2"/>
      <c r="L157" s="2"/>
      <c r="M157" s="2"/>
      <c r="N157" s="2" t="s">
        <v>759</v>
      </c>
      <c r="O157" s="3">
        <v>44783.0034722222</v>
      </c>
      <c r="P157" s="2" t="s">
        <v>722</v>
      </c>
      <c r="Q157" s="2" t="s">
        <v>1045</v>
      </c>
    </row>
    <row r="158" spans="1:17">
      <c r="A158" s="2" t="s">
        <v>1046</v>
      </c>
      <c r="B158" s="2" t="s">
        <v>258</v>
      </c>
      <c r="C158" s="2" t="s">
        <v>431</v>
      </c>
      <c r="D158" s="2" t="s">
        <v>821</v>
      </c>
      <c r="E158" s="2" t="s">
        <v>1047</v>
      </c>
      <c r="F158" s="2" t="s">
        <v>238</v>
      </c>
      <c r="G158" s="2" t="s">
        <v>251</v>
      </c>
      <c r="H158" s="2" t="s">
        <v>239</v>
      </c>
      <c r="I158" s="2" t="s">
        <v>242</v>
      </c>
      <c r="J158" s="2"/>
      <c r="K158" s="2"/>
      <c r="L158" s="2"/>
      <c r="M158" s="2"/>
      <c r="N158" s="2" t="s">
        <v>759</v>
      </c>
      <c r="O158" s="3">
        <v>44782.9944444444</v>
      </c>
      <c r="P158" s="2" t="s">
        <v>722</v>
      </c>
      <c r="Q158" s="2" t="s">
        <v>145</v>
      </c>
    </row>
    <row r="159" spans="1:17">
      <c r="A159" s="2" t="s">
        <v>1048</v>
      </c>
      <c r="B159" s="2" t="s">
        <v>258</v>
      </c>
      <c r="C159" s="2" t="s">
        <v>431</v>
      </c>
      <c r="D159" s="2" t="s">
        <v>821</v>
      </c>
      <c r="E159" s="2" t="s">
        <v>1049</v>
      </c>
      <c r="F159" s="2" t="s">
        <v>238</v>
      </c>
      <c r="G159" s="2" t="s">
        <v>251</v>
      </c>
      <c r="H159" s="2" t="s">
        <v>239</v>
      </c>
      <c r="I159" s="2" t="s">
        <v>242</v>
      </c>
      <c r="J159" s="2"/>
      <c r="K159" s="2"/>
      <c r="L159" s="2"/>
      <c r="M159" s="2"/>
      <c r="N159" s="2" t="s">
        <v>759</v>
      </c>
      <c r="O159" s="3">
        <v>44782.9888888889</v>
      </c>
      <c r="P159" s="2" t="s">
        <v>722</v>
      </c>
      <c r="Q159" s="2" t="s">
        <v>145</v>
      </c>
    </row>
    <row r="160" spans="1:17">
      <c r="A160" s="2" t="s">
        <v>1050</v>
      </c>
      <c r="B160" s="2" t="s">
        <v>258</v>
      </c>
      <c r="C160" s="2" t="s">
        <v>431</v>
      </c>
      <c r="D160" s="2" t="s">
        <v>821</v>
      </c>
      <c r="E160" s="2" t="s">
        <v>1051</v>
      </c>
      <c r="F160" s="2" t="s">
        <v>238</v>
      </c>
      <c r="G160" s="2" t="s">
        <v>251</v>
      </c>
      <c r="H160" s="2" t="s">
        <v>239</v>
      </c>
      <c r="I160" s="2" t="s">
        <v>242</v>
      </c>
      <c r="J160" s="2"/>
      <c r="K160" s="2"/>
      <c r="L160" s="2"/>
      <c r="M160" s="2"/>
      <c r="N160" s="2" t="s">
        <v>759</v>
      </c>
      <c r="O160" s="3">
        <v>44782.9847222222</v>
      </c>
      <c r="P160" s="2" t="s">
        <v>722</v>
      </c>
      <c r="Q160" s="2" t="s">
        <v>1045</v>
      </c>
    </row>
    <row r="161" spans="1:17">
      <c r="A161" s="2" t="s">
        <v>1052</v>
      </c>
      <c r="B161" s="2" t="s">
        <v>258</v>
      </c>
      <c r="C161" s="2" t="s">
        <v>511</v>
      </c>
      <c r="D161" s="2" t="s">
        <v>821</v>
      </c>
      <c r="E161" s="2" t="s">
        <v>1053</v>
      </c>
      <c r="F161" s="2" t="s">
        <v>238</v>
      </c>
      <c r="G161" s="2" t="s">
        <v>251</v>
      </c>
      <c r="H161" s="2" t="s">
        <v>239</v>
      </c>
      <c r="I161" s="2" t="s">
        <v>242</v>
      </c>
      <c r="J161" s="2"/>
      <c r="K161" s="2"/>
      <c r="L161" s="2"/>
      <c r="M161" s="2"/>
      <c r="N161" s="2" t="s">
        <v>759</v>
      </c>
      <c r="O161" s="3">
        <v>44782.9375</v>
      </c>
      <c r="P161" s="2" t="s">
        <v>722</v>
      </c>
      <c r="Q161" s="2" t="s">
        <v>145</v>
      </c>
    </row>
    <row r="162" spans="1:17">
      <c r="A162" s="2" t="s">
        <v>1054</v>
      </c>
      <c r="B162" s="2" t="s">
        <v>258</v>
      </c>
      <c r="C162" s="2" t="s">
        <v>762</v>
      </c>
      <c r="D162" s="2" t="s">
        <v>763</v>
      </c>
      <c r="E162" s="2" t="s">
        <v>1055</v>
      </c>
      <c r="F162" s="2" t="s">
        <v>238</v>
      </c>
      <c r="G162" s="2" t="s">
        <v>251</v>
      </c>
      <c r="H162" s="2" t="s">
        <v>239</v>
      </c>
      <c r="I162" s="2" t="s">
        <v>817</v>
      </c>
      <c r="J162" s="2" t="s">
        <v>242</v>
      </c>
      <c r="K162" s="2" t="s">
        <v>852</v>
      </c>
      <c r="L162" s="2"/>
      <c r="M162" s="2"/>
      <c r="N162" s="2" t="s">
        <v>759</v>
      </c>
      <c r="O162" s="3">
        <v>44782.3375</v>
      </c>
      <c r="P162" s="2" t="s">
        <v>722</v>
      </c>
      <c r="Q162" s="2" t="s">
        <v>145</v>
      </c>
    </row>
    <row r="163" spans="1:17">
      <c r="A163" s="2" t="s">
        <v>1056</v>
      </c>
      <c r="B163" s="2" t="s">
        <v>258</v>
      </c>
      <c r="C163" s="2" t="s">
        <v>501</v>
      </c>
      <c r="D163" s="2" t="s">
        <v>765</v>
      </c>
      <c r="E163" s="2" t="s">
        <v>1057</v>
      </c>
      <c r="F163" s="2" t="s">
        <v>238</v>
      </c>
      <c r="G163" s="2" t="s">
        <v>251</v>
      </c>
      <c r="H163" s="2" t="s">
        <v>239</v>
      </c>
      <c r="I163" s="2" t="s">
        <v>242</v>
      </c>
      <c r="J163" s="2"/>
      <c r="K163" s="2"/>
      <c r="L163" s="2"/>
      <c r="M163" s="2"/>
      <c r="N163" s="2" t="s">
        <v>901</v>
      </c>
      <c r="O163" s="3">
        <v>44782.33125</v>
      </c>
      <c r="P163" s="2" t="s">
        <v>780</v>
      </c>
      <c r="Q163" s="2" t="s">
        <v>141</v>
      </c>
    </row>
    <row r="164" spans="1:17">
      <c r="A164" s="2" t="s">
        <v>154</v>
      </c>
      <c r="B164" s="2" t="s">
        <v>309</v>
      </c>
      <c r="C164" s="2" t="s">
        <v>501</v>
      </c>
      <c r="D164" s="2" t="s">
        <v>763</v>
      </c>
      <c r="E164" s="2" t="s">
        <v>155</v>
      </c>
      <c r="F164" s="2" t="s">
        <v>238</v>
      </c>
      <c r="G164" s="2" t="s">
        <v>251</v>
      </c>
      <c r="H164" s="2" t="s">
        <v>239</v>
      </c>
      <c r="I164" s="2" t="s">
        <v>242</v>
      </c>
      <c r="J164" s="2"/>
      <c r="K164" s="2"/>
      <c r="L164" s="2"/>
      <c r="M164" s="2"/>
      <c r="N164" s="2" t="s">
        <v>759</v>
      </c>
      <c r="O164" s="3">
        <v>44782.3243055556</v>
      </c>
      <c r="P164" s="2" t="s">
        <v>722</v>
      </c>
      <c r="Q164" s="2" t="s">
        <v>145</v>
      </c>
    </row>
    <row r="165" spans="1:17">
      <c r="A165" s="2" t="s">
        <v>1058</v>
      </c>
      <c r="B165" s="2" t="s">
        <v>258</v>
      </c>
      <c r="C165" s="2" t="s">
        <v>1059</v>
      </c>
      <c r="D165" s="2" t="s">
        <v>799</v>
      </c>
      <c r="E165" s="2" t="s">
        <v>1060</v>
      </c>
      <c r="F165" s="2" t="s">
        <v>238</v>
      </c>
      <c r="G165" s="2" t="s">
        <v>251</v>
      </c>
      <c r="H165" s="2" t="s">
        <v>239</v>
      </c>
      <c r="I165" s="2" t="s">
        <v>242</v>
      </c>
      <c r="J165" s="2"/>
      <c r="K165" s="2"/>
      <c r="L165" s="2"/>
      <c r="M165" s="2"/>
      <c r="N165" s="2" t="s">
        <v>901</v>
      </c>
      <c r="O165" s="3">
        <v>44782.2659722222</v>
      </c>
      <c r="P165" s="2" t="s">
        <v>1061</v>
      </c>
      <c r="Q165" s="2" t="s">
        <v>141</v>
      </c>
    </row>
    <row r="166" spans="1:17">
      <c r="A166" s="2" t="s">
        <v>1062</v>
      </c>
      <c r="B166" s="2" t="s">
        <v>258</v>
      </c>
      <c r="C166" s="2" t="s">
        <v>660</v>
      </c>
      <c r="D166" s="2" t="s">
        <v>799</v>
      </c>
      <c r="E166" s="2" t="s">
        <v>1063</v>
      </c>
      <c r="F166" s="2" t="s">
        <v>238</v>
      </c>
      <c r="G166" s="2" t="s">
        <v>251</v>
      </c>
      <c r="H166" s="2" t="s">
        <v>239</v>
      </c>
      <c r="I166" s="2" t="s">
        <v>242</v>
      </c>
      <c r="J166" s="2"/>
      <c r="K166" s="2"/>
      <c r="L166" s="2"/>
      <c r="M166" s="2"/>
      <c r="N166" s="2" t="s">
        <v>901</v>
      </c>
      <c r="O166" s="3">
        <v>44782.2611111111</v>
      </c>
      <c r="P166" s="2" t="s">
        <v>1061</v>
      </c>
      <c r="Q166" s="2" t="s">
        <v>141</v>
      </c>
    </row>
    <row r="167" spans="1:17">
      <c r="A167" s="2" t="s">
        <v>1064</v>
      </c>
      <c r="B167" s="2" t="s">
        <v>258</v>
      </c>
      <c r="C167" s="2" t="s">
        <v>388</v>
      </c>
      <c r="D167" s="2" t="s">
        <v>732</v>
      </c>
      <c r="E167" s="2" t="s">
        <v>1065</v>
      </c>
      <c r="F167" s="2" t="s">
        <v>238</v>
      </c>
      <c r="G167" s="2" t="s">
        <v>251</v>
      </c>
      <c r="H167" s="2" t="s">
        <v>239</v>
      </c>
      <c r="I167" s="2" t="s">
        <v>242</v>
      </c>
      <c r="J167" s="2"/>
      <c r="K167" s="2"/>
      <c r="L167" s="2"/>
      <c r="M167" s="2"/>
      <c r="N167" s="2" t="s">
        <v>759</v>
      </c>
      <c r="O167" s="3">
        <v>44782.1993055556</v>
      </c>
      <c r="P167" s="2" t="s">
        <v>722</v>
      </c>
      <c r="Q167" s="2" t="s">
        <v>141</v>
      </c>
    </row>
    <row r="168" spans="1:17">
      <c r="A168" s="2" t="s">
        <v>1066</v>
      </c>
      <c r="B168" s="2" t="s">
        <v>258</v>
      </c>
      <c r="C168" s="2" t="s">
        <v>388</v>
      </c>
      <c r="D168" s="2" t="s">
        <v>732</v>
      </c>
      <c r="E168" s="2" t="s">
        <v>1067</v>
      </c>
      <c r="F168" s="2" t="s">
        <v>238</v>
      </c>
      <c r="G168" s="2" t="s">
        <v>251</v>
      </c>
      <c r="H168" s="2" t="s">
        <v>239</v>
      </c>
      <c r="I168" s="2" t="s">
        <v>242</v>
      </c>
      <c r="J168" s="2"/>
      <c r="K168" s="2"/>
      <c r="L168" s="2"/>
      <c r="M168" s="2"/>
      <c r="N168" s="2" t="s">
        <v>759</v>
      </c>
      <c r="O168" s="3">
        <v>44782.1743055556</v>
      </c>
      <c r="P168" s="2" t="s">
        <v>722</v>
      </c>
      <c r="Q168" s="2" t="s">
        <v>145</v>
      </c>
    </row>
    <row r="169" spans="1:17">
      <c r="A169" s="2" t="s">
        <v>1068</v>
      </c>
      <c r="B169" s="2" t="s">
        <v>258</v>
      </c>
      <c r="C169" s="2" t="s">
        <v>511</v>
      </c>
      <c r="D169" s="2" t="s">
        <v>74</v>
      </c>
      <c r="E169" s="2" t="s">
        <v>1069</v>
      </c>
      <c r="F169" s="2" t="s">
        <v>238</v>
      </c>
      <c r="G169" s="2" t="s">
        <v>251</v>
      </c>
      <c r="H169" s="2" t="s">
        <v>239</v>
      </c>
      <c r="I169" s="2" t="s">
        <v>242</v>
      </c>
      <c r="J169" s="2"/>
      <c r="K169" s="2"/>
      <c r="L169" s="2"/>
      <c r="M169" s="2"/>
      <c r="N169" s="2" t="s">
        <v>759</v>
      </c>
      <c r="O169" s="3">
        <v>44782.1229166667</v>
      </c>
      <c r="P169" s="2" t="s">
        <v>722</v>
      </c>
      <c r="Q169" s="2" t="s">
        <v>145</v>
      </c>
    </row>
    <row r="170" spans="1:17">
      <c r="A170" s="2" t="s">
        <v>1070</v>
      </c>
      <c r="B170" s="2" t="s">
        <v>258</v>
      </c>
      <c r="C170" s="2" t="s">
        <v>858</v>
      </c>
      <c r="D170" s="2" t="s">
        <v>74</v>
      </c>
      <c r="E170" s="2" t="s">
        <v>1071</v>
      </c>
      <c r="F170" s="2" t="s">
        <v>238</v>
      </c>
      <c r="G170" s="2" t="s">
        <v>251</v>
      </c>
      <c r="H170" s="2" t="s">
        <v>239</v>
      </c>
      <c r="I170" s="2" t="s">
        <v>242</v>
      </c>
      <c r="J170" s="2"/>
      <c r="K170" s="2"/>
      <c r="L170" s="2"/>
      <c r="M170" s="2"/>
      <c r="N170" s="2" t="s">
        <v>759</v>
      </c>
      <c r="O170" s="3">
        <v>44782.0972222222</v>
      </c>
      <c r="P170" s="2" t="s">
        <v>722</v>
      </c>
      <c r="Q170" s="2" t="s">
        <v>145</v>
      </c>
    </row>
    <row r="171" spans="1:17">
      <c r="A171" s="2" t="s">
        <v>1072</v>
      </c>
      <c r="B171" s="2" t="s">
        <v>258</v>
      </c>
      <c r="C171" s="2" t="s">
        <v>759</v>
      </c>
      <c r="D171" s="2" t="s">
        <v>763</v>
      </c>
      <c r="E171" s="2" t="s">
        <v>1073</v>
      </c>
      <c r="F171" s="2" t="s">
        <v>238</v>
      </c>
      <c r="G171" s="2" t="s">
        <v>251</v>
      </c>
      <c r="H171" s="2" t="s">
        <v>239</v>
      </c>
      <c r="I171" s="2" t="s">
        <v>242</v>
      </c>
      <c r="J171" s="2"/>
      <c r="K171" s="2"/>
      <c r="L171" s="2"/>
      <c r="M171" s="2"/>
      <c r="N171" s="2" t="s">
        <v>759</v>
      </c>
      <c r="O171" s="3">
        <v>44781.3215277778</v>
      </c>
      <c r="P171" s="2" t="s">
        <v>722</v>
      </c>
      <c r="Q171" s="2" t="s">
        <v>145</v>
      </c>
    </row>
    <row r="172" spans="1:17">
      <c r="A172" s="2" t="s">
        <v>1074</v>
      </c>
      <c r="B172" s="2" t="s">
        <v>258</v>
      </c>
      <c r="C172" s="2" t="s">
        <v>759</v>
      </c>
      <c r="D172" s="2" t="s">
        <v>763</v>
      </c>
      <c r="E172" s="2" t="s">
        <v>1075</v>
      </c>
      <c r="F172" s="2" t="s">
        <v>238</v>
      </c>
      <c r="G172" s="2" t="s">
        <v>251</v>
      </c>
      <c r="H172" s="2" t="s">
        <v>239</v>
      </c>
      <c r="I172" s="2" t="s">
        <v>242</v>
      </c>
      <c r="J172" s="2"/>
      <c r="K172" s="2"/>
      <c r="L172" s="2"/>
      <c r="M172" s="2"/>
      <c r="N172" s="2" t="s">
        <v>759</v>
      </c>
      <c r="O172" s="3">
        <v>44781.3194444444</v>
      </c>
      <c r="P172" s="2" t="s">
        <v>722</v>
      </c>
      <c r="Q172" s="2" t="s">
        <v>145</v>
      </c>
    </row>
    <row r="173" spans="1:17">
      <c r="A173" s="2" t="s">
        <v>1076</v>
      </c>
      <c r="B173" s="2" t="s">
        <v>258</v>
      </c>
      <c r="C173" s="2" t="s">
        <v>660</v>
      </c>
      <c r="D173" s="2"/>
      <c r="E173" s="2" t="s">
        <v>1077</v>
      </c>
      <c r="F173" s="2" t="s">
        <v>238</v>
      </c>
      <c r="G173" s="2" t="s">
        <v>251</v>
      </c>
      <c r="H173" s="2" t="s">
        <v>239</v>
      </c>
      <c r="I173" s="2" t="s">
        <v>242</v>
      </c>
      <c r="J173" s="2"/>
      <c r="K173" s="2"/>
      <c r="L173" s="2"/>
      <c r="M173" s="2"/>
      <c r="N173" s="2" t="s">
        <v>759</v>
      </c>
      <c r="O173" s="3">
        <v>44781.2708333333</v>
      </c>
      <c r="P173" s="2" t="s">
        <v>722</v>
      </c>
      <c r="Q173" s="2" t="s">
        <v>145</v>
      </c>
    </row>
    <row r="174" spans="1:17">
      <c r="A174" s="2" t="s">
        <v>1078</v>
      </c>
      <c r="B174" s="2" t="s">
        <v>258</v>
      </c>
      <c r="C174" s="2" t="s">
        <v>718</v>
      </c>
      <c r="D174" s="2" t="s">
        <v>763</v>
      </c>
      <c r="E174" s="2" t="s">
        <v>1079</v>
      </c>
      <c r="F174" s="2" t="s">
        <v>238</v>
      </c>
      <c r="G174" s="2" t="s">
        <v>251</v>
      </c>
      <c r="H174" s="2" t="s">
        <v>239</v>
      </c>
      <c r="I174" s="2" t="s">
        <v>242</v>
      </c>
      <c r="J174" s="2"/>
      <c r="K174" s="2"/>
      <c r="L174" s="2"/>
      <c r="M174" s="2"/>
      <c r="N174" s="2" t="s">
        <v>759</v>
      </c>
      <c r="O174" s="3">
        <v>44781.2319444444</v>
      </c>
      <c r="P174" s="2" t="s">
        <v>722</v>
      </c>
      <c r="Q174" s="2" t="s">
        <v>145</v>
      </c>
    </row>
    <row r="175" spans="1:17">
      <c r="A175" s="2" t="s">
        <v>1080</v>
      </c>
      <c r="B175" s="2" t="s">
        <v>258</v>
      </c>
      <c r="C175" s="2" t="s">
        <v>347</v>
      </c>
      <c r="D175" s="2" t="s">
        <v>719</v>
      </c>
      <c r="E175" s="2" t="s">
        <v>1081</v>
      </c>
      <c r="F175" s="2" t="s">
        <v>238</v>
      </c>
      <c r="G175" s="2" t="s">
        <v>251</v>
      </c>
      <c r="H175" s="2" t="s">
        <v>239</v>
      </c>
      <c r="I175" s="2" t="s">
        <v>242</v>
      </c>
      <c r="J175" s="2"/>
      <c r="K175" s="2"/>
      <c r="L175" s="2"/>
      <c r="M175" s="2"/>
      <c r="N175" s="2" t="s">
        <v>759</v>
      </c>
      <c r="O175" s="3">
        <v>44776.2055555556</v>
      </c>
      <c r="P175" s="2" t="s">
        <v>780</v>
      </c>
      <c r="Q175" s="2" t="s">
        <v>145</v>
      </c>
    </row>
    <row r="176" spans="1:17">
      <c r="A176" s="2" t="s">
        <v>1082</v>
      </c>
      <c r="B176" s="2" t="s">
        <v>258</v>
      </c>
      <c r="C176" s="2" t="s">
        <v>347</v>
      </c>
      <c r="D176" s="2" t="s">
        <v>719</v>
      </c>
      <c r="E176" s="2" t="s">
        <v>1083</v>
      </c>
      <c r="F176" s="2" t="s">
        <v>251</v>
      </c>
      <c r="G176" s="2" t="s">
        <v>532</v>
      </c>
      <c r="H176" s="2" t="s">
        <v>971</v>
      </c>
      <c r="I176" s="2" t="s">
        <v>239</v>
      </c>
      <c r="J176" s="2" t="s">
        <v>507</v>
      </c>
      <c r="K176" s="2" t="s">
        <v>242</v>
      </c>
      <c r="L176" s="2"/>
      <c r="M176" s="2"/>
      <c r="N176" s="2" t="s">
        <v>759</v>
      </c>
      <c r="O176" s="3">
        <v>44775.3034722222</v>
      </c>
      <c r="P176" s="2" t="s">
        <v>1084</v>
      </c>
      <c r="Q176" s="2" t="s">
        <v>145</v>
      </c>
    </row>
    <row r="177" spans="1:17">
      <c r="A177" s="2" t="s">
        <v>1085</v>
      </c>
      <c r="B177" s="2" t="s">
        <v>258</v>
      </c>
      <c r="C177" s="2" t="s">
        <v>347</v>
      </c>
      <c r="D177" s="2" t="s">
        <v>719</v>
      </c>
      <c r="E177" s="2" t="s">
        <v>1086</v>
      </c>
      <c r="F177" s="2" t="s">
        <v>238</v>
      </c>
      <c r="G177" s="2" t="s">
        <v>262</v>
      </c>
      <c r="H177" s="2" t="s">
        <v>251</v>
      </c>
      <c r="I177" s="2" t="s">
        <v>239</v>
      </c>
      <c r="J177" s="2" t="s">
        <v>242</v>
      </c>
      <c r="K177" s="2"/>
      <c r="L177" s="2"/>
      <c r="M177" s="2"/>
      <c r="N177" s="2" t="s">
        <v>759</v>
      </c>
      <c r="O177" s="3">
        <v>44775.2138888889</v>
      </c>
      <c r="P177" s="2" t="s">
        <v>780</v>
      </c>
      <c r="Q177" s="2" t="s">
        <v>141</v>
      </c>
    </row>
    <row r="178" spans="1:17">
      <c r="A178" s="2" t="s">
        <v>1087</v>
      </c>
      <c r="B178" s="2" t="s">
        <v>258</v>
      </c>
      <c r="C178" s="2" t="s">
        <v>913</v>
      </c>
      <c r="D178" s="2" t="s">
        <v>719</v>
      </c>
      <c r="E178" s="2" t="s">
        <v>1088</v>
      </c>
      <c r="F178" s="2" t="s">
        <v>238</v>
      </c>
      <c r="G178" s="2" t="s">
        <v>262</v>
      </c>
      <c r="H178" s="2" t="s">
        <v>251</v>
      </c>
      <c r="I178" s="2" t="s">
        <v>239</v>
      </c>
      <c r="J178" s="2" t="s">
        <v>242</v>
      </c>
      <c r="K178" s="2"/>
      <c r="L178" s="2"/>
      <c r="M178" s="2"/>
      <c r="N178" s="2" t="s">
        <v>759</v>
      </c>
      <c r="O178" s="3">
        <v>44774.2756944444</v>
      </c>
      <c r="P178" s="2" t="s">
        <v>780</v>
      </c>
      <c r="Q178" s="2" t="s">
        <v>141</v>
      </c>
    </row>
    <row r="179" spans="1:17">
      <c r="A179" s="2" t="s">
        <v>1089</v>
      </c>
      <c r="B179" s="2" t="s">
        <v>258</v>
      </c>
      <c r="C179" s="2" t="s">
        <v>347</v>
      </c>
      <c r="D179" s="2" t="s">
        <v>719</v>
      </c>
      <c r="E179" s="2" t="s">
        <v>1090</v>
      </c>
      <c r="F179" s="2" t="s">
        <v>238</v>
      </c>
      <c r="G179" s="2" t="s">
        <v>262</v>
      </c>
      <c r="H179" s="2" t="s">
        <v>251</v>
      </c>
      <c r="I179" s="2" t="s">
        <v>239</v>
      </c>
      <c r="J179" s="2" t="s">
        <v>242</v>
      </c>
      <c r="K179" s="2"/>
      <c r="L179" s="2"/>
      <c r="M179" s="2"/>
      <c r="N179" s="2" t="s">
        <v>759</v>
      </c>
      <c r="O179" s="3">
        <v>44774.1861111111</v>
      </c>
      <c r="P179" s="2" t="s">
        <v>780</v>
      </c>
      <c r="Q179" s="2" t="s">
        <v>145</v>
      </c>
    </row>
    <row r="180" spans="1:17">
      <c r="A180" s="2" t="s">
        <v>1091</v>
      </c>
      <c r="B180" s="2" t="s">
        <v>258</v>
      </c>
      <c r="C180" s="2" t="s">
        <v>347</v>
      </c>
      <c r="D180" s="2" t="s">
        <v>719</v>
      </c>
      <c r="E180" s="2" t="s">
        <v>1092</v>
      </c>
      <c r="F180" s="2" t="s">
        <v>238</v>
      </c>
      <c r="G180" s="2" t="s">
        <v>262</v>
      </c>
      <c r="H180" s="2" t="s">
        <v>251</v>
      </c>
      <c r="I180" s="2" t="s">
        <v>239</v>
      </c>
      <c r="J180" s="2" t="s">
        <v>242</v>
      </c>
      <c r="K180" s="2"/>
      <c r="L180" s="2"/>
      <c r="M180" s="2"/>
      <c r="N180" s="2" t="s">
        <v>759</v>
      </c>
      <c r="O180" s="3">
        <v>44774.1715277778</v>
      </c>
      <c r="P180" s="2" t="s">
        <v>780</v>
      </c>
      <c r="Q180" s="2" t="s">
        <v>145</v>
      </c>
    </row>
    <row r="181" spans="1:17">
      <c r="A181" s="2" t="s">
        <v>1093</v>
      </c>
      <c r="B181" s="2" t="s">
        <v>258</v>
      </c>
      <c r="C181" s="2" t="s">
        <v>347</v>
      </c>
      <c r="D181" s="2" t="s">
        <v>719</v>
      </c>
      <c r="E181" s="2" t="s">
        <v>1094</v>
      </c>
      <c r="F181" s="2" t="s">
        <v>238</v>
      </c>
      <c r="G181" s="2" t="s">
        <v>262</v>
      </c>
      <c r="H181" s="2" t="s">
        <v>251</v>
      </c>
      <c r="I181" s="2" t="s">
        <v>239</v>
      </c>
      <c r="J181" s="2" t="s">
        <v>242</v>
      </c>
      <c r="K181" s="2"/>
      <c r="L181" s="2"/>
      <c r="M181" s="2"/>
      <c r="N181" s="2" t="s">
        <v>759</v>
      </c>
      <c r="O181" s="3">
        <v>44774.1590277778</v>
      </c>
      <c r="P181" s="2" t="s">
        <v>780</v>
      </c>
      <c r="Q181" s="2" t="s">
        <v>145</v>
      </c>
    </row>
    <row r="182" spans="1:17">
      <c r="A182" s="2" t="s">
        <v>1095</v>
      </c>
      <c r="B182" s="2" t="s">
        <v>258</v>
      </c>
      <c r="C182" s="2" t="s">
        <v>347</v>
      </c>
      <c r="D182" s="2" t="s">
        <v>719</v>
      </c>
      <c r="E182" s="2" t="s">
        <v>1096</v>
      </c>
      <c r="F182" s="2" t="s">
        <v>238</v>
      </c>
      <c r="G182" s="2" t="s">
        <v>262</v>
      </c>
      <c r="H182" s="2" t="s">
        <v>251</v>
      </c>
      <c r="I182" s="2" t="s">
        <v>239</v>
      </c>
      <c r="J182" s="2" t="s">
        <v>242</v>
      </c>
      <c r="K182" s="2"/>
      <c r="L182" s="2"/>
      <c r="M182" s="2"/>
      <c r="N182" s="2" t="s">
        <v>759</v>
      </c>
      <c r="O182" s="3">
        <v>44774.14375</v>
      </c>
      <c r="P182" s="2" t="s">
        <v>780</v>
      </c>
      <c r="Q182" s="2" t="s">
        <v>145</v>
      </c>
    </row>
    <row r="183" spans="1:17">
      <c r="A183" s="2" t="s">
        <v>1097</v>
      </c>
      <c r="B183" s="2" t="s">
        <v>258</v>
      </c>
      <c r="C183" s="2" t="s">
        <v>347</v>
      </c>
      <c r="D183" s="2" t="s">
        <v>719</v>
      </c>
      <c r="E183" s="2" t="s">
        <v>1098</v>
      </c>
      <c r="F183" s="2" t="s">
        <v>238</v>
      </c>
      <c r="G183" s="2" t="s">
        <v>262</v>
      </c>
      <c r="H183" s="2" t="s">
        <v>251</v>
      </c>
      <c r="I183" s="2" t="s">
        <v>239</v>
      </c>
      <c r="J183" s="2" t="s">
        <v>242</v>
      </c>
      <c r="K183" s="2"/>
      <c r="L183" s="2"/>
      <c r="M183" s="2"/>
      <c r="N183" s="2" t="s">
        <v>759</v>
      </c>
      <c r="O183" s="3">
        <v>44774.1215277778</v>
      </c>
      <c r="P183" s="2" t="s">
        <v>780</v>
      </c>
      <c r="Q183" s="2" t="s">
        <v>145</v>
      </c>
    </row>
    <row r="184" spans="1:17">
      <c r="A184" s="2" t="s">
        <v>1099</v>
      </c>
      <c r="B184" s="2" t="s">
        <v>258</v>
      </c>
      <c r="C184" s="2" t="s">
        <v>347</v>
      </c>
      <c r="D184" s="2" t="s">
        <v>719</v>
      </c>
      <c r="E184" s="2" t="s">
        <v>1100</v>
      </c>
      <c r="F184" s="2" t="s">
        <v>238</v>
      </c>
      <c r="G184" s="2" t="s">
        <v>262</v>
      </c>
      <c r="H184" s="2" t="s">
        <v>251</v>
      </c>
      <c r="I184" s="2" t="s">
        <v>239</v>
      </c>
      <c r="J184" s="2" t="s">
        <v>242</v>
      </c>
      <c r="K184" s="2"/>
      <c r="L184" s="2"/>
      <c r="M184" s="2"/>
      <c r="N184" s="2" t="s">
        <v>759</v>
      </c>
      <c r="O184" s="3">
        <v>44774.1090277778</v>
      </c>
      <c r="P184" s="2" t="s">
        <v>780</v>
      </c>
      <c r="Q184" s="2" t="s">
        <v>145</v>
      </c>
    </row>
    <row r="185" spans="1:17">
      <c r="A185" s="2" t="s">
        <v>1101</v>
      </c>
      <c r="B185" s="2" t="s">
        <v>258</v>
      </c>
      <c r="C185" s="2" t="s">
        <v>759</v>
      </c>
      <c r="D185" s="2" t="s">
        <v>719</v>
      </c>
      <c r="E185" s="2" t="s">
        <v>1102</v>
      </c>
      <c r="F185" s="2" t="s">
        <v>238</v>
      </c>
      <c r="G185" s="2" t="s">
        <v>262</v>
      </c>
      <c r="H185" s="2" t="s">
        <v>251</v>
      </c>
      <c r="I185" s="2" t="s">
        <v>239</v>
      </c>
      <c r="J185" s="2" t="s">
        <v>242</v>
      </c>
      <c r="K185" s="2"/>
      <c r="L185" s="2"/>
      <c r="M185" s="2"/>
      <c r="N185" s="2" t="s">
        <v>759</v>
      </c>
      <c r="O185" s="3">
        <v>44774.0604166667</v>
      </c>
      <c r="P185" s="2" t="s">
        <v>780</v>
      </c>
      <c r="Q185" s="2" t="s">
        <v>145</v>
      </c>
    </row>
    <row r="186" spans="1:17">
      <c r="A186" s="2" t="s">
        <v>1103</v>
      </c>
      <c r="B186" s="2" t="s">
        <v>258</v>
      </c>
      <c r="C186" s="2" t="s">
        <v>721</v>
      </c>
      <c r="D186" s="2" t="s">
        <v>743</v>
      </c>
      <c r="E186" s="2" t="s">
        <v>1104</v>
      </c>
      <c r="F186" s="2" t="s">
        <v>238</v>
      </c>
      <c r="G186" s="2" t="s">
        <v>1105</v>
      </c>
      <c r="H186" s="2" t="s">
        <v>239</v>
      </c>
      <c r="I186" s="2" t="s">
        <v>516</v>
      </c>
      <c r="J186" s="2" t="s">
        <v>745</v>
      </c>
      <c r="K186" s="2"/>
      <c r="L186" s="2"/>
      <c r="M186" s="2"/>
      <c r="N186" s="2" t="s">
        <v>721</v>
      </c>
      <c r="O186" s="3">
        <v>44770.9465277778</v>
      </c>
      <c r="P186" s="2" t="s">
        <v>722</v>
      </c>
      <c r="Q186" s="2" t="s">
        <v>145</v>
      </c>
    </row>
    <row r="187" spans="1:17">
      <c r="A187" s="2" t="s">
        <v>1106</v>
      </c>
      <c r="B187" s="2" t="s">
        <v>258</v>
      </c>
      <c r="C187" s="2" t="s">
        <v>1107</v>
      </c>
      <c r="D187" s="2" t="s">
        <v>782</v>
      </c>
      <c r="E187" s="2" t="s">
        <v>1108</v>
      </c>
      <c r="F187" s="2" t="s">
        <v>251</v>
      </c>
      <c r="G187" s="2" t="s">
        <v>532</v>
      </c>
      <c r="H187" s="2" t="s">
        <v>239</v>
      </c>
      <c r="I187" s="2" t="s">
        <v>242</v>
      </c>
      <c r="J187" s="2"/>
      <c r="K187" s="2"/>
      <c r="L187" s="2"/>
      <c r="M187" s="2"/>
      <c r="N187" s="2" t="s">
        <v>1107</v>
      </c>
      <c r="O187" s="3">
        <v>44770.1173611111</v>
      </c>
      <c r="P187" s="2" t="s">
        <v>780</v>
      </c>
      <c r="Q187" s="2" t="s">
        <v>141</v>
      </c>
    </row>
    <row r="188" spans="1:17">
      <c r="A188" s="2" t="s">
        <v>1109</v>
      </c>
      <c r="B188" s="2" t="s">
        <v>258</v>
      </c>
      <c r="C188" s="2" t="s">
        <v>747</v>
      </c>
      <c r="D188" s="2" t="s">
        <v>782</v>
      </c>
      <c r="E188" s="2" t="s">
        <v>1110</v>
      </c>
      <c r="F188" s="2" t="s">
        <v>238</v>
      </c>
      <c r="G188" s="2" t="s">
        <v>262</v>
      </c>
      <c r="H188" s="2" t="s">
        <v>251</v>
      </c>
      <c r="I188" s="2" t="s">
        <v>239</v>
      </c>
      <c r="J188" s="2" t="s">
        <v>242</v>
      </c>
      <c r="K188" s="2"/>
      <c r="L188" s="2"/>
      <c r="M188" s="2"/>
      <c r="N188" s="2" t="s">
        <v>759</v>
      </c>
      <c r="O188" s="3">
        <v>44770.0020833333</v>
      </c>
      <c r="P188" s="2" t="s">
        <v>780</v>
      </c>
      <c r="Q188" s="2" t="s">
        <v>141</v>
      </c>
    </row>
    <row r="189" spans="1:17">
      <c r="A189" s="2" t="s">
        <v>1111</v>
      </c>
      <c r="B189" s="2" t="s">
        <v>258</v>
      </c>
      <c r="C189" s="2" t="s">
        <v>747</v>
      </c>
      <c r="D189" s="2" t="s">
        <v>782</v>
      </c>
      <c r="E189" s="2" t="s">
        <v>1112</v>
      </c>
      <c r="F189" s="2" t="s">
        <v>238</v>
      </c>
      <c r="G189" s="2" t="s">
        <v>262</v>
      </c>
      <c r="H189" s="2" t="s">
        <v>251</v>
      </c>
      <c r="I189" s="2" t="s">
        <v>239</v>
      </c>
      <c r="J189" s="2" t="s">
        <v>242</v>
      </c>
      <c r="K189" s="2"/>
      <c r="L189" s="2"/>
      <c r="M189" s="2"/>
      <c r="N189" s="2" t="s">
        <v>759</v>
      </c>
      <c r="O189" s="3">
        <v>44769.9979166667</v>
      </c>
      <c r="P189" s="2" t="s">
        <v>780</v>
      </c>
      <c r="Q189" s="2" t="s">
        <v>141</v>
      </c>
    </row>
    <row r="190" spans="1:17">
      <c r="A190" s="2" t="s">
        <v>1113</v>
      </c>
      <c r="B190" s="2" t="s">
        <v>258</v>
      </c>
      <c r="C190" s="2" t="s">
        <v>431</v>
      </c>
      <c r="D190" s="2" t="s">
        <v>821</v>
      </c>
      <c r="E190" s="2" t="s">
        <v>1114</v>
      </c>
      <c r="F190" s="2" t="s">
        <v>238</v>
      </c>
      <c r="G190" s="2" t="s">
        <v>251</v>
      </c>
      <c r="H190" s="2" t="s">
        <v>239</v>
      </c>
      <c r="I190" s="2" t="s">
        <v>242</v>
      </c>
      <c r="J190" s="2"/>
      <c r="K190" s="2"/>
      <c r="L190" s="2"/>
      <c r="M190" s="2"/>
      <c r="N190" s="2" t="s">
        <v>734</v>
      </c>
      <c r="O190" s="3">
        <v>44769.9555555556</v>
      </c>
      <c r="P190" s="2" t="s">
        <v>722</v>
      </c>
      <c r="Q190" s="2" t="s">
        <v>1045</v>
      </c>
    </row>
    <row r="191" spans="1:17">
      <c r="A191" s="2" t="s">
        <v>1115</v>
      </c>
      <c r="B191" s="2" t="s">
        <v>258</v>
      </c>
      <c r="C191" s="2" t="s">
        <v>1107</v>
      </c>
      <c r="D191" s="2" t="s">
        <v>782</v>
      </c>
      <c r="E191" s="2" t="s">
        <v>1116</v>
      </c>
      <c r="F191" s="2" t="s">
        <v>251</v>
      </c>
      <c r="G191" s="2" t="s">
        <v>532</v>
      </c>
      <c r="H191" s="2" t="s">
        <v>239</v>
      </c>
      <c r="I191" s="2" t="s">
        <v>242</v>
      </c>
      <c r="J191" s="2"/>
      <c r="K191" s="2"/>
      <c r="L191" s="2"/>
      <c r="M191" s="2"/>
      <c r="N191" s="2" t="s">
        <v>1107</v>
      </c>
      <c r="O191" s="3">
        <v>44769.9381944444</v>
      </c>
      <c r="P191" s="2" t="s">
        <v>780</v>
      </c>
      <c r="Q191" s="2" t="s">
        <v>141</v>
      </c>
    </row>
    <row r="192" spans="1:17">
      <c r="A192" s="2" t="s">
        <v>1117</v>
      </c>
      <c r="B192" s="2" t="s">
        <v>258</v>
      </c>
      <c r="C192" s="2" t="s">
        <v>858</v>
      </c>
      <c r="D192" s="2" t="s">
        <v>743</v>
      </c>
      <c r="E192" s="2" t="s">
        <v>1118</v>
      </c>
      <c r="F192" s="2" t="s">
        <v>238</v>
      </c>
      <c r="G192" s="2" t="s">
        <v>1105</v>
      </c>
      <c r="H192" s="2" t="s">
        <v>239</v>
      </c>
      <c r="I192" s="2" t="s">
        <v>242</v>
      </c>
      <c r="J192" s="2"/>
      <c r="K192" s="2"/>
      <c r="L192" s="2"/>
      <c r="M192" s="2"/>
      <c r="N192" s="2" t="s">
        <v>721</v>
      </c>
      <c r="O192" s="3">
        <v>44769.4041666667</v>
      </c>
      <c r="P192" s="2" t="s">
        <v>722</v>
      </c>
      <c r="Q192" s="2" t="s">
        <v>141</v>
      </c>
    </row>
    <row r="193" spans="1:17">
      <c r="A193" s="2" t="s">
        <v>1119</v>
      </c>
      <c r="B193" s="2" t="s">
        <v>258</v>
      </c>
      <c r="C193" s="2" t="s">
        <v>1059</v>
      </c>
      <c r="D193" s="2" t="s">
        <v>108</v>
      </c>
      <c r="E193" s="2" t="s">
        <v>1120</v>
      </c>
      <c r="F193" s="2" t="s">
        <v>238</v>
      </c>
      <c r="G193" s="2" t="s">
        <v>251</v>
      </c>
      <c r="H193" s="2" t="s">
        <v>239</v>
      </c>
      <c r="I193" s="2" t="s">
        <v>242</v>
      </c>
      <c r="J193" s="2"/>
      <c r="K193" s="2"/>
      <c r="L193" s="2"/>
      <c r="M193" s="2"/>
      <c r="N193" s="2" t="s">
        <v>734</v>
      </c>
      <c r="O193" s="3">
        <v>44769.4013888889</v>
      </c>
      <c r="P193" s="2" t="s">
        <v>722</v>
      </c>
      <c r="Q193" s="2" t="s">
        <v>141</v>
      </c>
    </row>
    <row r="194" spans="1:17">
      <c r="A194" s="2" t="s">
        <v>1121</v>
      </c>
      <c r="B194" s="2" t="s">
        <v>258</v>
      </c>
      <c r="C194" s="2" t="s">
        <v>1122</v>
      </c>
      <c r="D194" s="2" t="s">
        <v>59</v>
      </c>
      <c r="E194" s="2" t="s">
        <v>1123</v>
      </c>
      <c r="F194" s="2" t="s">
        <v>238</v>
      </c>
      <c r="G194" s="2" t="s">
        <v>251</v>
      </c>
      <c r="H194" s="2" t="s">
        <v>239</v>
      </c>
      <c r="I194" s="2" t="s">
        <v>242</v>
      </c>
      <c r="J194" s="2"/>
      <c r="K194" s="2"/>
      <c r="L194" s="2"/>
      <c r="M194" s="2"/>
      <c r="N194" s="2" t="s">
        <v>901</v>
      </c>
      <c r="O194" s="3">
        <v>44769.3180555556</v>
      </c>
      <c r="P194" s="2" t="s">
        <v>780</v>
      </c>
      <c r="Q194" s="2" t="s">
        <v>141</v>
      </c>
    </row>
    <row r="195" spans="1:17">
      <c r="A195" s="2" t="s">
        <v>1124</v>
      </c>
      <c r="B195" s="2" t="s">
        <v>258</v>
      </c>
      <c r="C195" s="2" t="s">
        <v>734</v>
      </c>
      <c r="D195" s="2" t="s">
        <v>732</v>
      </c>
      <c r="E195" s="2" t="s">
        <v>1125</v>
      </c>
      <c r="F195" s="2" t="s">
        <v>238</v>
      </c>
      <c r="G195" s="2" t="s">
        <v>251</v>
      </c>
      <c r="H195" s="2" t="s">
        <v>239</v>
      </c>
      <c r="I195" s="2" t="s">
        <v>590</v>
      </c>
      <c r="J195" s="2" t="s">
        <v>242</v>
      </c>
      <c r="K195" s="2"/>
      <c r="L195" s="2"/>
      <c r="M195" s="2"/>
      <c r="N195" s="2" t="s">
        <v>734</v>
      </c>
      <c r="O195" s="3">
        <v>44769.3145833333</v>
      </c>
      <c r="P195" s="2" t="s">
        <v>722</v>
      </c>
      <c r="Q195" s="2" t="s">
        <v>145</v>
      </c>
    </row>
    <row r="196" spans="1:17">
      <c r="A196" s="2" t="s">
        <v>1126</v>
      </c>
      <c r="B196" s="2" t="s">
        <v>258</v>
      </c>
      <c r="C196" s="2" t="s">
        <v>431</v>
      </c>
      <c r="D196" s="2" t="s">
        <v>719</v>
      </c>
      <c r="E196" s="2" t="s">
        <v>1127</v>
      </c>
      <c r="F196" s="2" t="s">
        <v>238</v>
      </c>
      <c r="G196" s="2" t="s">
        <v>251</v>
      </c>
      <c r="H196" s="2" t="s">
        <v>239</v>
      </c>
      <c r="I196" s="2" t="s">
        <v>242</v>
      </c>
      <c r="J196" s="2"/>
      <c r="K196" s="2"/>
      <c r="L196" s="2"/>
      <c r="M196" s="2"/>
      <c r="N196" s="2" t="s">
        <v>734</v>
      </c>
      <c r="O196" s="3">
        <v>44769.2756944444</v>
      </c>
      <c r="P196" s="2" t="s">
        <v>722</v>
      </c>
      <c r="Q196" s="2" t="s">
        <v>145</v>
      </c>
    </row>
    <row r="197" spans="1:17">
      <c r="A197" s="2" t="s">
        <v>1128</v>
      </c>
      <c r="B197" s="2" t="s">
        <v>258</v>
      </c>
      <c r="C197" s="2" t="s">
        <v>660</v>
      </c>
      <c r="D197" s="2" t="s">
        <v>65</v>
      </c>
      <c r="E197" s="2" t="s">
        <v>1129</v>
      </c>
      <c r="F197" s="2" t="s">
        <v>238</v>
      </c>
      <c r="G197" s="2" t="s">
        <v>251</v>
      </c>
      <c r="H197" s="2" t="s">
        <v>239</v>
      </c>
      <c r="I197" s="2" t="s">
        <v>242</v>
      </c>
      <c r="J197" s="2"/>
      <c r="K197" s="2"/>
      <c r="L197" s="2"/>
      <c r="M197" s="2"/>
      <c r="N197" s="2" t="s">
        <v>901</v>
      </c>
      <c r="O197" s="3">
        <v>44769.2638888889</v>
      </c>
      <c r="P197" s="2" t="s">
        <v>780</v>
      </c>
      <c r="Q197" s="2" t="s">
        <v>141</v>
      </c>
    </row>
    <row r="198" spans="1:17">
      <c r="A198" s="2" t="s">
        <v>1130</v>
      </c>
      <c r="B198" s="2" t="s">
        <v>258</v>
      </c>
      <c r="C198" s="2" t="s">
        <v>660</v>
      </c>
      <c r="D198" s="2" t="s">
        <v>799</v>
      </c>
      <c r="E198" s="2" t="s">
        <v>960</v>
      </c>
      <c r="F198" s="2" t="s">
        <v>238</v>
      </c>
      <c r="G198" s="2" t="s">
        <v>251</v>
      </c>
      <c r="H198" s="2" t="s">
        <v>239</v>
      </c>
      <c r="I198" s="2" t="s">
        <v>242</v>
      </c>
      <c r="J198" s="2"/>
      <c r="K198" s="2"/>
      <c r="L198" s="2"/>
      <c r="M198" s="2"/>
      <c r="N198" s="2" t="s">
        <v>901</v>
      </c>
      <c r="O198" s="3">
        <v>44769.2597222222</v>
      </c>
      <c r="P198" s="2" t="s">
        <v>780</v>
      </c>
      <c r="Q198" s="2" t="s">
        <v>141</v>
      </c>
    </row>
    <row r="199" spans="1:17">
      <c r="A199" s="2" t="s">
        <v>1131</v>
      </c>
      <c r="B199" s="2" t="s">
        <v>258</v>
      </c>
      <c r="C199" s="2" t="s">
        <v>895</v>
      </c>
      <c r="D199" s="2" t="s">
        <v>1132</v>
      </c>
      <c r="E199" s="2" t="s">
        <v>1133</v>
      </c>
      <c r="F199" s="2" t="s">
        <v>238</v>
      </c>
      <c r="G199" s="2" t="s">
        <v>251</v>
      </c>
      <c r="H199" s="2" t="s">
        <v>239</v>
      </c>
      <c r="I199" s="2" t="s">
        <v>242</v>
      </c>
      <c r="J199" s="2"/>
      <c r="K199" s="2"/>
      <c r="L199" s="2"/>
      <c r="M199" s="2"/>
      <c r="N199" s="2" t="s">
        <v>901</v>
      </c>
      <c r="O199" s="3">
        <v>44769.25625</v>
      </c>
      <c r="P199" s="2" t="s">
        <v>780</v>
      </c>
      <c r="Q199" s="2" t="s">
        <v>141</v>
      </c>
    </row>
    <row r="200" spans="1:17">
      <c r="A200" s="2" t="s">
        <v>1134</v>
      </c>
      <c r="B200" s="2" t="s">
        <v>258</v>
      </c>
      <c r="C200" s="2" t="s">
        <v>895</v>
      </c>
      <c r="D200" s="2" t="s">
        <v>1132</v>
      </c>
      <c r="E200" s="2" t="s">
        <v>1135</v>
      </c>
      <c r="F200" s="2" t="s">
        <v>238</v>
      </c>
      <c r="G200" s="2" t="s">
        <v>251</v>
      </c>
      <c r="H200" s="2" t="s">
        <v>239</v>
      </c>
      <c r="I200" s="2" t="s">
        <v>242</v>
      </c>
      <c r="J200" s="2"/>
      <c r="K200" s="2"/>
      <c r="L200" s="2"/>
      <c r="M200" s="2"/>
      <c r="N200" s="2" t="s">
        <v>901</v>
      </c>
      <c r="O200" s="3">
        <v>44769.2520833333</v>
      </c>
      <c r="P200" s="2" t="s">
        <v>780</v>
      </c>
      <c r="Q200" s="2" t="s">
        <v>141</v>
      </c>
    </row>
    <row r="201" spans="1:17">
      <c r="A201" s="2" t="s">
        <v>1136</v>
      </c>
      <c r="B201" s="2" t="s">
        <v>258</v>
      </c>
      <c r="C201" s="2" t="s">
        <v>1107</v>
      </c>
      <c r="D201" s="2" t="s">
        <v>782</v>
      </c>
      <c r="E201" s="2" t="s">
        <v>1137</v>
      </c>
      <c r="F201" s="2" t="s">
        <v>251</v>
      </c>
      <c r="G201" s="2" t="s">
        <v>532</v>
      </c>
      <c r="H201" s="2" t="s">
        <v>239</v>
      </c>
      <c r="I201" s="2" t="s">
        <v>242</v>
      </c>
      <c r="J201" s="2"/>
      <c r="K201" s="2"/>
      <c r="L201" s="2"/>
      <c r="M201" s="2"/>
      <c r="N201" s="2" t="s">
        <v>1107</v>
      </c>
      <c r="O201" s="3">
        <v>44764.2638888889</v>
      </c>
      <c r="P201" s="2" t="s">
        <v>780</v>
      </c>
      <c r="Q201" s="2" t="s">
        <v>141</v>
      </c>
    </row>
    <row r="202" spans="1:17">
      <c r="A202" s="2" t="s">
        <v>1138</v>
      </c>
      <c r="B202" s="2" t="s">
        <v>258</v>
      </c>
      <c r="C202" s="2" t="s">
        <v>721</v>
      </c>
      <c r="D202" s="2" t="s">
        <v>743</v>
      </c>
      <c r="E202" s="2" t="s">
        <v>1139</v>
      </c>
      <c r="F202" s="2" t="s">
        <v>238</v>
      </c>
      <c r="G202" s="2" t="s">
        <v>251</v>
      </c>
      <c r="H202" s="2" t="s">
        <v>239</v>
      </c>
      <c r="I202" s="2" t="s">
        <v>590</v>
      </c>
      <c r="J202" s="2" t="s">
        <v>242</v>
      </c>
      <c r="K202" s="2"/>
      <c r="L202" s="2"/>
      <c r="M202" s="2"/>
      <c r="N202" s="2" t="s">
        <v>721</v>
      </c>
      <c r="O202" s="3">
        <v>44756.9708333333</v>
      </c>
      <c r="P202" s="2" t="s">
        <v>780</v>
      </c>
      <c r="Q202" s="2" t="s">
        <v>141</v>
      </c>
    </row>
    <row r="203" spans="1:17">
      <c r="A203" s="2" t="s">
        <v>1140</v>
      </c>
      <c r="B203" s="2" t="s">
        <v>258</v>
      </c>
      <c r="C203" s="2" t="s">
        <v>1141</v>
      </c>
      <c r="D203" s="2" t="s">
        <v>763</v>
      </c>
      <c r="E203" s="2" t="s">
        <v>1142</v>
      </c>
      <c r="F203" s="2" t="s">
        <v>238</v>
      </c>
      <c r="G203" s="2" t="s">
        <v>251</v>
      </c>
      <c r="H203" s="2" t="s">
        <v>239</v>
      </c>
      <c r="I203" s="2" t="s">
        <v>242</v>
      </c>
      <c r="J203" s="2"/>
      <c r="K203" s="2"/>
      <c r="L203" s="2"/>
      <c r="M203" s="2"/>
      <c r="N203" s="2" t="s">
        <v>759</v>
      </c>
      <c r="O203" s="3">
        <v>44756.9458333333</v>
      </c>
      <c r="P203" s="2" t="s">
        <v>780</v>
      </c>
      <c r="Q203" s="2" t="s">
        <v>141</v>
      </c>
    </row>
    <row r="204" spans="1:17">
      <c r="A204" s="2" t="s">
        <v>1143</v>
      </c>
      <c r="B204" s="2" t="s">
        <v>258</v>
      </c>
      <c r="C204" s="2" t="s">
        <v>858</v>
      </c>
      <c r="D204" s="2" t="s">
        <v>743</v>
      </c>
      <c r="E204" s="2" t="s">
        <v>1144</v>
      </c>
      <c r="F204" s="2" t="s">
        <v>238</v>
      </c>
      <c r="G204" s="2" t="s">
        <v>251</v>
      </c>
      <c r="H204" s="2" t="s">
        <v>239</v>
      </c>
      <c r="I204" s="2" t="s">
        <v>242</v>
      </c>
      <c r="J204" s="2"/>
      <c r="K204" s="2"/>
      <c r="L204" s="2"/>
      <c r="M204" s="2"/>
      <c r="N204" s="2" t="s">
        <v>721</v>
      </c>
      <c r="O204" s="3">
        <v>44756.3888888889</v>
      </c>
      <c r="P204" s="2" t="s">
        <v>780</v>
      </c>
      <c r="Q204" s="2" t="s">
        <v>145</v>
      </c>
    </row>
    <row r="205" spans="1:17">
      <c r="A205" s="2" t="s">
        <v>1145</v>
      </c>
      <c r="B205" s="2" t="s">
        <v>258</v>
      </c>
      <c r="C205" s="2" t="s">
        <v>347</v>
      </c>
      <c r="D205" s="2" t="s">
        <v>763</v>
      </c>
      <c r="E205" s="2" t="s">
        <v>1146</v>
      </c>
      <c r="F205" s="2" t="s">
        <v>238</v>
      </c>
      <c r="G205" s="2" t="s">
        <v>251</v>
      </c>
      <c r="H205" s="2" t="s">
        <v>239</v>
      </c>
      <c r="I205" s="2" t="s">
        <v>242</v>
      </c>
      <c r="J205" s="2"/>
      <c r="K205" s="2"/>
      <c r="L205" s="2"/>
      <c r="M205" s="2"/>
      <c r="N205" s="2" t="s">
        <v>759</v>
      </c>
      <c r="O205" s="3">
        <v>44756.3659722222</v>
      </c>
      <c r="P205" s="2" t="s">
        <v>780</v>
      </c>
      <c r="Q205" s="2" t="s">
        <v>145</v>
      </c>
    </row>
    <row r="206" spans="1:17">
      <c r="A206" s="2" t="s">
        <v>1147</v>
      </c>
      <c r="B206" s="2" t="s">
        <v>258</v>
      </c>
      <c r="C206" s="2" t="s">
        <v>347</v>
      </c>
      <c r="D206" s="2" t="s">
        <v>763</v>
      </c>
      <c r="E206" s="2" t="s">
        <v>1148</v>
      </c>
      <c r="F206" s="2" t="s">
        <v>238</v>
      </c>
      <c r="G206" s="2" t="s">
        <v>251</v>
      </c>
      <c r="H206" s="2" t="s">
        <v>239</v>
      </c>
      <c r="I206" s="2" t="s">
        <v>242</v>
      </c>
      <c r="J206" s="2"/>
      <c r="K206" s="2"/>
      <c r="L206" s="2"/>
      <c r="M206" s="2"/>
      <c r="N206" s="2" t="s">
        <v>759</v>
      </c>
      <c r="O206" s="3">
        <v>44756.3638888889</v>
      </c>
      <c r="P206" s="2" t="s">
        <v>780</v>
      </c>
      <c r="Q206" s="2" t="s">
        <v>145</v>
      </c>
    </row>
    <row r="207" spans="1:17">
      <c r="A207" s="2" t="s">
        <v>1149</v>
      </c>
      <c r="B207" s="2" t="s">
        <v>258</v>
      </c>
      <c r="C207" s="2" t="s">
        <v>858</v>
      </c>
      <c r="D207" s="2" t="s">
        <v>743</v>
      </c>
      <c r="E207" s="2" t="s">
        <v>1150</v>
      </c>
      <c r="F207" s="2" t="s">
        <v>238</v>
      </c>
      <c r="G207" s="2" t="s">
        <v>251</v>
      </c>
      <c r="H207" s="2" t="s">
        <v>239</v>
      </c>
      <c r="I207" s="2" t="s">
        <v>242</v>
      </c>
      <c r="J207" s="2"/>
      <c r="K207" s="2"/>
      <c r="L207" s="2"/>
      <c r="M207" s="2"/>
      <c r="N207" s="2" t="s">
        <v>721</v>
      </c>
      <c r="O207" s="3">
        <v>44756.3590277778</v>
      </c>
      <c r="P207" s="2" t="s">
        <v>780</v>
      </c>
      <c r="Q207" s="2" t="s">
        <v>141</v>
      </c>
    </row>
    <row r="208" spans="1:17">
      <c r="A208" s="2" t="s">
        <v>1151</v>
      </c>
      <c r="B208" s="2" t="s">
        <v>258</v>
      </c>
      <c r="C208" s="2" t="s">
        <v>858</v>
      </c>
      <c r="D208" s="2" t="s">
        <v>743</v>
      </c>
      <c r="E208" s="2" t="s">
        <v>1152</v>
      </c>
      <c r="F208" s="2" t="s">
        <v>238</v>
      </c>
      <c r="G208" s="2" t="s">
        <v>251</v>
      </c>
      <c r="H208" s="2" t="s">
        <v>239</v>
      </c>
      <c r="I208" s="2" t="s">
        <v>242</v>
      </c>
      <c r="J208" s="2"/>
      <c r="K208" s="2"/>
      <c r="L208" s="2"/>
      <c r="M208" s="2"/>
      <c r="N208" s="2" t="s">
        <v>721</v>
      </c>
      <c r="O208" s="3">
        <v>44756.3423611111</v>
      </c>
      <c r="P208" s="2" t="s">
        <v>780</v>
      </c>
      <c r="Q208" s="2" t="s">
        <v>141</v>
      </c>
    </row>
    <row r="209" spans="1:17">
      <c r="A209" s="2" t="s">
        <v>1153</v>
      </c>
      <c r="B209" s="2" t="s">
        <v>258</v>
      </c>
      <c r="C209" s="2" t="s">
        <v>858</v>
      </c>
      <c r="D209" s="2" t="s">
        <v>743</v>
      </c>
      <c r="E209" s="2" t="s">
        <v>1154</v>
      </c>
      <c r="F209" s="2" t="s">
        <v>238</v>
      </c>
      <c r="G209" s="2" t="s">
        <v>251</v>
      </c>
      <c r="H209" s="2" t="s">
        <v>239</v>
      </c>
      <c r="I209" s="2" t="s">
        <v>242</v>
      </c>
      <c r="J209" s="2"/>
      <c r="K209" s="2"/>
      <c r="L209" s="2"/>
      <c r="M209" s="2"/>
      <c r="N209" s="2" t="s">
        <v>721</v>
      </c>
      <c r="O209" s="3">
        <v>44756.33125</v>
      </c>
      <c r="P209" s="2" t="s">
        <v>780</v>
      </c>
      <c r="Q209" s="2" t="s">
        <v>141</v>
      </c>
    </row>
    <row r="210" spans="1:17">
      <c r="A210" s="2" t="s">
        <v>1155</v>
      </c>
      <c r="B210" s="2" t="s">
        <v>723</v>
      </c>
      <c r="C210" s="2" t="s">
        <v>721</v>
      </c>
      <c r="D210" s="2" t="s">
        <v>743</v>
      </c>
      <c r="E210" s="2" t="s">
        <v>1156</v>
      </c>
      <c r="F210" s="2" t="s">
        <v>238</v>
      </c>
      <c r="G210" s="2" t="s">
        <v>251</v>
      </c>
      <c r="H210" s="2" t="s">
        <v>239</v>
      </c>
      <c r="I210" s="2" t="s">
        <v>684</v>
      </c>
      <c r="J210" s="2" t="s">
        <v>242</v>
      </c>
      <c r="K210" s="2" t="s">
        <v>885</v>
      </c>
      <c r="L210" s="2"/>
      <c r="M210" s="2"/>
      <c r="N210" s="2" t="s">
        <v>721</v>
      </c>
      <c r="O210" s="3">
        <v>44756.3277777778</v>
      </c>
      <c r="P210" s="2" t="s">
        <v>780</v>
      </c>
      <c r="Q210" s="2" t="s">
        <v>141</v>
      </c>
    </row>
    <row r="211" spans="1:17">
      <c r="A211" s="2" t="s">
        <v>1157</v>
      </c>
      <c r="B211" s="2" t="s">
        <v>258</v>
      </c>
      <c r="C211" s="2" t="s">
        <v>858</v>
      </c>
      <c r="D211" s="2" t="s">
        <v>743</v>
      </c>
      <c r="E211" s="2" t="s">
        <v>1158</v>
      </c>
      <c r="F211" s="2" t="s">
        <v>238</v>
      </c>
      <c r="G211" s="2" t="s">
        <v>251</v>
      </c>
      <c r="H211" s="2" t="s">
        <v>239</v>
      </c>
      <c r="I211" s="2" t="s">
        <v>242</v>
      </c>
      <c r="J211" s="2"/>
      <c r="K211" s="2"/>
      <c r="L211" s="2"/>
      <c r="M211" s="2"/>
      <c r="N211" s="2" t="s">
        <v>721</v>
      </c>
      <c r="O211" s="3">
        <v>44756.2888888889</v>
      </c>
      <c r="P211" s="2" t="s">
        <v>780</v>
      </c>
      <c r="Q211" s="2" t="s">
        <v>145</v>
      </c>
    </row>
    <row r="212" spans="1:17">
      <c r="A212" s="2" t="s">
        <v>1159</v>
      </c>
      <c r="B212" s="2" t="s">
        <v>258</v>
      </c>
      <c r="C212" s="2" t="s">
        <v>858</v>
      </c>
      <c r="D212" s="2" t="s">
        <v>743</v>
      </c>
      <c r="E212" s="2" t="s">
        <v>1160</v>
      </c>
      <c r="F212" s="2" t="s">
        <v>238</v>
      </c>
      <c r="G212" s="2" t="s">
        <v>251</v>
      </c>
      <c r="H212" s="2" t="s">
        <v>239</v>
      </c>
      <c r="I212" s="2" t="s">
        <v>242</v>
      </c>
      <c r="J212" s="2"/>
      <c r="K212" s="2"/>
      <c r="L212" s="2"/>
      <c r="M212" s="2"/>
      <c r="N212" s="2" t="s">
        <v>721</v>
      </c>
      <c r="O212" s="3">
        <v>44756.2833333333</v>
      </c>
      <c r="P212" s="2" t="s">
        <v>780</v>
      </c>
      <c r="Q212" s="2" t="s">
        <v>141</v>
      </c>
    </row>
    <row r="213" spans="1:17">
      <c r="A213" s="2" t="s">
        <v>1161</v>
      </c>
      <c r="B213" s="2" t="s">
        <v>258</v>
      </c>
      <c r="C213" s="2" t="s">
        <v>858</v>
      </c>
      <c r="D213" s="2" t="s">
        <v>743</v>
      </c>
      <c r="E213" s="2" t="s">
        <v>1162</v>
      </c>
      <c r="F213" s="2" t="s">
        <v>238</v>
      </c>
      <c r="G213" s="2" t="s">
        <v>251</v>
      </c>
      <c r="H213" s="2" t="s">
        <v>239</v>
      </c>
      <c r="I213" s="2" t="s">
        <v>242</v>
      </c>
      <c r="J213" s="2"/>
      <c r="K213" s="2"/>
      <c r="L213" s="2"/>
      <c r="M213" s="2"/>
      <c r="N213" s="2" t="s">
        <v>721</v>
      </c>
      <c r="O213" s="3">
        <v>44756.2791666667</v>
      </c>
      <c r="P213" s="2" t="s">
        <v>780</v>
      </c>
      <c r="Q213" s="2" t="s">
        <v>141</v>
      </c>
    </row>
    <row r="214" spans="1:17">
      <c r="A214" s="2" t="s">
        <v>1163</v>
      </c>
      <c r="B214" s="2" t="s">
        <v>258</v>
      </c>
      <c r="C214" s="2" t="s">
        <v>347</v>
      </c>
      <c r="D214" s="2" t="s">
        <v>763</v>
      </c>
      <c r="E214" s="2" t="s">
        <v>1164</v>
      </c>
      <c r="F214" s="2" t="s">
        <v>238</v>
      </c>
      <c r="G214" s="2" t="s">
        <v>251</v>
      </c>
      <c r="H214" s="2" t="s">
        <v>239</v>
      </c>
      <c r="I214" s="2" t="s">
        <v>242</v>
      </c>
      <c r="J214" s="2"/>
      <c r="K214" s="2"/>
      <c r="L214" s="2"/>
      <c r="M214" s="2"/>
      <c r="N214" s="2" t="s">
        <v>759</v>
      </c>
      <c r="O214" s="3">
        <v>44756.2340277778</v>
      </c>
      <c r="P214" s="2" t="s">
        <v>780</v>
      </c>
      <c r="Q214" s="2" t="s">
        <v>145</v>
      </c>
    </row>
    <row r="215" spans="1:17">
      <c r="A215" s="2" t="s">
        <v>1165</v>
      </c>
      <c r="B215" s="2" t="s">
        <v>258</v>
      </c>
      <c r="C215" s="2" t="s">
        <v>431</v>
      </c>
      <c r="D215" s="2" t="s">
        <v>821</v>
      </c>
      <c r="E215" s="2" t="s">
        <v>1166</v>
      </c>
      <c r="F215" s="2" t="s">
        <v>238</v>
      </c>
      <c r="G215" s="2" t="s">
        <v>251</v>
      </c>
      <c r="H215" s="2" t="s">
        <v>239</v>
      </c>
      <c r="I215" s="2" t="s">
        <v>242</v>
      </c>
      <c r="J215" s="2"/>
      <c r="K215" s="2"/>
      <c r="L215" s="2"/>
      <c r="M215" s="2"/>
      <c r="N215" s="2" t="s">
        <v>734</v>
      </c>
      <c r="O215" s="3">
        <v>44756.2048611111</v>
      </c>
      <c r="P215" s="2" t="s">
        <v>780</v>
      </c>
      <c r="Q215" s="2" t="s">
        <v>145</v>
      </c>
    </row>
    <row r="216" spans="1:17">
      <c r="A216" s="2" t="s">
        <v>1167</v>
      </c>
      <c r="B216" s="2" t="s">
        <v>258</v>
      </c>
      <c r="C216" s="2" t="s">
        <v>431</v>
      </c>
      <c r="D216" s="2" t="s">
        <v>821</v>
      </c>
      <c r="E216" s="2" t="s">
        <v>1168</v>
      </c>
      <c r="F216" s="2" t="s">
        <v>238</v>
      </c>
      <c r="G216" s="2" t="s">
        <v>251</v>
      </c>
      <c r="H216" s="2" t="s">
        <v>239</v>
      </c>
      <c r="I216" s="2" t="s">
        <v>242</v>
      </c>
      <c r="J216" s="2"/>
      <c r="K216" s="2"/>
      <c r="L216" s="2"/>
      <c r="M216" s="2"/>
      <c r="N216" s="2" t="s">
        <v>734</v>
      </c>
      <c r="O216" s="3">
        <v>44756.1986111111</v>
      </c>
      <c r="P216" s="2" t="s">
        <v>780</v>
      </c>
      <c r="Q216" s="2" t="s">
        <v>145</v>
      </c>
    </row>
    <row r="217" spans="1:17">
      <c r="A217" s="2" t="s">
        <v>1169</v>
      </c>
      <c r="B217" s="2" t="s">
        <v>258</v>
      </c>
      <c r="C217" s="2" t="s">
        <v>734</v>
      </c>
      <c r="D217" s="2" t="s">
        <v>821</v>
      </c>
      <c r="E217" s="2" t="s">
        <v>1170</v>
      </c>
      <c r="F217" s="2" t="s">
        <v>238</v>
      </c>
      <c r="G217" s="2" t="s">
        <v>251</v>
      </c>
      <c r="H217" s="2" t="s">
        <v>239</v>
      </c>
      <c r="I217" s="2" t="s">
        <v>862</v>
      </c>
      <c r="J217" s="2" t="s">
        <v>242</v>
      </c>
      <c r="K217" s="2"/>
      <c r="L217" s="2"/>
      <c r="M217" s="2"/>
      <c r="N217" s="2" t="s">
        <v>734</v>
      </c>
      <c r="O217" s="3">
        <v>44756.1847222222</v>
      </c>
      <c r="P217" s="2" t="s">
        <v>780</v>
      </c>
      <c r="Q217" s="2" t="s">
        <v>145</v>
      </c>
    </row>
    <row r="218" spans="1:17">
      <c r="A218" s="2" t="s">
        <v>1171</v>
      </c>
      <c r="B218" s="2" t="s">
        <v>258</v>
      </c>
      <c r="C218" s="2" t="s">
        <v>431</v>
      </c>
      <c r="D218" s="2" t="s">
        <v>719</v>
      </c>
      <c r="E218" s="2" t="s">
        <v>1172</v>
      </c>
      <c r="F218" s="2" t="s">
        <v>238</v>
      </c>
      <c r="G218" s="2" t="s">
        <v>251</v>
      </c>
      <c r="H218" s="2" t="s">
        <v>239</v>
      </c>
      <c r="I218" s="2" t="s">
        <v>242</v>
      </c>
      <c r="J218" s="2"/>
      <c r="K218" s="2"/>
      <c r="L218" s="2"/>
      <c r="M218" s="2"/>
      <c r="N218" s="2" t="s">
        <v>734</v>
      </c>
      <c r="O218" s="3">
        <v>44756.1777777778</v>
      </c>
      <c r="P218" s="2" t="s">
        <v>780</v>
      </c>
      <c r="Q218" s="2" t="s">
        <v>145</v>
      </c>
    </row>
    <row r="219" spans="1:17">
      <c r="A219" s="2" t="s">
        <v>1173</v>
      </c>
      <c r="B219" s="2" t="s">
        <v>258</v>
      </c>
      <c r="C219" s="2" t="s">
        <v>431</v>
      </c>
      <c r="D219" s="2" t="s">
        <v>821</v>
      </c>
      <c r="E219" s="2" t="s">
        <v>1174</v>
      </c>
      <c r="F219" s="2" t="s">
        <v>238</v>
      </c>
      <c r="G219" s="2" t="s">
        <v>251</v>
      </c>
      <c r="H219" s="2" t="s">
        <v>239</v>
      </c>
      <c r="I219" s="2" t="s">
        <v>242</v>
      </c>
      <c r="J219" s="2"/>
      <c r="K219" s="2"/>
      <c r="L219" s="2"/>
      <c r="M219" s="2"/>
      <c r="N219" s="2" t="s">
        <v>734</v>
      </c>
      <c r="O219" s="3">
        <v>44756.1708333333</v>
      </c>
      <c r="P219" s="2" t="s">
        <v>1061</v>
      </c>
      <c r="Q219" s="2" t="s">
        <v>145</v>
      </c>
    </row>
    <row r="220" spans="1:17">
      <c r="A220" s="2" t="s">
        <v>1175</v>
      </c>
      <c r="B220" s="2" t="s">
        <v>258</v>
      </c>
      <c r="C220" s="2" t="s">
        <v>431</v>
      </c>
      <c r="D220" s="2" t="s">
        <v>821</v>
      </c>
      <c r="E220" s="2" t="s">
        <v>1176</v>
      </c>
      <c r="F220" s="2" t="s">
        <v>238</v>
      </c>
      <c r="G220" s="2" t="s">
        <v>251</v>
      </c>
      <c r="H220" s="2" t="s">
        <v>239</v>
      </c>
      <c r="I220" s="2" t="s">
        <v>242</v>
      </c>
      <c r="J220" s="2"/>
      <c r="K220" s="2"/>
      <c r="L220" s="2"/>
      <c r="M220" s="2"/>
      <c r="N220" s="2" t="s">
        <v>734</v>
      </c>
      <c r="O220" s="3">
        <v>44756.1513888889</v>
      </c>
      <c r="P220" s="2" t="s">
        <v>780</v>
      </c>
      <c r="Q220" s="2" t="s">
        <v>145</v>
      </c>
    </row>
    <row r="221" spans="1:17">
      <c r="A221" s="2" t="s">
        <v>1177</v>
      </c>
      <c r="B221" s="2" t="s">
        <v>641</v>
      </c>
      <c r="C221" s="2" t="s">
        <v>501</v>
      </c>
      <c r="D221" s="2" t="s">
        <v>763</v>
      </c>
      <c r="E221" s="2" t="s">
        <v>1178</v>
      </c>
      <c r="F221" s="2" t="s">
        <v>238</v>
      </c>
      <c r="G221" s="2" t="s">
        <v>251</v>
      </c>
      <c r="H221" s="2" t="s">
        <v>239</v>
      </c>
      <c r="I221" s="2" t="s">
        <v>242</v>
      </c>
      <c r="J221" s="2"/>
      <c r="K221" s="2"/>
      <c r="L221" s="2"/>
      <c r="M221" s="2"/>
      <c r="N221" s="2" t="s">
        <v>759</v>
      </c>
      <c r="O221" s="3">
        <v>44756.1395833333</v>
      </c>
      <c r="P221" s="2" t="s">
        <v>780</v>
      </c>
      <c r="Q221" s="2" t="s">
        <v>145</v>
      </c>
    </row>
    <row r="222" spans="1:17">
      <c r="A222" s="2" t="s">
        <v>1179</v>
      </c>
      <c r="B222" s="2" t="s">
        <v>258</v>
      </c>
      <c r="C222" s="2" t="s">
        <v>347</v>
      </c>
      <c r="D222" s="2" t="s">
        <v>763</v>
      </c>
      <c r="E222" s="2" t="s">
        <v>1180</v>
      </c>
      <c r="F222" s="2" t="s">
        <v>238</v>
      </c>
      <c r="G222" s="2" t="s">
        <v>251</v>
      </c>
      <c r="H222" s="2" t="s">
        <v>239</v>
      </c>
      <c r="I222" s="2" t="s">
        <v>242</v>
      </c>
      <c r="J222" s="2"/>
      <c r="K222" s="2"/>
      <c r="L222" s="2"/>
      <c r="M222" s="2"/>
      <c r="N222" s="2" t="s">
        <v>759</v>
      </c>
      <c r="O222" s="3">
        <v>44756.1215277778</v>
      </c>
      <c r="P222" s="2" t="s">
        <v>780</v>
      </c>
      <c r="Q222" s="2" t="s">
        <v>145</v>
      </c>
    </row>
    <row r="223" spans="1:17">
      <c r="A223" s="2" t="s">
        <v>1181</v>
      </c>
      <c r="B223" s="2" t="s">
        <v>258</v>
      </c>
      <c r="C223" s="2" t="s">
        <v>734</v>
      </c>
      <c r="D223" s="2" t="s">
        <v>821</v>
      </c>
      <c r="E223" s="2" t="s">
        <v>1182</v>
      </c>
      <c r="F223" s="2" t="s">
        <v>238</v>
      </c>
      <c r="G223" s="2" t="s">
        <v>251</v>
      </c>
      <c r="H223" s="2" t="s">
        <v>239</v>
      </c>
      <c r="I223" s="2" t="s">
        <v>817</v>
      </c>
      <c r="J223" s="2" t="s">
        <v>242</v>
      </c>
      <c r="K223" s="2" t="s">
        <v>541</v>
      </c>
      <c r="L223" s="2"/>
      <c r="M223" s="2"/>
      <c r="N223" s="2" t="s">
        <v>734</v>
      </c>
      <c r="O223" s="3">
        <v>44756.0958333333</v>
      </c>
      <c r="P223" s="2" t="s">
        <v>780</v>
      </c>
      <c r="Q223" s="2" t="s">
        <v>145</v>
      </c>
    </row>
    <row r="224" spans="1:17">
      <c r="A224" s="2" t="s">
        <v>1183</v>
      </c>
      <c r="B224" s="2" t="s">
        <v>258</v>
      </c>
      <c r="C224" s="2" t="s">
        <v>347</v>
      </c>
      <c r="D224" s="2" t="s">
        <v>763</v>
      </c>
      <c r="E224" s="2" t="s">
        <v>1184</v>
      </c>
      <c r="F224" s="2" t="s">
        <v>238</v>
      </c>
      <c r="G224" s="2" t="s">
        <v>251</v>
      </c>
      <c r="H224" s="2" t="s">
        <v>239</v>
      </c>
      <c r="I224" s="2" t="s">
        <v>242</v>
      </c>
      <c r="J224" s="2"/>
      <c r="K224" s="2"/>
      <c r="L224" s="2"/>
      <c r="M224" s="2"/>
      <c r="N224" s="2" t="s">
        <v>759</v>
      </c>
      <c r="O224" s="3">
        <v>44755.9395833333</v>
      </c>
      <c r="P224" s="2" t="s">
        <v>780</v>
      </c>
      <c r="Q224" s="2" t="s">
        <v>145</v>
      </c>
    </row>
    <row r="225" spans="1:17">
      <c r="A225" s="2" t="s">
        <v>1185</v>
      </c>
      <c r="B225" s="2" t="s">
        <v>258</v>
      </c>
      <c r="C225" s="2" t="s">
        <v>347</v>
      </c>
      <c r="D225" s="2" t="s">
        <v>763</v>
      </c>
      <c r="E225" s="2" t="s">
        <v>1186</v>
      </c>
      <c r="F225" s="2" t="s">
        <v>238</v>
      </c>
      <c r="G225" s="2" t="s">
        <v>251</v>
      </c>
      <c r="H225" s="2" t="s">
        <v>239</v>
      </c>
      <c r="I225" s="2" t="s">
        <v>242</v>
      </c>
      <c r="J225" s="2"/>
      <c r="K225" s="2"/>
      <c r="L225" s="2"/>
      <c r="M225" s="2"/>
      <c r="N225" s="2" t="s">
        <v>759</v>
      </c>
      <c r="O225" s="3">
        <v>44755.9263888889</v>
      </c>
      <c r="P225" s="2" t="s">
        <v>780</v>
      </c>
      <c r="Q225" s="2" t="s">
        <v>145</v>
      </c>
    </row>
    <row r="226" spans="1:17">
      <c r="A226" s="2" t="s">
        <v>1187</v>
      </c>
      <c r="B226" s="2" t="s">
        <v>258</v>
      </c>
      <c r="C226" s="2" t="s">
        <v>1141</v>
      </c>
      <c r="D226" s="2" t="s">
        <v>763</v>
      </c>
      <c r="E226" s="2" t="s">
        <v>1188</v>
      </c>
      <c r="F226" s="2" t="s">
        <v>238</v>
      </c>
      <c r="G226" s="2" t="s">
        <v>251</v>
      </c>
      <c r="H226" s="2" t="s">
        <v>239</v>
      </c>
      <c r="I226" s="2" t="s">
        <v>242</v>
      </c>
      <c r="J226" s="2"/>
      <c r="K226" s="2"/>
      <c r="L226" s="2"/>
      <c r="M226" s="2"/>
      <c r="N226" s="2" t="s">
        <v>759</v>
      </c>
      <c r="O226" s="3">
        <v>44755.2375</v>
      </c>
      <c r="P226" s="2" t="s">
        <v>780</v>
      </c>
      <c r="Q226" s="2" t="s">
        <v>145</v>
      </c>
    </row>
    <row r="227" spans="1:17">
      <c r="A227" s="2" t="s">
        <v>1189</v>
      </c>
      <c r="B227" s="2" t="s">
        <v>258</v>
      </c>
      <c r="C227" s="2" t="s">
        <v>1141</v>
      </c>
      <c r="D227" s="2" t="s">
        <v>763</v>
      </c>
      <c r="E227" s="2" t="s">
        <v>1190</v>
      </c>
      <c r="F227" s="2" t="s">
        <v>238</v>
      </c>
      <c r="G227" s="2" t="s">
        <v>795</v>
      </c>
      <c r="H227" s="2" t="s">
        <v>239</v>
      </c>
      <c r="I227" s="2" t="s">
        <v>242</v>
      </c>
      <c r="J227" s="2"/>
      <c r="K227" s="2"/>
      <c r="L227" s="2"/>
      <c r="M227" s="2"/>
      <c r="N227" s="2" t="s">
        <v>759</v>
      </c>
      <c r="O227" s="3">
        <v>44755.2333333333</v>
      </c>
      <c r="P227" s="2" t="s">
        <v>780</v>
      </c>
      <c r="Q227" s="2" t="s">
        <v>145</v>
      </c>
    </row>
    <row r="228" spans="1:17">
      <c r="A228" s="2" t="s">
        <v>1191</v>
      </c>
      <c r="B228" s="2" t="s">
        <v>641</v>
      </c>
      <c r="C228" s="2" t="s">
        <v>393</v>
      </c>
      <c r="D228" s="2" t="s">
        <v>103</v>
      </c>
      <c r="E228" s="2" t="s">
        <v>1192</v>
      </c>
      <c r="F228" s="2" t="s">
        <v>238</v>
      </c>
      <c r="G228" s="2" t="s">
        <v>251</v>
      </c>
      <c r="H228" s="2" t="s">
        <v>239</v>
      </c>
      <c r="I228" s="2" t="s">
        <v>242</v>
      </c>
      <c r="J228" s="2" t="s">
        <v>621</v>
      </c>
      <c r="K228" s="2"/>
      <c r="L228" s="2"/>
      <c r="M228" s="2"/>
      <c r="N228" s="2" t="s">
        <v>759</v>
      </c>
      <c r="O228" s="3">
        <v>44754.2013888889</v>
      </c>
      <c r="P228" s="2" t="s">
        <v>780</v>
      </c>
      <c r="Q228" s="2" t="s">
        <v>145</v>
      </c>
    </row>
    <row r="229" spans="1:17">
      <c r="A229" s="2" t="s">
        <v>1193</v>
      </c>
      <c r="B229" s="2" t="s">
        <v>723</v>
      </c>
      <c r="C229" s="2" t="s">
        <v>785</v>
      </c>
      <c r="D229" s="2" t="s">
        <v>103</v>
      </c>
      <c r="E229" s="2" t="s">
        <v>1194</v>
      </c>
      <c r="F229" s="2" t="s">
        <v>238</v>
      </c>
      <c r="G229" s="2" t="s">
        <v>251</v>
      </c>
      <c r="H229" s="2" t="s">
        <v>239</v>
      </c>
      <c r="I229" s="2" t="s">
        <v>684</v>
      </c>
      <c r="J229" s="2" t="s">
        <v>242</v>
      </c>
      <c r="K229" s="2" t="s">
        <v>621</v>
      </c>
      <c r="L229" s="2"/>
      <c r="M229" s="2"/>
      <c r="N229" s="2" t="s">
        <v>759</v>
      </c>
      <c r="O229" s="3">
        <v>44754.1979166667</v>
      </c>
      <c r="P229" s="2" t="s">
        <v>780</v>
      </c>
      <c r="Q229" s="2" t="s">
        <v>141</v>
      </c>
    </row>
    <row r="230" spans="1:17">
      <c r="A230" s="2" t="s">
        <v>1195</v>
      </c>
      <c r="B230" s="2" t="s">
        <v>723</v>
      </c>
      <c r="C230" s="2" t="s">
        <v>785</v>
      </c>
      <c r="D230" s="2" t="s">
        <v>103</v>
      </c>
      <c r="E230" s="2" t="s">
        <v>1196</v>
      </c>
      <c r="F230" s="2" t="s">
        <v>238</v>
      </c>
      <c r="G230" s="2" t="s">
        <v>251</v>
      </c>
      <c r="H230" s="2" t="s">
        <v>239</v>
      </c>
      <c r="I230" s="2" t="s">
        <v>684</v>
      </c>
      <c r="J230" s="2" t="s">
        <v>242</v>
      </c>
      <c r="K230" s="2" t="s">
        <v>621</v>
      </c>
      <c r="L230" s="2"/>
      <c r="M230" s="2"/>
      <c r="N230" s="2" t="s">
        <v>759</v>
      </c>
      <c r="O230" s="3">
        <v>44754.1951388889</v>
      </c>
      <c r="P230" s="2" t="s">
        <v>780</v>
      </c>
      <c r="Q230" s="2" t="s">
        <v>141</v>
      </c>
    </row>
    <row r="231" spans="1:17">
      <c r="A231" s="2" t="s">
        <v>1197</v>
      </c>
      <c r="B231" s="2" t="s">
        <v>258</v>
      </c>
      <c r="C231" s="2" t="s">
        <v>388</v>
      </c>
      <c r="D231" s="2" t="s">
        <v>82</v>
      </c>
      <c r="E231" s="2" t="s">
        <v>1198</v>
      </c>
      <c r="F231" s="2" t="s">
        <v>238</v>
      </c>
      <c r="G231" s="2" t="s">
        <v>251</v>
      </c>
      <c r="H231" s="2" t="s">
        <v>239</v>
      </c>
      <c r="I231" s="2" t="s">
        <v>242</v>
      </c>
      <c r="J231" s="2"/>
      <c r="K231" s="2"/>
      <c r="L231" s="2"/>
      <c r="M231" s="2"/>
      <c r="N231" s="2" t="s">
        <v>759</v>
      </c>
      <c r="O231" s="3">
        <v>44753.2472222222</v>
      </c>
      <c r="P231" s="2" t="s">
        <v>780</v>
      </c>
      <c r="Q231" s="2" t="s">
        <v>145</v>
      </c>
    </row>
    <row r="232" spans="1:17">
      <c r="A232" s="2" t="s">
        <v>1199</v>
      </c>
      <c r="B232" s="2" t="s">
        <v>723</v>
      </c>
      <c r="C232" s="2" t="s">
        <v>785</v>
      </c>
      <c r="D232" s="2" t="s">
        <v>103</v>
      </c>
      <c r="E232" s="2" t="s">
        <v>1200</v>
      </c>
      <c r="F232" s="2" t="s">
        <v>238</v>
      </c>
      <c r="G232" s="2" t="s">
        <v>251</v>
      </c>
      <c r="H232" s="2" t="s">
        <v>239</v>
      </c>
      <c r="I232" s="2" t="s">
        <v>684</v>
      </c>
      <c r="J232" s="2" t="s">
        <v>242</v>
      </c>
      <c r="K232" s="2"/>
      <c r="L232" s="2"/>
      <c r="M232" s="2"/>
      <c r="N232" s="2" t="s">
        <v>759</v>
      </c>
      <c r="O232" s="3">
        <v>44751.3291666667</v>
      </c>
      <c r="P232" s="2" t="s">
        <v>780</v>
      </c>
      <c r="Q232" s="2" t="s">
        <v>145</v>
      </c>
    </row>
    <row r="233" spans="1:17">
      <c r="A233" s="2" t="s">
        <v>1201</v>
      </c>
      <c r="B233" s="2" t="s">
        <v>723</v>
      </c>
      <c r="C233" s="2" t="s">
        <v>785</v>
      </c>
      <c r="D233" s="2" t="s">
        <v>103</v>
      </c>
      <c r="E233" s="2" t="s">
        <v>1202</v>
      </c>
      <c r="F233" s="2" t="s">
        <v>238</v>
      </c>
      <c r="G233" s="2" t="s">
        <v>251</v>
      </c>
      <c r="H233" s="2" t="s">
        <v>239</v>
      </c>
      <c r="I233" s="2" t="s">
        <v>684</v>
      </c>
      <c r="J233" s="2" t="s">
        <v>242</v>
      </c>
      <c r="K233" s="2"/>
      <c r="L233" s="2"/>
      <c r="M233" s="2"/>
      <c r="N233" s="2" t="s">
        <v>759</v>
      </c>
      <c r="O233" s="3">
        <v>44751.3236111111</v>
      </c>
      <c r="P233" s="2" t="s">
        <v>780</v>
      </c>
      <c r="Q233" s="2" t="s">
        <v>145</v>
      </c>
    </row>
    <row r="234" spans="1:17">
      <c r="A234" s="2" t="s">
        <v>1203</v>
      </c>
      <c r="B234" s="2" t="s">
        <v>258</v>
      </c>
      <c r="C234" s="2" t="s">
        <v>501</v>
      </c>
      <c r="D234" s="2" t="s">
        <v>103</v>
      </c>
      <c r="E234" s="2" t="s">
        <v>1204</v>
      </c>
      <c r="F234" s="2" t="s">
        <v>238</v>
      </c>
      <c r="G234" s="2" t="s">
        <v>251</v>
      </c>
      <c r="H234" s="2" t="s">
        <v>239</v>
      </c>
      <c r="I234" s="2" t="s">
        <v>242</v>
      </c>
      <c r="J234" s="2"/>
      <c r="K234" s="2"/>
      <c r="L234" s="2"/>
      <c r="M234" s="2"/>
      <c r="N234" s="2" t="s">
        <v>759</v>
      </c>
      <c r="O234" s="3">
        <v>44751.3173611111</v>
      </c>
      <c r="P234" s="2" t="s">
        <v>780</v>
      </c>
      <c r="Q234" s="2" t="s">
        <v>145</v>
      </c>
    </row>
    <row r="235" spans="1:17">
      <c r="A235" s="2" t="s">
        <v>1205</v>
      </c>
      <c r="B235" s="2" t="s">
        <v>248</v>
      </c>
      <c r="C235" s="2" t="s">
        <v>718</v>
      </c>
      <c r="D235" s="2" t="s">
        <v>103</v>
      </c>
      <c r="E235" s="2" t="s">
        <v>1206</v>
      </c>
      <c r="F235" s="2" t="s">
        <v>238</v>
      </c>
      <c r="G235" s="2" t="s">
        <v>251</v>
      </c>
      <c r="H235" s="2" t="s">
        <v>239</v>
      </c>
      <c r="I235" s="2" t="s">
        <v>242</v>
      </c>
      <c r="J235" s="2"/>
      <c r="K235" s="2"/>
      <c r="L235" s="2"/>
      <c r="M235" s="2"/>
      <c r="N235" s="2" t="s">
        <v>759</v>
      </c>
      <c r="O235" s="3">
        <v>44751.3138888889</v>
      </c>
      <c r="P235" s="2" t="s">
        <v>780</v>
      </c>
      <c r="Q235" s="2" t="s">
        <v>145</v>
      </c>
    </row>
    <row r="236" spans="1:17">
      <c r="A236" s="2" t="s">
        <v>1207</v>
      </c>
      <c r="B236" s="2" t="s">
        <v>258</v>
      </c>
      <c r="C236" s="2" t="s">
        <v>501</v>
      </c>
      <c r="D236" s="2" t="s">
        <v>103</v>
      </c>
      <c r="E236" s="2" t="s">
        <v>1208</v>
      </c>
      <c r="F236" s="2" t="s">
        <v>238</v>
      </c>
      <c r="G236" s="2" t="s">
        <v>251</v>
      </c>
      <c r="H236" s="2" t="s">
        <v>239</v>
      </c>
      <c r="I236" s="2" t="s">
        <v>242</v>
      </c>
      <c r="J236" s="2"/>
      <c r="K236" s="2"/>
      <c r="L236" s="2"/>
      <c r="M236" s="2"/>
      <c r="N236" s="2" t="s">
        <v>759</v>
      </c>
      <c r="O236" s="3">
        <v>44751.3111111111</v>
      </c>
      <c r="P236" s="2" t="s">
        <v>780</v>
      </c>
      <c r="Q236" s="2" t="s">
        <v>145</v>
      </c>
    </row>
    <row r="237" spans="1:17">
      <c r="A237" s="2" t="s">
        <v>1209</v>
      </c>
      <c r="B237" s="2" t="s">
        <v>258</v>
      </c>
      <c r="C237" s="2" t="s">
        <v>1210</v>
      </c>
      <c r="D237" s="2" t="s">
        <v>103</v>
      </c>
      <c r="E237" s="2" t="s">
        <v>1211</v>
      </c>
      <c r="F237" s="2" t="s">
        <v>238</v>
      </c>
      <c r="G237" s="2" t="s">
        <v>251</v>
      </c>
      <c r="H237" s="2" t="s">
        <v>239</v>
      </c>
      <c r="I237" s="2" t="s">
        <v>242</v>
      </c>
      <c r="J237" s="2"/>
      <c r="K237" s="2"/>
      <c r="L237" s="2"/>
      <c r="M237" s="2"/>
      <c r="N237" s="2" t="s">
        <v>759</v>
      </c>
      <c r="O237" s="3">
        <v>44751.30625</v>
      </c>
      <c r="P237" s="2" t="s">
        <v>780</v>
      </c>
      <c r="Q237" s="2" t="s">
        <v>141</v>
      </c>
    </row>
    <row r="238" spans="1:17">
      <c r="A238" s="2" t="s">
        <v>1212</v>
      </c>
      <c r="B238" s="2" t="s">
        <v>258</v>
      </c>
      <c r="C238" s="2" t="s">
        <v>1210</v>
      </c>
      <c r="D238" s="2" t="s">
        <v>103</v>
      </c>
      <c r="E238" s="2" t="s">
        <v>1213</v>
      </c>
      <c r="F238" s="2" t="s">
        <v>238</v>
      </c>
      <c r="G238" s="2" t="s">
        <v>251</v>
      </c>
      <c r="H238" s="2" t="s">
        <v>239</v>
      </c>
      <c r="I238" s="2" t="s">
        <v>242</v>
      </c>
      <c r="J238" s="2"/>
      <c r="K238" s="2"/>
      <c r="L238" s="2"/>
      <c r="M238" s="2"/>
      <c r="N238" s="2" t="s">
        <v>759</v>
      </c>
      <c r="O238" s="3">
        <v>44751.3013888889</v>
      </c>
      <c r="P238" s="2" t="s">
        <v>780</v>
      </c>
      <c r="Q238" s="2" t="s">
        <v>141</v>
      </c>
    </row>
    <row r="239" spans="1:17">
      <c r="A239" s="2" t="s">
        <v>1214</v>
      </c>
      <c r="B239" s="2" t="s">
        <v>258</v>
      </c>
      <c r="C239" s="2" t="s">
        <v>734</v>
      </c>
      <c r="D239" s="2" t="s">
        <v>74</v>
      </c>
      <c r="E239" s="2" t="s">
        <v>1215</v>
      </c>
      <c r="F239" s="2" t="s">
        <v>238</v>
      </c>
      <c r="G239" s="2" t="s">
        <v>251</v>
      </c>
      <c r="H239" s="2" t="s">
        <v>239</v>
      </c>
      <c r="I239" s="2" t="s">
        <v>862</v>
      </c>
      <c r="J239" s="2" t="s">
        <v>885</v>
      </c>
      <c r="K239" s="2"/>
      <c r="L239" s="2"/>
      <c r="M239" s="2"/>
      <c r="N239" s="2" t="s">
        <v>734</v>
      </c>
      <c r="O239" s="3">
        <v>44743.2819444444</v>
      </c>
      <c r="P239" s="2" t="s">
        <v>780</v>
      </c>
      <c r="Q239" s="2" t="s">
        <v>141</v>
      </c>
    </row>
    <row r="240" spans="1:17">
      <c r="A240" s="2" t="s">
        <v>1216</v>
      </c>
      <c r="B240" s="2" t="s">
        <v>258</v>
      </c>
      <c r="C240" s="2" t="s">
        <v>347</v>
      </c>
      <c r="D240" s="2" t="s">
        <v>719</v>
      </c>
      <c r="E240" s="2" t="s">
        <v>1217</v>
      </c>
      <c r="F240" s="2" t="s">
        <v>238</v>
      </c>
      <c r="G240" s="2" t="s">
        <v>251</v>
      </c>
      <c r="H240" s="2" t="s">
        <v>239</v>
      </c>
      <c r="I240" s="2" t="s">
        <v>242</v>
      </c>
      <c r="J240" s="2"/>
      <c r="K240" s="2"/>
      <c r="L240" s="2"/>
      <c r="M240" s="2"/>
      <c r="N240" s="2" t="s">
        <v>253</v>
      </c>
      <c r="O240" s="3">
        <v>44742.2208333333</v>
      </c>
      <c r="P240" s="2" t="s">
        <v>780</v>
      </c>
      <c r="Q240" s="2" t="s">
        <v>141</v>
      </c>
    </row>
    <row r="241" spans="1:17">
      <c r="A241" s="2" t="s">
        <v>1218</v>
      </c>
      <c r="B241" s="2" t="s">
        <v>258</v>
      </c>
      <c r="C241" s="2" t="s">
        <v>249</v>
      </c>
      <c r="D241" s="2" t="s">
        <v>108</v>
      </c>
      <c r="E241" s="2" t="s">
        <v>1219</v>
      </c>
      <c r="F241" s="2" t="s">
        <v>238</v>
      </c>
      <c r="G241" s="2" t="s">
        <v>251</v>
      </c>
      <c r="H241" s="2" t="s">
        <v>239</v>
      </c>
      <c r="I241" s="2" t="s">
        <v>242</v>
      </c>
      <c r="J241" s="2"/>
      <c r="K241" s="2"/>
      <c r="L241" s="2"/>
      <c r="M241" s="2"/>
      <c r="N241" s="2" t="s">
        <v>253</v>
      </c>
      <c r="O241" s="3">
        <v>44742.1180555556</v>
      </c>
      <c r="P241" s="2" t="s">
        <v>780</v>
      </c>
      <c r="Q241" s="2" t="s">
        <v>141</v>
      </c>
    </row>
    <row r="242" spans="1:17">
      <c r="A242" s="2" t="s">
        <v>1220</v>
      </c>
      <c r="B242" s="2" t="s">
        <v>258</v>
      </c>
      <c r="C242" s="2" t="s">
        <v>1221</v>
      </c>
      <c r="D242" s="2" t="s">
        <v>108</v>
      </c>
      <c r="E242" s="2" t="s">
        <v>1222</v>
      </c>
      <c r="F242" s="2" t="s">
        <v>238</v>
      </c>
      <c r="G242" s="2" t="s">
        <v>251</v>
      </c>
      <c r="H242" s="2" t="s">
        <v>239</v>
      </c>
      <c r="I242" s="2" t="s">
        <v>242</v>
      </c>
      <c r="J242" s="2"/>
      <c r="K242" s="2"/>
      <c r="L242" s="2"/>
      <c r="M242" s="2"/>
      <c r="N242" s="2" t="s">
        <v>253</v>
      </c>
      <c r="O242" s="3">
        <v>44742.1138888889</v>
      </c>
      <c r="P242" s="2" t="s">
        <v>780</v>
      </c>
      <c r="Q242" s="2" t="s">
        <v>141</v>
      </c>
    </row>
    <row r="243" spans="1:17">
      <c r="A243" s="2" t="s">
        <v>1223</v>
      </c>
      <c r="B243" s="2" t="s">
        <v>258</v>
      </c>
      <c r="C243" s="2" t="s">
        <v>1221</v>
      </c>
      <c r="D243" s="2" t="s">
        <v>108</v>
      </c>
      <c r="E243" s="2" t="s">
        <v>1224</v>
      </c>
      <c r="F243" s="2" t="s">
        <v>238</v>
      </c>
      <c r="G243" s="2" t="s">
        <v>251</v>
      </c>
      <c r="H243" s="2" t="s">
        <v>239</v>
      </c>
      <c r="I243" s="2" t="s">
        <v>242</v>
      </c>
      <c r="J243" s="2"/>
      <c r="K243" s="2"/>
      <c r="L243" s="2"/>
      <c r="M243" s="2"/>
      <c r="N243" s="2" t="s">
        <v>253</v>
      </c>
      <c r="O243" s="3">
        <v>44742.1097222222</v>
      </c>
      <c r="P243" s="2" t="s">
        <v>780</v>
      </c>
      <c r="Q243" s="2" t="s">
        <v>145</v>
      </c>
    </row>
    <row r="244" spans="1:17">
      <c r="A244" s="2" t="s">
        <v>1225</v>
      </c>
      <c r="B244" s="2" t="s">
        <v>258</v>
      </c>
      <c r="C244" s="2" t="s">
        <v>747</v>
      </c>
      <c r="D244" s="2" t="s">
        <v>782</v>
      </c>
      <c r="E244" s="2" t="s">
        <v>1226</v>
      </c>
      <c r="F244" s="2" t="s">
        <v>251</v>
      </c>
      <c r="G244" s="2" t="s">
        <v>532</v>
      </c>
      <c r="H244" s="2" t="s">
        <v>239</v>
      </c>
      <c r="I244" s="2" t="s">
        <v>242</v>
      </c>
      <c r="J244" s="2" t="s">
        <v>852</v>
      </c>
      <c r="K244" s="2"/>
      <c r="L244" s="2"/>
      <c r="M244" s="2"/>
      <c r="N244" s="2" t="s">
        <v>734</v>
      </c>
      <c r="O244" s="3">
        <v>44741.15</v>
      </c>
      <c r="P244" s="2" t="s">
        <v>780</v>
      </c>
      <c r="Q244" s="2" t="s">
        <v>141</v>
      </c>
    </row>
    <row r="245" spans="1:17">
      <c r="A245" s="2" t="s">
        <v>1227</v>
      </c>
      <c r="B245" s="2" t="s">
        <v>258</v>
      </c>
      <c r="C245" s="2" t="s">
        <v>858</v>
      </c>
      <c r="D245" s="2" t="s">
        <v>743</v>
      </c>
      <c r="E245" s="2" t="s">
        <v>1228</v>
      </c>
      <c r="F245" s="2" t="s">
        <v>238</v>
      </c>
      <c r="G245" s="2" t="s">
        <v>251</v>
      </c>
      <c r="H245" s="2" t="s">
        <v>239</v>
      </c>
      <c r="I245" s="2" t="s">
        <v>242</v>
      </c>
      <c r="J245" s="2"/>
      <c r="K245" s="2"/>
      <c r="L245" s="2"/>
      <c r="M245" s="2"/>
      <c r="N245" s="2" t="s">
        <v>759</v>
      </c>
      <c r="O245" s="3">
        <v>44740.1319444444</v>
      </c>
      <c r="P245" s="2" t="s">
        <v>780</v>
      </c>
      <c r="Q245" s="2" t="s">
        <v>145</v>
      </c>
    </row>
    <row r="246" spans="1:17">
      <c r="A246" s="2" t="s">
        <v>1229</v>
      </c>
      <c r="B246" s="2" t="s">
        <v>258</v>
      </c>
      <c r="C246" s="2" t="s">
        <v>249</v>
      </c>
      <c r="D246" s="2" t="s">
        <v>108</v>
      </c>
      <c r="E246" s="2" t="s">
        <v>1230</v>
      </c>
      <c r="F246" s="2" t="s">
        <v>238</v>
      </c>
      <c r="G246" s="2" t="s">
        <v>251</v>
      </c>
      <c r="H246" s="2" t="s">
        <v>239</v>
      </c>
      <c r="I246" s="2" t="s">
        <v>242</v>
      </c>
      <c r="J246" s="2"/>
      <c r="K246" s="2"/>
      <c r="L246" s="2"/>
      <c r="M246" s="2"/>
      <c r="N246" s="2" t="s">
        <v>253</v>
      </c>
      <c r="O246" s="3">
        <v>44740.1166666667</v>
      </c>
      <c r="P246" s="2" t="s">
        <v>780</v>
      </c>
      <c r="Q246" s="2" t="s">
        <v>145</v>
      </c>
    </row>
    <row r="247" spans="1:17">
      <c r="A247" s="2" t="s">
        <v>1231</v>
      </c>
      <c r="B247" s="2" t="s">
        <v>258</v>
      </c>
      <c r="C247" s="2" t="s">
        <v>913</v>
      </c>
      <c r="D247" s="2" t="s">
        <v>719</v>
      </c>
      <c r="E247" s="2" t="s">
        <v>1232</v>
      </c>
      <c r="F247" s="2" t="s">
        <v>238</v>
      </c>
      <c r="G247" s="2" t="s">
        <v>251</v>
      </c>
      <c r="H247" s="2" t="s">
        <v>239</v>
      </c>
      <c r="I247" s="2" t="s">
        <v>242</v>
      </c>
      <c r="J247" s="2"/>
      <c r="K247" s="2"/>
      <c r="L247" s="2"/>
      <c r="M247" s="2"/>
      <c r="N247" s="2" t="s">
        <v>759</v>
      </c>
      <c r="O247" s="3">
        <v>44740.1131944444</v>
      </c>
      <c r="P247" s="2" t="s">
        <v>780</v>
      </c>
      <c r="Q247" s="2" t="s">
        <v>145</v>
      </c>
    </row>
    <row r="248" spans="1:17">
      <c r="A248" s="2" t="s">
        <v>1233</v>
      </c>
      <c r="B248" s="2" t="s">
        <v>258</v>
      </c>
      <c r="C248" s="2" t="s">
        <v>1210</v>
      </c>
      <c r="D248" s="2" t="s">
        <v>825</v>
      </c>
      <c r="E248" s="2" t="s">
        <v>1234</v>
      </c>
      <c r="F248" s="2" t="s">
        <v>238</v>
      </c>
      <c r="G248" s="2" t="s">
        <v>251</v>
      </c>
      <c r="H248" s="2" t="s">
        <v>239</v>
      </c>
      <c r="I248" s="2" t="s">
        <v>242</v>
      </c>
      <c r="J248" s="2"/>
      <c r="K248" s="2"/>
      <c r="L248" s="2"/>
      <c r="M248" s="2"/>
      <c r="N248" s="2" t="s">
        <v>721</v>
      </c>
      <c r="O248" s="3">
        <v>44740.0965277778</v>
      </c>
      <c r="P248" s="2" t="s">
        <v>780</v>
      </c>
      <c r="Q248" s="2" t="s">
        <v>141</v>
      </c>
    </row>
    <row r="249" spans="1:17">
      <c r="A249" s="2" t="s">
        <v>1235</v>
      </c>
      <c r="B249" s="2" t="s">
        <v>258</v>
      </c>
      <c r="C249" s="2" t="s">
        <v>913</v>
      </c>
      <c r="D249" s="2" t="s">
        <v>719</v>
      </c>
      <c r="E249" s="2" t="s">
        <v>1236</v>
      </c>
      <c r="F249" s="2" t="s">
        <v>238</v>
      </c>
      <c r="G249" s="2" t="s">
        <v>251</v>
      </c>
      <c r="H249" s="2" t="s">
        <v>239</v>
      </c>
      <c r="I249" s="2" t="s">
        <v>242</v>
      </c>
      <c r="J249" s="2"/>
      <c r="K249" s="2"/>
      <c r="L249" s="2"/>
      <c r="M249" s="2"/>
      <c r="N249" s="2" t="s">
        <v>759</v>
      </c>
      <c r="O249" s="3">
        <v>44740.0958333333</v>
      </c>
      <c r="P249" s="2" t="s">
        <v>780</v>
      </c>
      <c r="Q249" s="2" t="s">
        <v>145</v>
      </c>
    </row>
    <row r="250" spans="1:17">
      <c r="A250" s="2" t="s">
        <v>1237</v>
      </c>
      <c r="B250" s="2" t="s">
        <v>258</v>
      </c>
      <c r="C250" s="2" t="s">
        <v>1210</v>
      </c>
      <c r="D250" s="2" t="s">
        <v>825</v>
      </c>
      <c r="E250" s="2" t="s">
        <v>1238</v>
      </c>
      <c r="F250" s="2" t="s">
        <v>238</v>
      </c>
      <c r="G250" s="2" t="s">
        <v>251</v>
      </c>
      <c r="H250" s="2" t="s">
        <v>239</v>
      </c>
      <c r="I250" s="2" t="s">
        <v>242</v>
      </c>
      <c r="J250" s="2"/>
      <c r="K250" s="2"/>
      <c r="L250" s="2"/>
      <c r="M250" s="2"/>
      <c r="N250" s="2" t="s">
        <v>721</v>
      </c>
      <c r="O250" s="3">
        <v>44740.0944444444</v>
      </c>
      <c r="P250" s="2" t="s">
        <v>780</v>
      </c>
      <c r="Q250" s="2" t="s">
        <v>141</v>
      </c>
    </row>
    <row r="251" spans="1:17">
      <c r="A251" s="2" t="s">
        <v>1239</v>
      </c>
      <c r="B251" s="2" t="s">
        <v>258</v>
      </c>
      <c r="C251" s="2" t="s">
        <v>388</v>
      </c>
      <c r="D251" s="2" t="s">
        <v>50</v>
      </c>
      <c r="E251" s="2" t="s">
        <v>1240</v>
      </c>
      <c r="F251" s="2" t="s">
        <v>238</v>
      </c>
      <c r="G251" s="2" t="s">
        <v>251</v>
      </c>
      <c r="H251" s="2" t="s">
        <v>239</v>
      </c>
      <c r="I251" s="2" t="s">
        <v>242</v>
      </c>
      <c r="J251" s="2"/>
      <c r="K251" s="2"/>
      <c r="L251" s="2"/>
      <c r="M251" s="2"/>
      <c r="N251" s="2" t="s">
        <v>759</v>
      </c>
      <c r="O251" s="3">
        <v>44740.0770833333</v>
      </c>
      <c r="P251" s="2" t="s">
        <v>780</v>
      </c>
      <c r="Q251" s="2" t="s">
        <v>145</v>
      </c>
    </row>
    <row r="252" spans="1:17">
      <c r="A252" s="2" t="s">
        <v>1241</v>
      </c>
      <c r="B252" s="2" t="s">
        <v>258</v>
      </c>
      <c r="C252" s="2" t="s">
        <v>249</v>
      </c>
      <c r="D252" s="2" t="s">
        <v>108</v>
      </c>
      <c r="E252" s="2" t="s">
        <v>1242</v>
      </c>
      <c r="F252" s="2" t="s">
        <v>238</v>
      </c>
      <c r="G252" s="2" t="s">
        <v>251</v>
      </c>
      <c r="H252" s="2" t="s">
        <v>239</v>
      </c>
      <c r="I252" s="2" t="s">
        <v>242</v>
      </c>
      <c r="J252" s="2"/>
      <c r="K252" s="2"/>
      <c r="L252" s="2"/>
      <c r="M252" s="2"/>
      <c r="N252" s="2" t="s">
        <v>253</v>
      </c>
      <c r="O252" s="3">
        <v>44740.0722222222</v>
      </c>
      <c r="P252" s="2" t="s">
        <v>780</v>
      </c>
      <c r="Q252" s="2" t="s">
        <v>141</v>
      </c>
    </row>
    <row r="253" spans="1:17">
      <c r="A253" s="2" t="s">
        <v>1243</v>
      </c>
      <c r="B253" s="2" t="s">
        <v>258</v>
      </c>
      <c r="C253" s="2" t="s">
        <v>1221</v>
      </c>
      <c r="D253" s="2" t="s">
        <v>108</v>
      </c>
      <c r="E253" s="2" t="s">
        <v>1244</v>
      </c>
      <c r="F253" s="2" t="s">
        <v>238</v>
      </c>
      <c r="G253" s="2" t="s">
        <v>251</v>
      </c>
      <c r="H253" s="2" t="s">
        <v>239</v>
      </c>
      <c r="I253" s="2" t="s">
        <v>242</v>
      </c>
      <c r="J253" s="2"/>
      <c r="K253" s="2"/>
      <c r="L253" s="2"/>
      <c r="M253" s="2"/>
      <c r="N253" s="2" t="s">
        <v>253</v>
      </c>
      <c r="O253" s="3">
        <v>44740.0694444444</v>
      </c>
      <c r="P253" s="2" t="s">
        <v>780</v>
      </c>
      <c r="Q253" s="2" t="s">
        <v>145</v>
      </c>
    </row>
    <row r="254" spans="1:17">
      <c r="A254" s="2" t="s">
        <v>1245</v>
      </c>
      <c r="B254" s="2" t="s">
        <v>258</v>
      </c>
      <c r="C254" s="2" t="s">
        <v>249</v>
      </c>
      <c r="D254" s="2" t="s">
        <v>108</v>
      </c>
      <c r="E254" s="2" t="s">
        <v>1246</v>
      </c>
      <c r="F254" s="2" t="s">
        <v>238</v>
      </c>
      <c r="G254" s="2" t="s">
        <v>251</v>
      </c>
      <c r="H254" s="2" t="s">
        <v>239</v>
      </c>
      <c r="I254" s="2" t="s">
        <v>242</v>
      </c>
      <c r="J254" s="2"/>
      <c r="K254" s="2"/>
      <c r="L254" s="2"/>
      <c r="M254" s="2"/>
      <c r="N254" s="2" t="s">
        <v>759</v>
      </c>
      <c r="O254" s="3">
        <v>44740.0534722222</v>
      </c>
      <c r="P254" s="2" t="s">
        <v>780</v>
      </c>
      <c r="Q254" s="2" t="s">
        <v>145</v>
      </c>
    </row>
    <row r="255" spans="1:17">
      <c r="A255" s="2" t="s">
        <v>1247</v>
      </c>
      <c r="B255" s="2" t="s">
        <v>258</v>
      </c>
      <c r="C255" s="2" t="s">
        <v>1221</v>
      </c>
      <c r="D255" s="2" t="s">
        <v>108</v>
      </c>
      <c r="E255" s="2" t="s">
        <v>1248</v>
      </c>
      <c r="F255" s="2" t="s">
        <v>238</v>
      </c>
      <c r="G255" s="2" t="s">
        <v>251</v>
      </c>
      <c r="H255" s="2" t="s">
        <v>239</v>
      </c>
      <c r="I255" s="2" t="s">
        <v>242</v>
      </c>
      <c r="J255" s="2"/>
      <c r="K255" s="2"/>
      <c r="L255" s="2"/>
      <c r="M255" s="2"/>
      <c r="N255" s="2" t="s">
        <v>759</v>
      </c>
      <c r="O255" s="3">
        <v>44739.9756944444</v>
      </c>
      <c r="P255" s="2" t="s">
        <v>780</v>
      </c>
      <c r="Q255" s="2" t="s">
        <v>145</v>
      </c>
    </row>
    <row r="256" spans="1:17">
      <c r="A256" s="2" t="s">
        <v>1249</v>
      </c>
      <c r="B256" s="2" t="s">
        <v>258</v>
      </c>
      <c r="C256" s="2" t="s">
        <v>1221</v>
      </c>
      <c r="D256" s="2" t="s">
        <v>108</v>
      </c>
      <c r="E256" s="2" t="s">
        <v>1250</v>
      </c>
      <c r="F256" s="2" t="s">
        <v>238</v>
      </c>
      <c r="G256" s="2" t="s">
        <v>251</v>
      </c>
      <c r="H256" s="2" t="s">
        <v>239</v>
      </c>
      <c r="I256" s="2" t="s">
        <v>242</v>
      </c>
      <c r="J256" s="2"/>
      <c r="K256" s="2"/>
      <c r="L256" s="2"/>
      <c r="M256" s="2"/>
      <c r="N256" s="2" t="s">
        <v>759</v>
      </c>
      <c r="O256" s="3">
        <v>44739.9715277778</v>
      </c>
      <c r="P256" s="2" t="s">
        <v>780</v>
      </c>
      <c r="Q256" s="2" t="s">
        <v>145</v>
      </c>
    </row>
    <row r="257" spans="1:17">
      <c r="A257" s="2" t="s">
        <v>1251</v>
      </c>
      <c r="B257" s="2" t="s">
        <v>258</v>
      </c>
      <c r="C257" s="2" t="s">
        <v>1221</v>
      </c>
      <c r="D257" s="2" t="s">
        <v>108</v>
      </c>
      <c r="E257" s="2" t="s">
        <v>1252</v>
      </c>
      <c r="F257" s="2" t="s">
        <v>238</v>
      </c>
      <c r="G257" s="2" t="s">
        <v>251</v>
      </c>
      <c r="H257" s="2" t="s">
        <v>239</v>
      </c>
      <c r="I257" s="2" t="s">
        <v>242</v>
      </c>
      <c r="J257" s="2"/>
      <c r="K257" s="2"/>
      <c r="L257" s="2"/>
      <c r="M257" s="2"/>
      <c r="N257" s="2" t="s">
        <v>759</v>
      </c>
      <c r="O257" s="3">
        <v>44739.3395833333</v>
      </c>
      <c r="P257" s="2" t="s">
        <v>780</v>
      </c>
      <c r="Q257" s="2" t="s">
        <v>145</v>
      </c>
    </row>
    <row r="258" spans="1:17">
      <c r="A258" s="2" t="s">
        <v>1253</v>
      </c>
      <c r="B258" s="2" t="s">
        <v>258</v>
      </c>
      <c r="C258" s="2" t="s">
        <v>249</v>
      </c>
      <c r="D258" s="2" t="s">
        <v>108</v>
      </c>
      <c r="E258" s="2" t="s">
        <v>891</v>
      </c>
      <c r="F258" s="2" t="s">
        <v>238</v>
      </c>
      <c r="G258" s="2" t="s">
        <v>251</v>
      </c>
      <c r="H258" s="2" t="s">
        <v>239</v>
      </c>
      <c r="I258" s="2" t="s">
        <v>242</v>
      </c>
      <c r="J258" s="2"/>
      <c r="K258" s="2"/>
      <c r="L258" s="2"/>
      <c r="M258" s="2"/>
      <c r="N258" s="2" t="s">
        <v>759</v>
      </c>
      <c r="O258" s="3">
        <v>44738.9381944444</v>
      </c>
      <c r="P258" s="2" t="s">
        <v>780</v>
      </c>
      <c r="Q258" s="2" t="s">
        <v>141</v>
      </c>
    </row>
    <row r="259" spans="1:17">
      <c r="A259" s="2" t="s">
        <v>1254</v>
      </c>
      <c r="B259" s="2" t="s">
        <v>258</v>
      </c>
      <c r="C259" s="2" t="s">
        <v>511</v>
      </c>
      <c r="D259" s="2" t="s">
        <v>719</v>
      </c>
      <c r="E259" s="2" t="s">
        <v>1255</v>
      </c>
      <c r="F259" s="2" t="s">
        <v>238</v>
      </c>
      <c r="G259" s="2" t="s">
        <v>251</v>
      </c>
      <c r="H259" s="2" t="s">
        <v>239</v>
      </c>
      <c r="I259" s="2" t="s">
        <v>242</v>
      </c>
      <c r="J259" s="2"/>
      <c r="K259" s="2"/>
      <c r="L259" s="2"/>
      <c r="M259" s="2"/>
      <c r="N259" s="2" t="s">
        <v>759</v>
      </c>
      <c r="O259" s="3">
        <v>44736.3701388889</v>
      </c>
      <c r="P259" s="2" t="s">
        <v>780</v>
      </c>
      <c r="Q259" s="2" t="s">
        <v>145</v>
      </c>
    </row>
    <row r="260" spans="1:17">
      <c r="A260" s="2" t="s">
        <v>1256</v>
      </c>
      <c r="B260" s="2" t="s">
        <v>258</v>
      </c>
      <c r="C260" s="2" t="s">
        <v>1221</v>
      </c>
      <c r="D260" s="2" t="s">
        <v>108</v>
      </c>
      <c r="E260" s="2" t="s">
        <v>1257</v>
      </c>
      <c r="F260" s="2" t="s">
        <v>238</v>
      </c>
      <c r="G260" s="2" t="s">
        <v>251</v>
      </c>
      <c r="H260" s="2" t="s">
        <v>239</v>
      </c>
      <c r="I260" s="2" t="s">
        <v>242</v>
      </c>
      <c r="J260" s="2"/>
      <c r="K260" s="2"/>
      <c r="L260" s="2"/>
      <c r="M260" s="2"/>
      <c r="N260" s="2" t="s">
        <v>759</v>
      </c>
      <c r="O260" s="3">
        <v>44736.3048611111</v>
      </c>
      <c r="P260" s="2" t="s">
        <v>780</v>
      </c>
      <c r="Q260" s="2" t="s">
        <v>141</v>
      </c>
    </row>
    <row r="261" spans="1:17">
      <c r="A261" s="2" t="s">
        <v>1258</v>
      </c>
      <c r="B261" s="2" t="s">
        <v>258</v>
      </c>
      <c r="C261" s="2" t="s">
        <v>1221</v>
      </c>
      <c r="D261" s="2" t="s">
        <v>108</v>
      </c>
      <c r="E261" s="2" t="s">
        <v>1259</v>
      </c>
      <c r="F261" s="2" t="s">
        <v>238</v>
      </c>
      <c r="G261" s="2" t="s">
        <v>251</v>
      </c>
      <c r="H261" s="2" t="s">
        <v>239</v>
      </c>
      <c r="I261" s="2" t="s">
        <v>242</v>
      </c>
      <c r="J261" s="2"/>
      <c r="K261" s="2"/>
      <c r="L261" s="2"/>
      <c r="M261" s="2"/>
      <c r="N261" s="2" t="s">
        <v>759</v>
      </c>
      <c r="O261" s="3">
        <v>44736.3027777778</v>
      </c>
      <c r="P261" s="2" t="s">
        <v>780</v>
      </c>
      <c r="Q261" s="2" t="s">
        <v>141</v>
      </c>
    </row>
    <row r="262" spans="1:17">
      <c r="A262" s="2" t="s">
        <v>1260</v>
      </c>
      <c r="B262" s="2" t="s">
        <v>258</v>
      </c>
      <c r="C262" s="2" t="s">
        <v>1221</v>
      </c>
      <c r="D262" s="2" t="s">
        <v>108</v>
      </c>
      <c r="E262" s="2" t="s">
        <v>1261</v>
      </c>
      <c r="F262" s="2" t="s">
        <v>238</v>
      </c>
      <c r="G262" s="2" t="s">
        <v>251</v>
      </c>
      <c r="H262" s="2" t="s">
        <v>239</v>
      </c>
      <c r="I262" s="2" t="s">
        <v>242</v>
      </c>
      <c r="J262" s="2"/>
      <c r="K262" s="2"/>
      <c r="L262" s="2"/>
      <c r="M262" s="2"/>
      <c r="N262" s="2" t="s">
        <v>759</v>
      </c>
      <c r="O262" s="3">
        <v>44736.3006944444</v>
      </c>
      <c r="P262" s="2" t="s">
        <v>780</v>
      </c>
      <c r="Q262" s="2" t="s">
        <v>141</v>
      </c>
    </row>
    <row r="263" spans="1:17">
      <c r="A263" s="2" t="s">
        <v>1262</v>
      </c>
      <c r="B263" s="2" t="s">
        <v>258</v>
      </c>
      <c r="C263" s="2" t="s">
        <v>388</v>
      </c>
      <c r="D263" s="2" t="s">
        <v>732</v>
      </c>
      <c r="E263" s="2" t="s">
        <v>1263</v>
      </c>
      <c r="F263" s="2" t="s">
        <v>238</v>
      </c>
      <c r="G263" s="2" t="s">
        <v>251</v>
      </c>
      <c r="H263" s="2" t="s">
        <v>239</v>
      </c>
      <c r="I263" s="2" t="s">
        <v>242</v>
      </c>
      <c r="J263" s="2"/>
      <c r="K263" s="2"/>
      <c r="L263" s="2"/>
      <c r="M263" s="2"/>
      <c r="N263" s="2" t="s">
        <v>759</v>
      </c>
      <c r="O263" s="3">
        <v>44736.2986111111</v>
      </c>
      <c r="P263" s="2" t="s">
        <v>780</v>
      </c>
      <c r="Q263" s="2" t="s">
        <v>141</v>
      </c>
    </row>
    <row r="264" spans="1:17">
      <c r="A264" s="2" t="s">
        <v>1264</v>
      </c>
      <c r="B264" s="2" t="s">
        <v>258</v>
      </c>
      <c r="C264" s="2" t="s">
        <v>1221</v>
      </c>
      <c r="D264" s="2" t="s">
        <v>108</v>
      </c>
      <c r="E264" s="2" t="s">
        <v>1265</v>
      </c>
      <c r="F264" s="2" t="s">
        <v>238</v>
      </c>
      <c r="G264" s="2" t="s">
        <v>251</v>
      </c>
      <c r="H264" s="2" t="s">
        <v>239</v>
      </c>
      <c r="I264" s="2" t="s">
        <v>242</v>
      </c>
      <c r="J264" s="2"/>
      <c r="K264" s="2"/>
      <c r="L264" s="2"/>
      <c r="M264" s="2"/>
      <c r="N264" s="2" t="s">
        <v>759</v>
      </c>
      <c r="O264" s="3">
        <v>44736.2965277778</v>
      </c>
      <c r="P264" s="2" t="s">
        <v>780</v>
      </c>
      <c r="Q264" s="2" t="s">
        <v>141</v>
      </c>
    </row>
    <row r="265" spans="1:17">
      <c r="A265" s="2" t="s">
        <v>1266</v>
      </c>
      <c r="B265" s="2" t="s">
        <v>258</v>
      </c>
      <c r="C265" s="2" t="s">
        <v>1267</v>
      </c>
      <c r="D265" s="2" t="s">
        <v>732</v>
      </c>
      <c r="E265" s="2" t="s">
        <v>1268</v>
      </c>
      <c r="F265" s="2" t="s">
        <v>238</v>
      </c>
      <c r="G265" s="2" t="s">
        <v>251</v>
      </c>
      <c r="H265" s="2" t="s">
        <v>239</v>
      </c>
      <c r="I265" s="2" t="s">
        <v>242</v>
      </c>
      <c r="J265" s="2"/>
      <c r="K265" s="2"/>
      <c r="L265" s="2"/>
      <c r="M265" s="2"/>
      <c r="N265" s="2" t="s">
        <v>759</v>
      </c>
      <c r="O265" s="3">
        <v>44736.2888888889</v>
      </c>
      <c r="P265" s="2" t="s">
        <v>780</v>
      </c>
      <c r="Q265" s="2" t="s">
        <v>145</v>
      </c>
    </row>
    <row r="266" spans="1:17">
      <c r="A266" s="2" t="s">
        <v>1269</v>
      </c>
      <c r="B266" s="2" t="s">
        <v>258</v>
      </c>
      <c r="C266" s="2" t="s">
        <v>388</v>
      </c>
      <c r="D266" s="2" t="s">
        <v>732</v>
      </c>
      <c r="E266" s="2" t="s">
        <v>1270</v>
      </c>
      <c r="F266" s="2" t="s">
        <v>251</v>
      </c>
      <c r="G266" s="2" t="s">
        <v>242</v>
      </c>
      <c r="H266" s="2" t="s">
        <v>923</v>
      </c>
      <c r="I266" s="2"/>
      <c r="J266" s="2"/>
      <c r="K266" s="2"/>
      <c r="L266" s="2"/>
      <c r="M266" s="2"/>
      <c r="N266" s="2" t="s">
        <v>759</v>
      </c>
      <c r="O266" s="3">
        <v>44736.2305555556</v>
      </c>
      <c r="P266" s="2" t="s">
        <v>780</v>
      </c>
      <c r="Q266" s="2" t="s">
        <v>145</v>
      </c>
    </row>
    <row r="267" spans="1:17">
      <c r="A267" s="2" t="s">
        <v>1271</v>
      </c>
      <c r="B267" s="2" t="s">
        <v>258</v>
      </c>
      <c r="C267" s="2" t="s">
        <v>747</v>
      </c>
      <c r="D267" s="2" t="s">
        <v>782</v>
      </c>
      <c r="E267" s="2" t="s">
        <v>1272</v>
      </c>
      <c r="F267" s="2" t="s">
        <v>251</v>
      </c>
      <c r="G267" s="2" t="s">
        <v>532</v>
      </c>
      <c r="H267" s="2" t="s">
        <v>239</v>
      </c>
      <c r="I267" s="2" t="s">
        <v>242</v>
      </c>
      <c r="J267" s="2" t="s">
        <v>885</v>
      </c>
      <c r="K267" s="2"/>
      <c r="L267" s="2"/>
      <c r="M267" s="2"/>
      <c r="N267" s="2" t="s">
        <v>734</v>
      </c>
      <c r="O267" s="3">
        <v>44736.1673611111</v>
      </c>
      <c r="P267" s="2" t="s">
        <v>780</v>
      </c>
      <c r="Q267" s="2" t="s">
        <v>141</v>
      </c>
    </row>
    <row r="268" spans="1:17">
      <c r="A268" s="2" t="s">
        <v>1273</v>
      </c>
      <c r="B268" s="2" t="s">
        <v>653</v>
      </c>
      <c r="C268" s="2" t="s">
        <v>388</v>
      </c>
      <c r="D268" s="2" t="s">
        <v>732</v>
      </c>
      <c r="E268" s="2" t="s">
        <v>1274</v>
      </c>
      <c r="F268" s="2" t="s">
        <v>238</v>
      </c>
      <c r="G268" s="2" t="s">
        <v>251</v>
      </c>
      <c r="H268" s="2" t="s">
        <v>239</v>
      </c>
      <c r="I268" s="2" t="s">
        <v>242</v>
      </c>
      <c r="J268" s="2"/>
      <c r="K268" s="2"/>
      <c r="L268" s="2"/>
      <c r="M268" s="2"/>
      <c r="N268" s="2" t="s">
        <v>759</v>
      </c>
      <c r="O268" s="3">
        <v>44736.15</v>
      </c>
      <c r="P268" s="2" t="s">
        <v>780</v>
      </c>
      <c r="Q268" s="2" t="s">
        <v>145</v>
      </c>
    </row>
    <row r="269" spans="1:17">
      <c r="A269" s="2" t="s">
        <v>1275</v>
      </c>
      <c r="B269" s="2" t="s">
        <v>258</v>
      </c>
      <c r="C269" s="2" t="s">
        <v>901</v>
      </c>
      <c r="D269" s="2" t="s">
        <v>765</v>
      </c>
      <c r="E269" s="2" t="s">
        <v>1276</v>
      </c>
      <c r="F269" s="2" t="s">
        <v>238</v>
      </c>
      <c r="G269" s="2" t="s">
        <v>251</v>
      </c>
      <c r="H269" s="2" t="s">
        <v>239</v>
      </c>
      <c r="I269" s="2" t="s">
        <v>242</v>
      </c>
      <c r="J269" s="2"/>
      <c r="K269" s="2"/>
      <c r="L269" s="2"/>
      <c r="M269" s="2"/>
      <c r="N269" s="2" t="s">
        <v>901</v>
      </c>
      <c r="O269" s="3">
        <v>44736.1291666667</v>
      </c>
      <c r="P269" s="2" t="s">
        <v>780</v>
      </c>
      <c r="Q269" s="2" t="s">
        <v>145</v>
      </c>
    </row>
    <row r="270" spans="1:17">
      <c r="A270" s="2" t="s">
        <v>1277</v>
      </c>
      <c r="B270" s="2" t="s">
        <v>258</v>
      </c>
      <c r="C270" s="2" t="s">
        <v>1107</v>
      </c>
      <c r="D270" s="2" t="s">
        <v>765</v>
      </c>
      <c r="E270" s="2" t="s">
        <v>1278</v>
      </c>
      <c r="F270" s="2" t="s">
        <v>238</v>
      </c>
      <c r="G270" s="2" t="s">
        <v>251</v>
      </c>
      <c r="H270" s="2" t="s">
        <v>239</v>
      </c>
      <c r="I270" s="2" t="s">
        <v>242</v>
      </c>
      <c r="J270" s="2"/>
      <c r="K270" s="2"/>
      <c r="L270" s="2"/>
      <c r="M270" s="2"/>
      <c r="N270" s="2" t="s">
        <v>901</v>
      </c>
      <c r="O270" s="3">
        <v>44736.1201388889</v>
      </c>
      <c r="P270" s="2" t="s">
        <v>780</v>
      </c>
      <c r="Q270" s="2" t="s">
        <v>145</v>
      </c>
    </row>
    <row r="271" spans="1:17">
      <c r="A271" s="2" t="s">
        <v>1279</v>
      </c>
      <c r="B271" s="2" t="s">
        <v>258</v>
      </c>
      <c r="C271" s="2" t="s">
        <v>1267</v>
      </c>
      <c r="D271" s="2" t="s">
        <v>732</v>
      </c>
      <c r="E271" s="2" t="s">
        <v>1280</v>
      </c>
      <c r="F271" s="2" t="s">
        <v>238</v>
      </c>
      <c r="G271" s="2" t="s">
        <v>251</v>
      </c>
      <c r="H271" s="2" t="s">
        <v>239</v>
      </c>
      <c r="I271" s="2" t="s">
        <v>242</v>
      </c>
      <c r="J271" s="2"/>
      <c r="K271" s="2"/>
      <c r="L271" s="2"/>
      <c r="M271" s="2"/>
      <c r="N271" s="2" t="s">
        <v>759</v>
      </c>
      <c r="O271" s="3">
        <v>44736.1180555556</v>
      </c>
      <c r="P271" s="2" t="s">
        <v>780</v>
      </c>
      <c r="Q271" s="2" t="s">
        <v>145</v>
      </c>
    </row>
    <row r="272" spans="1:17">
      <c r="A272" s="2" t="s">
        <v>1281</v>
      </c>
      <c r="B272" s="2" t="s">
        <v>258</v>
      </c>
      <c r="C272" s="2" t="s">
        <v>501</v>
      </c>
      <c r="D272" s="2" t="s">
        <v>765</v>
      </c>
      <c r="E272" s="2" t="s">
        <v>1282</v>
      </c>
      <c r="F272" s="2" t="s">
        <v>238</v>
      </c>
      <c r="G272" s="2" t="s">
        <v>251</v>
      </c>
      <c r="H272" s="2" t="s">
        <v>239</v>
      </c>
      <c r="I272" s="2" t="s">
        <v>242</v>
      </c>
      <c r="J272" s="2"/>
      <c r="K272" s="2"/>
      <c r="L272" s="2"/>
      <c r="M272" s="2"/>
      <c r="N272" s="2" t="s">
        <v>901</v>
      </c>
      <c r="O272" s="3">
        <v>44736.0840277778</v>
      </c>
      <c r="P272" s="2" t="s">
        <v>780</v>
      </c>
      <c r="Q272" s="2" t="s">
        <v>145</v>
      </c>
    </row>
    <row r="273" spans="1:17">
      <c r="A273" s="2" t="s">
        <v>1283</v>
      </c>
      <c r="B273" s="2" t="s">
        <v>258</v>
      </c>
      <c r="C273" s="2" t="s">
        <v>501</v>
      </c>
      <c r="D273" s="2" t="s">
        <v>765</v>
      </c>
      <c r="E273" s="2" t="s">
        <v>1284</v>
      </c>
      <c r="F273" s="2" t="s">
        <v>238</v>
      </c>
      <c r="G273" s="2" t="s">
        <v>251</v>
      </c>
      <c r="H273" s="2" t="s">
        <v>239</v>
      </c>
      <c r="I273" s="2" t="s">
        <v>242</v>
      </c>
      <c r="J273" s="2"/>
      <c r="K273" s="2"/>
      <c r="L273" s="2"/>
      <c r="M273" s="2"/>
      <c r="N273" s="2" t="s">
        <v>901</v>
      </c>
      <c r="O273" s="3">
        <v>44736.0826388889</v>
      </c>
      <c r="P273" s="2" t="s">
        <v>780</v>
      </c>
      <c r="Q273" s="2" t="s">
        <v>145</v>
      </c>
    </row>
    <row r="274" spans="1:17">
      <c r="A274" s="2" t="s">
        <v>1285</v>
      </c>
      <c r="B274" s="2" t="s">
        <v>258</v>
      </c>
      <c r="C274" s="2" t="s">
        <v>1221</v>
      </c>
      <c r="D274" s="2" t="s">
        <v>108</v>
      </c>
      <c r="E274" s="2" t="s">
        <v>1286</v>
      </c>
      <c r="F274" s="2" t="s">
        <v>238</v>
      </c>
      <c r="G274" s="2" t="s">
        <v>251</v>
      </c>
      <c r="H274" s="2" t="s">
        <v>239</v>
      </c>
      <c r="I274" s="2" t="s">
        <v>242</v>
      </c>
      <c r="J274" s="2"/>
      <c r="K274" s="2"/>
      <c r="L274" s="2"/>
      <c r="M274" s="2"/>
      <c r="N274" s="2" t="s">
        <v>253</v>
      </c>
      <c r="O274" s="3">
        <v>44736.0534722222</v>
      </c>
      <c r="P274" s="2" t="s">
        <v>780</v>
      </c>
      <c r="Q274" s="2" t="s">
        <v>145</v>
      </c>
    </row>
    <row r="275" spans="1:17">
      <c r="A275" s="2" t="s">
        <v>1287</v>
      </c>
      <c r="B275" s="2" t="s">
        <v>258</v>
      </c>
      <c r="C275" s="2" t="s">
        <v>249</v>
      </c>
      <c r="D275" s="2" t="s">
        <v>108</v>
      </c>
      <c r="E275" s="2" t="s">
        <v>1288</v>
      </c>
      <c r="F275" s="2" t="s">
        <v>238</v>
      </c>
      <c r="G275" s="2" t="s">
        <v>251</v>
      </c>
      <c r="H275" s="2" t="s">
        <v>239</v>
      </c>
      <c r="I275" s="2" t="s">
        <v>242</v>
      </c>
      <c r="J275" s="2"/>
      <c r="K275" s="2"/>
      <c r="L275" s="2"/>
      <c r="M275" s="2"/>
      <c r="N275" s="2" t="s">
        <v>253</v>
      </c>
      <c r="O275" s="3">
        <v>44735.9715277778</v>
      </c>
      <c r="P275" s="2" t="s">
        <v>780</v>
      </c>
      <c r="Q275" s="2" t="s">
        <v>141</v>
      </c>
    </row>
    <row r="276" spans="1:17">
      <c r="A276" s="2" t="s">
        <v>1289</v>
      </c>
      <c r="B276" s="2" t="s">
        <v>258</v>
      </c>
      <c r="C276" s="2" t="s">
        <v>1221</v>
      </c>
      <c r="D276" s="2" t="s">
        <v>108</v>
      </c>
      <c r="E276" s="2" t="s">
        <v>1290</v>
      </c>
      <c r="F276" s="2" t="s">
        <v>238</v>
      </c>
      <c r="G276" s="2" t="s">
        <v>251</v>
      </c>
      <c r="H276" s="2" t="s">
        <v>239</v>
      </c>
      <c r="I276" s="2" t="s">
        <v>242</v>
      </c>
      <c r="J276" s="2"/>
      <c r="K276" s="2"/>
      <c r="L276" s="2"/>
      <c r="M276" s="2"/>
      <c r="N276" s="2" t="s">
        <v>253</v>
      </c>
      <c r="O276" s="3">
        <v>44735.9659722222</v>
      </c>
      <c r="P276" s="2" t="s">
        <v>780</v>
      </c>
      <c r="Q276" s="2" t="s">
        <v>145</v>
      </c>
    </row>
    <row r="277" spans="1:17">
      <c r="A277" s="2" t="s">
        <v>1291</v>
      </c>
      <c r="B277" s="2" t="s">
        <v>258</v>
      </c>
      <c r="C277" s="2" t="s">
        <v>388</v>
      </c>
      <c r="D277" s="2" t="s">
        <v>50</v>
      </c>
      <c r="E277" s="2" t="s">
        <v>1292</v>
      </c>
      <c r="F277" s="2" t="s">
        <v>238</v>
      </c>
      <c r="G277" s="2" t="s">
        <v>251</v>
      </c>
      <c r="H277" s="2" t="s">
        <v>239</v>
      </c>
      <c r="I277" s="2" t="s">
        <v>242</v>
      </c>
      <c r="J277" s="2"/>
      <c r="K277" s="2"/>
      <c r="L277" s="2"/>
      <c r="M277" s="2"/>
      <c r="N277" s="2" t="s">
        <v>759</v>
      </c>
      <c r="O277" s="3">
        <v>44735.3</v>
      </c>
      <c r="P277" s="2" t="s">
        <v>780</v>
      </c>
      <c r="Q277" s="2" t="s">
        <v>145</v>
      </c>
    </row>
    <row r="278" spans="1:17">
      <c r="A278" s="2" t="s">
        <v>1293</v>
      </c>
      <c r="B278" s="2" t="s">
        <v>258</v>
      </c>
      <c r="C278" s="2" t="s">
        <v>388</v>
      </c>
      <c r="D278" s="2" t="s">
        <v>50</v>
      </c>
      <c r="E278" s="2" t="s">
        <v>1294</v>
      </c>
      <c r="F278" s="2" t="s">
        <v>238</v>
      </c>
      <c r="G278" s="2" t="s">
        <v>251</v>
      </c>
      <c r="H278" s="2" t="s">
        <v>239</v>
      </c>
      <c r="I278" s="2" t="s">
        <v>242</v>
      </c>
      <c r="J278" s="2"/>
      <c r="K278" s="2"/>
      <c r="L278" s="2"/>
      <c r="M278" s="2"/>
      <c r="N278" s="2" t="s">
        <v>759</v>
      </c>
      <c r="O278" s="3">
        <v>44735.28125</v>
      </c>
      <c r="P278" s="2" t="s">
        <v>780</v>
      </c>
      <c r="Q278" s="2" t="s">
        <v>145</v>
      </c>
    </row>
    <row r="279" spans="1:17">
      <c r="A279" s="2" t="s">
        <v>1295</v>
      </c>
      <c r="B279" s="2" t="s">
        <v>258</v>
      </c>
      <c r="C279" s="2" t="s">
        <v>388</v>
      </c>
      <c r="D279" s="2" t="s">
        <v>50</v>
      </c>
      <c r="E279" s="2" t="s">
        <v>1296</v>
      </c>
      <c r="F279" s="2" t="s">
        <v>238</v>
      </c>
      <c r="G279" s="2" t="s">
        <v>251</v>
      </c>
      <c r="H279" s="2" t="s">
        <v>239</v>
      </c>
      <c r="I279" s="2" t="s">
        <v>242</v>
      </c>
      <c r="J279" s="2"/>
      <c r="K279" s="2"/>
      <c r="L279" s="2"/>
      <c r="M279" s="2"/>
      <c r="N279" s="2" t="s">
        <v>759</v>
      </c>
      <c r="O279" s="3">
        <v>44735.2513888889</v>
      </c>
      <c r="P279" s="2" t="s">
        <v>780</v>
      </c>
      <c r="Q279" s="2" t="s">
        <v>145</v>
      </c>
    </row>
    <row r="280" spans="1:17">
      <c r="A280" s="2" t="s">
        <v>1297</v>
      </c>
      <c r="B280" s="2" t="s">
        <v>258</v>
      </c>
      <c r="C280" s="2" t="s">
        <v>388</v>
      </c>
      <c r="D280" s="2" t="s">
        <v>732</v>
      </c>
      <c r="E280" s="2" t="s">
        <v>1298</v>
      </c>
      <c r="F280" s="2" t="s">
        <v>238</v>
      </c>
      <c r="G280" s="2" t="s">
        <v>251</v>
      </c>
      <c r="H280" s="2" t="s">
        <v>239</v>
      </c>
      <c r="I280" s="2" t="s">
        <v>242</v>
      </c>
      <c r="J280" s="2"/>
      <c r="K280" s="2"/>
      <c r="L280" s="2"/>
      <c r="M280" s="2"/>
      <c r="N280" s="2" t="s">
        <v>759</v>
      </c>
      <c r="O280" s="3">
        <v>44735.0993055556</v>
      </c>
      <c r="P280" s="2" t="s">
        <v>780</v>
      </c>
      <c r="Q280" s="2" t="s">
        <v>145</v>
      </c>
    </row>
    <row r="281" spans="1:17">
      <c r="A281" s="2" t="s">
        <v>1299</v>
      </c>
      <c r="B281" s="2" t="s">
        <v>258</v>
      </c>
      <c r="C281" s="2" t="s">
        <v>249</v>
      </c>
      <c r="D281" s="2" t="s">
        <v>108</v>
      </c>
      <c r="E281" s="2" t="s">
        <v>1300</v>
      </c>
      <c r="F281" s="2" t="s">
        <v>238</v>
      </c>
      <c r="G281" s="2" t="s">
        <v>251</v>
      </c>
      <c r="H281" s="2" t="s">
        <v>239</v>
      </c>
      <c r="I281" s="2" t="s">
        <v>242</v>
      </c>
      <c r="J281" s="2"/>
      <c r="K281" s="2"/>
      <c r="L281" s="2"/>
      <c r="M281" s="2"/>
      <c r="N281" s="2" t="s">
        <v>253</v>
      </c>
      <c r="O281" s="3">
        <v>44734.9368055556</v>
      </c>
      <c r="P281" s="2" t="s">
        <v>780</v>
      </c>
      <c r="Q281" s="2" t="s">
        <v>141</v>
      </c>
    </row>
    <row r="282" spans="1:17">
      <c r="A282" s="2" t="s">
        <v>1301</v>
      </c>
      <c r="B282" s="2" t="s">
        <v>258</v>
      </c>
      <c r="C282" s="2" t="s">
        <v>249</v>
      </c>
      <c r="D282" s="2" t="s">
        <v>108</v>
      </c>
      <c r="E282" s="2" t="s">
        <v>1302</v>
      </c>
      <c r="F282" s="2" t="s">
        <v>238</v>
      </c>
      <c r="G282" s="2" t="s">
        <v>251</v>
      </c>
      <c r="H282" s="2" t="s">
        <v>239</v>
      </c>
      <c r="I282" s="2" t="s">
        <v>242</v>
      </c>
      <c r="J282" s="2"/>
      <c r="K282" s="2"/>
      <c r="L282" s="2"/>
      <c r="M282" s="2"/>
      <c r="N282" s="2" t="s">
        <v>253</v>
      </c>
      <c r="O282" s="3">
        <v>44734.9340277778</v>
      </c>
      <c r="P282" s="2" t="s">
        <v>780</v>
      </c>
      <c r="Q282" s="2" t="s">
        <v>141</v>
      </c>
    </row>
    <row r="283" spans="1:17">
      <c r="A283" s="2" t="s">
        <v>1303</v>
      </c>
      <c r="B283" s="2" t="s">
        <v>258</v>
      </c>
      <c r="C283" s="2" t="s">
        <v>388</v>
      </c>
      <c r="D283" s="2" t="s">
        <v>82</v>
      </c>
      <c r="E283" s="2" t="s">
        <v>1304</v>
      </c>
      <c r="F283" s="2" t="s">
        <v>238</v>
      </c>
      <c r="G283" s="2" t="s">
        <v>251</v>
      </c>
      <c r="H283" s="2" t="s">
        <v>239</v>
      </c>
      <c r="I283" s="2" t="s">
        <v>242</v>
      </c>
      <c r="J283" s="2"/>
      <c r="K283" s="2"/>
      <c r="L283" s="2"/>
      <c r="M283" s="2"/>
      <c r="N283" s="2" t="s">
        <v>759</v>
      </c>
      <c r="O283" s="3">
        <v>44734.2972222222</v>
      </c>
      <c r="P283" s="2" t="s">
        <v>780</v>
      </c>
      <c r="Q283" s="2" t="s">
        <v>141</v>
      </c>
    </row>
    <row r="284" spans="1:17">
      <c r="A284" s="2" t="s">
        <v>1305</v>
      </c>
      <c r="B284" s="2" t="s">
        <v>258</v>
      </c>
      <c r="C284" s="2" t="s">
        <v>901</v>
      </c>
      <c r="D284" s="2" t="s">
        <v>59</v>
      </c>
      <c r="E284" s="2" t="s">
        <v>1306</v>
      </c>
      <c r="F284" s="2" t="s">
        <v>238</v>
      </c>
      <c r="G284" s="2" t="s">
        <v>795</v>
      </c>
      <c r="H284" s="2" t="s">
        <v>239</v>
      </c>
      <c r="I284" s="2" t="s">
        <v>242</v>
      </c>
      <c r="J284" s="2"/>
      <c r="K284" s="2"/>
      <c r="L284" s="2"/>
      <c r="M284" s="2"/>
      <c r="N284" s="2" t="s">
        <v>901</v>
      </c>
      <c r="O284" s="3">
        <v>44734.2826388889</v>
      </c>
      <c r="P284" s="2" t="s">
        <v>780</v>
      </c>
      <c r="Q284" s="2" t="s">
        <v>145</v>
      </c>
    </row>
    <row r="285" spans="1:17">
      <c r="A285" s="2" t="s">
        <v>1307</v>
      </c>
      <c r="B285" s="2" t="s">
        <v>641</v>
      </c>
      <c r="C285" s="2" t="s">
        <v>660</v>
      </c>
      <c r="D285" s="2" t="s">
        <v>1308</v>
      </c>
      <c r="E285" s="2" t="s">
        <v>1309</v>
      </c>
      <c r="F285" s="2" t="s">
        <v>238</v>
      </c>
      <c r="G285" s="2" t="s">
        <v>795</v>
      </c>
      <c r="H285" s="2" t="s">
        <v>239</v>
      </c>
      <c r="I285" s="2" t="s">
        <v>1310</v>
      </c>
      <c r="J285" s="2" t="s">
        <v>516</v>
      </c>
      <c r="K285" s="2" t="s">
        <v>242</v>
      </c>
      <c r="L285" s="2" t="s">
        <v>885</v>
      </c>
      <c r="M285" s="2" t="s">
        <v>524</v>
      </c>
      <c r="N285" s="2" t="s">
        <v>901</v>
      </c>
      <c r="O285" s="3">
        <v>44734.28125</v>
      </c>
      <c r="P285" s="2" t="s">
        <v>780</v>
      </c>
      <c r="Q285" s="2" t="s">
        <v>145</v>
      </c>
    </row>
    <row r="286" spans="1:17">
      <c r="A286" s="2" t="s">
        <v>1311</v>
      </c>
      <c r="B286" s="2" t="s">
        <v>258</v>
      </c>
      <c r="C286" s="2" t="s">
        <v>740</v>
      </c>
      <c r="D286" s="2" t="s">
        <v>108</v>
      </c>
      <c r="E286" s="2" t="s">
        <v>1312</v>
      </c>
      <c r="F286" s="2" t="s">
        <v>238</v>
      </c>
      <c r="G286" s="2" t="s">
        <v>251</v>
      </c>
      <c r="H286" s="2" t="s">
        <v>239</v>
      </c>
      <c r="I286" s="2" t="s">
        <v>590</v>
      </c>
      <c r="J286" s="2" t="s">
        <v>626</v>
      </c>
      <c r="K286" s="2"/>
      <c r="L286" s="2"/>
      <c r="M286" s="2"/>
      <c r="N286" s="2" t="s">
        <v>253</v>
      </c>
      <c r="O286" s="3">
        <v>44734.25</v>
      </c>
      <c r="P286" s="2" t="s">
        <v>780</v>
      </c>
      <c r="Q286" s="2" t="s">
        <v>141</v>
      </c>
    </row>
    <row r="287" spans="1:17">
      <c r="A287" s="2" t="s">
        <v>1313</v>
      </c>
      <c r="B287" s="2" t="s">
        <v>258</v>
      </c>
      <c r="C287" s="2" t="s">
        <v>388</v>
      </c>
      <c r="D287" s="2" t="s">
        <v>50</v>
      </c>
      <c r="E287" s="2" t="s">
        <v>1314</v>
      </c>
      <c r="F287" s="2" t="s">
        <v>238</v>
      </c>
      <c r="G287" s="2" t="s">
        <v>251</v>
      </c>
      <c r="H287" s="2" t="s">
        <v>239</v>
      </c>
      <c r="I287" s="2" t="s">
        <v>242</v>
      </c>
      <c r="J287" s="2"/>
      <c r="K287" s="2"/>
      <c r="L287" s="2"/>
      <c r="M287" s="2"/>
      <c r="N287" s="2" t="s">
        <v>759</v>
      </c>
      <c r="O287" s="3">
        <v>44734.1347222222</v>
      </c>
      <c r="P287" s="2" t="s">
        <v>780</v>
      </c>
      <c r="Q287" s="2" t="s">
        <v>145</v>
      </c>
    </row>
    <row r="288" spans="1:17">
      <c r="A288" s="2" t="s">
        <v>1315</v>
      </c>
      <c r="B288" s="2" t="s">
        <v>258</v>
      </c>
      <c r="C288" s="2" t="s">
        <v>388</v>
      </c>
      <c r="D288" s="2" t="s">
        <v>50</v>
      </c>
      <c r="E288" s="2" t="s">
        <v>1316</v>
      </c>
      <c r="F288" s="2" t="s">
        <v>238</v>
      </c>
      <c r="G288" s="2" t="s">
        <v>251</v>
      </c>
      <c r="H288" s="2" t="s">
        <v>239</v>
      </c>
      <c r="I288" s="2" t="s">
        <v>242</v>
      </c>
      <c r="J288" s="2"/>
      <c r="K288" s="2"/>
      <c r="L288" s="2"/>
      <c r="M288" s="2"/>
      <c r="N288" s="2" t="s">
        <v>759</v>
      </c>
      <c r="O288" s="3">
        <v>44734.0958333333</v>
      </c>
      <c r="P288" s="2" t="s">
        <v>780</v>
      </c>
      <c r="Q288" s="2" t="s">
        <v>145</v>
      </c>
    </row>
    <row r="289" spans="1:17">
      <c r="A289" s="2" t="s">
        <v>1317</v>
      </c>
      <c r="B289" s="2" t="s">
        <v>258</v>
      </c>
      <c r="C289" s="2" t="s">
        <v>1210</v>
      </c>
      <c r="D289" s="2" t="s">
        <v>825</v>
      </c>
      <c r="E289" s="2" t="s">
        <v>1318</v>
      </c>
      <c r="F289" s="2" t="s">
        <v>238</v>
      </c>
      <c r="G289" s="2" t="s">
        <v>251</v>
      </c>
      <c r="H289" s="2" t="s">
        <v>239</v>
      </c>
      <c r="I289" s="2" t="s">
        <v>242</v>
      </c>
      <c r="J289" s="2"/>
      <c r="K289" s="2"/>
      <c r="L289" s="2"/>
      <c r="M289" s="2"/>
      <c r="N289" s="2" t="s">
        <v>721</v>
      </c>
      <c r="O289" s="3">
        <v>44733.9743055556</v>
      </c>
      <c r="P289" s="2" t="s">
        <v>780</v>
      </c>
      <c r="Q289" s="2" t="s">
        <v>145</v>
      </c>
    </row>
    <row r="290" spans="1:17">
      <c r="A290" s="2" t="s">
        <v>1319</v>
      </c>
      <c r="B290" s="2" t="s">
        <v>258</v>
      </c>
      <c r="C290" s="2" t="s">
        <v>1210</v>
      </c>
      <c r="D290" s="2" t="s">
        <v>825</v>
      </c>
      <c r="E290" s="2" t="s">
        <v>1320</v>
      </c>
      <c r="F290" s="2" t="s">
        <v>238</v>
      </c>
      <c r="G290" s="2" t="s">
        <v>251</v>
      </c>
      <c r="H290" s="2" t="s">
        <v>239</v>
      </c>
      <c r="I290" s="2" t="s">
        <v>242</v>
      </c>
      <c r="J290" s="2"/>
      <c r="K290" s="2"/>
      <c r="L290" s="2"/>
      <c r="M290" s="2"/>
      <c r="N290" s="2" t="s">
        <v>721</v>
      </c>
      <c r="O290" s="3">
        <v>44733.9625</v>
      </c>
      <c r="P290" s="2" t="s">
        <v>780</v>
      </c>
      <c r="Q290" s="2" t="s">
        <v>141</v>
      </c>
    </row>
    <row r="291" spans="1:17">
      <c r="A291" s="2" t="s">
        <v>1321</v>
      </c>
      <c r="B291" s="2" t="s">
        <v>258</v>
      </c>
      <c r="C291" s="2" t="s">
        <v>764</v>
      </c>
      <c r="D291" s="2" t="s">
        <v>765</v>
      </c>
      <c r="E291" s="2" t="s">
        <v>1322</v>
      </c>
      <c r="F291" s="2" t="s">
        <v>238</v>
      </c>
      <c r="G291" s="2" t="s">
        <v>251</v>
      </c>
      <c r="H291" s="2" t="s">
        <v>239</v>
      </c>
      <c r="I291" s="2" t="s">
        <v>242</v>
      </c>
      <c r="J291" s="2"/>
      <c r="K291" s="2"/>
      <c r="L291" s="2"/>
      <c r="M291" s="2"/>
      <c r="N291" s="2" t="s">
        <v>721</v>
      </c>
      <c r="O291" s="3">
        <v>44733.9583333333</v>
      </c>
      <c r="P291" s="2" t="s">
        <v>780</v>
      </c>
      <c r="Q291" s="2" t="s">
        <v>141</v>
      </c>
    </row>
    <row r="292" spans="1:17">
      <c r="A292" s="2" t="s">
        <v>1323</v>
      </c>
      <c r="B292" s="2" t="s">
        <v>258</v>
      </c>
      <c r="C292" s="2" t="s">
        <v>388</v>
      </c>
      <c r="D292" s="2" t="s">
        <v>82</v>
      </c>
      <c r="E292" s="2" t="s">
        <v>1324</v>
      </c>
      <c r="F292" s="2" t="s">
        <v>238</v>
      </c>
      <c r="G292" s="2" t="s">
        <v>251</v>
      </c>
      <c r="H292" s="2" t="s">
        <v>239</v>
      </c>
      <c r="I292" s="2" t="s">
        <v>242</v>
      </c>
      <c r="J292" s="2"/>
      <c r="K292" s="2"/>
      <c r="L292" s="2"/>
      <c r="M292" s="2"/>
      <c r="N292" s="2" t="s">
        <v>759</v>
      </c>
      <c r="O292" s="3">
        <v>44733.3472222222</v>
      </c>
      <c r="P292" s="2" t="s">
        <v>780</v>
      </c>
      <c r="Q292" s="2" t="s">
        <v>145</v>
      </c>
    </row>
    <row r="293" spans="1:17">
      <c r="A293" s="2" t="s">
        <v>1325</v>
      </c>
      <c r="B293" s="2" t="s">
        <v>258</v>
      </c>
      <c r="C293" s="2" t="s">
        <v>388</v>
      </c>
      <c r="D293" s="2" t="s">
        <v>1132</v>
      </c>
      <c r="E293" s="2" t="s">
        <v>1326</v>
      </c>
      <c r="F293" s="2" t="s">
        <v>238</v>
      </c>
      <c r="G293" s="2" t="s">
        <v>251</v>
      </c>
      <c r="H293" s="2" t="s">
        <v>239</v>
      </c>
      <c r="I293" s="2" t="s">
        <v>242</v>
      </c>
      <c r="J293" s="2"/>
      <c r="K293" s="2"/>
      <c r="L293" s="2"/>
      <c r="M293" s="2"/>
      <c r="N293" s="2" t="s">
        <v>901</v>
      </c>
      <c r="O293" s="3">
        <v>44733.2916666667</v>
      </c>
      <c r="P293" s="2" t="s">
        <v>780</v>
      </c>
      <c r="Q293" s="2" t="s">
        <v>145</v>
      </c>
    </row>
    <row r="294" spans="1:17">
      <c r="A294" s="2" t="s">
        <v>1327</v>
      </c>
      <c r="B294" s="2" t="s">
        <v>258</v>
      </c>
      <c r="C294" s="2" t="s">
        <v>901</v>
      </c>
      <c r="D294" s="2" t="s">
        <v>1132</v>
      </c>
      <c r="E294" s="2" t="s">
        <v>1328</v>
      </c>
      <c r="F294" s="2" t="s">
        <v>238</v>
      </c>
      <c r="G294" s="2" t="s">
        <v>251</v>
      </c>
      <c r="H294" s="2" t="s">
        <v>239</v>
      </c>
      <c r="I294" s="2" t="s">
        <v>242</v>
      </c>
      <c r="J294" s="2"/>
      <c r="K294" s="2"/>
      <c r="L294" s="2"/>
      <c r="M294" s="2"/>
      <c r="N294" s="2" t="s">
        <v>901</v>
      </c>
      <c r="O294" s="3">
        <v>44733.2881944444</v>
      </c>
      <c r="P294" s="2" t="s">
        <v>780</v>
      </c>
      <c r="Q294" s="2" t="s">
        <v>141</v>
      </c>
    </row>
    <row r="295" spans="1:17">
      <c r="A295" s="2" t="s">
        <v>1329</v>
      </c>
      <c r="B295" s="2" t="s">
        <v>258</v>
      </c>
      <c r="C295" s="2" t="s">
        <v>895</v>
      </c>
      <c r="D295" s="2" t="s">
        <v>1132</v>
      </c>
      <c r="E295" s="2" t="s">
        <v>1330</v>
      </c>
      <c r="F295" s="2" t="s">
        <v>238</v>
      </c>
      <c r="G295" s="2" t="s">
        <v>251</v>
      </c>
      <c r="H295" s="2" t="s">
        <v>239</v>
      </c>
      <c r="I295" s="2" t="s">
        <v>242</v>
      </c>
      <c r="J295" s="2" t="s">
        <v>852</v>
      </c>
      <c r="K295" s="2"/>
      <c r="L295" s="2"/>
      <c r="M295" s="2"/>
      <c r="N295" s="2" t="s">
        <v>901</v>
      </c>
      <c r="O295" s="3">
        <v>44733.2861111111</v>
      </c>
      <c r="P295" s="2" t="s">
        <v>780</v>
      </c>
      <c r="Q295" s="2" t="s">
        <v>141</v>
      </c>
    </row>
    <row r="296" spans="1:17">
      <c r="A296" s="2" t="s">
        <v>1331</v>
      </c>
      <c r="B296" s="2" t="s">
        <v>258</v>
      </c>
      <c r="C296" s="2" t="s">
        <v>734</v>
      </c>
      <c r="D296" s="2" t="s">
        <v>782</v>
      </c>
      <c r="E296" s="2" t="s">
        <v>1332</v>
      </c>
      <c r="F296" s="2" t="s">
        <v>251</v>
      </c>
      <c r="G296" s="2" t="s">
        <v>532</v>
      </c>
      <c r="H296" s="2" t="s">
        <v>239</v>
      </c>
      <c r="I296" s="2" t="s">
        <v>590</v>
      </c>
      <c r="J296" s="2" t="s">
        <v>242</v>
      </c>
      <c r="K296" s="2"/>
      <c r="L296" s="2"/>
      <c r="M296" s="2"/>
      <c r="N296" s="2" t="s">
        <v>734</v>
      </c>
      <c r="O296" s="3">
        <v>44733.1159722222</v>
      </c>
      <c r="P296" s="2" t="s">
        <v>780</v>
      </c>
      <c r="Q296" s="2" t="s">
        <v>141</v>
      </c>
    </row>
    <row r="297" spans="1:17">
      <c r="A297" s="2" t="s">
        <v>1333</v>
      </c>
      <c r="B297" s="2" t="s">
        <v>258</v>
      </c>
      <c r="C297" s="2" t="s">
        <v>747</v>
      </c>
      <c r="D297" s="2" t="s">
        <v>50</v>
      </c>
      <c r="E297" s="2" t="s">
        <v>1334</v>
      </c>
      <c r="F297" s="2" t="s">
        <v>238</v>
      </c>
      <c r="G297" s="2" t="s">
        <v>251</v>
      </c>
      <c r="H297" s="2" t="s">
        <v>239</v>
      </c>
      <c r="I297" s="2" t="s">
        <v>242</v>
      </c>
      <c r="J297" s="2"/>
      <c r="K297" s="2"/>
      <c r="L297" s="2"/>
      <c r="M297" s="2"/>
      <c r="N297" s="2" t="s">
        <v>759</v>
      </c>
      <c r="O297" s="3">
        <v>44733.0875</v>
      </c>
      <c r="P297" s="2" t="s">
        <v>780</v>
      </c>
      <c r="Q297" s="2" t="s">
        <v>145</v>
      </c>
    </row>
    <row r="298" spans="1:17">
      <c r="A298" s="2" t="s">
        <v>1335</v>
      </c>
      <c r="B298" s="2" t="s">
        <v>258</v>
      </c>
      <c r="C298" s="2" t="s">
        <v>913</v>
      </c>
      <c r="D298" s="2" t="s">
        <v>719</v>
      </c>
      <c r="E298" s="2" t="s">
        <v>1336</v>
      </c>
      <c r="F298" s="2" t="s">
        <v>238</v>
      </c>
      <c r="G298" s="2" t="s">
        <v>251</v>
      </c>
      <c r="H298" s="2" t="s">
        <v>239</v>
      </c>
      <c r="I298" s="2" t="s">
        <v>242</v>
      </c>
      <c r="J298" s="2"/>
      <c r="K298" s="2"/>
      <c r="L298" s="2"/>
      <c r="M298" s="2"/>
      <c r="N298" s="2" t="s">
        <v>759</v>
      </c>
      <c r="O298" s="3">
        <v>44733.0840277778</v>
      </c>
      <c r="P298" s="2" t="s">
        <v>780</v>
      </c>
      <c r="Q298" s="2" t="s">
        <v>145</v>
      </c>
    </row>
    <row r="299" spans="1:17">
      <c r="A299" s="2" t="s">
        <v>1337</v>
      </c>
      <c r="B299" s="2" t="s">
        <v>258</v>
      </c>
      <c r="C299" s="2" t="s">
        <v>1141</v>
      </c>
      <c r="D299" s="2" t="s">
        <v>763</v>
      </c>
      <c r="E299" s="2" t="s">
        <v>1338</v>
      </c>
      <c r="F299" s="2" t="s">
        <v>251</v>
      </c>
      <c r="G299" s="2" t="s">
        <v>532</v>
      </c>
      <c r="H299" s="2" t="s">
        <v>401</v>
      </c>
      <c r="I299" s="2" t="s">
        <v>239</v>
      </c>
      <c r="J299" s="2" t="s">
        <v>242</v>
      </c>
      <c r="K299" s="2"/>
      <c r="L299" s="2"/>
      <c r="M299" s="2"/>
      <c r="N299" s="2" t="s">
        <v>1339</v>
      </c>
      <c r="O299" s="3">
        <v>44732.1368055556</v>
      </c>
      <c r="P299" s="2" t="s">
        <v>780</v>
      </c>
      <c r="Q299" s="2" t="s">
        <v>141</v>
      </c>
    </row>
    <row r="300" spans="1:17">
      <c r="A300" s="2" t="s">
        <v>1340</v>
      </c>
      <c r="B300" s="2" t="s">
        <v>258</v>
      </c>
      <c r="C300" s="2" t="s">
        <v>388</v>
      </c>
      <c r="D300" s="2" t="s">
        <v>82</v>
      </c>
      <c r="E300" s="2" t="s">
        <v>1341</v>
      </c>
      <c r="F300" s="2" t="s">
        <v>238</v>
      </c>
      <c r="G300" s="2" t="s">
        <v>251</v>
      </c>
      <c r="H300" s="2" t="s">
        <v>239</v>
      </c>
      <c r="I300" s="2" t="s">
        <v>242</v>
      </c>
      <c r="J300" s="2"/>
      <c r="K300" s="2"/>
      <c r="L300" s="2"/>
      <c r="M300" s="2"/>
      <c r="N300" s="2" t="s">
        <v>759</v>
      </c>
      <c r="O300" s="3">
        <v>44729.3020833333</v>
      </c>
      <c r="P300" s="2" t="s">
        <v>780</v>
      </c>
      <c r="Q300" s="2" t="s">
        <v>145</v>
      </c>
    </row>
    <row r="301" spans="1:17">
      <c r="A301" s="2" t="s">
        <v>1342</v>
      </c>
      <c r="B301" s="2" t="s">
        <v>258</v>
      </c>
      <c r="C301" s="2" t="s">
        <v>388</v>
      </c>
      <c r="D301" s="2" t="s">
        <v>82</v>
      </c>
      <c r="E301" s="2" t="s">
        <v>1343</v>
      </c>
      <c r="F301" s="2" t="s">
        <v>238</v>
      </c>
      <c r="G301" s="2" t="s">
        <v>251</v>
      </c>
      <c r="H301" s="2" t="s">
        <v>239</v>
      </c>
      <c r="I301" s="2" t="s">
        <v>242</v>
      </c>
      <c r="J301" s="2"/>
      <c r="K301" s="2"/>
      <c r="L301" s="2"/>
      <c r="M301" s="2"/>
      <c r="N301" s="2" t="s">
        <v>759</v>
      </c>
      <c r="O301" s="3">
        <v>44729.2534722222</v>
      </c>
      <c r="P301" s="2" t="s">
        <v>780</v>
      </c>
      <c r="Q301" s="2" t="s">
        <v>141</v>
      </c>
    </row>
    <row r="302" spans="1:17">
      <c r="A302" s="2" t="s">
        <v>1344</v>
      </c>
      <c r="B302" s="2" t="s">
        <v>258</v>
      </c>
      <c r="C302" s="2" t="s">
        <v>1107</v>
      </c>
      <c r="D302" s="2" t="s">
        <v>782</v>
      </c>
      <c r="E302" s="2" t="s">
        <v>1345</v>
      </c>
      <c r="F302" s="2" t="s">
        <v>238</v>
      </c>
      <c r="G302" s="2" t="s">
        <v>251</v>
      </c>
      <c r="H302" s="2" t="s">
        <v>239</v>
      </c>
      <c r="I302" s="2" t="s">
        <v>242</v>
      </c>
      <c r="J302" s="2"/>
      <c r="K302" s="2"/>
      <c r="L302" s="2"/>
      <c r="M302" s="2"/>
      <c r="N302" s="2" t="s">
        <v>759</v>
      </c>
      <c r="O302" s="3">
        <v>44729.225</v>
      </c>
      <c r="P302" s="2" t="s">
        <v>780</v>
      </c>
      <c r="Q302" s="2" t="s">
        <v>145</v>
      </c>
    </row>
    <row r="303" spans="1:17">
      <c r="A303" s="2" t="s">
        <v>1346</v>
      </c>
      <c r="B303" s="2" t="s">
        <v>258</v>
      </c>
      <c r="C303" s="2" t="s">
        <v>1107</v>
      </c>
      <c r="D303" s="2" t="s">
        <v>782</v>
      </c>
      <c r="E303" s="2" t="s">
        <v>1347</v>
      </c>
      <c r="F303" s="2" t="s">
        <v>238</v>
      </c>
      <c r="G303" s="2" t="s">
        <v>251</v>
      </c>
      <c r="H303" s="2" t="s">
        <v>239</v>
      </c>
      <c r="I303" s="2" t="s">
        <v>242</v>
      </c>
      <c r="J303" s="2"/>
      <c r="K303" s="2"/>
      <c r="L303" s="2"/>
      <c r="M303" s="2"/>
      <c r="N303" s="2" t="s">
        <v>759</v>
      </c>
      <c r="O303" s="3">
        <v>44729.2208333333</v>
      </c>
      <c r="P303" s="2" t="s">
        <v>780</v>
      </c>
      <c r="Q303" s="2" t="s">
        <v>145</v>
      </c>
    </row>
    <row r="304" spans="1:17">
      <c r="A304" s="2" t="s">
        <v>1348</v>
      </c>
      <c r="B304" s="2" t="s">
        <v>258</v>
      </c>
      <c r="C304" s="2" t="s">
        <v>1141</v>
      </c>
      <c r="D304" s="2" t="s">
        <v>74</v>
      </c>
      <c r="E304" s="2" t="s">
        <v>1349</v>
      </c>
      <c r="F304" s="2" t="s">
        <v>238</v>
      </c>
      <c r="G304" s="2" t="s">
        <v>251</v>
      </c>
      <c r="H304" s="2" t="s">
        <v>239</v>
      </c>
      <c r="I304" s="2" t="s">
        <v>242</v>
      </c>
      <c r="J304" s="2"/>
      <c r="K304" s="2"/>
      <c r="L304" s="2"/>
      <c r="M304" s="2"/>
      <c r="N304" s="2" t="s">
        <v>759</v>
      </c>
      <c r="O304" s="3">
        <v>44729.1604166667</v>
      </c>
      <c r="P304" s="2" t="s">
        <v>780</v>
      </c>
      <c r="Q304" s="2" t="s">
        <v>145</v>
      </c>
    </row>
    <row r="305" spans="1:17">
      <c r="A305" s="2" t="s">
        <v>1350</v>
      </c>
      <c r="B305" s="2" t="s">
        <v>258</v>
      </c>
      <c r="C305" s="2" t="s">
        <v>1141</v>
      </c>
      <c r="D305" s="2" t="s">
        <v>719</v>
      </c>
      <c r="E305" s="2" t="s">
        <v>1351</v>
      </c>
      <c r="F305" s="2" t="s">
        <v>238</v>
      </c>
      <c r="G305" s="2" t="s">
        <v>251</v>
      </c>
      <c r="H305" s="2" t="s">
        <v>239</v>
      </c>
      <c r="I305" s="2" t="s">
        <v>242</v>
      </c>
      <c r="J305" s="2"/>
      <c r="K305" s="2"/>
      <c r="L305" s="2"/>
      <c r="M305" s="2"/>
      <c r="N305" s="2" t="s">
        <v>759</v>
      </c>
      <c r="O305" s="3">
        <v>44729.1534722222</v>
      </c>
      <c r="P305" s="2" t="s">
        <v>780</v>
      </c>
      <c r="Q305" s="2" t="s">
        <v>145</v>
      </c>
    </row>
    <row r="306" spans="1:17">
      <c r="A306" s="2" t="s">
        <v>1352</v>
      </c>
      <c r="B306" s="2" t="s">
        <v>258</v>
      </c>
      <c r="C306" s="2" t="s">
        <v>431</v>
      </c>
      <c r="D306" s="2" t="s">
        <v>719</v>
      </c>
      <c r="E306" s="2" t="s">
        <v>1353</v>
      </c>
      <c r="F306" s="2" t="s">
        <v>238</v>
      </c>
      <c r="G306" s="2" t="s">
        <v>251</v>
      </c>
      <c r="H306" s="2" t="s">
        <v>239</v>
      </c>
      <c r="I306" s="2" t="s">
        <v>242</v>
      </c>
      <c r="J306" s="2"/>
      <c r="K306" s="2"/>
      <c r="L306" s="2"/>
      <c r="M306" s="2"/>
      <c r="N306" s="2" t="s">
        <v>759</v>
      </c>
      <c r="O306" s="3">
        <v>44729.1333333333</v>
      </c>
      <c r="P306" s="2" t="s">
        <v>780</v>
      </c>
      <c r="Q306" s="2" t="s">
        <v>145</v>
      </c>
    </row>
    <row r="307" spans="1:17">
      <c r="A307" s="2" t="s">
        <v>1354</v>
      </c>
      <c r="B307" s="2" t="s">
        <v>258</v>
      </c>
      <c r="C307" s="2" t="s">
        <v>1221</v>
      </c>
      <c r="D307" s="2" t="s">
        <v>732</v>
      </c>
      <c r="E307" s="2" t="s">
        <v>1355</v>
      </c>
      <c r="F307" s="2" t="s">
        <v>238</v>
      </c>
      <c r="G307" s="2" t="s">
        <v>251</v>
      </c>
      <c r="H307" s="2" t="s">
        <v>239</v>
      </c>
      <c r="I307" s="2" t="s">
        <v>242</v>
      </c>
      <c r="J307" s="2"/>
      <c r="K307" s="2"/>
      <c r="L307" s="2"/>
      <c r="M307" s="2"/>
      <c r="N307" s="2" t="s">
        <v>253</v>
      </c>
      <c r="O307" s="3">
        <v>44725.4152777778</v>
      </c>
      <c r="P307" s="2" t="s">
        <v>780</v>
      </c>
      <c r="Q307" s="2" t="s">
        <v>1045</v>
      </c>
    </row>
    <row r="308" spans="1:17">
      <c r="A308" s="2" t="s">
        <v>1356</v>
      </c>
      <c r="B308" s="2" t="s">
        <v>258</v>
      </c>
      <c r="C308" s="2" t="s">
        <v>388</v>
      </c>
      <c r="D308" s="2" t="s">
        <v>82</v>
      </c>
      <c r="E308" s="2" t="s">
        <v>1357</v>
      </c>
      <c r="F308" s="2" t="s">
        <v>238</v>
      </c>
      <c r="G308" s="2" t="s">
        <v>251</v>
      </c>
      <c r="H308" s="2" t="s">
        <v>239</v>
      </c>
      <c r="I308" s="2" t="s">
        <v>242</v>
      </c>
      <c r="J308" s="2"/>
      <c r="K308" s="2"/>
      <c r="L308" s="2"/>
      <c r="M308" s="2"/>
      <c r="N308" s="2" t="s">
        <v>721</v>
      </c>
      <c r="O308" s="3">
        <v>44725.3375</v>
      </c>
      <c r="P308" s="2" t="s">
        <v>780</v>
      </c>
      <c r="Q308" s="2" t="s">
        <v>145</v>
      </c>
    </row>
    <row r="309" spans="1:17">
      <c r="A309" s="2" t="s">
        <v>1358</v>
      </c>
      <c r="B309" s="2" t="s">
        <v>258</v>
      </c>
      <c r="C309" s="2" t="s">
        <v>388</v>
      </c>
      <c r="D309" s="2" t="s">
        <v>732</v>
      </c>
      <c r="E309" s="2" t="s">
        <v>1359</v>
      </c>
      <c r="F309" s="2" t="s">
        <v>238</v>
      </c>
      <c r="G309" s="2" t="s">
        <v>251</v>
      </c>
      <c r="H309" s="2" t="s">
        <v>239</v>
      </c>
      <c r="I309" s="2" t="s">
        <v>242</v>
      </c>
      <c r="J309" s="2"/>
      <c r="K309" s="2"/>
      <c r="L309" s="2"/>
      <c r="M309" s="2"/>
      <c r="N309" s="2" t="s">
        <v>721</v>
      </c>
      <c r="O309" s="3">
        <v>44725.3347222222</v>
      </c>
      <c r="P309" s="2" t="s">
        <v>780</v>
      </c>
      <c r="Q309" s="2" t="s">
        <v>145</v>
      </c>
    </row>
    <row r="310" spans="1:17">
      <c r="A310" s="2" t="s">
        <v>1360</v>
      </c>
      <c r="B310" s="2" t="s">
        <v>258</v>
      </c>
      <c r="C310" s="2" t="s">
        <v>858</v>
      </c>
      <c r="D310" s="2" t="s">
        <v>743</v>
      </c>
      <c r="E310" s="2" t="s">
        <v>1361</v>
      </c>
      <c r="F310" s="2" t="s">
        <v>238</v>
      </c>
      <c r="G310" s="2" t="s">
        <v>251</v>
      </c>
      <c r="H310" s="2" t="s">
        <v>239</v>
      </c>
      <c r="I310" s="2" t="s">
        <v>242</v>
      </c>
      <c r="J310" s="2"/>
      <c r="K310" s="2"/>
      <c r="L310" s="2"/>
      <c r="M310" s="2"/>
      <c r="N310" s="2" t="s">
        <v>721</v>
      </c>
      <c r="O310" s="3">
        <v>44725.33125</v>
      </c>
      <c r="P310" s="2" t="s">
        <v>780</v>
      </c>
      <c r="Q310" s="2" t="s">
        <v>145</v>
      </c>
    </row>
    <row r="311" spans="1:17">
      <c r="A311" s="2" t="s">
        <v>1362</v>
      </c>
      <c r="B311" s="2" t="s">
        <v>258</v>
      </c>
      <c r="C311" s="2" t="s">
        <v>1122</v>
      </c>
      <c r="D311" s="2" t="s">
        <v>1363</v>
      </c>
      <c r="E311" s="2" t="s">
        <v>1364</v>
      </c>
      <c r="F311" s="2" t="s">
        <v>238</v>
      </c>
      <c r="G311" s="2" t="s">
        <v>251</v>
      </c>
      <c r="H311" s="2" t="s">
        <v>239</v>
      </c>
      <c r="I311" s="2" t="s">
        <v>1310</v>
      </c>
      <c r="J311" s="2" t="s">
        <v>242</v>
      </c>
      <c r="K311" s="2"/>
      <c r="L311" s="2"/>
      <c r="M311" s="2"/>
      <c r="N311" s="2" t="s">
        <v>721</v>
      </c>
      <c r="O311" s="3">
        <v>44725.325</v>
      </c>
      <c r="P311" s="2" t="s">
        <v>780</v>
      </c>
      <c r="Q311" s="2" t="s">
        <v>145</v>
      </c>
    </row>
    <row r="312" spans="1:17">
      <c r="A312" s="2" t="s">
        <v>1365</v>
      </c>
      <c r="B312" s="2" t="s">
        <v>258</v>
      </c>
      <c r="C312" s="2" t="s">
        <v>764</v>
      </c>
      <c r="D312" s="2" t="s">
        <v>765</v>
      </c>
      <c r="E312" s="2" t="s">
        <v>1366</v>
      </c>
      <c r="F312" s="2" t="s">
        <v>238</v>
      </c>
      <c r="G312" s="2" t="s">
        <v>251</v>
      </c>
      <c r="H312" s="2" t="s">
        <v>239</v>
      </c>
      <c r="I312" s="2" t="s">
        <v>242</v>
      </c>
      <c r="J312" s="2"/>
      <c r="K312" s="2"/>
      <c r="L312" s="2"/>
      <c r="M312" s="2"/>
      <c r="N312" s="2" t="s">
        <v>759</v>
      </c>
      <c r="O312" s="3">
        <v>44725.2229166667</v>
      </c>
      <c r="P312" s="2" t="s">
        <v>780</v>
      </c>
      <c r="Q312" s="2" t="s">
        <v>145</v>
      </c>
    </row>
    <row r="313" spans="1:17">
      <c r="A313" s="2" t="s">
        <v>1367</v>
      </c>
      <c r="B313" s="2" t="s">
        <v>258</v>
      </c>
      <c r="C313" s="2" t="s">
        <v>388</v>
      </c>
      <c r="D313" s="2" t="s">
        <v>82</v>
      </c>
      <c r="E313" s="2" t="s">
        <v>1368</v>
      </c>
      <c r="F313" s="2" t="s">
        <v>238</v>
      </c>
      <c r="G313" s="2" t="s">
        <v>251</v>
      </c>
      <c r="H313" s="2" t="s">
        <v>239</v>
      </c>
      <c r="I313" s="2" t="s">
        <v>242</v>
      </c>
      <c r="J313" s="2"/>
      <c r="K313" s="2"/>
      <c r="L313" s="2"/>
      <c r="M313" s="2"/>
      <c r="N313" s="2" t="s">
        <v>759</v>
      </c>
      <c r="O313" s="3">
        <v>44725.1638888889</v>
      </c>
      <c r="P313" s="2" t="s">
        <v>780</v>
      </c>
      <c r="Q313" s="2" t="s">
        <v>141</v>
      </c>
    </row>
    <row r="314" spans="1:17">
      <c r="A314" s="2" t="s">
        <v>1369</v>
      </c>
      <c r="B314" s="2" t="s">
        <v>258</v>
      </c>
      <c r="C314" s="2" t="s">
        <v>388</v>
      </c>
      <c r="D314" s="2" t="s">
        <v>50</v>
      </c>
      <c r="E314" s="2" t="s">
        <v>1370</v>
      </c>
      <c r="F314" s="2" t="s">
        <v>238</v>
      </c>
      <c r="G314" s="2" t="s">
        <v>251</v>
      </c>
      <c r="H314" s="2" t="s">
        <v>239</v>
      </c>
      <c r="I314" s="2" t="s">
        <v>242</v>
      </c>
      <c r="J314" s="2"/>
      <c r="K314" s="2"/>
      <c r="L314" s="2"/>
      <c r="M314" s="2"/>
      <c r="N314" s="2" t="s">
        <v>759</v>
      </c>
      <c r="O314" s="3">
        <v>44725.1597222222</v>
      </c>
      <c r="P314" s="2" t="s">
        <v>780</v>
      </c>
      <c r="Q314" s="2" t="s">
        <v>145</v>
      </c>
    </row>
    <row r="315" spans="1:17">
      <c r="A315" s="2" t="s">
        <v>1371</v>
      </c>
      <c r="B315" s="2" t="s">
        <v>258</v>
      </c>
      <c r="C315" s="2" t="s">
        <v>1141</v>
      </c>
      <c r="D315" s="2" t="s">
        <v>719</v>
      </c>
      <c r="E315" s="2" t="s">
        <v>1372</v>
      </c>
      <c r="F315" s="2" t="s">
        <v>238</v>
      </c>
      <c r="G315" s="2" t="s">
        <v>251</v>
      </c>
      <c r="H315" s="2" t="s">
        <v>239</v>
      </c>
      <c r="I315" s="2" t="s">
        <v>242</v>
      </c>
      <c r="J315" s="2"/>
      <c r="K315" s="2"/>
      <c r="L315" s="2"/>
      <c r="M315" s="2"/>
      <c r="N315" s="2" t="s">
        <v>759</v>
      </c>
      <c r="O315" s="3">
        <v>44725.1048611111</v>
      </c>
      <c r="P315" s="2" t="s">
        <v>780</v>
      </c>
      <c r="Q315" s="2" t="s">
        <v>145</v>
      </c>
    </row>
    <row r="316" spans="1:17">
      <c r="A316" s="2" t="s">
        <v>1373</v>
      </c>
      <c r="B316" s="2" t="s">
        <v>258</v>
      </c>
      <c r="C316" s="2" t="s">
        <v>759</v>
      </c>
      <c r="D316" s="2" t="s">
        <v>719</v>
      </c>
      <c r="E316" s="2" t="s">
        <v>1374</v>
      </c>
      <c r="F316" s="2" t="s">
        <v>238</v>
      </c>
      <c r="G316" s="2" t="s">
        <v>251</v>
      </c>
      <c r="H316" s="2" t="s">
        <v>239</v>
      </c>
      <c r="I316" s="2" t="s">
        <v>242</v>
      </c>
      <c r="J316" s="2"/>
      <c r="K316" s="2"/>
      <c r="L316" s="2"/>
      <c r="M316" s="2"/>
      <c r="N316" s="2" t="s">
        <v>759</v>
      </c>
      <c r="O316" s="3">
        <v>44725.0972222222</v>
      </c>
      <c r="P316" s="2" t="s">
        <v>780</v>
      </c>
      <c r="Q316" s="2" t="s">
        <v>145</v>
      </c>
    </row>
    <row r="317" spans="1:17">
      <c r="A317" s="2" t="s">
        <v>1375</v>
      </c>
      <c r="B317" s="2" t="s">
        <v>258</v>
      </c>
      <c r="C317" s="2" t="s">
        <v>759</v>
      </c>
      <c r="D317" s="2" t="s">
        <v>719</v>
      </c>
      <c r="E317" s="2" t="s">
        <v>1376</v>
      </c>
      <c r="F317" s="2" t="s">
        <v>238</v>
      </c>
      <c r="G317" s="2" t="s">
        <v>251</v>
      </c>
      <c r="H317" s="2" t="s">
        <v>239</v>
      </c>
      <c r="I317" s="2" t="s">
        <v>242</v>
      </c>
      <c r="J317" s="2"/>
      <c r="K317" s="2"/>
      <c r="L317" s="2"/>
      <c r="M317" s="2"/>
      <c r="N317" s="2" t="s">
        <v>759</v>
      </c>
      <c r="O317" s="3">
        <v>44725.0916666667</v>
      </c>
      <c r="P317" s="2" t="s">
        <v>780</v>
      </c>
      <c r="Q317" s="2" t="s">
        <v>145</v>
      </c>
    </row>
    <row r="318" spans="1:17">
      <c r="A318" s="2" t="s">
        <v>1377</v>
      </c>
      <c r="B318" s="2" t="s">
        <v>258</v>
      </c>
      <c r="C318" s="2" t="s">
        <v>393</v>
      </c>
      <c r="D318" s="2" t="s">
        <v>103</v>
      </c>
      <c r="E318" s="2" t="s">
        <v>1378</v>
      </c>
      <c r="F318" s="2" t="s">
        <v>238</v>
      </c>
      <c r="G318" s="2" t="s">
        <v>251</v>
      </c>
      <c r="H318" s="2" t="s">
        <v>239</v>
      </c>
      <c r="I318" s="2" t="s">
        <v>242</v>
      </c>
      <c r="J318" s="2"/>
      <c r="K318" s="2"/>
      <c r="L318" s="2"/>
      <c r="M318" s="2"/>
      <c r="N318" s="2" t="s">
        <v>759</v>
      </c>
      <c r="O318" s="3">
        <v>44719.2555555556</v>
      </c>
      <c r="P318" s="2" t="s">
        <v>1061</v>
      </c>
      <c r="Q318" s="2" t="s">
        <v>145</v>
      </c>
    </row>
    <row r="319" spans="1:17">
      <c r="A319" s="2" t="s">
        <v>1379</v>
      </c>
      <c r="B319" s="2" t="s">
        <v>258</v>
      </c>
      <c r="C319" s="2" t="s">
        <v>858</v>
      </c>
      <c r="D319" s="2" t="s">
        <v>743</v>
      </c>
      <c r="E319" s="2" t="s">
        <v>1380</v>
      </c>
      <c r="F319" s="2" t="s">
        <v>238</v>
      </c>
      <c r="G319" s="2" t="s">
        <v>251</v>
      </c>
      <c r="H319" s="2" t="s">
        <v>239</v>
      </c>
      <c r="I319" s="2" t="s">
        <v>242</v>
      </c>
      <c r="J319" s="2"/>
      <c r="K319" s="2"/>
      <c r="L319" s="2"/>
      <c r="M319" s="2"/>
      <c r="N319" s="2" t="s">
        <v>759</v>
      </c>
      <c r="O319" s="3">
        <v>44719.0979166667</v>
      </c>
      <c r="P319" s="2" t="s">
        <v>1084</v>
      </c>
      <c r="Q319" s="2" t="s">
        <v>145</v>
      </c>
    </row>
    <row r="320" spans="1:17">
      <c r="A320" s="2" t="s">
        <v>1381</v>
      </c>
      <c r="B320" s="2" t="s">
        <v>258</v>
      </c>
      <c r="C320" s="2" t="s">
        <v>1107</v>
      </c>
      <c r="D320" s="2" t="s">
        <v>782</v>
      </c>
      <c r="E320" s="2" t="s">
        <v>1382</v>
      </c>
      <c r="F320" s="2" t="s">
        <v>238</v>
      </c>
      <c r="G320" s="2" t="s">
        <v>251</v>
      </c>
      <c r="H320" s="2" t="s">
        <v>239</v>
      </c>
      <c r="I320" s="2" t="s">
        <v>242</v>
      </c>
      <c r="J320" s="2"/>
      <c r="K320" s="2"/>
      <c r="L320" s="2"/>
      <c r="M320" s="2"/>
      <c r="N320" s="2" t="s">
        <v>759</v>
      </c>
      <c r="O320" s="3">
        <v>44718.9590277778</v>
      </c>
      <c r="P320" s="2" t="s">
        <v>1061</v>
      </c>
      <c r="Q320" s="2" t="s">
        <v>145</v>
      </c>
    </row>
    <row r="321" spans="1:17">
      <c r="A321" s="2" t="s">
        <v>1383</v>
      </c>
      <c r="B321" s="2" t="s">
        <v>258</v>
      </c>
      <c r="C321" s="2" t="s">
        <v>431</v>
      </c>
      <c r="D321" s="2" t="s">
        <v>821</v>
      </c>
      <c r="E321" s="2" t="s">
        <v>1384</v>
      </c>
      <c r="F321" s="2" t="s">
        <v>238</v>
      </c>
      <c r="G321" s="2" t="s">
        <v>251</v>
      </c>
      <c r="H321" s="2" t="s">
        <v>239</v>
      </c>
      <c r="I321" s="2" t="s">
        <v>242</v>
      </c>
      <c r="J321" s="2"/>
      <c r="K321" s="2"/>
      <c r="L321" s="2"/>
      <c r="M321" s="2"/>
      <c r="N321" s="2" t="s">
        <v>759</v>
      </c>
      <c r="O321" s="3">
        <v>44718.2416666667</v>
      </c>
      <c r="P321" s="2" t="s">
        <v>1061</v>
      </c>
      <c r="Q321" s="2" t="s">
        <v>141</v>
      </c>
    </row>
    <row r="322" spans="1:17">
      <c r="A322" s="2" t="s">
        <v>1385</v>
      </c>
      <c r="B322" s="2" t="s">
        <v>258</v>
      </c>
      <c r="C322" s="2" t="s">
        <v>431</v>
      </c>
      <c r="D322" s="2" t="s">
        <v>821</v>
      </c>
      <c r="E322" s="2" t="s">
        <v>1386</v>
      </c>
      <c r="F322" s="2" t="s">
        <v>238</v>
      </c>
      <c r="G322" s="2" t="s">
        <v>251</v>
      </c>
      <c r="H322" s="2" t="s">
        <v>239</v>
      </c>
      <c r="I322" s="2" t="s">
        <v>242</v>
      </c>
      <c r="J322" s="2"/>
      <c r="K322" s="2"/>
      <c r="L322" s="2"/>
      <c r="M322" s="2"/>
      <c r="N322" s="2" t="s">
        <v>759</v>
      </c>
      <c r="O322" s="3">
        <v>44718.2361111111</v>
      </c>
      <c r="P322" s="2" t="s">
        <v>1061</v>
      </c>
      <c r="Q322" s="2" t="s">
        <v>145</v>
      </c>
    </row>
    <row r="323" spans="1:17">
      <c r="A323" s="2" t="s">
        <v>1387</v>
      </c>
      <c r="B323" s="2" t="s">
        <v>258</v>
      </c>
      <c r="C323" s="2" t="s">
        <v>511</v>
      </c>
      <c r="D323" s="2" t="s">
        <v>821</v>
      </c>
      <c r="E323" s="2" t="s">
        <v>1388</v>
      </c>
      <c r="F323" s="2" t="s">
        <v>238</v>
      </c>
      <c r="G323" s="2" t="s">
        <v>251</v>
      </c>
      <c r="H323" s="2" t="s">
        <v>239</v>
      </c>
      <c r="I323" s="2" t="s">
        <v>242</v>
      </c>
      <c r="J323" s="2"/>
      <c r="K323" s="2"/>
      <c r="L323" s="2"/>
      <c r="M323" s="2"/>
      <c r="N323" s="2" t="s">
        <v>759</v>
      </c>
      <c r="O323" s="3">
        <v>44718.2180555556</v>
      </c>
      <c r="P323" s="2" t="s">
        <v>1061</v>
      </c>
      <c r="Q323" s="2" t="s">
        <v>145</v>
      </c>
    </row>
    <row r="324" spans="1:17">
      <c r="A324" s="2" t="s">
        <v>1389</v>
      </c>
      <c r="B324" s="2" t="s">
        <v>258</v>
      </c>
      <c r="C324" s="2" t="s">
        <v>660</v>
      </c>
      <c r="D324" s="2" t="s">
        <v>1308</v>
      </c>
      <c r="E324" s="2" t="s">
        <v>1390</v>
      </c>
      <c r="F324" s="2" t="s">
        <v>238</v>
      </c>
      <c r="G324" s="2" t="s">
        <v>251</v>
      </c>
      <c r="H324" s="2" t="s">
        <v>239</v>
      </c>
      <c r="I324" s="2" t="s">
        <v>590</v>
      </c>
      <c r="J324" s="2" t="s">
        <v>242</v>
      </c>
      <c r="K324" s="2" t="s">
        <v>885</v>
      </c>
      <c r="L324" s="2"/>
      <c r="M324" s="2"/>
      <c r="N324" s="2" t="s">
        <v>901</v>
      </c>
      <c r="O324" s="3">
        <v>44718.0791666667</v>
      </c>
      <c r="P324" s="2" t="s">
        <v>1061</v>
      </c>
      <c r="Q324" s="2" t="s">
        <v>141</v>
      </c>
    </row>
    <row r="325" spans="1:17">
      <c r="A325" s="2" t="s">
        <v>1391</v>
      </c>
      <c r="B325" s="2" t="s">
        <v>258</v>
      </c>
      <c r="C325" s="2" t="s">
        <v>721</v>
      </c>
      <c r="D325" s="2" t="s">
        <v>821</v>
      </c>
      <c r="E325" s="2" t="s">
        <v>1392</v>
      </c>
      <c r="F325" s="2" t="s">
        <v>238</v>
      </c>
      <c r="G325" s="2" t="s">
        <v>251</v>
      </c>
      <c r="H325" s="2" t="s">
        <v>239</v>
      </c>
      <c r="I325" s="2" t="s">
        <v>817</v>
      </c>
      <c r="J325" s="2" t="s">
        <v>242</v>
      </c>
      <c r="K325" s="2" t="s">
        <v>885</v>
      </c>
      <c r="L325" s="2"/>
      <c r="M325" s="2"/>
      <c r="N325" s="2" t="s">
        <v>759</v>
      </c>
      <c r="O325" s="3">
        <v>44714.3534722222</v>
      </c>
      <c r="P325" s="2" t="s">
        <v>1084</v>
      </c>
      <c r="Q325" s="2" t="s">
        <v>141</v>
      </c>
    </row>
    <row r="326" spans="1:17">
      <c r="A326" s="2" t="s">
        <v>1393</v>
      </c>
      <c r="B326" s="2" t="s">
        <v>258</v>
      </c>
      <c r="C326" s="2" t="s">
        <v>431</v>
      </c>
      <c r="D326" s="2" t="s">
        <v>821</v>
      </c>
      <c r="E326" s="2" t="s">
        <v>1394</v>
      </c>
      <c r="F326" s="2" t="s">
        <v>238</v>
      </c>
      <c r="G326" s="2" t="s">
        <v>251</v>
      </c>
      <c r="H326" s="2" t="s">
        <v>239</v>
      </c>
      <c r="I326" s="2" t="s">
        <v>242</v>
      </c>
      <c r="J326" s="2"/>
      <c r="K326" s="2"/>
      <c r="L326" s="2"/>
      <c r="M326" s="2"/>
      <c r="N326" s="2" t="s">
        <v>759</v>
      </c>
      <c r="O326" s="3">
        <v>44714.3368055556</v>
      </c>
      <c r="P326" s="2" t="s">
        <v>1061</v>
      </c>
      <c r="Q326" s="2" t="s">
        <v>141</v>
      </c>
    </row>
    <row r="327" spans="1:17">
      <c r="A327" s="2" t="s">
        <v>1395</v>
      </c>
      <c r="B327" s="2" t="s">
        <v>258</v>
      </c>
      <c r="C327" s="2" t="s">
        <v>431</v>
      </c>
      <c r="D327" s="2" t="s">
        <v>821</v>
      </c>
      <c r="E327" s="2" t="s">
        <v>1396</v>
      </c>
      <c r="F327" s="2" t="s">
        <v>238</v>
      </c>
      <c r="G327" s="2" t="s">
        <v>251</v>
      </c>
      <c r="H327" s="2" t="s">
        <v>401</v>
      </c>
      <c r="I327" s="2" t="s">
        <v>239</v>
      </c>
      <c r="J327" s="2" t="s">
        <v>242</v>
      </c>
      <c r="K327" s="2"/>
      <c r="L327" s="2"/>
      <c r="M327" s="2"/>
      <c r="N327" s="2" t="s">
        <v>759</v>
      </c>
      <c r="O327" s="3">
        <v>44714.3354166667</v>
      </c>
      <c r="P327" s="2" t="s">
        <v>1061</v>
      </c>
      <c r="Q327" s="2" t="s">
        <v>141</v>
      </c>
    </row>
    <row r="328" spans="1:17">
      <c r="A328" s="2" t="s">
        <v>1397</v>
      </c>
      <c r="B328" s="2" t="s">
        <v>258</v>
      </c>
      <c r="C328" s="2" t="s">
        <v>431</v>
      </c>
      <c r="D328" s="2" t="s">
        <v>821</v>
      </c>
      <c r="E328" s="2" t="s">
        <v>1398</v>
      </c>
      <c r="F328" s="2" t="s">
        <v>238</v>
      </c>
      <c r="G328" s="2" t="s">
        <v>251</v>
      </c>
      <c r="H328" s="2" t="s">
        <v>401</v>
      </c>
      <c r="I328" s="2" t="s">
        <v>239</v>
      </c>
      <c r="J328" s="2" t="s">
        <v>242</v>
      </c>
      <c r="K328" s="2"/>
      <c r="L328" s="2"/>
      <c r="M328" s="2"/>
      <c r="N328" s="2" t="s">
        <v>759</v>
      </c>
      <c r="O328" s="3">
        <v>44714.3340277778</v>
      </c>
      <c r="P328" s="2" t="s">
        <v>1061</v>
      </c>
      <c r="Q328" s="2" t="s">
        <v>141</v>
      </c>
    </row>
    <row r="329" spans="1:17">
      <c r="A329" s="2" t="s">
        <v>1399</v>
      </c>
      <c r="B329" s="2" t="s">
        <v>258</v>
      </c>
      <c r="C329" s="2" t="s">
        <v>431</v>
      </c>
      <c r="D329" s="2" t="s">
        <v>821</v>
      </c>
      <c r="E329" s="2" t="s">
        <v>1400</v>
      </c>
      <c r="F329" s="2" t="s">
        <v>238</v>
      </c>
      <c r="G329" s="2" t="s">
        <v>251</v>
      </c>
      <c r="H329" s="2" t="s">
        <v>239</v>
      </c>
      <c r="I329" s="2" t="s">
        <v>242</v>
      </c>
      <c r="J329" s="2"/>
      <c r="K329" s="2"/>
      <c r="L329" s="2"/>
      <c r="M329" s="2"/>
      <c r="N329" s="2" t="s">
        <v>759</v>
      </c>
      <c r="O329" s="3">
        <v>44714.3104166667</v>
      </c>
      <c r="P329" s="2" t="s">
        <v>1084</v>
      </c>
      <c r="Q329" s="2" t="s">
        <v>145</v>
      </c>
    </row>
    <row r="330" spans="1:17">
      <c r="A330" s="2" t="s">
        <v>1401</v>
      </c>
      <c r="B330" s="2" t="s">
        <v>258</v>
      </c>
      <c r="C330" s="2" t="s">
        <v>431</v>
      </c>
      <c r="D330" s="2" t="s">
        <v>821</v>
      </c>
      <c r="E330" s="2" t="s">
        <v>1402</v>
      </c>
      <c r="F330" s="2" t="s">
        <v>238</v>
      </c>
      <c r="G330" s="2" t="s">
        <v>251</v>
      </c>
      <c r="H330" s="2" t="s">
        <v>239</v>
      </c>
      <c r="I330" s="2" t="s">
        <v>242</v>
      </c>
      <c r="J330" s="2"/>
      <c r="K330" s="2"/>
      <c r="L330" s="2"/>
      <c r="M330" s="2"/>
      <c r="N330" s="2" t="s">
        <v>759</v>
      </c>
      <c r="O330" s="3">
        <v>44714.2868055556</v>
      </c>
      <c r="P330" s="2" t="s">
        <v>1084</v>
      </c>
      <c r="Q330" s="2" t="s">
        <v>145</v>
      </c>
    </row>
    <row r="331" spans="1:17">
      <c r="A331" s="2" t="s">
        <v>1403</v>
      </c>
      <c r="B331" s="2" t="s">
        <v>258</v>
      </c>
      <c r="C331" s="2" t="s">
        <v>431</v>
      </c>
      <c r="D331" s="2" t="s">
        <v>821</v>
      </c>
      <c r="E331" s="2" t="s">
        <v>1404</v>
      </c>
      <c r="F331" s="2" t="s">
        <v>238</v>
      </c>
      <c r="G331" s="2" t="s">
        <v>251</v>
      </c>
      <c r="H331" s="2" t="s">
        <v>239</v>
      </c>
      <c r="I331" s="2" t="s">
        <v>242</v>
      </c>
      <c r="J331" s="2"/>
      <c r="K331" s="2"/>
      <c r="L331" s="2"/>
      <c r="M331" s="2"/>
      <c r="N331" s="2" t="s">
        <v>759</v>
      </c>
      <c r="O331" s="3">
        <v>44714.2666666667</v>
      </c>
      <c r="P331" s="2" t="s">
        <v>1084</v>
      </c>
      <c r="Q331" s="2" t="s">
        <v>145</v>
      </c>
    </row>
    <row r="332" spans="1:17">
      <c r="A332" s="2" t="s">
        <v>1405</v>
      </c>
      <c r="B332" s="2" t="s">
        <v>258</v>
      </c>
      <c r="C332" s="2" t="s">
        <v>431</v>
      </c>
      <c r="D332" s="2" t="s">
        <v>821</v>
      </c>
      <c r="E332" s="2" t="s">
        <v>1406</v>
      </c>
      <c r="F332" s="2" t="s">
        <v>238</v>
      </c>
      <c r="G332" s="2" t="s">
        <v>251</v>
      </c>
      <c r="H332" s="2" t="s">
        <v>239</v>
      </c>
      <c r="I332" s="2" t="s">
        <v>242</v>
      </c>
      <c r="J332" s="2"/>
      <c r="K332" s="2"/>
      <c r="L332" s="2"/>
      <c r="M332" s="2"/>
      <c r="N332" s="2" t="s">
        <v>759</v>
      </c>
      <c r="O332" s="3">
        <v>44714.2368055556</v>
      </c>
      <c r="P332" s="2" t="s">
        <v>1084</v>
      </c>
      <c r="Q332" s="2" t="s">
        <v>145</v>
      </c>
    </row>
    <row r="333" spans="1:17">
      <c r="A333" s="2" t="s">
        <v>1407</v>
      </c>
      <c r="B333" s="2" t="s">
        <v>258</v>
      </c>
      <c r="C333" s="2" t="s">
        <v>347</v>
      </c>
      <c r="D333" s="2" t="s">
        <v>74</v>
      </c>
      <c r="E333" s="2" t="s">
        <v>1408</v>
      </c>
      <c r="F333" s="2" t="s">
        <v>238</v>
      </c>
      <c r="G333" s="2" t="s">
        <v>251</v>
      </c>
      <c r="H333" s="2" t="s">
        <v>239</v>
      </c>
      <c r="I333" s="2" t="s">
        <v>242</v>
      </c>
      <c r="J333" s="2"/>
      <c r="K333" s="2"/>
      <c r="L333" s="2"/>
      <c r="M333" s="2"/>
      <c r="N333" s="2" t="s">
        <v>759</v>
      </c>
      <c r="O333" s="3">
        <v>44714.14375</v>
      </c>
      <c r="P333" s="2" t="s">
        <v>1084</v>
      </c>
      <c r="Q333" s="2" t="s">
        <v>145</v>
      </c>
    </row>
    <row r="334" spans="1:17">
      <c r="A334" s="2" t="s">
        <v>1409</v>
      </c>
      <c r="B334" s="2" t="s">
        <v>258</v>
      </c>
      <c r="C334" s="2" t="s">
        <v>249</v>
      </c>
      <c r="D334" s="2" t="s">
        <v>108</v>
      </c>
      <c r="E334" s="2" t="s">
        <v>1410</v>
      </c>
      <c r="F334" s="2" t="s">
        <v>238</v>
      </c>
      <c r="G334" s="2" t="s">
        <v>251</v>
      </c>
      <c r="H334" s="2" t="s">
        <v>239</v>
      </c>
      <c r="I334" s="2" t="s">
        <v>242</v>
      </c>
      <c r="J334" s="2"/>
      <c r="K334" s="2"/>
      <c r="L334" s="2"/>
      <c r="M334" s="2"/>
      <c r="N334" s="2" t="s">
        <v>253</v>
      </c>
      <c r="O334" s="3">
        <v>44713.1194444444</v>
      </c>
      <c r="P334" s="2" t="s">
        <v>1061</v>
      </c>
      <c r="Q334" s="2" t="s">
        <v>141</v>
      </c>
    </row>
    <row r="335" spans="1:17">
      <c r="A335" s="2" t="s">
        <v>1411</v>
      </c>
      <c r="B335" s="2" t="s">
        <v>258</v>
      </c>
      <c r="C335" s="2" t="s">
        <v>249</v>
      </c>
      <c r="D335" s="2" t="s">
        <v>108</v>
      </c>
      <c r="E335" s="2" t="s">
        <v>1412</v>
      </c>
      <c r="F335" s="2" t="s">
        <v>251</v>
      </c>
      <c r="G335" s="2" t="s">
        <v>243</v>
      </c>
      <c r="H335" s="2" t="s">
        <v>239</v>
      </c>
      <c r="I335" s="2" t="s">
        <v>242</v>
      </c>
      <c r="J335" s="2"/>
      <c r="K335" s="2"/>
      <c r="L335" s="2"/>
      <c r="M335" s="2"/>
      <c r="N335" s="2" t="s">
        <v>253</v>
      </c>
      <c r="O335" s="3">
        <v>44713.1083333333</v>
      </c>
      <c r="P335" s="2" t="s">
        <v>1061</v>
      </c>
      <c r="Q335" s="2" t="s">
        <v>141</v>
      </c>
    </row>
    <row r="336" spans="1:17">
      <c r="A336" s="2" t="s">
        <v>1413</v>
      </c>
      <c r="B336" s="2" t="s">
        <v>258</v>
      </c>
      <c r="C336" s="2" t="s">
        <v>249</v>
      </c>
      <c r="D336" s="2" t="s">
        <v>108</v>
      </c>
      <c r="E336" s="2" t="s">
        <v>1414</v>
      </c>
      <c r="F336" s="2" t="s">
        <v>251</v>
      </c>
      <c r="G336" s="2" t="s">
        <v>243</v>
      </c>
      <c r="H336" s="2" t="s">
        <v>239</v>
      </c>
      <c r="I336" s="2" t="s">
        <v>242</v>
      </c>
      <c r="J336" s="2"/>
      <c r="K336" s="2"/>
      <c r="L336" s="2"/>
      <c r="M336" s="2"/>
      <c r="N336" s="2" t="s">
        <v>253</v>
      </c>
      <c r="O336" s="3">
        <v>44713.1048611111</v>
      </c>
      <c r="P336" s="2" t="s">
        <v>1061</v>
      </c>
      <c r="Q336" s="2" t="s">
        <v>141</v>
      </c>
    </row>
    <row r="337" spans="1:17">
      <c r="A337" s="2" t="s">
        <v>1415</v>
      </c>
      <c r="B337" s="2" t="s">
        <v>258</v>
      </c>
      <c r="C337" s="2" t="s">
        <v>1141</v>
      </c>
      <c r="D337" s="2" t="s">
        <v>763</v>
      </c>
      <c r="E337" s="2" t="s">
        <v>1416</v>
      </c>
      <c r="F337" s="2" t="s">
        <v>238</v>
      </c>
      <c r="G337" s="2" t="s">
        <v>251</v>
      </c>
      <c r="H337" s="2" t="s">
        <v>401</v>
      </c>
      <c r="I337" s="2" t="s">
        <v>239</v>
      </c>
      <c r="J337" s="2" t="s">
        <v>242</v>
      </c>
      <c r="K337" s="2"/>
      <c r="L337" s="2"/>
      <c r="M337" s="2"/>
      <c r="N337" s="2" t="s">
        <v>759</v>
      </c>
      <c r="O337" s="3">
        <v>44712.3138888889</v>
      </c>
      <c r="P337" s="2" t="s">
        <v>1061</v>
      </c>
      <c r="Q337" s="2" t="s">
        <v>141</v>
      </c>
    </row>
    <row r="338" spans="1:17">
      <c r="A338" s="2" t="s">
        <v>1417</v>
      </c>
      <c r="B338" s="2" t="s">
        <v>258</v>
      </c>
      <c r="C338" s="2" t="s">
        <v>759</v>
      </c>
      <c r="D338" s="2" t="s">
        <v>763</v>
      </c>
      <c r="E338" s="2" t="s">
        <v>1418</v>
      </c>
      <c r="F338" s="2" t="s">
        <v>238</v>
      </c>
      <c r="G338" s="2" t="s">
        <v>251</v>
      </c>
      <c r="H338" s="2" t="s">
        <v>401</v>
      </c>
      <c r="I338" s="2" t="s">
        <v>239</v>
      </c>
      <c r="J338" s="2" t="s">
        <v>242</v>
      </c>
      <c r="K338" s="2"/>
      <c r="L338" s="2"/>
      <c r="M338" s="2"/>
      <c r="N338" s="2" t="s">
        <v>759</v>
      </c>
      <c r="O338" s="3">
        <v>44712.30625</v>
      </c>
      <c r="P338" s="2" t="s">
        <v>1061</v>
      </c>
      <c r="Q338" s="2" t="s">
        <v>145</v>
      </c>
    </row>
    <row r="339" spans="1:17">
      <c r="A339" s="2" t="s">
        <v>1419</v>
      </c>
      <c r="B339" s="2" t="s">
        <v>258</v>
      </c>
      <c r="C339" s="2" t="s">
        <v>511</v>
      </c>
      <c r="D339" s="2" t="s">
        <v>821</v>
      </c>
      <c r="E339" s="2" t="s">
        <v>1420</v>
      </c>
      <c r="F339" s="2" t="s">
        <v>238</v>
      </c>
      <c r="G339" s="2" t="s">
        <v>251</v>
      </c>
      <c r="H339" s="2" t="s">
        <v>401</v>
      </c>
      <c r="I339" s="2" t="s">
        <v>239</v>
      </c>
      <c r="J339" s="2" t="s">
        <v>817</v>
      </c>
      <c r="K339" s="2" t="s">
        <v>242</v>
      </c>
      <c r="L339" s="2"/>
      <c r="M339" s="2"/>
      <c r="N339" s="2" t="s">
        <v>759</v>
      </c>
      <c r="O339" s="3">
        <v>44709.0055555556</v>
      </c>
      <c r="P339" s="2" t="s">
        <v>1061</v>
      </c>
      <c r="Q339" s="2" t="s">
        <v>141</v>
      </c>
    </row>
    <row r="340" spans="1:17">
      <c r="A340" s="2" t="s">
        <v>1421</v>
      </c>
      <c r="B340" s="2" t="s">
        <v>258</v>
      </c>
      <c r="C340" s="2" t="s">
        <v>1141</v>
      </c>
      <c r="D340" s="2" t="s">
        <v>763</v>
      </c>
      <c r="E340" s="2" t="s">
        <v>1422</v>
      </c>
      <c r="F340" s="2" t="s">
        <v>238</v>
      </c>
      <c r="G340" s="2" t="s">
        <v>251</v>
      </c>
      <c r="H340" s="2" t="s">
        <v>401</v>
      </c>
      <c r="I340" s="2" t="s">
        <v>239</v>
      </c>
      <c r="J340" s="2"/>
      <c r="K340" s="2"/>
      <c r="L340" s="2"/>
      <c r="M340" s="2"/>
      <c r="N340" s="2" t="s">
        <v>759</v>
      </c>
      <c r="O340" s="3">
        <v>44706.3104166667</v>
      </c>
      <c r="P340" s="2" t="s">
        <v>1061</v>
      </c>
      <c r="Q340" s="2" t="s">
        <v>145</v>
      </c>
    </row>
    <row r="341" spans="1:17">
      <c r="A341" s="2" t="s">
        <v>1423</v>
      </c>
      <c r="B341" s="2" t="s">
        <v>258</v>
      </c>
      <c r="C341" s="2" t="s">
        <v>388</v>
      </c>
      <c r="D341" s="2" t="s">
        <v>50</v>
      </c>
      <c r="E341" s="2" t="s">
        <v>1424</v>
      </c>
      <c r="F341" s="2" t="s">
        <v>238</v>
      </c>
      <c r="G341" s="2" t="s">
        <v>251</v>
      </c>
      <c r="H341" s="2" t="s">
        <v>239</v>
      </c>
      <c r="I341" s="2" t="s">
        <v>626</v>
      </c>
      <c r="J341" s="2"/>
      <c r="K341" s="2"/>
      <c r="L341" s="2"/>
      <c r="M341" s="2"/>
      <c r="N341" s="2" t="s">
        <v>901</v>
      </c>
      <c r="O341" s="3">
        <v>44706.2923611111</v>
      </c>
      <c r="P341" s="2" t="s">
        <v>1061</v>
      </c>
      <c r="Q341" s="2" t="s">
        <v>141</v>
      </c>
    </row>
    <row r="342" spans="1:17">
      <c r="A342" s="2" t="s">
        <v>1425</v>
      </c>
      <c r="B342" s="2" t="s">
        <v>258</v>
      </c>
      <c r="C342" s="2" t="s">
        <v>431</v>
      </c>
      <c r="D342" s="2" t="s">
        <v>821</v>
      </c>
      <c r="E342" s="2" t="s">
        <v>1426</v>
      </c>
      <c r="F342" s="2" t="s">
        <v>238</v>
      </c>
      <c r="G342" s="2" t="s">
        <v>251</v>
      </c>
      <c r="H342" s="2" t="s">
        <v>239</v>
      </c>
      <c r="I342" s="2" t="s">
        <v>242</v>
      </c>
      <c r="J342" s="2"/>
      <c r="K342" s="2"/>
      <c r="L342" s="2"/>
      <c r="M342" s="2"/>
      <c r="N342" s="2" t="s">
        <v>759</v>
      </c>
      <c r="O342" s="3">
        <v>44706.2826388889</v>
      </c>
      <c r="P342" s="2" t="s">
        <v>1061</v>
      </c>
      <c r="Q342" s="2" t="s">
        <v>145</v>
      </c>
    </row>
    <row r="343" spans="1:17">
      <c r="A343" s="2" t="s">
        <v>1427</v>
      </c>
      <c r="B343" s="2" t="s">
        <v>258</v>
      </c>
      <c r="C343" s="2" t="s">
        <v>431</v>
      </c>
      <c r="D343" s="2" t="s">
        <v>821</v>
      </c>
      <c r="E343" s="2" t="s">
        <v>1428</v>
      </c>
      <c r="F343" s="2" t="s">
        <v>238</v>
      </c>
      <c r="G343" s="2" t="s">
        <v>251</v>
      </c>
      <c r="H343" s="2" t="s">
        <v>401</v>
      </c>
      <c r="I343" s="2" t="s">
        <v>239</v>
      </c>
      <c r="J343" s="2" t="s">
        <v>242</v>
      </c>
      <c r="K343" s="2"/>
      <c r="L343" s="2"/>
      <c r="M343" s="2"/>
      <c r="N343" s="2" t="s">
        <v>759</v>
      </c>
      <c r="O343" s="3">
        <v>44706.2666666667</v>
      </c>
      <c r="P343" s="2" t="s">
        <v>1061</v>
      </c>
      <c r="Q343" s="2" t="s">
        <v>141</v>
      </c>
    </row>
    <row r="344" spans="1:17">
      <c r="A344" s="2" t="s">
        <v>1429</v>
      </c>
      <c r="B344" s="2" t="s">
        <v>258</v>
      </c>
      <c r="C344" s="2" t="s">
        <v>660</v>
      </c>
      <c r="D344" s="2" t="s">
        <v>74</v>
      </c>
      <c r="E344" s="2" t="s">
        <v>1430</v>
      </c>
      <c r="F344" s="2" t="s">
        <v>238</v>
      </c>
      <c r="G344" s="2" t="s">
        <v>251</v>
      </c>
      <c r="H344" s="2" t="s">
        <v>239</v>
      </c>
      <c r="I344" s="2" t="s">
        <v>817</v>
      </c>
      <c r="J344" s="2" t="s">
        <v>242</v>
      </c>
      <c r="K344" s="2"/>
      <c r="L344" s="2"/>
      <c r="M344" s="2"/>
      <c r="N344" s="2" t="s">
        <v>759</v>
      </c>
      <c r="O344" s="3">
        <v>44700.3520833333</v>
      </c>
      <c r="P344" s="2" t="s">
        <v>1061</v>
      </c>
      <c r="Q344" s="2" t="s">
        <v>145</v>
      </c>
    </row>
    <row r="345" spans="1:17">
      <c r="A345" s="2" t="s">
        <v>1431</v>
      </c>
      <c r="B345" s="2" t="s">
        <v>258</v>
      </c>
      <c r="C345" s="2" t="s">
        <v>431</v>
      </c>
      <c r="D345" s="2" t="s">
        <v>821</v>
      </c>
      <c r="E345" s="2" t="s">
        <v>1432</v>
      </c>
      <c r="F345" s="2" t="s">
        <v>238</v>
      </c>
      <c r="G345" s="2" t="s">
        <v>251</v>
      </c>
      <c r="H345" s="2" t="s">
        <v>239</v>
      </c>
      <c r="I345" s="2" t="s">
        <v>242</v>
      </c>
      <c r="J345" s="2"/>
      <c r="K345" s="2"/>
      <c r="L345" s="2"/>
      <c r="M345" s="2"/>
      <c r="N345" s="2" t="s">
        <v>759</v>
      </c>
      <c r="O345" s="3">
        <v>44700.3430555556</v>
      </c>
      <c r="P345" s="2" t="s">
        <v>1061</v>
      </c>
      <c r="Q345" s="2" t="s">
        <v>145</v>
      </c>
    </row>
    <row r="346" spans="1:17">
      <c r="A346" s="2" t="s">
        <v>1433</v>
      </c>
      <c r="B346" s="2" t="s">
        <v>258</v>
      </c>
      <c r="C346" s="2" t="s">
        <v>431</v>
      </c>
      <c r="D346" s="2" t="s">
        <v>821</v>
      </c>
      <c r="E346" s="2" t="s">
        <v>1434</v>
      </c>
      <c r="F346" s="2" t="s">
        <v>238</v>
      </c>
      <c r="G346" s="2" t="s">
        <v>251</v>
      </c>
      <c r="H346" s="2" t="s">
        <v>239</v>
      </c>
      <c r="I346" s="2" t="s">
        <v>242</v>
      </c>
      <c r="J346" s="2"/>
      <c r="K346" s="2"/>
      <c r="L346" s="2"/>
      <c r="M346" s="2"/>
      <c r="N346" s="2" t="s">
        <v>759</v>
      </c>
      <c r="O346" s="3">
        <v>44700.33125</v>
      </c>
      <c r="P346" s="2" t="s">
        <v>1061</v>
      </c>
      <c r="Q346" s="2" t="s">
        <v>145</v>
      </c>
    </row>
    <row r="347" spans="1:17">
      <c r="A347" s="2" t="s">
        <v>1435</v>
      </c>
      <c r="B347" s="2" t="s">
        <v>258</v>
      </c>
      <c r="C347" s="2" t="s">
        <v>1107</v>
      </c>
      <c r="D347" s="2" t="s">
        <v>782</v>
      </c>
      <c r="E347" s="2" t="s">
        <v>1436</v>
      </c>
      <c r="F347" s="2" t="s">
        <v>238</v>
      </c>
      <c r="G347" s="2" t="s">
        <v>251</v>
      </c>
      <c r="H347" s="2" t="s">
        <v>239</v>
      </c>
      <c r="I347" s="2" t="s">
        <v>242</v>
      </c>
      <c r="J347" s="2"/>
      <c r="K347" s="2"/>
      <c r="L347" s="2"/>
      <c r="M347" s="2"/>
      <c r="N347" s="2" t="s">
        <v>759</v>
      </c>
      <c r="O347" s="3">
        <v>44700.0826388889</v>
      </c>
      <c r="P347" s="2" t="s">
        <v>1061</v>
      </c>
      <c r="Q347" s="2" t="s">
        <v>145</v>
      </c>
    </row>
    <row r="348" spans="1:17">
      <c r="A348" s="2" t="s">
        <v>1437</v>
      </c>
      <c r="B348" s="2" t="s">
        <v>258</v>
      </c>
      <c r="C348" s="2" t="s">
        <v>431</v>
      </c>
      <c r="D348" s="2" t="s">
        <v>821</v>
      </c>
      <c r="E348" s="2" t="s">
        <v>1438</v>
      </c>
      <c r="F348" s="2" t="s">
        <v>238</v>
      </c>
      <c r="G348" s="2" t="s">
        <v>251</v>
      </c>
      <c r="H348" s="2" t="s">
        <v>239</v>
      </c>
      <c r="I348" s="2" t="s">
        <v>242</v>
      </c>
      <c r="J348" s="2"/>
      <c r="K348" s="2"/>
      <c r="L348" s="2"/>
      <c r="M348" s="2"/>
      <c r="N348" s="2" t="s">
        <v>759</v>
      </c>
      <c r="O348" s="3">
        <v>44699.9534722222</v>
      </c>
      <c r="P348" s="2" t="s">
        <v>1061</v>
      </c>
      <c r="Q348" s="2" t="s">
        <v>145</v>
      </c>
    </row>
    <row r="349" spans="1:17">
      <c r="A349" s="2" t="s">
        <v>1439</v>
      </c>
      <c r="B349" s="2" t="s">
        <v>258</v>
      </c>
      <c r="C349" s="2" t="s">
        <v>347</v>
      </c>
      <c r="D349" s="2" t="s">
        <v>763</v>
      </c>
      <c r="E349" s="2" t="s">
        <v>1440</v>
      </c>
      <c r="F349" s="2" t="s">
        <v>238</v>
      </c>
      <c r="G349" s="2" t="s">
        <v>251</v>
      </c>
      <c r="H349" s="2" t="s">
        <v>239</v>
      </c>
      <c r="I349" s="2" t="s">
        <v>242</v>
      </c>
      <c r="J349" s="2"/>
      <c r="K349" s="2"/>
      <c r="L349" s="2"/>
      <c r="M349" s="2"/>
      <c r="N349" s="2" t="s">
        <v>759</v>
      </c>
      <c r="O349" s="3">
        <v>44699.2791666667</v>
      </c>
      <c r="P349" s="2" t="s">
        <v>1061</v>
      </c>
      <c r="Q349" s="2" t="s">
        <v>145</v>
      </c>
    </row>
    <row r="350" spans="1:17">
      <c r="A350" s="2" t="s">
        <v>1441</v>
      </c>
      <c r="B350" s="2" t="s">
        <v>258</v>
      </c>
      <c r="C350" s="2" t="s">
        <v>660</v>
      </c>
      <c r="D350" s="2" t="s">
        <v>1363</v>
      </c>
      <c r="E350" s="2" t="s">
        <v>1442</v>
      </c>
      <c r="F350" s="2" t="s">
        <v>238</v>
      </c>
      <c r="G350" s="2" t="s">
        <v>251</v>
      </c>
      <c r="H350" s="2" t="s">
        <v>239</v>
      </c>
      <c r="I350" s="2" t="s">
        <v>242</v>
      </c>
      <c r="J350" s="2"/>
      <c r="K350" s="2"/>
      <c r="L350" s="2"/>
      <c r="M350" s="2"/>
      <c r="N350" s="2" t="s">
        <v>759</v>
      </c>
      <c r="O350" s="3">
        <v>44699.2743055556</v>
      </c>
      <c r="P350" s="2" t="s">
        <v>1061</v>
      </c>
      <c r="Q350" s="2" t="s">
        <v>141</v>
      </c>
    </row>
    <row r="351" spans="1:17">
      <c r="A351" s="2" t="s">
        <v>1443</v>
      </c>
      <c r="B351" s="2" t="s">
        <v>258</v>
      </c>
      <c r="C351" s="2" t="s">
        <v>431</v>
      </c>
      <c r="D351" s="2" t="s">
        <v>719</v>
      </c>
      <c r="E351" s="2" t="s">
        <v>1444</v>
      </c>
      <c r="F351" s="2" t="s">
        <v>238</v>
      </c>
      <c r="G351" s="2" t="s">
        <v>251</v>
      </c>
      <c r="H351" s="2" t="s">
        <v>239</v>
      </c>
      <c r="I351" s="2" t="s">
        <v>242</v>
      </c>
      <c r="J351" s="2"/>
      <c r="K351" s="2"/>
      <c r="L351" s="2"/>
      <c r="M351" s="2"/>
      <c r="N351" s="2" t="s">
        <v>759</v>
      </c>
      <c r="O351" s="3">
        <v>44699.2583333333</v>
      </c>
      <c r="P351" s="2" t="s">
        <v>1061</v>
      </c>
      <c r="Q351" s="2" t="s">
        <v>145</v>
      </c>
    </row>
    <row r="352" spans="1:17">
      <c r="A352" s="2" t="s">
        <v>1445</v>
      </c>
      <c r="B352" s="2" t="s">
        <v>258</v>
      </c>
      <c r="C352" s="2" t="s">
        <v>431</v>
      </c>
      <c r="D352" s="2" t="s">
        <v>719</v>
      </c>
      <c r="E352" s="2" t="s">
        <v>1172</v>
      </c>
      <c r="F352" s="2" t="s">
        <v>238</v>
      </c>
      <c r="G352" s="2" t="s">
        <v>251</v>
      </c>
      <c r="H352" s="2" t="s">
        <v>239</v>
      </c>
      <c r="I352" s="2" t="s">
        <v>242</v>
      </c>
      <c r="J352" s="2"/>
      <c r="K352" s="2"/>
      <c r="L352" s="2"/>
      <c r="M352" s="2"/>
      <c r="N352" s="2" t="s">
        <v>759</v>
      </c>
      <c r="O352" s="3">
        <v>44699.2506944444</v>
      </c>
      <c r="P352" s="2" t="s">
        <v>1061</v>
      </c>
      <c r="Q352" s="2" t="s">
        <v>145</v>
      </c>
    </row>
    <row r="353" spans="1:17">
      <c r="A353" s="2" t="s">
        <v>1446</v>
      </c>
      <c r="B353" s="2" t="s">
        <v>258</v>
      </c>
      <c r="C353" s="2" t="s">
        <v>431</v>
      </c>
      <c r="D353" s="2" t="s">
        <v>719</v>
      </c>
      <c r="E353" s="2" t="s">
        <v>1447</v>
      </c>
      <c r="F353" s="2" t="s">
        <v>238</v>
      </c>
      <c r="G353" s="2" t="s">
        <v>251</v>
      </c>
      <c r="H353" s="2" t="s">
        <v>239</v>
      </c>
      <c r="I353" s="2" t="s">
        <v>242</v>
      </c>
      <c r="J353" s="2"/>
      <c r="K353" s="2"/>
      <c r="L353" s="2"/>
      <c r="M353" s="2"/>
      <c r="N353" s="2" t="s">
        <v>759</v>
      </c>
      <c r="O353" s="3">
        <v>44699.2368055556</v>
      </c>
      <c r="P353" s="2" t="s">
        <v>1061</v>
      </c>
      <c r="Q353" s="2" t="s">
        <v>145</v>
      </c>
    </row>
    <row r="354" spans="1:17">
      <c r="A354" s="2" t="s">
        <v>1448</v>
      </c>
      <c r="B354" s="2" t="s">
        <v>258</v>
      </c>
      <c r="C354" s="2" t="s">
        <v>759</v>
      </c>
      <c r="D354" s="2" t="s">
        <v>1449</v>
      </c>
      <c r="E354" s="2" t="s">
        <v>1450</v>
      </c>
      <c r="F354" s="2" t="s">
        <v>238</v>
      </c>
      <c r="G354" s="2" t="s">
        <v>251</v>
      </c>
      <c r="H354" s="2" t="s">
        <v>1451</v>
      </c>
      <c r="I354" s="2" t="s">
        <v>688</v>
      </c>
      <c r="J354" s="2" t="s">
        <v>239</v>
      </c>
      <c r="K354" s="2" t="s">
        <v>242</v>
      </c>
      <c r="L354" s="2"/>
      <c r="M354" s="2"/>
      <c r="N354" s="2" t="s">
        <v>759</v>
      </c>
      <c r="O354" s="3">
        <v>44699.1993055556</v>
      </c>
      <c r="P354" s="2" t="s">
        <v>1061</v>
      </c>
      <c r="Q354" s="2" t="s">
        <v>145</v>
      </c>
    </row>
    <row r="355" spans="1:17">
      <c r="A355" s="2" t="s">
        <v>1452</v>
      </c>
      <c r="B355" s="2" t="s">
        <v>309</v>
      </c>
      <c r="C355" s="2" t="s">
        <v>1453</v>
      </c>
      <c r="D355" s="2" t="s">
        <v>1454</v>
      </c>
      <c r="E355" s="2" t="s">
        <v>1455</v>
      </c>
      <c r="F355" s="2" t="s">
        <v>238</v>
      </c>
      <c r="G355" s="2" t="s">
        <v>251</v>
      </c>
      <c r="H355" s="2" t="s">
        <v>239</v>
      </c>
      <c r="I355" s="2" t="s">
        <v>242</v>
      </c>
      <c r="J355" s="2"/>
      <c r="K355" s="2"/>
      <c r="L355" s="2"/>
      <c r="M355" s="2"/>
      <c r="N355" s="2" t="s">
        <v>759</v>
      </c>
      <c r="O355" s="3">
        <v>44699.18125</v>
      </c>
      <c r="P355" s="2" t="s">
        <v>1061</v>
      </c>
      <c r="Q355" s="2" t="s">
        <v>145</v>
      </c>
    </row>
    <row r="356" spans="1:17">
      <c r="A356" s="2" t="s">
        <v>1456</v>
      </c>
      <c r="B356" s="2" t="s">
        <v>258</v>
      </c>
      <c r="C356" s="2" t="s">
        <v>393</v>
      </c>
      <c r="D356" s="2" t="s">
        <v>101</v>
      </c>
      <c r="E356" s="2" t="s">
        <v>1457</v>
      </c>
      <c r="F356" s="2" t="s">
        <v>238</v>
      </c>
      <c r="G356" s="2" t="s">
        <v>251</v>
      </c>
      <c r="H356" s="2" t="s">
        <v>239</v>
      </c>
      <c r="I356" s="2" t="s">
        <v>242</v>
      </c>
      <c r="J356" s="2"/>
      <c r="K356" s="2"/>
      <c r="L356" s="2"/>
      <c r="M356" s="2"/>
      <c r="N356" s="2" t="s">
        <v>759</v>
      </c>
      <c r="O356" s="3">
        <v>44699.1513888889</v>
      </c>
      <c r="P356" s="2" t="s">
        <v>1061</v>
      </c>
      <c r="Q356" s="2" t="s">
        <v>145</v>
      </c>
    </row>
    <row r="357" spans="1:17">
      <c r="A357" s="2" t="s">
        <v>1458</v>
      </c>
      <c r="B357" s="2" t="s">
        <v>258</v>
      </c>
      <c r="C357" s="2" t="s">
        <v>501</v>
      </c>
      <c r="D357" s="2" t="s">
        <v>719</v>
      </c>
      <c r="E357" s="2" t="s">
        <v>1459</v>
      </c>
      <c r="F357" s="2" t="s">
        <v>238</v>
      </c>
      <c r="G357" s="2" t="s">
        <v>251</v>
      </c>
      <c r="H357" s="2" t="s">
        <v>239</v>
      </c>
      <c r="I357" s="2" t="s">
        <v>242</v>
      </c>
      <c r="J357" s="2"/>
      <c r="K357" s="2"/>
      <c r="L357" s="2"/>
      <c r="M357" s="2"/>
      <c r="N357" s="2" t="s">
        <v>759</v>
      </c>
      <c r="O357" s="3">
        <v>44699.1305555556</v>
      </c>
      <c r="P357" s="2" t="s">
        <v>1061</v>
      </c>
      <c r="Q357" s="2" t="s">
        <v>145</v>
      </c>
    </row>
    <row r="358" spans="1:17">
      <c r="A358" s="2" t="s">
        <v>1460</v>
      </c>
      <c r="B358" s="2" t="s">
        <v>258</v>
      </c>
      <c r="C358" s="2" t="s">
        <v>501</v>
      </c>
      <c r="D358" s="2" t="s">
        <v>719</v>
      </c>
      <c r="E358" s="2" t="s">
        <v>1461</v>
      </c>
      <c r="F358" s="2" t="s">
        <v>238</v>
      </c>
      <c r="G358" s="2" t="s">
        <v>251</v>
      </c>
      <c r="H358" s="2" t="s">
        <v>401</v>
      </c>
      <c r="I358" s="2" t="s">
        <v>239</v>
      </c>
      <c r="J358" s="2" t="s">
        <v>242</v>
      </c>
      <c r="K358" s="2"/>
      <c r="L358" s="2"/>
      <c r="M358" s="2"/>
      <c r="N358" s="2" t="s">
        <v>759</v>
      </c>
      <c r="O358" s="3">
        <v>44699.1166666667</v>
      </c>
      <c r="P358" s="2" t="s">
        <v>1061</v>
      </c>
      <c r="Q358" s="2" t="s">
        <v>141</v>
      </c>
    </row>
    <row r="359" spans="1:17">
      <c r="A359" s="2" t="s">
        <v>1462</v>
      </c>
      <c r="B359" s="2" t="s">
        <v>258</v>
      </c>
      <c r="C359" s="2" t="s">
        <v>347</v>
      </c>
      <c r="D359" s="2" t="s">
        <v>719</v>
      </c>
      <c r="E359" s="2" t="s">
        <v>1463</v>
      </c>
      <c r="F359" s="2" t="s">
        <v>238</v>
      </c>
      <c r="G359" s="2" t="s">
        <v>251</v>
      </c>
      <c r="H359" s="2" t="s">
        <v>239</v>
      </c>
      <c r="I359" s="2" t="s">
        <v>242</v>
      </c>
      <c r="J359" s="2"/>
      <c r="K359" s="2"/>
      <c r="L359" s="2"/>
      <c r="M359" s="2"/>
      <c r="N359" s="2" t="s">
        <v>759</v>
      </c>
      <c r="O359" s="3">
        <v>44690.275</v>
      </c>
      <c r="P359" s="2" t="s">
        <v>1084</v>
      </c>
      <c r="Q359" s="2" t="s">
        <v>145</v>
      </c>
    </row>
    <row r="360" spans="1:17">
      <c r="A360" s="2" t="s">
        <v>1464</v>
      </c>
      <c r="B360" s="2" t="s">
        <v>258</v>
      </c>
      <c r="C360" s="2" t="s">
        <v>913</v>
      </c>
      <c r="D360" s="2" t="s">
        <v>719</v>
      </c>
      <c r="E360" s="2" t="s">
        <v>1465</v>
      </c>
      <c r="F360" s="2" t="s">
        <v>238</v>
      </c>
      <c r="G360" s="2" t="s">
        <v>251</v>
      </c>
      <c r="H360" s="2" t="s">
        <v>401</v>
      </c>
      <c r="I360" s="2" t="s">
        <v>239</v>
      </c>
      <c r="J360" s="2" t="s">
        <v>242</v>
      </c>
      <c r="K360" s="2"/>
      <c r="L360" s="2"/>
      <c r="M360" s="2"/>
      <c r="N360" s="2" t="s">
        <v>759</v>
      </c>
      <c r="O360" s="3">
        <v>44690.2701388889</v>
      </c>
      <c r="P360" s="2" t="s">
        <v>1084</v>
      </c>
      <c r="Q360" s="2" t="s">
        <v>145</v>
      </c>
    </row>
    <row r="361" spans="1:17">
      <c r="A361" s="2" t="s">
        <v>1466</v>
      </c>
      <c r="B361" s="2" t="s">
        <v>248</v>
      </c>
      <c r="C361" s="2" t="s">
        <v>1467</v>
      </c>
      <c r="D361" s="2" t="s">
        <v>944</v>
      </c>
      <c r="E361" s="2" t="s">
        <v>1468</v>
      </c>
      <c r="F361" s="2" t="s">
        <v>238</v>
      </c>
      <c r="G361" s="2" t="s">
        <v>251</v>
      </c>
      <c r="H361" s="2" t="s">
        <v>239</v>
      </c>
      <c r="I361" s="2" t="s">
        <v>242</v>
      </c>
      <c r="J361" s="2"/>
      <c r="K361" s="2"/>
      <c r="L361" s="2"/>
      <c r="M361" s="2"/>
      <c r="N361" s="2" t="s">
        <v>759</v>
      </c>
      <c r="O361" s="3">
        <v>44688.1798611111</v>
      </c>
      <c r="P361" s="2" t="s">
        <v>1084</v>
      </c>
      <c r="Q361" s="2" t="s">
        <v>145</v>
      </c>
    </row>
    <row r="362" spans="1:17">
      <c r="A362" s="2" t="s">
        <v>1469</v>
      </c>
      <c r="B362" s="2" t="s">
        <v>258</v>
      </c>
      <c r="C362" s="2" t="s">
        <v>388</v>
      </c>
      <c r="D362" s="2" t="s">
        <v>50</v>
      </c>
      <c r="E362" s="2" t="s">
        <v>1470</v>
      </c>
      <c r="F362" s="2" t="s">
        <v>238</v>
      </c>
      <c r="G362" s="2" t="s">
        <v>251</v>
      </c>
      <c r="H362" s="2" t="s">
        <v>239</v>
      </c>
      <c r="I362" s="2" t="s">
        <v>242</v>
      </c>
      <c r="J362" s="2"/>
      <c r="K362" s="2"/>
      <c r="L362" s="2"/>
      <c r="M362" s="2"/>
      <c r="N362" s="2" t="s">
        <v>734</v>
      </c>
      <c r="O362" s="3">
        <v>44687.075</v>
      </c>
      <c r="P362" s="2" t="s">
        <v>1084</v>
      </c>
      <c r="Q362" s="2" t="s">
        <v>1045</v>
      </c>
    </row>
    <row r="363" spans="1:17">
      <c r="A363" s="2" t="s">
        <v>1471</v>
      </c>
      <c r="B363" s="2" t="s">
        <v>258</v>
      </c>
      <c r="C363" s="2" t="s">
        <v>824</v>
      </c>
      <c r="D363" s="2" t="s">
        <v>743</v>
      </c>
      <c r="E363" s="2" t="s">
        <v>1472</v>
      </c>
      <c r="F363" s="2" t="s">
        <v>238</v>
      </c>
      <c r="G363" s="2" t="s">
        <v>251</v>
      </c>
      <c r="H363" s="2" t="s">
        <v>239</v>
      </c>
      <c r="I363" s="2" t="s">
        <v>242</v>
      </c>
      <c r="J363" s="2"/>
      <c r="K363" s="2"/>
      <c r="L363" s="2"/>
      <c r="M363" s="2"/>
      <c r="N363" s="2" t="s">
        <v>734</v>
      </c>
      <c r="O363" s="3">
        <v>44686.9416666667</v>
      </c>
      <c r="P363" s="2" t="s">
        <v>1084</v>
      </c>
      <c r="Q363" s="2" t="s">
        <v>145</v>
      </c>
    </row>
    <row r="364" spans="1:17">
      <c r="A364" s="2" t="s">
        <v>1473</v>
      </c>
      <c r="B364" s="2" t="s">
        <v>258</v>
      </c>
      <c r="C364" s="2" t="s">
        <v>734</v>
      </c>
      <c r="D364" s="2" t="s">
        <v>1449</v>
      </c>
      <c r="E364" s="2" t="s">
        <v>1474</v>
      </c>
      <c r="F364" s="2" t="s">
        <v>238</v>
      </c>
      <c r="G364" s="2" t="s">
        <v>251</v>
      </c>
      <c r="H364" s="2" t="s">
        <v>688</v>
      </c>
      <c r="I364" s="2" t="s">
        <v>242</v>
      </c>
      <c r="J364" s="2"/>
      <c r="K364" s="2"/>
      <c r="L364" s="2"/>
      <c r="M364" s="2"/>
      <c r="N364" s="2" t="s">
        <v>734</v>
      </c>
      <c r="O364" s="3">
        <v>44686.1888888889</v>
      </c>
      <c r="P364" s="2" t="s">
        <v>1084</v>
      </c>
      <c r="Q364" s="2" t="s">
        <v>145</v>
      </c>
    </row>
    <row r="365" spans="1:17">
      <c r="A365" s="2" t="s">
        <v>1475</v>
      </c>
      <c r="B365" s="2" t="s">
        <v>258</v>
      </c>
      <c r="C365" s="2" t="s">
        <v>734</v>
      </c>
      <c r="D365" s="2" t="s">
        <v>1449</v>
      </c>
      <c r="E365" s="2" t="s">
        <v>1476</v>
      </c>
      <c r="F365" s="2" t="s">
        <v>238</v>
      </c>
      <c r="G365" s="2" t="s">
        <v>251</v>
      </c>
      <c r="H365" s="2" t="s">
        <v>688</v>
      </c>
      <c r="I365" s="2" t="s">
        <v>239</v>
      </c>
      <c r="J365" s="2" t="s">
        <v>242</v>
      </c>
      <c r="K365" s="2" t="s">
        <v>885</v>
      </c>
      <c r="L365" s="2"/>
      <c r="M365" s="2"/>
      <c r="N365" s="2" t="s">
        <v>734</v>
      </c>
      <c r="O365" s="3">
        <v>44686.1875</v>
      </c>
      <c r="P365" s="2" t="s">
        <v>1084</v>
      </c>
      <c r="Q365" s="2" t="s">
        <v>1045</v>
      </c>
    </row>
    <row r="366" spans="1:17">
      <c r="A366" s="2" t="s">
        <v>1477</v>
      </c>
      <c r="B366" s="2" t="s">
        <v>258</v>
      </c>
      <c r="C366" s="2" t="s">
        <v>734</v>
      </c>
      <c r="D366" s="2" t="s">
        <v>1449</v>
      </c>
      <c r="E366" s="2" t="s">
        <v>1478</v>
      </c>
      <c r="F366" s="2" t="s">
        <v>238</v>
      </c>
      <c r="G366" s="2" t="s">
        <v>251</v>
      </c>
      <c r="H366" s="2" t="s">
        <v>688</v>
      </c>
      <c r="I366" s="2" t="s">
        <v>239</v>
      </c>
      <c r="J366" s="2" t="s">
        <v>242</v>
      </c>
      <c r="K366" s="2"/>
      <c r="L366" s="2"/>
      <c r="M366" s="2"/>
      <c r="N366" s="2" t="s">
        <v>734</v>
      </c>
      <c r="O366" s="3">
        <v>44686.1847222222</v>
      </c>
      <c r="P366" s="2" t="s">
        <v>1084</v>
      </c>
      <c r="Q366" s="2" t="s">
        <v>145</v>
      </c>
    </row>
    <row r="367" spans="1:17">
      <c r="A367" s="2" t="s">
        <v>1479</v>
      </c>
      <c r="B367" s="2" t="s">
        <v>258</v>
      </c>
      <c r="C367" s="2" t="s">
        <v>734</v>
      </c>
      <c r="D367" s="2" t="s">
        <v>1449</v>
      </c>
      <c r="E367" s="2" t="s">
        <v>1480</v>
      </c>
      <c r="F367" s="2" t="s">
        <v>238</v>
      </c>
      <c r="G367" s="2" t="s">
        <v>251</v>
      </c>
      <c r="H367" s="2" t="s">
        <v>242</v>
      </c>
      <c r="I367" s="2"/>
      <c r="J367" s="2"/>
      <c r="K367" s="2"/>
      <c r="L367" s="2"/>
      <c r="M367" s="2"/>
      <c r="N367" s="2" t="s">
        <v>734</v>
      </c>
      <c r="O367" s="3">
        <v>44686.1243055556</v>
      </c>
      <c r="P367" s="2" t="s">
        <v>1084</v>
      </c>
      <c r="Q367" s="2" t="s">
        <v>145</v>
      </c>
    </row>
    <row r="368" spans="1:17">
      <c r="A368" s="2" t="s">
        <v>1481</v>
      </c>
      <c r="B368" s="2" t="s">
        <v>258</v>
      </c>
      <c r="C368" s="2" t="s">
        <v>388</v>
      </c>
      <c r="D368" s="2" t="s">
        <v>82</v>
      </c>
      <c r="E368" s="2" t="s">
        <v>1482</v>
      </c>
      <c r="F368" s="2" t="s">
        <v>238</v>
      </c>
      <c r="G368" s="2" t="s">
        <v>251</v>
      </c>
      <c r="H368" s="2" t="s">
        <v>239</v>
      </c>
      <c r="I368" s="2" t="s">
        <v>242</v>
      </c>
      <c r="J368" s="2"/>
      <c r="K368" s="2"/>
      <c r="L368" s="2"/>
      <c r="M368" s="2"/>
      <c r="N368" s="2" t="s">
        <v>759</v>
      </c>
      <c r="O368" s="3">
        <v>44685.9743055556</v>
      </c>
      <c r="P368" s="2" t="s">
        <v>1084</v>
      </c>
      <c r="Q368" s="2" t="s">
        <v>145</v>
      </c>
    </row>
    <row r="369" spans="1:17">
      <c r="A369" s="2" t="s">
        <v>1483</v>
      </c>
      <c r="B369" s="2" t="s">
        <v>258</v>
      </c>
      <c r="C369" s="2" t="s">
        <v>388</v>
      </c>
      <c r="D369" s="2" t="s">
        <v>763</v>
      </c>
      <c r="E369" s="2" t="s">
        <v>1484</v>
      </c>
      <c r="F369" s="2" t="s">
        <v>238</v>
      </c>
      <c r="G369" s="2" t="s">
        <v>251</v>
      </c>
      <c r="H369" s="2" t="s">
        <v>239</v>
      </c>
      <c r="I369" s="2" t="s">
        <v>242</v>
      </c>
      <c r="J369" s="2"/>
      <c r="K369" s="2"/>
      <c r="L369" s="2"/>
      <c r="M369" s="2"/>
      <c r="N369" s="2" t="s">
        <v>734</v>
      </c>
      <c r="O369" s="3">
        <v>44680.3013888889</v>
      </c>
      <c r="P369" s="2" t="s">
        <v>1084</v>
      </c>
      <c r="Q369" s="2" t="s">
        <v>145</v>
      </c>
    </row>
    <row r="370" spans="1:17">
      <c r="A370" s="2" t="s">
        <v>1485</v>
      </c>
      <c r="B370" s="2" t="s">
        <v>258</v>
      </c>
      <c r="C370" s="2" t="s">
        <v>824</v>
      </c>
      <c r="D370" s="2" t="s">
        <v>743</v>
      </c>
      <c r="E370" s="2" t="s">
        <v>1486</v>
      </c>
      <c r="F370" s="2" t="s">
        <v>238</v>
      </c>
      <c r="G370" s="2" t="s">
        <v>251</v>
      </c>
      <c r="H370" s="2" t="s">
        <v>239</v>
      </c>
      <c r="I370" s="2" t="s">
        <v>242</v>
      </c>
      <c r="J370" s="2"/>
      <c r="K370" s="2"/>
      <c r="L370" s="2"/>
      <c r="M370" s="2"/>
      <c r="N370" s="2" t="s">
        <v>734</v>
      </c>
      <c r="O370" s="3">
        <v>44680.1652777778</v>
      </c>
      <c r="P370" s="2" t="s">
        <v>1084</v>
      </c>
      <c r="Q370" s="2" t="s">
        <v>145</v>
      </c>
    </row>
    <row r="371" spans="1:17">
      <c r="A371" s="2" t="s">
        <v>1487</v>
      </c>
      <c r="B371" s="2" t="s">
        <v>258</v>
      </c>
      <c r="C371" s="2" t="s">
        <v>1488</v>
      </c>
      <c r="D371" s="2" t="s">
        <v>103</v>
      </c>
      <c r="E371" s="2" t="s">
        <v>1489</v>
      </c>
      <c r="F371" s="2" t="s">
        <v>238</v>
      </c>
      <c r="G371" s="2" t="s">
        <v>251</v>
      </c>
      <c r="H371" s="2" t="s">
        <v>239</v>
      </c>
      <c r="I371" s="2" t="s">
        <v>242</v>
      </c>
      <c r="J371" s="2"/>
      <c r="K371" s="2"/>
      <c r="L371" s="2"/>
      <c r="M371" s="2"/>
      <c r="N371" s="2" t="s">
        <v>759</v>
      </c>
      <c r="O371" s="3">
        <v>44680.0854166667</v>
      </c>
      <c r="P371" s="2" t="s">
        <v>1084</v>
      </c>
      <c r="Q371" s="2" t="s">
        <v>145</v>
      </c>
    </row>
    <row r="372" spans="1:17">
      <c r="A372" s="2" t="s">
        <v>1490</v>
      </c>
      <c r="B372" s="2" t="s">
        <v>258</v>
      </c>
      <c r="C372" s="2" t="s">
        <v>1488</v>
      </c>
      <c r="D372" s="2" t="s">
        <v>103</v>
      </c>
      <c r="E372" s="2" t="s">
        <v>1491</v>
      </c>
      <c r="F372" s="2" t="s">
        <v>238</v>
      </c>
      <c r="G372" s="2" t="s">
        <v>251</v>
      </c>
      <c r="H372" s="2" t="s">
        <v>239</v>
      </c>
      <c r="I372" s="2" t="s">
        <v>242</v>
      </c>
      <c r="J372" s="2"/>
      <c r="K372" s="2"/>
      <c r="L372" s="2"/>
      <c r="M372" s="2"/>
      <c r="N372" s="2" t="s">
        <v>759</v>
      </c>
      <c r="O372" s="3">
        <v>44680.0784722222</v>
      </c>
      <c r="P372" s="2" t="s">
        <v>1084</v>
      </c>
      <c r="Q372" s="2" t="s">
        <v>145</v>
      </c>
    </row>
    <row r="373" spans="1:17">
      <c r="A373" s="2" t="s">
        <v>1492</v>
      </c>
      <c r="B373" s="2" t="s">
        <v>258</v>
      </c>
      <c r="C373" s="2" t="s">
        <v>1488</v>
      </c>
      <c r="D373" s="2" t="s">
        <v>103</v>
      </c>
      <c r="E373" s="2" t="s">
        <v>1493</v>
      </c>
      <c r="F373" s="2" t="s">
        <v>238</v>
      </c>
      <c r="G373" s="2" t="s">
        <v>251</v>
      </c>
      <c r="H373" s="2" t="s">
        <v>239</v>
      </c>
      <c r="I373" s="2" t="s">
        <v>242</v>
      </c>
      <c r="J373" s="2"/>
      <c r="K373" s="2"/>
      <c r="L373" s="2"/>
      <c r="M373" s="2"/>
      <c r="N373" s="2" t="s">
        <v>759</v>
      </c>
      <c r="O373" s="3">
        <v>44679.9548611111</v>
      </c>
      <c r="P373" s="2" t="s">
        <v>1084</v>
      </c>
      <c r="Q373" s="2" t="s">
        <v>145</v>
      </c>
    </row>
    <row r="374" spans="1:17">
      <c r="A374" s="2" t="s">
        <v>1494</v>
      </c>
      <c r="B374" s="2" t="s">
        <v>258</v>
      </c>
      <c r="C374" s="2" t="s">
        <v>1488</v>
      </c>
      <c r="D374" s="2" t="s">
        <v>103</v>
      </c>
      <c r="E374" s="2" t="s">
        <v>1495</v>
      </c>
      <c r="F374" s="2" t="s">
        <v>238</v>
      </c>
      <c r="G374" s="2" t="s">
        <v>251</v>
      </c>
      <c r="H374" s="2" t="s">
        <v>239</v>
      </c>
      <c r="I374" s="2" t="s">
        <v>242</v>
      </c>
      <c r="J374" s="2"/>
      <c r="K374" s="2"/>
      <c r="L374" s="2"/>
      <c r="M374" s="2"/>
      <c r="N374" s="2" t="s">
        <v>759</v>
      </c>
      <c r="O374" s="3">
        <v>44679.9201388889</v>
      </c>
      <c r="P374" s="2" t="s">
        <v>1084</v>
      </c>
      <c r="Q374" s="2" t="s">
        <v>145</v>
      </c>
    </row>
    <row r="375" spans="1:17">
      <c r="A375" s="2" t="s">
        <v>1496</v>
      </c>
      <c r="B375" s="2" t="s">
        <v>258</v>
      </c>
      <c r="C375" s="2" t="s">
        <v>388</v>
      </c>
      <c r="D375" s="2" t="s">
        <v>50</v>
      </c>
      <c r="E375" s="2" t="s">
        <v>1497</v>
      </c>
      <c r="F375" s="2" t="s">
        <v>238</v>
      </c>
      <c r="G375" s="2" t="s">
        <v>251</v>
      </c>
      <c r="H375" s="2" t="s">
        <v>239</v>
      </c>
      <c r="I375" s="2" t="s">
        <v>242</v>
      </c>
      <c r="J375" s="2"/>
      <c r="K375" s="2"/>
      <c r="L375" s="2"/>
      <c r="M375" s="2"/>
      <c r="N375" s="2" t="s">
        <v>253</v>
      </c>
      <c r="O375" s="3">
        <v>44679.2631944444</v>
      </c>
      <c r="P375" s="2" t="s">
        <v>1084</v>
      </c>
      <c r="Q375" s="2" t="s">
        <v>145</v>
      </c>
    </row>
    <row r="376" spans="1:17">
      <c r="A376" s="2" t="s">
        <v>1498</v>
      </c>
      <c r="B376" s="2" t="s">
        <v>258</v>
      </c>
      <c r="C376" s="2" t="s">
        <v>431</v>
      </c>
      <c r="D376" s="2" t="s">
        <v>821</v>
      </c>
      <c r="E376" s="2" t="s">
        <v>1499</v>
      </c>
      <c r="F376" s="2" t="s">
        <v>238</v>
      </c>
      <c r="G376" s="2" t="s">
        <v>251</v>
      </c>
      <c r="H376" s="2" t="s">
        <v>239</v>
      </c>
      <c r="I376" s="2" t="s">
        <v>242</v>
      </c>
      <c r="J376" s="2"/>
      <c r="K376" s="2"/>
      <c r="L376" s="2"/>
      <c r="M376" s="2"/>
      <c r="N376" s="2" t="s">
        <v>759</v>
      </c>
      <c r="O376" s="3">
        <v>44679.2097222222</v>
      </c>
      <c r="P376" s="2" t="s">
        <v>1084</v>
      </c>
      <c r="Q376" s="2" t="s">
        <v>141</v>
      </c>
    </row>
    <row r="377" spans="1:17">
      <c r="A377" s="2" t="s">
        <v>1500</v>
      </c>
      <c r="B377" s="2" t="s">
        <v>258</v>
      </c>
      <c r="C377" s="2" t="s">
        <v>764</v>
      </c>
      <c r="D377" s="2" t="s">
        <v>765</v>
      </c>
      <c r="E377" s="2" t="s">
        <v>1501</v>
      </c>
      <c r="F377" s="2" t="s">
        <v>238</v>
      </c>
      <c r="G377" s="2" t="s">
        <v>251</v>
      </c>
      <c r="H377" s="2" t="s">
        <v>239</v>
      </c>
      <c r="I377" s="2" t="s">
        <v>242</v>
      </c>
      <c r="J377" s="2"/>
      <c r="K377" s="2"/>
      <c r="L377" s="2"/>
      <c r="M377" s="2"/>
      <c r="N377" s="2" t="s">
        <v>901</v>
      </c>
      <c r="O377" s="3">
        <v>44679.1659722222</v>
      </c>
      <c r="P377" s="2" t="s">
        <v>1084</v>
      </c>
      <c r="Q377" s="2" t="s">
        <v>145</v>
      </c>
    </row>
    <row r="378" spans="1:17">
      <c r="A378" s="2" t="s">
        <v>1502</v>
      </c>
      <c r="B378" s="2" t="s">
        <v>258</v>
      </c>
      <c r="C378" s="2" t="s">
        <v>764</v>
      </c>
      <c r="D378" s="2" t="s">
        <v>765</v>
      </c>
      <c r="E378" s="2" t="s">
        <v>1503</v>
      </c>
      <c r="F378" s="2" t="s">
        <v>238</v>
      </c>
      <c r="G378" s="2" t="s">
        <v>251</v>
      </c>
      <c r="H378" s="2" t="s">
        <v>239</v>
      </c>
      <c r="I378" s="2" t="s">
        <v>242</v>
      </c>
      <c r="J378" s="2"/>
      <c r="K378" s="2"/>
      <c r="L378" s="2"/>
      <c r="M378" s="2"/>
      <c r="N378" s="2" t="s">
        <v>901</v>
      </c>
      <c r="O378" s="3">
        <v>44679.1645833333</v>
      </c>
      <c r="P378" s="2" t="s">
        <v>1084</v>
      </c>
      <c r="Q378" s="2" t="s">
        <v>145</v>
      </c>
    </row>
    <row r="379" spans="1:17">
      <c r="A379" s="2" t="s">
        <v>1504</v>
      </c>
      <c r="B379" s="2" t="s">
        <v>258</v>
      </c>
      <c r="C379" s="2" t="s">
        <v>764</v>
      </c>
      <c r="D379" s="2" t="s">
        <v>765</v>
      </c>
      <c r="E379" s="2" t="s">
        <v>1282</v>
      </c>
      <c r="F379" s="2" t="s">
        <v>238</v>
      </c>
      <c r="G379" s="2" t="s">
        <v>251</v>
      </c>
      <c r="H379" s="2" t="s">
        <v>239</v>
      </c>
      <c r="I379" s="2" t="s">
        <v>242</v>
      </c>
      <c r="J379" s="2"/>
      <c r="K379" s="2"/>
      <c r="L379" s="2"/>
      <c r="M379" s="2"/>
      <c r="N379" s="2" t="s">
        <v>901</v>
      </c>
      <c r="O379" s="3">
        <v>44679.1625</v>
      </c>
      <c r="P379" s="2" t="s">
        <v>1084</v>
      </c>
      <c r="Q379" s="2" t="s">
        <v>145</v>
      </c>
    </row>
    <row r="380" spans="1:17">
      <c r="A380" s="2" t="s">
        <v>1505</v>
      </c>
      <c r="B380" s="2" t="s">
        <v>258</v>
      </c>
      <c r="C380" s="2" t="s">
        <v>764</v>
      </c>
      <c r="D380" s="2" t="s">
        <v>765</v>
      </c>
      <c r="E380" s="2" t="s">
        <v>1506</v>
      </c>
      <c r="F380" s="2" t="s">
        <v>238</v>
      </c>
      <c r="G380" s="2" t="s">
        <v>251</v>
      </c>
      <c r="H380" s="2" t="s">
        <v>239</v>
      </c>
      <c r="I380" s="2" t="s">
        <v>242</v>
      </c>
      <c r="J380" s="2"/>
      <c r="K380" s="2"/>
      <c r="L380" s="2"/>
      <c r="M380" s="2"/>
      <c r="N380" s="2" t="s">
        <v>901</v>
      </c>
      <c r="O380" s="3">
        <v>44679.1451388889</v>
      </c>
      <c r="P380" s="2" t="s">
        <v>1084</v>
      </c>
      <c r="Q380" s="2" t="s">
        <v>145</v>
      </c>
    </row>
    <row r="381" spans="1:17">
      <c r="A381" s="2" t="s">
        <v>1507</v>
      </c>
      <c r="B381" s="2" t="s">
        <v>258</v>
      </c>
      <c r="C381" s="2" t="s">
        <v>901</v>
      </c>
      <c r="D381" s="2" t="s">
        <v>1508</v>
      </c>
      <c r="E381" s="2" t="s">
        <v>1509</v>
      </c>
      <c r="F381" s="2" t="s">
        <v>238</v>
      </c>
      <c r="G381" s="2" t="s">
        <v>251</v>
      </c>
      <c r="H381" s="2" t="s">
        <v>239</v>
      </c>
      <c r="I381" s="2" t="s">
        <v>242</v>
      </c>
      <c r="J381" s="2"/>
      <c r="K381" s="2"/>
      <c r="L381" s="2"/>
      <c r="M381" s="2"/>
      <c r="N381" s="2" t="s">
        <v>901</v>
      </c>
      <c r="O381" s="3">
        <v>44679.1298611111</v>
      </c>
      <c r="P381" s="2" t="s">
        <v>1084</v>
      </c>
      <c r="Q381" s="2" t="s">
        <v>145</v>
      </c>
    </row>
    <row r="382" spans="1:17">
      <c r="A382" s="2" t="s">
        <v>1510</v>
      </c>
      <c r="B382" s="2" t="s">
        <v>258</v>
      </c>
      <c r="C382" s="2" t="s">
        <v>347</v>
      </c>
      <c r="D382" s="2" t="s">
        <v>763</v>
      </c>
      <c r="E382" s="2" t="s">
        <v>1511</v>
      </c>
      <c r="F382" s="2" t="s">
        <v>251</v>
      </c>
      <c r="G382" s="2" t="s">
        <v>532</v>
      </c>
      <c r="H382" s="2" t="s">
        <v>401</v>
      </c>
      <c r="I382" s="2" t="s">
        <v>239</v>
      </c>
      <c r="J382" s="2" t="s">
        <v>242</v>
      </c>
      <c r="K382" s="2"/>
      <c r="L382" s="2"/>
      <c r="M382" s="2"/>
      <c r="N382" s="2" t="s">
        <v>1339</v>
      </c>
      <c r="O382" s="3">
        <v>44679.11875</v>
      </c>
      <c r="P382" s="2" t="s">
        <v>1084</v>
      </c>
      <c r="Q382" s="2" t="s">
        <v>141</v>
      </c>
    </row>
    <row r="383" spans="1:17">
      <c r="A383" s="2" t="s">
        <v>1512</v>
      </c>
      <c r="B383" s="2" t="s">
        <v>258</v>
      </c>
      <c r="C383" s="2" t="s">
        <v>347</v>
      </c>
      <c r="D383" s="2" t="s">
        <v>763</v>
      </c>
      <c r="E383" s="2" t="s">
        <v>1513</v>
      </c>
      <c r="F383" s="2" t="s">
        <v>251</v>
      </c>
      <c r="G383" s="2" t="s">
        <v>532</v>
      </c>
      <c r="H383" s="2" t="s">
        <v>401</v>
      </c>
      <c r="I383" s="2" t="s">
        <v>239</v>
      </c>
      <c r="J383" s="2" t="s">
        <v>242</v>
      </c>
      <c r="K383" s="2"/>
      <c r="L383" s="2"/>
      <c r="M383" s="2"/>
      <c r="N383" s="2" t="s">
        <v>1339</v>
      </c>
      <c r="O383" s="3">
        <v>44679.11875</v>
      </c>
      <c r="P383" s="2" t="s">
        <v>1084</v>
      </c>
      <c r="Q383" s="2" t="s">
        <v>141</v>
      </c>
    </row>
    <row r="384" spans="1:17">
      <c r="A384" s="2" t="s">
        <v>1514</v>
      </c>
      <c r="B384" s="2" t="s">
        <v>258</v>
      </c>
      <c r="C384" s="2" t="s">
        <v>347</v>
      </c>
      <c r="D384" s="2" t="s">
        <v>763</v>
      </c>
      <c r="E384" s="2" t="s">
        <v>1515</v>
      </c>
      <c r="F384" s="2" t="s">
        <v>251</v>
      </c>
      <c r="G384" s="2" t="s">
        <v>532</v>
      </c>
      <c r="H384" s="2" t="s">
        <v>401</v>
      </c>
      <c r="I384" s="2" t="s">
        <v>239</v>
      </c>
      <c r="J384" s="2" t="s">
        <v>242</v>
      </c>
      <c r="K384" s="2"/>
      <c r="L384" s="2"/>
      <c r="M384" s="2"/>
      <c r="N384" s="2" t="s">
        <v>1339</v>
      </c>
      <c r="O384" s="3">
        <v>44679.1131944444</v>
      </c>
      <c r="P384" s="2" t="s">
        <v>1084</v>
      </c>
      <c r="Q384" s="2" t="s">
        <v>141</v>
      </c>
    </row>
    <row r="385" spans="1:17">
      <c r="A385" s="2" t="s">
        <v>1516</v>
      </c>
      <c r="B385" s="2" t="s">
        <v>258</v>
      </c>
      <c r="C385" s="2" t="s">
        <v>1141</v>
      </c>
      <c r="D385" s="2" t="s">
        <v>763</v>
      </c>
      <c r="E385" s="2" t="s">
        <v>1517</v>
      </c>
      <c r="F385" s="2" t="s">
        <v>251</v>
      </c>
      <c r="G385" s="2" t="s">
        <v>532</v>
      </c>
      <c r="H385" s="2" t="s">
        <v>401</v>
      </c>
      <c r="I385" s="2" t="s">
        <v>239</v>
      </c>
      <c r="J385" s="2" t="s">
        <v>242</v>
      </c>
      <c r="K385" s="2"/>
      <c r="L385" s="2"/>
      <c r="M385" s="2"/>
      <c r="N385" s="2" t="s">
        <v>1339</v>
      </c>
      <c r="O385" s="3">
        <v>44679.0930555556</v>
      </c>
      <c r="P385" s="2" t="s">
        <v>1084</v>
      </c>
      <c r="Q385" s="2" t="s">
        <v>141</v>
      </c>
    </row>
    <row r="386" spans="1:17">
      <c r="A386" s="2" t="s">
        <v>1518</v>
      </c>
      <c r="B386" s="2" t="s">
        <v>258</v>
      </c>
      <c r="C386" s="2" t="s">
        <v>1141</v>
      </c>
      <c r="D386" s="2" t="s">
        <v>719</v>
      </c>
      <c r="E386" s="2" t="s">
        <v>1519</v>
      </c>
      <c r="F386" s="2" t="s">
        <v>238</v>
      </c>
      <c r="G386" s="2" t="s">
        <v>251</v>
      </c>
      <c r="H386" s="2" t="s">
        <v>401</v>
      </c>
      <c r="I386" s="2" t="s">
        <v>239</v>
      </c>
      <c r="J386" s="2" t="s">
        <v>242</v>
      </c>
      <c r="K386" s="2"/>
      <c r="L386" s="2"/>
      <c r="M386" s="2"/>
      <c r="N386" s="2" t="s">
        <v>759</v>
      </c>
      <c r="O386" s="3">
        <v>44678.95625</v>
      </c>
      <c r="P386" s="2" t="s">
        <v>1084</v>
      </c>
      <c r="Q386" s="2" t="s">
        <v>145</v>
      </c>
    </row>
    <row r="387" spans="1:17">
      <c r="A387" s="2" t="s">
        <v>1520</v>
      </c>
      <c r="B387" s="2" t="s">
        <v>258</v>
      </c>
      <c r="C387" s="2" t="s">
        <v>1141</v>
      </c>
      <c r="D387" s="2" t="s">
        <v>719</v>
      </c>
      <c r="E387" s="2" t="s">
        <v>1521</v>
      </c>
      <c r="F387" s="2" t="s">
        <v>238</v>
      </c>
      <c r="G387" s="2" t="s">
        <v>251</v>
      </c>
      <c r="H387" s="2" t="s">
        <v>401</v>
      </c>
      <c r="I387" s="2" t="s">
        <v>239</v>
      </c>
      <c r="J387" s="2" t="s">
        <v>242</v>
      </c>
      <c r="K387" s="2"/>
      <c r="L387" s="2"/>
      <c r="M387" s="2"/>
      <c r="N387" s="2" t="s">
        <v>759</v>
      </c>
      <c r="O387" s="3">
        <v>44678.9472222222</v>
      </c>
      <c r="P387" s="2" t="s">
        <v>1084</v>
      </c>
      <c r="Q387" s="2" t="s">
        <v>145</v>
      </c>
    </row>
    <row r="388" spans="1:17">
      <c r="A388" s="2" t="s">
        <v>1522</v>
      </c>
      <c r="B388" s="2" t="s">
        <v>258</v>
      </c>
      <c r="C388" s="2" t="s">
        <v>1141</v>
      </c>
      <c r="D388" s="2" t="s">
        <v>763</v>
      </c>
      <c r="E388" s="2" t="s">
        <v>1523</v>
      </c>
      <c r="F388" s="2" t="s">
        <v>238</v>
      </c>
      <c r="G388" s="2" t="s">
        <v>251</v>
      </c>
      <c r="H388" s="2" t="s">
        <v>401</v>
      </c>
      <c r="I388" s="2" t="s">
        <v>239</v>
      </c>
      <c r="J388" s="2" t="s">
        <v>242</v>
      </c>
      <c r="K388" s="2"/>
      <c r="L388" s="2"/>
      <c r="M388" s="2"/>
      <c r="N388" s="2" t="s">
        <v>734</v>
      </c>
      <c r="O388" s="3">
        <v>44678.9368055556</v>
      </c>
      <c r="P388" s="2" t="s">
        <v>1084</v>
      </c>
      <c r="Q388" s="2" t="s">
        <v>145</v>
      </c>
    </row>
    <row r="389" spans="1:17">
      <c r="A389" s="2" t="s">
        <v>1524</v>
      </c>
      <c r="B389" s="2" t="s">
        <v>258</v>
      </c>
      <c r="C389" s="2" t="s">
        <v>388</v>
      </c>
      <c r="D389" s="2" t="s">
        <v>50</v>
      </c>
      <c r="E389" s="2" t="s">
        <v>1525</v>
      </c>
      <c r="F389" s="2" t="s">
        <v>238</v>
      </c>
      <c r="G389" s="2" t="s">
        <v>251</v>
      </c>
      <c r="H389" s="2" t="s">
        <v>239</v>
      </c>
      <c r="I389" s="2" t="s">
        <v>242</v>
      </c>
      <c r="J389" s="2"/>
      <c r="K389" s="2"/>
      <c r="L389" s="2"/>
      <c r="M389" s="2"/>
      <c r="N389" s="2" t="s">
        <v>759</v>
      </c>
      <c r="O389" s="3">
        <v>44678.2722222222</v>
      </c>
      <c r="P389" s="2" t="s">
        <v>1084</v>
      </c>
      <c r="Q389" s="2" t="s">
        <v>145</v>
      </c>
    </row>
    <row r="390" spans="1:17">
      <c r="A390" s="2" t="s">
        <v>1526</v>
      </c>
      <c r="B390" s="2" t="s">
        <v>258</v>
      </c>
      <c r="C390" s="2" t="s">
        <v>388</v>
      </c>
      <c r="D390" s="2" t="s">
        <v>82</v>
      </c>
      <c r="E390" s="2" t="s">
        <v>1527</v>
      </c>
      <c r="F390" s="2" t="s">
        <v>238</v>
      </c>
      <c r="G390" s="2" t="s">
        <v>251</v>
      </c>
      <c r="H390" s="2" t="s">
        <v>239</v>
      </c>
      <c r="I390" s="2" t="s">
        <v>242</v>
      </c>
      <c r="J390" s="2"/>
      <c r="K390" s="2"/>
      <c r="L390" s="2"/>
      <c r="M390" s="2"/>
      <c r="N390" s="2" t="s">
        <v>759</v>
      </c>
      <c r="O390" s="3">
        <v>44678.24375</v>
      </c>
      <c r="P390" s="2" t="s">
        <v>1084</v>
      </c>
      <c r="Q390" s="2" t="s">
        <v>145</v>
      </c>
    </row>
    <row r="391" spans="1:17">
      <c r="A391" s="2" t="s">
        <v>1528</v>
      </c>
      <c r="B391" s="2" t="s">
        <v>258</v>
      </c>
      <c r="C391" s="2" t="s">
        <v>388</v>
      </c>
      <c r="D391" s="2" t="s">
        <v>82</v>
      </c>
      <c r="E391" s="2" t="s">
        <v>1529</v>
      </c>
      <c r="F391" s="2" t="s">
        <v>238</v>
      </c>
      <c r="G391" s="2" t="s">
        <v>251</v>
      </c>
      <c r="H391" s="2" t="s">
        <v>239</v>
      </c>
      <c r="I391" s="2" t="s">
        <v>242</v>
      </c>
      <c r="J391" s="2"/>
      <c r="K391" s="2"/>
      <c r="L391" s="2"/>
      <c r="M391" s="2"/>
      <c r="N391" s="2" t="s">
        <v>759</v>
      </c>
      <c r="O391" s="3">
        <v>44678.2229166667</v>
      </c>
      <c r="P391" s="2" t="s">
        <v>1084</v>
      </c>
      <c r="Q391" s="2" t="s">
        <v>145</v>
      </c>
    </row>
    <row r="392" spans="1:17">
      <c r="A392" s="2" t="s">
        <v>1530</v>
      </c>
      <c r="B392" s="2" t="s">
        <v>258</v>
      </c>
      <c r="C392" s="2" t="s">
        <v>347</v>
      </c>
      <c r="D392" s="2" t="s">
        <v>763</v>
      </c>
      <c r="E392" s="2" t="s">
        <v>1531</v>
      </c>
      <c r="F392" s="2" t="s">
        <v>251</v>
      </c>
      <c r="G392" s="2" t="s">
        <v>532</v>
      </c>
      <c r="H392" s="2" t="s">
        <v>401</v>
      </c>
      <c r="I392" s="2" t="s">
        <v>239</v>
      </c>
      <c r="J392" s="2" t="s">
        <v>242</v>
      </c>
      <c r="K392" s="2"/>
      <c r="L392" s="2"/>
      <c r="M392" s="2"/>
      <c r="N392" s="2" t="s">
        <v>1339</v>
      </c>
      <c r="O392" s="3">
        <v>44678.1076388889</v>
      </c>
      <c r="P392" s="2" t="s">
        <v>1084</v>
      </c>
      <c r="Q392" s="2" t="s">
        <v>141</v>
      </c>
    </row>
    <row r="393" spans="1:17">
      <c r="A393" s="2" t="s">
        <v>1532</v>
      </c>
      <c r="B393" s="2" t="s">
        <v>258</v>
      </c>
      <c r="C393" s="2" t="s">
        <v>901</v>
      </c>
      <c r="D393" s="2" t="s">
        <v>1132</v>
      </c>
      <c r="E393" s="2" t="s">
        <v>1533</v>
      </c>
      <c r="F393" s="2" t="s">
        <v>238</v>
      </c>
      <c r="G393" s="2" t="s">
        <v>795</v>
      </c>
      <c r="H393" s="2" t="s">
        <v>239</v>
      </c>
      <c r="I393" s="2" t="s">
        <v>242</v>
      </c>
      <c r="J393" s="2"/>
      <c r="K393" s="2"/>
      <c r="L393" s="2"/>
      <c r="M393" s="2"/>
      <c r="N393" s="2" t="s">
        <v>901</v>
      </c>
      <c r="O393" s="3">
        <v>44678.0881944444</v>
      </c>
      <c r="P393" s="2" t="s">
        <v>1084</v>
      </c>
      <c r="Q393" s="2" t="s">
        <v>141</v>
      </c>
    </row>
    <row r="394" spans="1:17">
      <c r="A394" s="2" t="s">
        <v>1534</v>
      </c>
      <c r="B394" s="2" t="s">
        <v>258</v>
      </c>
      <c r="C394" s="2" t="s">
        <v>762</v>
      </c>
      <c r="D394" s="2" t="s">
        <v>763</v>
      </c>
      <c r="E394" s="2" t="s">
        <v>1535</v>
      </c>
      <c r="F394" s="2" t="s">
        <v>251</v>
      </c>
      <c r="G394" s="2" t="s">
        <v>532</v>
      </c>
      <c r="H394" s="2" t="s">
        <v>401</v>
      </c>
      <c r="I394" s="2" t="s">
        <v>239</v>
      </c>
      <c r="J394" s="2" t="s">
        <v>242</v>
      </c>
      <c r="K394" s="2"/>
      <c r="L394" s="2"/>
      <c r="M394" s="2"/>
      <c r="N394" s="2" t="s">
        <v>1339</v>
      </c>
      <c r="O394" s="3">
        <v>44678.0618055556</v>
      </c>
      <c r="P394" s="2" t="s">
        <v>1084</v>
      </c>
      <c r="Q394" s="2" t="s">
        <v>141</v>
      </c>
    </row>
    <row r="395" spans="1:17">
      <c r="A395" s="2" t="s">
        <v>1536</v>
      </c>
      <c r="B395" s="2" t="s">
        <v>258</v>
      </c>
      <c r="C395" s="2" t="s">
        <v>1210</v>
      </c>
      <c r="D395" s="2" t="s">
        <v>782</v>
      </c>
      <c r="E395" s="2" t="s">
        <v>1537</v>
      </c>
      <c r="F395" s="2" t="s">
        <v>238</v>
      </c>
      <c r="G395" s="2" t="s">
        <v>251</v>
      </c>
      <c r="H395" s="2" t="s">
        <v>239</v>
      </c>
      <c r="I395" s="2" t="s">
        <v>242</v>
      </c>
      <c r="J395" s="2"/>
      <c r="K395" s="2"/>
      <c r="L395" s="2"/>
      <c r="M395" s="2"/>
      <c r="N395" s="2" t="s">
        <v>759</v>
      </c>
      <c r="O395" s="3">
        <v>44677.3277777778</v>
      </c>
      <c r="P395" s="2" t="s">
        <v>1084</v>
      </c>
      <c r="Q395" s="2" t="s">
        <v>145</v>
      </c>
    </row>
    <row r="396" spans="1:17">
      <c r="A396" s="2" t="s">
        <v>1538</v>
      </c>
      <c r="B396" s="2" t="s">
        <v>258</v>
      </c>
      <c r="C396" s="2" t="s">
        <v>901</v>
      </c>
      <c r="D396" s="2" t="s">
        <v>1508</v>
      </c>
      <c r="E396" s="2" t="s">
        <v>1539</v>
      </c>
      <c r="F396" s="2" t="s">
        <v>238</v>
      </c>
      <c r="G396" s="2" t="s">
        <v>251</v>
      </c>
      <c r="H396" s="2" t="s">
        <v>239</v>
      </c>
      <c r="I396" s="2" t="s">
        <v>242</v>
      </c>
      <c r="J396" s="2"/>
      <c r="K396" s="2"/>
      <c r="L396" s="2"/>
      <c r="M396" s="2"/>
      <c r="N396" s="2" t="s">
        <v>901</v>
      </c>
      <c r="O396" s="3">
        <v>44677.2875</v>
      </c>
      <c r="P396" s="2" t="s">
        <v>1084</v>
      </c>
      <c r="Q396" s="2" t="s">
        <v>141</v>
      </c>
    </row>
    <row r="397" spans="1:17">
      <c r="A397" s="2" t="s">
        <v>1540</v>
      </c>
      <c r="B397" s="2" t="s">
        <v>258</v>
      </c>
      <c r="C397" s="2" t="s">
        <v>1210</v>
      </c>
      <c r="D397" s="2" t="s">
        <v>782</v>
      </c>
      <c r="E397" s="2" t="s">
        <v>1541</v>
      </c>
      <c r="F397" s="2" t="s">
        <v>238</v>
      </c>
      <c r="G397" s="2" t="s">
        <v>251</v>
      </c>
      <c r="H397" s="2" t="s">
        <v>239</v>
      </c>
      <c r="I397" s="2" t="s">
        <v>242</v>
      </c>
      <c r="J397" s="2"/>
      <c r="K397" s="2"/>
      <c r="L397" s="2"/>
      <c r="M397" s="2"/>
      <c r="N397" s="2" t="s">
        <v>759</v>
      </c>
      <c r="O397" s="3">
        <v>44677.2201388889</v>
      </c>
      <c r="P397" s="2" t="s">
        <v>1084</v>
      </c>
      <c r="Q397" s="2" t="s">
        <v>141</v>
      </c>
    </row>
    <row r="398" spans="1:17">
      <c r="A398" s="2" t="s">
        <v>1542</v>
      </c>
      <c r="B398" s="2" t="s">
        <v>258</v>
      </c>
      <c r="C398" s="2" t="s">
        <v>1210</v>
      </c>
      <c r="D398" s="2" t="s">
        <v>782</v>
      </c>
      <c r="E398" s="2" t="s">
        <v>1543</v>
      </c>
      <c r="F398" s="2" t="s">
        <v>238</v>
      </c>
      <c r="G398" s="2" t="s">
        <v>251</v>
      </c>
      <c r="H398" s="2" t="s">
        <v>239</v>
      </c>
      <c r="I398" s="2" t="s">
        <v>242</v>
      </c>
      <c r="J398" s="2"/>
      <c r="K398" s="2"/>
      <c r="L398" s="2"/>
      <c r="M398" s="2"/>
      <c r="N398" s="2" t="s">
        <v>759</v>
      </c>
      <c r="O398" s="3">
        <v>44677.2048611111</v>
      </c>
      <c r="P398" s="2" t="s">
        <v>1084</v>
      </c>
      <c r="Q398" s="2" t="s">
        <v>145</v>
      </c>
    </row>
    <row r="399" spans="1:17">
      <c r="A399" s="2" t="s">
        <v>1544</v>
      </c>
      <c r="B399" s="2" t="s">
        <v>258</v>
      </c>
      <c r="C399" s="2" t="s">
        <v>431</v>
      </c>
      <c r="D399" s="2" t="s">
        <v>763</v>
      </c>
      <c r="E399" s="2" t="s">
        <v>1545</v>
      </c>
      <c r="F399" s="2" t="s">
        <v>251</v>
      </c>
      <c r="G399" s="2" t="s">
        <v>532</v>
      </c>
      <c r="H399" s="2" t="s">
        <v>401</v>
      </c>
      <c r="I399" s="2" t="s">
        <v>239</v>
      </c>
      <c r="J399" s="2" t="s">
        <v>242</v>
      </c>
      <c r="K399" s="2"/>
      <c r="L399" s="2"/>
      <c r="M399" s="2"/>
      <c r="N399" s="2" t="s">
        <v>1339</v>
      </c>
      <c r="O399" s="3">
        <v>44677.1784722222</v>
      </c>
      <c r="P399" s="2" t="s">
        <v>1084</v>
      </c>
      <c r="Q399" s="2" t="s">
        <v>141</v>
      </c>
    </row>
    <row r="400" spans="1:17">
      <c r="A400" s="2" t="s">
        <v>1546</v>
      </c>
      <c r="B400" s="2" t="s">
        <v>258</v>
      </c>
      <c r="C400" s="2" t="s">
        <v>913</v>
      </c>
      <c r="D400" s="2" t="s">
        <v>763</v>
      </c>
      <c r="E400" s="2" t="s">
        <v>1547</v>
      </c>
      <c r="F400" s="2" t="s">
        <v>251</v>
      </c>
      <c r="G400" s="2" t="s">
        <v>532</v>
      </c>
      <c r="H400" s="2" t="s">
        <v>239</v>
      </c>
      <c r="I400" s="2" t="s">
        <v>242</v>
      </c>
      <c r="J400" s="2"/>
      <c r="K400" s="2"/>
      <c r="L400" s="2"/>
      <c r="M400" s="2"/>
      <c r="N400" s="2" t="s">
        <v>1339</v>
      </c>
      <c r="O400" s="3">
        <v>44677.1736111111</v>
      </c>
      <c r="P400" s="2" t="s">
        <v>1084</v>
      </c>
      <c r="Q400" s="2" t="s">
        <v>145</v>
      </c>
    </row>
    <row r="401" spans="1:17">
      <c r="A401" s="2" t="s">
        <v>1548</v>
      </c>
      <c r="B401" s="2" t="s">
        <v>258</v>
      </c>
      <c r="C401" s="2" t="s">
        <v>1141</v>
      </c>
      <c r="D401" s="2" t="s">
        <v>763</v>
      </c>
      <c r="E401" s="2" t="s">
        <v>1549</v>
      </c>
      <c r="F401" s="2" t="s">
        <v>238</v>
      </c>
      <c r="G401" s="2" t="s">
        <v>251</v>
      </c>
      <c r="H401" s="2" t="s">
        <v>401</v>
      </c>
      <c r="I401" s="2" t="s">
        <v>239</v>
      </c>
      <c r="J401" s="2" t="s">
        <v>242</v>
      </c>
      <c r="K401" s="2"/>
      <c r="L401" s="2"/>
      <c r="M401" s="2"/>
      <c r="N401" s="2" t="s">
        <v>1339</v>
      </c>
      <c r="O401" s="3">
        <v>44677.1173611111</v>
      </c>
      <c r="P401" s="2" t="s">
        <v>1084</v>
      </c>
      <c r="Q401" s="2" t="s">
        <v>141</v>
      </c>
    </row>
    <row r="402" spans="1:17">
      <c r="A402" s="2" t="s">
        <v>1550</v>
      </c>
      <c r="B402" s="2" t="s">
        <v>258</v>
      </c>
      <c r="C402" s="2" t="s">
        <v>913</v>
      </c>
      <c r="D402" s="2" t="s">
        <v>763</v>
      </c>
      <c r="E402" s="2" t="s">
        <v>1551</v>
      </c>
      <c r="F402" s="2" t="s">
        <v>238</v>
      </c>
      <c r="G402" s="2" t="s">
        <v>251</v>
      </c>
      <c r="H402" s="2" t="s">
        <v>239</v>
      </c>
      <c r="I402" s="2" t="s">
        <v>242</v>
      </c>
      <c r="J402" s="2"/>
      <c r="K402" s="2"/>
      <c r="L402" s="2"/>
      <c r="M402" s="2"/>
      <c r="N402" s="2" t="s">
        <v>759</v>
      </c>
      <c r="O402" s="3">
        <v>44677.0944444444</v>
      </c>
      <c r="P402" s="2" t="s">
        <v>1084</v>
      </c>
      <c r="Q402" s="2" t="s">
        <v>145</v>
      </c>
    </row>
    <row r="403" spans="1:17">
      <c r="A403" s="2" t="s">
        <v>1552</v>
      </c>
      <c r="B403" s="2" t="s">
        <v>258</v>
      </c>
      <c r="C403" s="2" t="s">
        <v>347</v>
      </c>
      <c r="D403" s="2" t="s">
        <v>719</v>
      </c>
      <c r="E403" s="2" t="s">
        <v>1553</v>
      </c>
      <c r="F403" s="2" t="s">
        <v>238</v>
      </c>
      <c r="G403" s="2" t="s">
        <v>251</v>
      </c>
      <c r="H403" s="2" t="s">
        <v>401</v>
      </c>
      <c r="I403" s="2" t="s">
        <v>239</v>
      </c>
      <c r="J403" s="2" t="s">
        <v>242</v>
      </c>
      <c r="K403" s="2"/>
      <c r="L403" s="2"/>
      <c r="M403" s="2"/>
      <c r="N403" s="2" t="s">
        <v>759</v>
      </c>
      <c r="O403" s="3">
        <v>44676.2326388889</v>
      </c>
      <c r="P403" s="2" t="s">
        <v>1084</v>
      </c>
      <c r="Q403" s="2" t="s">
        <v>145</v>
      </c>
    </row>
    <row r="404" spans="1:17">
      <c r="A404" s="2" t="s">
        <v>1554</v>
      </c>
      <c r="B404" s="2" t="s">
        <v>258</v>
      </c>
      <c r="C404" s="2" t="s">
        <v>431</v>
      </c>
      <c r="D404" s="2" t="s">
        <v>719</v>
      </c>
      <c r="E404" s="2" t="s">
        <v>1555</v>
      </c>
      <c r="F404" s="2" t="s">
        <v>238</v>
      </c>
      <c r="G404" s="2" t="s">
        <v>251</v>
      </c>
      <c r="H404" s="2" t="s">
        <v>401</v>
      </c>
      <c r="I404" s="2" t="s">
        <v>239</v>
      </c>
      <c r="J404" s="2" t="s">
        <v>242</v>
      </c>
      <c r="K404" s="2"/>
      <c r="L404" s="2"/>
      <c r="M404" s="2"/>
      <c r="N404" s="2" t="s">
        <v>759</v>
      </c>
      <c r="O404" s="3">
        <v>44676.1895833333</v>
      </c>
      <c r="P404" s="2" t="s">
        <v>1084</v>
      </c>
      <c r="Q404" s="2" t="s">
        <v>145</v>
      </c>
    </row>
    <row r="405" spans="1:17">
      <c r="A405" s="2" t="s">
        <v>1556</v>
      </c>
      <c r="B405" s="2" t="s">
        <v>258</v>
      </c>
      <c r="C405" s="2" t="s">
        <v>388</v>
      </c>
      <c r="D405" s="2" t="s">
        <v>82</v>
      </c>
      <c r="E405" s="2" t="s">
        <v>1557</v>
      </c>
      <c r="F405" s="2" t="s">
        <v>238</v>
      </c>
      <c r="G405" s="2" t="s">
        <v>251</v>
      </c>
      <c r="H405" s="2" t="s">
        <v>239</v>
      </c>
      <c r="I405" s="2" t="s">
        <v>242</v>
      </c>
      <c r="J405" s="2"/>
      <c r="K405" s="2"/>
      <c r="L405" s="2"/>
      <c r="M405" s="2"/>
      <c r="N405" s="2" t="s">
        <v>759</v>
      </c>
      <c r="O405" s="3">
        <v>44676.1152777778</v>
      </c>
      <c r="P405" s="2" t="s">
        <v>1084</v>
      </c>
      <c r="Q405" s="2" t="s">
        <v>141</v>
      </c>
    </row>
    <row r="406" spans="1:17">
      <c r="A406" s="2" t="s">
        <v>1558</v>
      </c>
      <c r="B406" s="2" t="s">
        <v>258</v>
      </c>
      <c r="C406" s="2" t="s">
        <v>913</v>
      </c>
      <c r="D406" s="2" t="s">
        <v>719</v>
      </c>
      <c r="E406" s="2" t="s">
        <v>1559</v>
      </c>
      <c r="F406" s="2" t="s">
        <v>238</v>
      </c>
      <c r="G406" s="2" t="s">
        <v>251</v>
      </c>
      <c r="H406" s="2" t="s">
        <v>239</v>
      </c>
      <c r="I406" s="2" t="s">
        <v>242</v>
      </c>
      <c r="J406" s="2"/>
      <c r="K406" s="2"/>
      <c r="L406" s="2"/>
      <c r="M406" s="2"/>
      <c r="N406" s="2" t="s">
        <v>759</v>
      </c>
      <c r="O406" s="3">
        <v>44675.3875</v>
      </c>
      <c r="P406" s="2" t="s">
        <v>1084</v>
      </c>
      <c r="Q406" s="2" t="s">
        <v>141</v>
      </c>
    </row>
    <row r="407" spans="1:17">
      <c r="A407" s="2" t="s">
        <v>1560</v>
      </c>
      <c r="B407" s="2" t="s">
        <v>258</v>
      </c>
      <c r="C407" s="2" t="s">
        <v>824</v>
      </c>
      <c r="D407" s="2" t="s">
        <v>825</v>
      </c>
      <c r="E407" s="2" t="s">
        <v>1561</v>
      </c>
      <c r="F407" s="2" t="s">
        <v>238</v>
      </c>
      <c r="G407" s="2" t="s">
        <v>251</v>
      </c>
      <c r="H407" s="2" t="s">
        <v>239</v>
      </c>
      <c r="I407" s="2" t="s">
        <v>242</v>
      </c>
      <c r="J407" s="2"/>
      <c r="K407" s="2"/>
      <c r="L407" s="2"/>
      <c r="M407" s="2"/>
      <c r="N407" s="2" t="s">
        <v>721</v>
      </c>
      <c r="O407" s="3">
        <v>44675.35625</v>
      </c>
      <c r="P407" s="2" t="s">
        <v>1084</v>
      </c>
      <c r="Q407" s="2" t="s">
        <v>145</v>
      </c>
    </row>
    <row r="408" spans="1:17">
      <c r="A408" s="2" t="s">
        <v>1562</v>
      </c>
      <c r="B408" s="2" t="s">
        <v>258</v>
      </c>
      <c r="C408" s="2" t="s">
        <v>895</v>
      </c>
      <c r="D408" s="2" t="s">
        <v>1132</v>
      </c>
      <c r="E408" s="2" t="s">
        <v>1563</v>
      </c>
      <c r="F408" s="2" t="s">
        <v>238</v>
      </c>
      <c r="G408" s="2" t="s">
        <v>251</v>
      </c>
      <c r="H408" s="2" t="s">
        <v>239</v>
      </c>
      <c r="I408" s="2" t="s">
        <v>242</v>
      </c>
      <c r="J408" s="2"/>
      <c r="K408" s="2"/>
      <c r="L408" s="2"/>
      <c r="M408" s="2"/>
      <c r="N408" s="2" t="s">
        <v>759</v>
      </c>
      <c r="O408" s="3">
        <v>44675.3409722222</v>
      </c>
      <c r="P408" s="2" t="s">
        <v>1084</v>
      </c>
      <c r="Q408" s="2" t="s">
        <v>141</v>
      </c>
    </row>
    <row r="409" spans="1:17">
      <c r="A409" s="2" t="s">
        <v>1564</v>
      </c>
      <c r="B409" s="2" t="s">
        <v>258</v>
      </c>
      <c r="C409" s="2" t="s">
        <v>431</v>
      </c>
      <c r="D409" s="2" t="s">
        <v>821</v>
      </c>
      <c r="E409" s="2" t="s">
        <v>1565</v>
      </c>
      <c r="F409" s="2" t="s">
        <v>238</v>
      </c>
      <c r="G409" s="2" t="s">
        <v>251</v>
      </c>
      <c r="H409" s="2" t="s">
        <v>239</v>
      </c>
      <c r="I409" s="2" t="s">
        <v>242</v>
      </c>
      <c r="J409" s="2"/>
      <c r="K409" s="2"/>
      <c r="L409" s="2"/>
      <c r="M409" s="2"/>
      <c r="N409" s="2" t="s">
        <v>759</v>
      </c>
      <c r="O409" s="3">
        <v>44675.3215277778</v>
      </c>
      <c r="P409" s="2" t="s">
        <v>1084</v>
      </c>
      <c r="Q409" s="2" t="s">
        <v>141</v>
      </c>
    </row>
    <row r="410" spans="1:17">
      <c r="A410" s="2" t="s">
        <v>1566</v>
      </c>
      <c r="B410" s="2" t="s">
        <v>258</v>
      </c>
      <c r="C410" s="2" t="s">
        <v>431</v>
      </c>
      <c r="D410" s="2" t="s">
        <v>821</v>
      </c>
      <c r="E410" s="2" t="s">
        <v>1567</v>
      </c>
      <c r="F410" s="2" t="s">
        <v>238</v>
      </c>
      <c r="G410" s="2" t="s">
        <v>251</v>
      </c>
      <c r="H410" s="2" t="s">
        <v>239</v>
      </c>
      <c r="I410" s="2" t="s">
        <v>242</v>
      </c>
      <c r="J410" s="2"/>
      <c r="K410" s="2"/>
      <c r="L410" s="2"/>
      <c r="M410" s="2"/>
      <c r="N410" s="2" t="s">
        <v>759</v>
      </c>
      <c r="O410" s="3">
        <v>44675.3173611111</v>
      </c>
      <c r="P410" s="2" t="s">
        <v>1084</v>
      </c>
      <c r="Q410" s="2" t="s">
        <v>141</v>
      </c>
    </row>
    <row r="411" spans="1:17">
      <c r="A411" s="2" t="s">
        <v>1568</v>
      </c>
      <c r="B411" s="2" t="s">
        <v>258</v>
      </c>
      <c r="C411" s="2" t="s">
        <v>431</v>
      </c>
      <c r="D411" s="2" t="s">
        <v>719</v>
      </c>
      <c r="E411" s="2" t="s">
        <v>1569</v>
      </c>
      <c r="F411" s="2" t="s">
        <v>238</v>
      </c>
      <c r="G411" s="2" t="s">
        <v>251</v>
      </c>
      <c r="H411" s="2" t="s">
        <v>239</v>
      </c>
      <c r="I411" s="2" t="s">
        <v>242</v>
      </c>
      <c r="J411" s="2"/>
      <c r="K411" s="2"/>
      <c r="L411" s="2"/>
      <c r="M411" s="2"/>
      <c r="N411" s="2" t="s">
        <v>734</v>
      </c>
      <c r="O411" s="3">
        <v>44675.2944444444</v>
      </c>
      <c r="P411" s="2" t="s">
        <v>1084</v>
      </c>
      <c r="Q411" s="2" t="s">
        <v>141</v>
      </c>
    </row>
    <row r="412" spans="1:17">
      <c r="A412" s="2" t="s">
        <v>1570</v>
      </c>
      <c r="B412" s="2" t="s">
        <v>258</v>
      </c>
      <c r="C412" s="2" t="s">
        <v>431</v>
      </c>
      <c r="D412" s="2" t="s">
        <v>821</v>
      </c>
      <c r="E412" s="2" t="s">
        <v>1571</v>
      </c>
      <c r="F412" s="2" t="s">
        <v>238</v>
      </c>
      <c r="G412" s="2" t="s">
        <v>251</v>
      </c>
      <c r="H412" s="2" t="s">
        <v>239</v>
      </c>
      <c r="I412" s="2" t="s">
        <v>242</v>
      </c>
      <c r="J412" s="2"/>
      <c r="K412" s="2"/>
      <c r="L412" s="2"/>
      <c r="M412" s="2"/>
      <c r="N412" s="2" t="s">
        <v>759</v>
      </c>
      <c r="O412" s="3">
        <v>44675.2854166667</v>
      </c>
      <c r="P412" s="2" t="s">
        <v>1084</v>
      </c>
      <c r="Q412" s="2" t="s">
        <v>141</v>
      </c>
    </row>
    <row r="413" spans="1:17">
      <c r="A413" s="2" t="s">
        <v>1572</v>
      </c>
      <c r="B413" s="2" t="s">
        <v>258</v>
      </c>
      <c r="C413" s="2" t="s">
        <v>347</v>
      </c>
      <c r="D413" s="2" t="s">
        <v>763</v>
      </c>
      <c r="E413" s="2" t="s">
        <v>1573</v>
      </c>
      <c r="F413" s="2" t="s">
        <v>251</v>
      </c>
      <c r="G413" s="2" t="s">
        <v>532</v>
      </c>
      <c r="H413" s="2" t="s">
        <v>239</v>
      </c>
      <c r="I413" s="2" t="s">
        <v>242</v>
      </c>
      <c r="J413" s="2"/>
      <c r="K413" s="2"/>
      <c r="L413" s="2"/>
      <c r="M413" s="2"/>
      <c r="N413" s="2" t="s">
        <v>1339</v>
      </c>
      <c r="O413" s="3">
        <v>44675.2444444444</v>
      </c>
      <c r="P413" s="2" t="s">
        <v>1084</v>
      </c>
      <c r="Q413" s="2" t="s">
        <v>1045</v>
      </c>
    </row>
    <row r="414" spans="1:17">
      <c r="A414" s="2" t="s">
        <v>1574</v>
      </c>
      <c r="B414" s="2" t="s">
        <v>258</v>
      </c>
      <c r="C414" s="2" t="s">
        <v>913</v>
      </c>
      <c r="D414" s="2" t="s">
        <v>763</v>
      </c>
      <c r="E414" s="2" t="s">
        <v>1575</v>
      </c>
      <c r="F414" s="2" t="s">
        <v>251</v>
      </c>
      <c r="G414" s="2" t="s">
        <v>532</v>
      </c>
      <c r="H414" s="2" t="s">
        <v>401</v>
      </c>
      <c r="I414" s="2" t="s">
        <v>239</v>
      </c>
      <c r="J414" s="2" t="s">
        <v>242</v>
      </c>
      <c r="K414" s="2"/>
      <c r="L414" s="2"/>
      <c r="M414" s="2"/>
      <c r="N414" s="2" t="s">
        <v>1339</v>
      </c>
      <c r="O414" s="3">
        <v>44675.2395833333</v>
      </c>
      <c r="P414" s="2" t="s">
        <v>1084</v>
      </c>
      <c r="Q414" s="2" t="s">
        <v>141</v>
      </c>
    </row>
    <row r="415" spans="1:17">
      <c r="A415" s="2" t="s">
        <v>1576</v>
      </c>
      <c r="B415" s="2" t="s">
        <v>258</v>
      </c>
      <c r="C415" s="2" t="s">
        <v>913</v>
      </c>
      <c r="D415" s="2" t="s">
        <v>763</v>
      </c>
      <c r="E415" s="2" t="s">
        <v>1577</v>
      </c>
      <c r="F415" s="2" t="s">
        <v>251</v>
      </c>
      <c r="G415" s="2" t="s">
        <v>532</v>
      </c>
      <c r="H415" s="2" t="s">
        <v>239</v>
      </c>
      <c r="I415" s="2" t="s">
        <v>242</v>
      </c>
      <c r="J415" s="2"/>
      <c r="K415" s="2"/>
      <c r="L415" s="2"/>
      <c r="M415" s="2"/>
      <c r="N415" s="2" t="s">
        <v>1339</v>
      </c>
      <c r="O415" s="3">
        <v>44675.2354166667</v>
      </c>
      <c r="P415" s="2" t="s">
        <v>1084</v>
      </c>
      <c r="Q415" s="2" t="s">
        <v>141</v>
      </c>
    </row>
    <row r="416" spans="1:17">
      <c r="A416" s="2" t="s">
        <v>1578</v>
      </c>
      <c r="B416" s="2" t="s">
        <v>258</v>
      </c>
      <c r="C416" s="2" t="s">
        <v>431</v>
      </c>
      <c r="D416" s="2" t="s">
        <v>719</v>
      </c>
      <c r="E416" s="2" t="s">
        <v>1579</v>
      </c>
      <c r="F416" s="2" t="s">
        <v>238</v>
      </c>
      <c r="G416" s="2" t="s">
        <v>251</v>
      </c>
      <c r="H416" s="2" t="s">
        <v>239</v>
      </c>
      <c r="I416" s="2" t="s">
        <v>242</v>
      </c>
      <c r="J416" s="2"/>
      <c r="K416" s="2"/>
      <c r="L416" s="2"/>
      <c r="M416" s="2"/>
      <c r="N416" s="2" t="s">
        <v>759</v>
      </c>
      <c r="O416" s="3">
        <v>44672.1375</v>
      </c>
      <c r="P416" s="2" t="s">
        <v>1084</v>
      </c>
      <c r="Q416" s="2" t="s">
        <v>145</v>
      </c>
    </row>
    <row r="417" spans="1:17">
      <c r="A417" s="2" t="s">
        <v>1580</v>
      </c>
      <c r="B417" s="2" t="s">
        <v>258</v>
      </c>
      <c r="C417" s="2" t="s">
        <v>824</v>
      </c>
      <c r="D417" s="2" t="s">
        <v>743</v>
      </c>
      <c r="E417" s="2" t="s">
        <v>1581</v>
      </c>
      <c r="F417" s="2" t="s">
        <v>238</v>
      </c>
      <c r="G417" s="2" t="s">
        <v>251</v>
      </c>
      <c r="H417" s="2" t="s">
        <v>239</v>
      </c>
      <c r="I417" s="2" t="s">
        <v>242</v>
      </c>
      <c r="J417" s="2"/>
      <c r="K417" s="2"/>
      <c r="L417" s="2"/>
      <c r="M417" s="2"/>
      <c r="N417" s="2" t="s">
        <v>759</v>
      </c>
      <c r="O417" s="3">
        <v>44666.2958333333</v>
      </c>
      <c r="P417" s="2" t="s">
        <v>1084</v>
      </c>
      <c r="Q417" s="2" t="s">
        <v>1045</v>
      </c>
    </row>
    <row r="418" spans="1:17">
      <c r="A418" s="2" t="s">
        <v>1582</v>
      </c>
      <c r="B418" s="2" t="s">
        <v>258</v>
      </c>
      <c r="C418" s="2" t="s">
        <v>388</v>
      </c>
      <c r="D418" s="2" t="s">
        <v>719</v>
      </c>
      <c r="E418" s="2" t="s">
        <v>1583</v>
      </c>
      <c r="F418" s="2" t="s">
        <v>238</v>
      </c>
      <c r="G418" s="2" t="s">
        <v>251</v>
      </c>
      <c r="H418" s="2" t="s">
        <v>532</v>
      </c>
      <c r="I418" s="2" t="s">
        <v>971</v>
      </c>
      <c r="J418" s="2" t="s">
        <v>239</v>
      </c>
      <c r="K418" s="2" t="s">
        <v>507</v>
      </c>
      <c r="L418" s="2" t="s">
        <v>242</v>
      </c>
      <c r="M418" s="2"/>
      <c r="N418" s="2" t="s">
        <v>734</v>
      </c>
      <c r="O418" s="3">
        <v>44665.2972222222</v>
      </c>
      <c r="P418" s="2" t="s">
        <v>1084</v>
      </c>
      <c r="Q418" s="2" t="s">
        <v>145</v>
      </c>
    </row>
    <row r="419" spans="1:17">
      <c r="A419" s="2" t="s">
        <v>1584</v>
      </c>
      <c r="B419" s="2" t="s">
        <v>258</v>
      </c>
      <c r="C419" s="2" t="s">
        <v>1141</v>
      </c>
      <c r="D419" s="2" t="s">
        <v>719</v>
      </c>
      <c r="E419" s="2" t="s">
        <v>1585</v>
      </c>
      <c r="F419" s="2" t="s">
        <v>251</v>
      </c>
      <c r="G419" s="2" t="s">
        <v>532</v>
      </c>
      <c r="H419" s="2" t="s">
        <v>971</v>
      </c>
      <c r="I419" s="2" t="s">
        <v>239</v>
      </c>
      <c r="J419" s="2" t="s">
        <v>507</v>
      </c>
      <c r="K419" s="2" t="s">
        <v>242</v>
      </c>
      <c r="L419" s="2"/>
      <c r="M419" s="2"/>
      <c r="N419" s="2" t="s">
        <v>759</v>
      </c>
      <c r="O419" s="3">
        <v>44664.2930555556</v>
      </c>
      <c r="P419" s="2" t="s">
        <v>1084</v>
      </c>
      <c r="Q419" s="2" t="s">
        <v>141</v>
      </c>
    </row>
    <row r="420" spans="1:17">
      <c r="A420" s="2" t="s">
        <v>1586</v>
      </c>
      <c r="B420" s="2" t="s">
        <v>258</v>
      </c>
      <c r="C420" s="2" t="s">
        <v>1141</v>
      </c>
      <c r="D420" s="2" t="s">
        <v>719</v>
      </c>
      <c r="E420" s="2" t="s">
        <v>1587</v>
      </c>
      <c r="F420" s="2" t="s">
        <v>251</v>
      </c>
      <c r="G420" s="2" t="s">
        <v>532</v>
      </c>
      <c r="H420" s="2" t="s">
        <v>401</v>
      </c>
      <c r="I420" s="2" t="s">
        <v>239</v>
      </c>
      <c r="J420" s="2" t="s">
        <v>507</v>
      </c>
      <c r="K420" s="2" t="s">
        <v>242</v>
      </c>
      <c r="L420" s="2"/>
      <c r="M420" s="2"/>
      <c r="N420" s="2" t="s">
        <v>759</v>
      </c>
      <c r="O420" s="3">
        <v>44664.2791666667</v>
      </c>
      <c r="P420" s="2" t="s">
        <v>1084</v>
      </c>
      <c r="Q420" s="2" t="s">
        <v>145</v>
      </c>
    </row>
    <row r="421" spans="1:17">
      <c r="A421" s="2" t="s">
        <v>1588</v>
      </c>
      <c r="B421" s="2" t="s">
        <v>309</v>
      </c>
      <c r="C421" s="2" t="s">
        <v>501</v>
      </c>
      <c r="D421" s="2" t="s">
        <v>719</v>
      </c>
      <c r="E421" s="2" t="s">
        <v>1589</v>
      </c>
      <c r="F421" s="2" t="s">
        <v>238</v>
      </c>
      <c r="G421" s="2" t="s">
        <v>251</v>
      </c>
      <c r="H421" s="2" t="s">
        <v>532</v>
      </c>
      <c r="I421" s="2" t="s">
        <v>401</v>
      </c>
      <c r="J421" s="2" t="s">
        <v>239</v>
      </c>
      <c r="K421" s="2" t="s">
        <v>507</v>
      </c>
      <c r="L421" s="2" t="s">
        <v>242</v>
      </c>
      <c r="M421" s="2"/>
      <c r="N421" s="2" t="s">
        <v>734</v>
      </c>
      <c r="O421" s="3">
        <v>44664.14375</v>
      </c>
      <c r="P421" s="2" t="s">
        <v>1084</v>
      </c>
      <c r="Q421" s="2" t="s">
        <v>145</v>
      </c>
    </row>
    <row r="422" spans="1:17">
      <c r="A422" s="2" t="s">
        <v>1590</v>
      </c>
      <c r="B422" s="2" t="s">
        <v>258</v>
      </c>
      <c r="C422" s="2" t="s">
        <v>347</v>
      </c>
      <c r="D422" s="2" t="s">
        <v>719</v>
      </c>
      <c r="E422" s="2" t="s">
        <v>1591</v>
      </c>
      <c r="F422" s="2" t="s">
        <v>238</v>
      </c>
      <c r="G422" s="2" t="s">
        <v>251</v>
      </c>
      <c r="H422" s="2" t="s">
        <v>532</v>
      </c>
      <c r="I422" s="2" t="s">
        <v>971</v>
      </c>
      <c r="J422" s="2" t="s">
        <v>239</v>
      </c>
      <c r="K422" s="2" t="s">
        <v>507</v>
      </c>
      <c r="L422" s="2" t="s">
        <v>242</v>
      </c>
      <c r="M422" s="2"/>
      <c r="N422" s="2" t="s">
        <v>734</v>
      </c>
      <c r="O422" s="3">
        <v>44664.1375</v>
      </c>
      <c r="P422" s="2" t="s">
        <v>1084</v>
      </c>
      <c r="Q422" s="2" t="s">
        <v>145</v>
      </c>
    </row>
    <row r="423" spans="1:17">
      <c r="A423" s="2" t="s">
        <v>1592</v>
      </c>
      <c r="B423" s="2" t="s">
        <v>258</v>
      </c>
      <c r="C423" s="2" t="s">
        <v>1210</v>
      </c>
      <c r="D423" s="2" t="s">
        <v>719</v>
      </c>
      <c r="E423" s="2" t="s">
        <v>1593</v>
      </c>
      <c r="F423" s="2" t="s">
        <v>238</v>
      </c>
      <c r="G423" s="2" t="s">
        <v>251</v>
      </c>
      <c r="H423" s="2" t="s">
        <v>239</v>
      </c>
      <c r="I423" s="2" t="s">
        <v>242</v>
      </c>
      <c r="J423" s="2"/>
      <c r="K423" s="2"/>
      <c r="L423" s="2"/>
      <c r="M423" s="2"/>
      <c r="N423" s="2" t="s">
        <v>759</v>
      </c>
      <c r="O423" s="3">
        <v>44663.2131944444</v>
      </c>
      <c r="P423" s="2" t="s">
        <v>1084</v>
      </c>
      <c r="Q423" s="2" t="s">
        <v>141</v>
      </c>
    </row>
    <row r="424" spans="1:17">
      <c r="A424" s="2" t="s">
        <v>1594</v>
      </c>
      <c r="B424" s="2" t="s">
        <v>258</v>
      </c>
      <c r="C424" s="2" t="s">
        <v>388</v>
      </c>
      <c r="D424" s="2" t="s">
        <v>50</v>
      </c>
      <c r="E424" s="2" t="s">
        <v>1595</v>
      </c>
      <c r="F424" s="2" t="s">
        <v>238</v>
      </c>
      <c r="G424" s="2" t="s">
        <v>251</v>
      </c>
      <c r="H424" s="2" t="s">
        <v>239</v>
      </c>
      <c r="I424" s="2" t="s">
        <v>242</v>
      </c>
      <c r="J424" s="2"/>
      <c r="K424" s="2"/>
      <c r="L424" s="2"/>
      <c r="M424" s="2"/>
      <c r="N424" s="2" t="s">
        <v>759</v>
      </c>
      <c r="O424" s="3">
        <v>44662.1881944444</v>
      </c>
      <c r="P424" s="2" t="s">
        <v>1084</v>
      </c>
      <c r="Q424" s="2" t="s">
        <v>1045</v>
      </c>
    </row>
    <row r="425" spans="1:17">
      <c r="A425" s="2" t="s">
        <v>1596</v>
      </c>
      <c r="B425" s="2" t="s">
        <v>258</v>
      </c>
      <c r="C425" s="2" t="s">
        <v>347</v>
      </c>
      <c r="D425" s="2" t="s">
        <v>763</v>
      </c>
      <c r="E425" s="2" t="s">
        <v>1597</v>
      </c>
      <c r="F425" s="2" t="s">
        <v>238</v>
      </c>
      <c r="G425" s="2" t="s">
        <v>251</v>
      </c>
      <c r="H425" s="2" t="s">
        <v>239</v>
      </c>
      <c r="I425" s="2" t="s">
        <v>242</v>
      </c>
      <c r="J425" s="2"/>
      <c r="K425" s="2"/>
      <c r="L425" s="2"/>
      <c r="M425" s="2"/>
      <c r="N425" s="2" t="s">
        <v>759</v>
      </c>
      <c r="O425" s="3">
        <v>44662.1833333333</v>
      </c>
      <c r="P425" s="2" t="s">
        <v>1084</v>
      </c>
      <c r="Q425" s="2" t="s">
        <v>141</v>
      </c>
    </row>
    <row r="426" spans="1:17">
      <c r="A426" s="2" t="s">
        <v>1598</v>
      </c>
      <c r="B426" s="2" t="s">
        <v>258</v>
      </c>
      <c r="C426" s="2" t="s">
        <v>824</v>
      </c>
      <c r="D426" s="2" t="s">
        <v>101</v>
      </c>
      <c r="E426" s="2" t="s">
        <v>1599</v>
      </c>
      <c r="F426" s="2" t="s">
        <v>238</v>
      </c>
      <c r="G426" s="2" t="s">
        <v>251</v>
      </c>
      <c r="H426" s="2" t="s">
        <v>239</v>
      </c>
      <c r="I426" s="2" t="s">
        <v>242</v>
      </c>
      <c r="J426" s="2"/>
      <c r="K426" s="2"/>
      <c r="L426" s="2"/>
      <c r="M426" s="2"/>
      <c r="N426" s="2" t="s">
        <v>759</v>
      </c>
      <c r="O426" s="3">
        <v>44662.1506944444</v>
      </c>
      <c r="P426" s="2" t="s">
        <v>1084</v>
      </c>
      <c r="Q426" s="2" t="s">
        <v>1045</v>
      </c>
    </row>
    <row r="427" spans="1:17">
      <c r="A427" s="2" t="s">
        <v>1600</v>
      </c>
      <c r="B427" s="2" t="s">
        <v>258</v>
      </c>
      <c r="C427" s="2" t="s">
        <v>501</v>
      </c>
      <c r="D427" s="2" t="s">
        <v>719</v>
      </c>
      <c r="E427" s="2" t="s">
        <v>1601</v>
      </c>
      <c r="F427" s="2" t="s">
        <v>238</v>
      </c>
      <c r="G427" s="2" t="s">
        <v>251</v>
      </c>
      <c r="H427" s="2" t="s">
        <v>239</v>
      </c>
      <c r="I427" s="2" t="s">
        <v>242</v>
      </c>
      <c r="J427" s="2"/>
      <c r="K427" s="2"/>
      <c r="L427" s="2"/>
      <c r="M427" s="2"/>
      <c r="N427" s="2" t="s">
        <v>759</v>
      </c>
      <c r="O427" s="3">
        <v>44659.2013888889</v>
      </c>
      <c r="P427" s="2" t="s">
        <v>1084</v>
      </c>
      <c r="Q427" s="2" t="s">
        <v>145</v>
      </c>
    </row>
    <row r="428" spans="1:17">
      <c r="A428" s="2" t="s">
        <v>1602</v>
      </c>
      <c r="B428" s="2" t="s">
        <v>258</v>
      </c>
      <c r="C428" s="2" t="s">
        <v>1210</v>
      </c>
      <c r="D428" s="2" t="s">
        <v>782</v>
      </c>
      <c r="E428" s="2" t="s">
        <v>1603</v>
      </c>
      <c r="F428" s="2" t="s">
        <v>238</v>
      </c>
      <c r="G428" s="2" t="s">
        <v>251</v>
      </c>
      <c r="H428" s="2" t="s">
        <v>239</v>
      </c>
      <c r="I428" s="2" t="s">
        <v>242</v>
      </c>
      <c r="J428" s="2"/>
      <c r="K428" s="2"/>
      <c r="L428" s="2"/>
      <c r="M428" s="2"/>
      <c r="N428" s="2" t="s">
        <v>759</v>
      </c>
      <c r="O428" s="3">
        <v>44659.1590277778</v>
      </c>
      <c r="P428" s="2" t="s">
        <v>1084</v>
      </c>
      <c r="Q428" s="2" t="s">
        <v>1045</v>
      </c>
    </row>
    <row r="429" spans="1:17">
      <c r="A429" s="2" t="s">
        <v>1604</v>
      </c>
      <c r="B429" s="2" t="s">
        <v>258</v>
      </c>
      <c r="C429" s="2" t="s">
        <v>431</v>
      </c>
      <c r="D429" s="2" t="s">
        <v>821</v>
      </c>
      <c r="E429" s="2" t="s">
        <v>1605</v>
      </c>
      <c r="F429" s="2" t="s">
        <v>238</v>
      </c>
      <c r="G429" s="2" t="s">
        <v>251</v>
      </c>
      <c r="H429" s="2" t="s">
        <v>239</v>
      </c>
      <c r="I429" s="2" t="s">
        <v>242</v>
      </c>
      <c r="J429" s="2"/>
      <c r="K429" s="2"/>
      <c r="L429" s="2"/>
      <c r="M429" s="2"/>
      <c r="N429" s="2" t="s">
        <v>759</v>
      </c>
      <c r="O429" s="3">
        <v>44659.1277777778</v>
      </c>
      <c r="P429" s="2" t="s">
        <v>1084</v>
      </c>
      <c r="Q429" s="2" t="s">
        <v>145</v>
      </c>
    </row>
    <row r="430" spans="1:17">
      <c r="A430" s="2" t="s">
        <v>1606</v>
      </c>
      <c r="B430" s="2" t="s">
        <v>258</v>
      </c>
      <c r="C430" s="2" t="s">
        <v>431</v>
      </c>
      <c r="D430" s="2" t="s">
        <v>821</v>
      </c>
      <c r="E430" s="2" t="s">
        <v>1607</v>
      </c>
      <c r="F430" s="2" t="s">
        <v>238</v>
      </c>
      <c r="G430" s="2" t="s">
        <v>251</v>
      </c>
      <c r="H430" s="2" t="s">
        <v>239</v>
      </c>
      <c r="I430" s="2" t="s">
        <v>242</v>
      </c>
      <c r="J430" s="2"/>
      <c r="K430" s="2"/>
      <c r="L430" s="2"/>
      <c r="M430" s="2"/>
      <c r="N430" s="2" t="s">
        <v>759</v>
      </c>
      <c r="O430" s="3">
        <v>44659.1083333333</v>
      </c>
      <c r="P430" s="2" t="s">
        <v>1084</v>
      </c>
      <c r="Q430" s="2" t="s">
        <v>145</v>
      </c>
    </row>
    <row r="431" spans="1:17">
      <c r="A431" s="2" t="s">
        <v>1608</v>
      </c>
      <c r="B431" s="2" t="s">
        <v>258</v>
      </c>
      <c r="C431" s="2" t="s">
        <v>388</v>
      </c>
      <c r="D431" s="2" t="s">
        <v>82</v>
      </c>
      <c r="E431" s="2" t="s">
        <v>1609</v>
      </c>
      <c r="F431" s="2" t="s">
        <v>238</v>
      </c>
      <c r="G431" s="2" t="s">
        <v>251</v>
      </c>
      <c r="H431" s="2" t="s">
        <v>239</v>
      </c>
      <c r="I431" s="2" t="s">
        <v>242</v>
      </c>
      <c r="J431" s="2"/>
      <c r="K431" s="2"/>
      <c r="L431" s="2"/>
      <c r="M431" s="2"/>
      <c r="N431" s="2" t="s">
        <v>759</v>
      </c>
      <c r="O431" s="3">
        <v>44658.9194444444</v>
      </c>
      <c r="P431" s="2" t="s">
        <v>1084</v>
      </c>
      <c r="Q431" s="2" t="s">
        <v>141</v>
      </c>
    </row>
    <row r="432" spans="1:17">
      <c r="A432" s="2" t="s">
        <v>1610</v>
      </c>
      <c r="B432" s="2" t="s">
        <v>258</v>
      </c>
      <c r="C432" s="2" t="s">
        <v>431</v>
      </c>
      <c r="D432" s="2" t="s">
        <v>821</v>
      </c>
      <c r="E432" s="2" t="s">
        <v>1611</v>
      </c>
      <c r="F432" s="2" t="s">
        <v>238</v>
      </c>
      <c r="G432" s="2" t="s">
        <v>251</v>
      </c>
      <c r="H432" s="2" t="s">
        <v>239</v>
      </c>
      <c r="I432" s="2" t="s">
        <v>242</v>
      </c>
      <c r="J432" s="2"/>
      <c r="K432" s="2"/>
      <c r="L432" s="2"/>
      <c r="M432" s="2"/>
      <c r="N432" s="2" t="s">
        <v>759</v>
      </c>
      <c r="O432" s="3">
        <v>44658.2805555556</v>
      </c>
      <c r="P432" s="2" t="s">
        <v>1084</v>
      </c>
      <c r="Q432" s="2" t="s">
        <v>145</v>
      </c>
    </row>
    <row r="433" spans="1:17">
      <c r="A433" s="2" t="s">
        <v>1612</v>
      </c>
      <c r="B433" s="2" t="s">
        <v>248</v>
      </c>
      <c r="C433" s="2" t="s">
        <v>1141</v>
      </c>
      <c r="D433" s="2" t="s">
        <v>763</v>
      </c>
      <c r="E433" s="2" t="s">
        <v>1613</v>
      </c>
      <c r="F433" s="2" t="s">
        <v>238</v>
      </c>
      <c r="G433" s="2" t="s">
        <v>251</v>
      </c>
      <c r="H433" s="2" t="s">
        <v>239</v>
      </c>
      <c r="I433" s="2" t="s">
        <v>242</v>
      </c>
      <c r="J433" s="2"/>
      <c r="K433" s="2"/>
      <c r="L433" s="2"/>
      <c r="M433" s="2"/>
      <c r="N433" s="2" t="s">
        <v>253</v>
      </c>
      <c r="O433" s="3">
        <v>44658.2604166667</v>
      </c>
      <c r="P433" s="2" t="s">
        <v>1084</v>
      </c>
      <c r="Q433" s="2" t="s">
        <v>145</v>
      </c>
    </row>
    <row r="434" spans="1:17">
      <c r="A434" s="2" t="s">
        <v>1614</v>
      </c>
      <c r="B434" s="2" t="s">
        <v>258</v>
      </c>
      <c r="C434" s="2" t="s">
        <v>747</v>
      </c>
      <c r="D434" s="2" t="s">
        <v>782</v>
      </c>
      <c r="E434" s="2" t="s">
        <v>1615</v>
      </c>
      <c r="F434" s="2" t="s">
        <v>238</v>
      </c>
      <c r="G434" s="2" t="s">
        <v>251</v>
      </c>
      <c r="H434" s="2" t="s">
        <v>239</v>
      </c>
      <c r="I434" s="2" t="s">
        <v>242</v>
      </c>
      <c r="J434" s="2"/>
      <c r="K434" s="2"/>
      <c r="L434" s="2"/>
      <c r="M434" s="2"/>
      <c r="N434" s="2" t="s">
        <v>253</v>
      </c>
      <c r="O434" s="3">
        <v>44658.2548611111</v>
      </c>
      <c r="P434" s="2" t="s">
        <v>780</v>
      </c>
      <c r="Q434" s="2" t="s">
        <v>145</v>
      </c>
    </row>
    <row r="435" spans="1:17">
      <c r="A435" s="2" t="s">
        <v>1616</v>
      </c>
      <c r="B435" s="2" t="s">
        <v>258</v>
      </c>
      <c r="C435" s="2" t="s">
        <v>759</v>
      </c>
      <c r="D435" s="2" t="s">
        <v>1449</v>
      </c>
      <c r="E435" s="2" t="s">
        <v>1617</v>
      </c>
      <c r="F435" s="2" t="s">
        <v>238</v>
      </c>
      <c r="G435" s="2" t="s">
        <v>251</v>
      </c>
      <c r="H435" s="2" t="s">
        <v>239</v>
      </c>
      <c r="I435" s="2" t="s">
        <v>242</v>
      </c>
      <c r="J435" s="2"/>
      <c r="K435" s="2"/>
      <c r="L435" s="2"/>
      <c r="M435" s="2"/>
      <c r="N435" s="2" t="s">
        <v>759</v>
      </c>
      <c r="O435" s="3">
        <v>44658.2333333333</v>
      </c>
      <c r="P435" s="2" t="s">
        <v>1084</v>
      </c>
      <c r="Q435" s="2" t="s">
        <v>145</v>
      </c>
    </row>
    <row r="436" spans="1:17">
      <c r="A436" s="2" t="s">
        <v>1618</v>
      </c>
      <c r="B436" s="2" t="s">
        <v>258</v>
      </c>
      <c r="C436" s="2" t="s">
        <v>253</v>
      </c>
      <c r="D436" s="2" t="s">
        <v>1449</v>
      </c>
      <c r="E436" s="2" t="s">
        <v>1619</v>
      </c>
      <c r="F436" s="2" t="s">
        <v>251</v>
      </c>
      <c r="G436" s="2" t="s">
        <v>242</v>
      </c>
      <c r="H436" s="2" t="s">
        <v>627</v>
      </c>
      <c r="I436" s="2"/>
      <c r="J436" s="2"/>
      <c r="K436" s="2"/>
      <c r="L436" s="2"/>
      <c r="M436" s="2"/>
      <c r="N436" s="2" t="s">
        <v>759</v>
      </c>
      <c r="O436" s="3">
        <v>44658.1993055556</v>
      </c>
      <c r="P436" s="2" t="s">
        <v>1084</v>
      </c>
      <c r="Q436" s="2" t="s">
        <v>145</v>
      </c>
    </row>
    <row r="437" spans="1:17">
      <c r="A437" s="2" t="s">
        <v>1620</v>
      </c>
      <c r="B437" s="2" t="s">
        <v>258</v>
      </c>
      <c r="C437" s="2" t="s">
        <v>759</v>
      </c>
      <c r="D437" s="2" t="s">
        <v>1449</v>
      </c>
      <c r="E437" s="2" t="s">
        <v>1621</v>
      </c>
      <c r="F437" s="2" t="s">
        <v>238</v>
      </c>
      <c r="G437" s="2" t="s">
        <v>251</v>
      </c>
      <c r="H437" s="2" t="s">
        <v>688</v>
      </c>
      <c r="I437" s="2" t="s">
        <v>239</v>
      </c>
      <c r="J437" s="2" t="s">
        <v>242</v>
      </c>
      <c r="K437" s="2"/>
      <c r="L437" s="2"/>
      <c r="M437" s="2"/>
      <c r="N437" s="2" t="s">
        <v>759</v>
      </c>
      <c r="O437" s="3">
        <v>44658.1722222222</v>
      </c>
      <c r="P437" s="2" t="s">
        <v>1084</v>
      </c>
      <c r="Q437" s="2" t="s">
        <v>145</v>
      </c>
    </row>
    <row r="438" spans="1:17">
      <c r="A438" s="2" t="s">
        <v>1622</v>
      </c>
      <c r="B438" s="2" t="s">
        <v>258</v>
      </c>
      <c r="C438" s="2" t="s">
        <v>759</v>
      </c>
      <c r="D438" s="2" t="s">
        <v>1449</v>
      </c>
      <c r="E438" s="2" t="s">
        <v>1623</v>
      </c>
      <c r="F438" s="2" t="s">
        <v>238</v>
      </c>
      <c r="G438" s="2" t="s">
        <v>251</v>
      </c>
      <c r="H438" s="2" t="s">
        <v>688</v>
      </c>
      <c r="I438" s="2" t="s">
        <v>239</v>
      </c>
      <c r="J438" s="2" t="s">
        <v>242</v>
      </c>
      <c r="K438" s="2"/>
      <c r="L438" s="2"/>
      <c r="M438" s="2"/>
      <c r="N438" s="2" t="s">
        <v>759</v>
      </c>
      <c r="O438" s="3">
        <v>44658.15625</v>
      </c>
      <c r="P438" s="2" t="s">
        <v>1084</v>
      </c>
      <c r="Q438" s="2" t="s">
        <v>145</v>
      </c>
    </row>
    <row r="439" spans="1:17">
      <c r="A439" s="2" t="s">
        <v>1624</v>
      </c>
      <c r="B439" s="2" t="s">
        <v>258</v>
      </c>
      <c r="C439" s="2" t="s">
        <v>913</v>
      </c>
      <c r="D439" s="2" t="s">
        <v>763</v>
      </c>
      <c r="E439" s="2" t="s">
        <v>1625</v>
      </c>
      <c r="F439" s="2" t="s">
        <v>238</v>
      </c>
      <c r="G439" s="2" t="s">
        <v>251</v>
      </c>
      <c r="H439" s="2" t="s">
        <v>401</v>
      </c>
      <c r="I439" s="2" t="s">
        <v>239</v>
      </c>
      <c r="J439" s="2" t="s">
        <v>242</v>
      </c>
      <c r="K439" s="2"/>
      <c r="L439" s="2"/>
      <c r="M439" s="2"/>
      <c r="N439" s="2" t="s">
        <v>253</v>
      </c>
      <c r="O439" s="3">
        <v>44658.1333333333</v>
      </c>
      <c r="P439" s="2" t="s">
        <v>1084</v>
      </c>
      <c r="Q439" s="2" t="s">
        <v>1045</v>
      </c>
    </row>
    <row r="440" spans="1:17">
      <c r="A440" s="2" t="s">
        <v>1626</v>
      </c>
      <c r="B440" s="2" t="s">
        <v>258</v>
      </c>
      <c r="C440" s="2" t="s">
        <v>759</v>
      </c>
      <c r="D440" s="2" t="s">
        <v>1449</v>
      </c>
      <c r="E440" s="2" t="s">
        <v>1627</v>
      </c>
      <c r="F440" s="2" t="s">
        <v>238</v>
      </c>
      <c r="G440" s="2" t="s">
        <v>251</v>
      </c>
      <c r="H440" s="2" t="s">
        <v>688</v>
      </c>
      <c r="I440" s="2" t="s">
        <v>239</v>
      </c>
      <c r="J440" s="2" t="s">
        <v>242</v>
      </c>
      <c r="K440" s="2"/>
      <c r="L440" s="2"/>
      <c r="M440" s="2"/>
      <c r="N440" s="2" t="s">
        <v>759</v>
      </c>
      <c r="O440" s="3">
        <v>44658.13125</v>
      </c>
      <c r="P440" s="2" t="s">
        <v>1084</v>
      </c>
      <c r="Q440" s="2" t="s">
        <v>145</v>
      </c>
    </row>
    <row r="441" spans="1:17">
      <c r="A441" s="2" t="s">
        <v>1628</v>
      </c>
      <c r="B441" s="2" t="s">
        <v>258</v>
      </c>
      <c r="C441" s="2" t="s">
        <v>759</v>
      </c>
      <c r="D441" s="2" t="s">
        <v>1449</v>
      </c>
      <c r="E441" s="2" t="s">
        <v>1629</v>
      </c>
      <c r="F441" s="2" t="s">
        <v>238</v>
      </c>
      <c r="G441" s="2" t="s">
        <v>251</v>
      </c>
      <c r="H441" s="2" t="s">
        <v>688</v>
      </c>
      <c r="I441" s="2" t="s">
        <v>239</v>
      </c>
      <c r="J441" s="2" t="s">
        <v>242</v>
      </c>
      <c r="K441" s="2"/>
      <c r="L441" s="2"/>
      <c r="M441" s="2"/>
      <c r="N441" s="2" t="s">
        <v>759</v>
      </c>
      <c r="O441" s="3">
        <v>44658.1111111111</v>
      </c>
      <c r="P441" s="2" t="s">
        <v>1084</v>
      </c>
      <c r="Q441" s="2" t="s">
        <v>145</v>
      </c>
    </row>
    <row r="442" spans="1:17">
      <c r="A442" s="2" t="s">
        <v>1630</v>
      </c>
      <c r="B442" s="2" t="s">
        <v>258</v>
      </c>
      <c r="C442" s="2" t="s">
        <v>759</v>
      </c>
      <c r="D442" s="2" t="s">
        <v>1449</v>
      </c>
      <c r="E442" s="2" t="s">
        <v>1631</v>
      </c>
      <c r="F442" s="2" t="s">
        <v>238</v>
      </c>
      <c r="G442" s="2" t="s">
        <v>251</v>
      </c>
      <c r="H442" s="2" t="s">
        <v>688</v>
      </c>
      <c r="I442" s="2" t="s">
        <v>239</v>
      </c>
      <c r="J442" s="2" t="s">
        <v>242</v>
      </c>
      <c r="K442" s="2"/>
      <c r="L442" s="2"/>
      <c r="M442" s="2"/>
      <c r="N442" s="2" t="s">
        <v>759</v>
      </c>
      <c r="O442" s="3">
        <v>44658.1090277778</v>
      </c>
      <c r="P442" s="2" t="s">
        <v>1084</v>
      </c>
      <c r="Q442" s="2" t="s">
        <v>145</v>
      </c>
    </row>
    <row r="443" spans="1:17">
      <c r="A443" s="2" t="s">
        <v>1632</v>
      </c>
      <c r="B443" s="2" t="s">
        <v>258</v>
      </c>
      <c r="C443" s="2" t="s">
        <v>759</v>
      </c>
      <c r="D443" s="2" t="s">
        <v>1449</v>
      </c>
      <c r="E443" s="2" t="s">
        <v>1633</v>
      </c>
      <c r="F443" s="2" t="s">
        <v>238</v>
      </c>
      <c r="G443" s="2" t="s">
        <v>251</v>
      </c>
      <c r="H443" s="2" t="s">
        <v>688</v>
      </c>
      <c r="I443" s="2" t="s">
        <v>239</v>
      </c>
      <c r="J443" s="2" t="s">
        <v>242</v>
      </c>
      <c r="K443" s="2"/>
      <c r="L443" s="2"/>
      <c r="M443" s="2"/>
      <c r="N443" s="2" t="s">
        <v>759</v>
      </c>
      <c r="O443" s="3">
        <v>44658.1034722222</v>
      </c>
      <c r="P443" s="2" t="s">
        <v>1084</v>
      </c>
      <c r="Q443" s="2" t="s">
        <v>1045</v>
      </c>
    </row>
    <row r="444" spans="1:17">
      <c r="A444" s="2" t="s">
        <v>1634</v>
      </c>
      <c r="B444" s="2" t="s">
        <v>258</v>
      </c>
      <c r="C444" s="2" t="s">
        <v>1141</v>
      </c>
      <c r="D444" s="2" t="s">
        <v>763</v>
      </c>
      <c r="E444" s="2" t="s">
        <v>1635</v>
      </c>
      <c r="F444" s="2" t="s">
        <v>238</v>
      </c>
      <c r="G444" s="2" t="s">
        <v>251</v>
      </c>
      <c r="H444" s="2" t="s">
        <v>401</v>
      </c>
      <c r="I444" s="2" t="s">
        <v>239</v>
      </c>
      <c r="J444" s="2" t="s">
        <v>242</v>
      </c>
      <c r="K444" s="2"/>
      <c r="L444" s="2"/>
      <c r="M444" s="2"/>
      <c r="N444" s="2" t="s">
        <v>253</v>
      </c>
      <c r="O444" s="3">
        <v>44658.0972222222</v>
      </c>
      <c r="P444" s="2" t="s">
        <v>1084</v>
      </c>
      <c r="Q444" s="2" t="s">
        <v>145</v>
      </c>
    </row>
    <row r="445" spans="1:17">
      <c r="A445" s="2" t="s">
        <v>1636</v>
      </c>
      <c r="B445" s="2" t="s">
        <v>235</v>
      </c>
      <c r="C445" s="2" t="s">
        <v>1141</v>
      </c>
      <c r="D445" s="2" t="s">
        <v>763</v>
      </c>
      <c r="E445" s="2" t="s">
        <v>1637</v>
      </c>
      <c r="F445" s="2" t="s">
        <v>238</v>
      </c>
      <c r="G445" s="2" t="s">
        <v>251</v>
      </c>
      <c r="H445" s="2" t="s">
        <v>239</v>
      </c>
      <c r="I445" s="2" t="s">
        <v>242</v>
      </c>
      <c r="J445" s="2"/>
      <c r="K445" s="2"/>
      <c r="L445" s="2"/>
      <c r="M445" s="2"/>
      <c r="N445" s="2" t="s">
        <v>253</v>
      </c>
      <c r="O445" s="3">
        <v>44658.0819444444</v>
      </c>
      <c r="P445" s="2" t="s">
        <v>1084</v>
      </c>
      <c r="Q445" s="2" t="s">
        <v>145</v>
      </c>
    </row>
    <row r="446" spans="1:17">
      <c r="A446" s="2" t="s">
        <v>1638</v>
      </c>
      <c r="B446" s="2" t="s">
        <v>258</v>
      </c>
      <c r="C446" s="2" t="s">
        <v>253</v>
      </c>
      <c r="D446" s="2" t="s">
        <v>1449</v>
      </c>
      <c r="E446" s="2" t="s">
        <v>1639</v>
      </c>
      <c r="F446" s="2" t="s">
        <v>238</v>
      </c>
      <c r="G446" s="2" t="s">
        <v>251</v>
      </c>
      <c r="H446" s="2" t="s">
        <v>239</v>
      </c>
      <c r="I446" s="2" t="s">
        <v>242</v>
      </c>
      <c r="J446" s="2"/>
      <c r="K446" s="2"/>
      <c r="L446" s="2"/>
      <c r="M446" s="2"/>
      <c r="N446" s="2" t="s">
        <v>759</v>
      </c>
      <c r="O446" s="3">
        <v>44657.2777777778</v>
      </c>
      <c r="P446" s="2" t="s">
        <v>1084</v>
      </c>
      <c r="Q446" s="2" t="s">
        <v>145</v>
      </c>
    </row>
    <row r="447" spans="1:17">
      <c r="A447" s="2" t="s">
        <v>1640</v>
      </c>
      <c r="B447" s="2" t="s">
        <v>258</v>
      </c>
      <c r="C447" s="2" t="s">
        <v>759</v>
      </c>
      <c r="D447" s="2" t="s">
        <v>1449</v>
      </c>
      <c r="E447" s="2" t="s">
        <v>1641</v>
      </c>
      <c r="F447" s="2" t="s">
        <v>238</v>
      </c>
      <c r="G447" s="2" t="s">
        <v>251</v>
      </c>
      <c r="H447" s="2" t="s">
        <v>239</v>
      </c>
      <c r="I447" s="2" t="s">
        <v>242</v>
      </c>
      <c r="J447" s="2"/>
      <c r="K447" s="2"/>
      <c r="L447" s="2"/>
      <c r="M447" s="2"/>
      <c r="N447" s="2" t="s">
        <v>759</v>
      </c>
      <c r="O447" s="3">
        <v>44657.2625</v>
      </c>
      <c r="P447" s="2" t="s">
        <v>1084</v>
      </c>
      <c r="Q447" s="2" t="s">
        <v>145</v>
      </c>
    </row>
    <row r="448" spans="1:17">
      <c r="A448" s="2" t="s">
        <v>1642</v>
      </c>
      <c r="B448" s="2" t="s">
        <v>258</v>
      </c>
      <c r="C448" s="2" t="s">
        <v>759</v>
      </c>
      <c r="D448" s="2" t="s">
        <v>1449</v>
      </c>
      <c r="E448" s="2" t="s">
        <v>1643</v>
      </c>
      <c r="F448" s="2" t="s">
        <v>238</v>
      </c>
      <c r="G448" s="2" t="s">
        <v>251</v>
      </c>
      <c r="H448" s="2" t="s">
        <v>239</v>
      </c>
      <c r="I448" s="2" t="s">
        <v>242</v>
      </c>
      <c r="J448" s="2"/>
      <c r="K448" s="2"/>
      <c r="L448" s="2"/>
      <c r="M448" s="2"/>
      <c r="N448" s="2" t="s">
        <v>759</v>
      </c>
      <c r="O448" s="3">
        <v>44657.2340277778</v>
      </c>
      <c r="P448" s="2" t="s">
        <v>1084</v>
      </c>
      <c r="Q448" s="2" t="s">
        <v>145</v>
      </c>
    </row>
    <row r="449" spans="1:17">
      <c r="A449" s="2" t="s">
        <v>1644</v>
      </c>
      <c r="B449" s="2" t="s">
        <v>258</v>
      </c>
      <c r="C449" s="2" t="s">
        <v>759</v>
      </c>
      <c r="D449" s="2" t="s">
        <v>1449</v>
      </c>
      <c r="E449" s="2" t="s">
        <v>1645</v>
      </c>
      <c r="F449" s="2" t="s">
        <v>238</v>
      </c>
      <c r="G449" s="2" t="s">
        <v>251</v>
      </c>
      <c r="H449" s="2" t="s">
        <v>239</v>
      </c>
      <c r="I449" s="2" t="s">
        <v>242</v>
      </c>
      <c r="J449" s="2"/>
      <c r="K449" s="2"/>
      <c r="L449" s="2"/>
      <c r="M449" s="2"/>
      <c r="N449" s="2" t="s">
        <v>759</v>
      </c>
      <c r="O449" s="3">
        <v>44657.2145833333</v>
      </c>
      <c r="P449" s="2" t="s">
        <v>1084</v>
      </c>
      <c r="Q449" s="2" t="s">
        <v>145</v>
      </c>
    </row>
    <row r="450" spans="1:17">
      <c r="A450" s="2" t="s">
        <v>1646</v>
      </c>
      <c r="B450" s="2" t="s">
        <v>258</v>
      </c>
      <c r="C450" s="2" t="s">
        <v>1210</v>
      </c>
      <c r="D450" s="2" t="s">
        <v>782</v>
      </c>
      <c r="E450" s="2" t="s">
        <v>1647</v>
      </c>
      <c r="F450" s="2" t="s">
        <v>238</v>
      </c>
      <c r="G450" s="2" t="s">
        <v>251</v>
      </c>
      <c r="H450" s="2" t="s">
        <v>239</v>
      </c>
      <c r="I450" s="2" t="s">
        <v>242</v>
      </c>
      <c r="J450" s="2"/>
      <c r="K450" s="2"/>
      <c r="L450" s="2"/>
      <c r="M450" s="2"/>
      <c r="N450" s="2" t="s">
        <v>759</v>
      </c>
      <c r="O450" s="3">
        <v>44657.1875</v>
      </c>
      <c r="P450" s="2" t="s">
        <v>1084</v>
      </c>
      <c r="Q450" s="2" t="s">
        <v>145</v>
      </c>
    </row>
    <row r="451" spans="1:17">
      <c r="A451" s="2" t="s">
        <v>1648</v>
      </c>
      <c r="B451" s="2" t="s">
        <v>258</v>
      </c>
      <c r="C451" s="2" t="s">
        <v>388</v>
      </c>
      <c r="D451" s="2" t="s">
        <v>50</v>
      </c>
      <c r="E451" s="2" t="s">
        <v>1649</v>
      </c>
      <c r="F451" s="2" t="s">
        <v>238</v>
      </c>
      <c r="G451" s="2" t="s">
        <v>251</v>
      </c>
      <c r="H451" s="2" t="s">
        <v>239</v>
      </c>
      <c r="I451" s="2" t="s">
        <v>242</v>
      </c>
      <c r="J451" s="2"/>
      <c r="K451" s="2"/>
      <c r="L451" s="2"/>
      <c r="M451" s="2"/>
      <c r="N451" s="2" t="s">
        <v>253</v>
      </c>
      <c r="O451" s="3">
        <v>44657.1645833333</v>
      </c>
      <c r="P451" s="2" t="s">
        <v>1084</v>
      </c>
      <c r="Q451" s="2" t="s">
        <v>145</v>
      </c>
    </row>
    <row r="452" spans="1:17">
      <c r="A452" s="2" t="s">
        <v>1650</v>
      </c>
      <c r="B452" s="2" t="s">
        <v>258</v>
      </c>
      <c r="C452" s="2" t="s">
        <v>913</v>
      </c>
      <c r="D452" s="2" t="s">
        <v>50</v>
      </c>
      <c r="E452" s="2" t="s">
        <v>1651</v>
      </c>
      <c r="F452" s="2" t="s">
        <v>238</v>
      </c>
      <c r="G452" s="2" t="s">
        <v>251</v>
      </c>
      <c r="H452" s="2" t="s">
        <v>239</v>
      </c>
      <c r="I452" s="2" t="s">
        <v>242</v>
      </c>
      <c r="J452" s="2"/>
      <c r="K452" s="2"/>
      <c r="L452" s="2"/>
      <c r="M452" s="2"/>
      <c r="N452" s="2" t="s">
        <v>759</v>
      </c>
      <c r="O452" s="3">
        <v>44657.1375</v>
      </c>
      <c r="P452" s="2" t="s">
        <v>1084</v>
      </c>
      <c r="Q452" s="2" t="s">
        <v>145</v>
      </c>
    </row>
    <row r="453" spans="1:17">
      <c r="A453" s="2" t="s">
        <v>1652</v>
      </c>
      <c r="B453" s="2" t="s">
        <v>258</v>
      </c>
      <c r="C453" s="2" t="s">
        <v>501</v>
      </c>
      <c r="D453" s="2" t="s">
        <v>763</v>
      </c>
      <c r="E453" s="2" t="s">
        <v>1653</v>
      </c>
      <c r="F453" s="2" t="s">
        <v>238</v>
      </c>
      <c r="G453" s="2" t="s">
        <v>251</v>
      </c>
      <c r="H453" s="2" t="s">
        <v>401</v>
      </c>
      <c r="I453" s="2" t="s">
        <v>239</v>
      </c>
      <c r="J453" s="2" t="s">
        <v>242</v>
      </c>
      <c r="K453" s="2"/>
      <c r="L453" s="2"/>
      <c r="M453" s="2"/>
      <c r="N453" s="2" t="s">
        <v>759</v>
      </c>
      <c r="O453" s="3">
        <v>44656.9569444444</v>
      </c>
      <c r="P453" s="2" t="s">
        <v>1084</v>
      </c>
      <c r="Q453" s="2" t="s">
        <v>141</v>
      </c>
    </row>
    <row r="454" spans="1:17">
      <c r="A454" s="2" t="s">
        <v>1654</v>
      </c>
      <c r="B454" s="2" t="s">
        <v>258</v>
      </c>
      <c r="C454" s="2" t="s">
        <v>388</v>
      </c>
      <c r="D454" s="2" t="s">
        <v>82</v>
      </c>
      <c r="E454" s="2" t="s">
        <v>1655</v>
      </c>
      <c r="F454" s="2" t="s">
        <v>238</v>
      </c>
      <c r="G454" s="2" t="s">
        <v>251</v>
      </c>
      <c r="H454" s="2" t="s">
        <v>239</v>
      </c>
      <c r="I454" s="2" t="s">
        <v>242</v>
      </c>
      <c r="J454" s="2"/>
      <c r="K454" s="2"/>
      <c r="L454" s="2"/>
      <c r="M454" s="2"/>
      <c r="N454" s="2" t="s">
        <v>253</v>
      </c>
      <c r="O454" s="3">
        <v>44653.2319444444</v>
      </c>
      <c r="P454" s="2" t="s">
        <v>1084</v>
      </c>
      <c r="Q454" s="2" t="s">
        <v>141</v>
      </c>
    </row>
    <row r="455" spans="1:17">
      <c r="A455" s="2" t="s">
        <v>1656</v>
      </c>
      <c r="B455" s="2" t="s">
        <v>258</v>
      </c>
      <c r="C455" s="2" t="s">
        <v>388</v>
      </c>
      <c r="D455" s="2" t="s">
        <v>50</v>
      </c>
      <c r="E455" s="2" t="s">
        <v>1657</v>
      </c>
      <c r="F455" s="2" t="s">
        <v>238</v>
      </c>
      <c r="G455" s="2" t="s">
        <v>251</v>
      </c>
      <c r="H455" s="2" t="s">
        <v>239</v>
      </c>
      <c r="I455" s="2" t="s">
        <v>242</v>
      </c>
      <c r="J455" s="2"/>
      <c r="K455" s="2"/>
      <c r="L455" s="2"/>
      <c r="M455" s="2"/>
      <c r="N455" s="2" t="s">
        <v>901</v>
      </c>
      <c r="O455" s="3">
        <v>44653.1791666667</v>
      </c>
      <c r="P455" s="2" t="s">
        <v>1084</v>
      </c>
      <c r="Q455" s="2" t="s">
        <v>141</v>
      </c>
    </row>
    <row r="456" spans="1:17">
      <c r="A456" s="2" t="s">
        <v>1658</v>
      </c>
      <c r="B456" s="2" t="s">
        <v>248</v>
      </c>
      <c r="C456" s="2" t="s">
        <v>913</v>
      </c>
      <c r="D456" s="2" t="s">
        <v>719</v>
      </c>
      <c r="E456" s="2" t="s">
        <v>1659</v>
      </c>
      <c r="F456" s="2" t="s">
        <v>238</v>
      </c>
      <c r="G456" s="2" t="s">
        <v>251</v>
      </c>
      <c r="H456" s="2" t="s">
        <v>239</v>
      </c>
      <c r="I456" s="2" t="s">
        <v>242</v>
      </c>
      <c r="J456" s="2"/>
      <c r="K456" s="2"/>
      <c r="L456" s="2"/>
      <c r="M456" s="2"/>
      <c r="N456" s="2" t="s">
        <v>253</v>
      </c>
      <c r="O456" s="3">
        <v>44653.1604166667</v>
      </c>
      <c r="P456" s="2" t="s">
        <v>1084</v>
      </c>
      <c r="Q456" s="2" t="s">
        <v>145</v>
      </c>
    </row>
    <row r="457" spans="1:17">
      <c r="A457" s="2" t="s">
        <v>1660</v>
      </c>
      <c r="B457" s="2" t="s">
        <v>248</v>
      </c>
      <c r="C457" s="2" t="s">
        <v>913</v>
      </c>
      <c r="D457" s="2" t="s">
        <v>719</v>
      </c>
      <c r="E457" s="2" t="s">
        <v>1661</v>
      </c>
      <c r="F457" s="2" t="s">
        <v>238</v>
      </c>
      <c r="G457" s="2" t="s">
        <v>251</v>
      </c>
      <c r="H457" s="2" t="s">
        <v>239</v>
      </c>
      <c r="I457" s="2" t="s">
        <v>242</v>
      </c>
      <c r="J457" s="2"/>
      <c r="K457" s="2"/>
      <c r="L457" s="2"/>
      <c r="M457" s="2"/>
      <c r="N457" s="2" t="s">
        <v>253</v>
      </c>
      <c r="O457" s="3">
        <v>44653.1548611111</v>
      </c>
      <c r="P457" s="2" t="s">
        <v>1084</v>
      </c>
      <c r="Q457" s="2" t="s">
        <v>145</v>
      </c>
    </row>
    <row r="458" spans="1:17">
      <c r="A458" s="2" t="s">
        <v>1662</v>
      </c>
      <c r="B458" s="2" t="s">
        <v>258</v>
      </c>
      <c r="C458" s="2" t="s">
        <v>253</v>
      </c>
      <c r="D458" s="2" t="s">
        <v>50</v>
      </c>
      <c r="E458" s="2" t="s">
        <v>1663</v>
      </c>
      <c r="F458" s="2" t="s">
        <v>238</v>
      </c>
      <c r="G458" s="2" t="s">
        <v>251</v>
      </c>
      <c r="H458" s="2" t="s">
        <v>239</v>
      </c>
      <c r="I458" s="2" t="s">
        <v>242</v>
      </c>
      <c r="J458" s="2"/>
      <c r="K458" s="2"/>
      <c r="L458" s="2"/>
      <c r="M458" s="2"/>
      <c r="N458" s="2" t="s">
        <v>253</v>
      </c>
      <c r="O458" s="3">
        <v>44653.1076388889</v>
      </c>
      <c r="P458" s="2" t="s">
        <v>1084</v>
      </c>
      <c r="Q458" s="2" t="s">
        <v>1045</v>
      </c>
    </row>
    <row r="459" spans="1:17">
      <c r="A459" s="2" t="s">
        <v>1664</v>
      </c>
      <c r="B459" s="2" t="s">
        <v>258</v>
      </c>
      <c r="C459" s="2" t="s">
        <v>431</v>
      </c>
      <c r="D459" s="2" t="s">
        <v>821</v>
      </c>
      <c r="E459" s="2" t="s">
        <v>1665</v>
      </c>
      <c r="F459" s="2" t="s">
        <v>251</v>
      </c>
      <c r="G459" s="2" t="s">
        <v>532</v>
      </c>
      <c r="H459" s="2" t="s">
        <v>971</v>
      </c>
      <c r="I459" s="2" t="s">
        <v>239</v>
      </c>
      <c r="J459" s="2" t="s">
        <v>507</v>
      </c>
      <c r="K459" s="2" t="s">
        <v>242</v>
      </c>
      <c r="L459" s="2"/>
      <c r="M459" s="2"/>
      <c r="N459" s="2" t="s">
        <v>734</v>
      </c>
      <c r="O459" s="3">
        <v>44649.3652777778</v>
      </c>
      <c r="P459" s="2" t="s">
        <v>1084</v>
      </c>
      <c r="Q459" s="2" t="s">
        <v>141</v>
      </c>
    </row>
    <row r="460" spans="1:17">
      <c r="A460" s="2" t="s">
        <v>1666</v>
      </c>
      <c r="B460" s="2" t="s">
        <v>258</v>
      </c>
      <c r="C460" s="2" t="s">
        <v>901</v>
      </c>
      <c r="D460" s="2" t="s">
        <v>1508</v>
      </c>
      <c r="E460" s="2" t="s">
        <v>1667</v>
      </c>
      <c r="F460" s="2" t="s">
        <v>238</v>
      </c>
      <c r="G460" s="2" t="s">
        <v>251</v>
      </c>
      <c r="H460" s="2" t="s">
        <v>239</v>
      </c>
      <c r="I460" s="2" t="s">
        <v>242</v>
      </c>
      <c r="J460" s="2"/>
      <c r="K460" s="2"/>
      <c r="L460" s="2"/>
      <c r="M460" s="2"/>
      <c r="N460" s="2" t="s">
        <v>901</v>
      </c>
      <c r="O460" s="3">
        <v>44644.18125</v>
      </c>
      <c r="P460" s="2" t="s">
        <v>1084</v>
      </c>
      <c r="Q460" s="2" t="s">
        <v>145</v>
      </c>
    </row>
    <row r="461" spans="1:17">
      <c r="A461" s="2" t="s">
        <v>1668</v>
      </c>
      <c r="B461" s="2" t="s">
        <v>258</v>
      </c>
      <c r="C461" s="2" t="s">
        <v>1210</v>
      </c>
      <c r="D461" s="2" t="s">
        <v>103</v>
      </c>
      <c r="E461" s="2" t="s">
        <v>1669</v>
      </c>
      <c r="F461" s="2" t="s">
        <v>238</v>
      </c>
      <c r="G461" s="2" t="s">
        <v>251</v>
      </c>
      <c r="H461" s="2" t="s">
        <v>239</v>
      </c>
      <c r="I461" s="2" t="s">
        <v>242</v>
      </c>
      <c r="J461" s="2"/>
      <c r="K461" s="2"/>
      <c r="L461" s="2"/>
      <c r="M461" s="2"/>
      <c r="N461" s="2" t="s">
        <v>759</v>
      </c>
      <c r="O461" s="3">
        <v>44643.9548611111</v>
      </c>
      <c r="P461" s="2" t="s">
        <v>1084</v>
      </c>
      <c r="Q461" s="2" t="s">
        <v>145</v>
      </c>
    </row>
    <row r="462" spans="1:17">
      <c r="A462" s="2" t="s">
        <v>1670</v>
      </c>
      <c r="B462" s="2" t="s">
        <v>258</v>
      </c>
      <c r="C462" s="2" t="s">
        <v>1488</v>
      </c>
      <c r="D462" s="2" t="s">
        <v>103</v>
      </c>
      <c r="E462" s="2" t="s">
        <v>1671</v>
      </c>
      <c r="F462" s="2" t="s">
        <v>238</v>
      </c>
      <c r="G462" s="2" t="s">
        <v>251</v>
      </c>
      <c r="H462" s="2" t="s">
        <v>239</v>
      </c>
      <c r="I462" s="2" t="s">
        <v>242</v>
      </c>
      <c r="J462" s="2"/>
      <c r="K462" s="2"/>
      <c r="L462" s="2"/>
      <c r="M462" s="2"/>
      <c r="N462" s="2" t="s">
        <v>759</v>
      </c>
      <c r="O462" s="3">
        <v>44643.3055555556</v>
      </c>
      <c r="P462" s="2" t="s">
        <v>1084</v>
      </c>
      <c r="Q462" s="2" t="s">
        <v>145</v>
      </c>
    </row>
    <row r="463" spans="1:17">
      <c r="A463" s="2" t="s">
        <v>1672</v>
      </c>
      <c r="B463" s="2" t="s">
        <v>839</v>
      </c>
      <c r="C463" s="2" t="s">
        <v>1673</v>
      </c>
      <c r="D463" s="2" t="s">
        <v>103</v>
      </c>
      <c r="E463" s="2" t="s">
        <v>1674</v>
      </c>
      <c r="F463" s="2" t="s">
        <v>238</v>
      </c>
      <c r="G463" s="2" t="s">
        <v>251</v>
      </c>
      <c r="H463" s="2" t="s">
        <v>239</v>
      </c>
      <c r="I463" s="2" t="s">
        <v>242</v>
      </c>
      <c r="J463" s="2"/>
      <c r="K463" s="2"/>
      <c r="L463" s="2"/>
      <c r="M463" s="2"/>
      <c r="N463" s="2" t="s">
        <v>759</v>
      </c>
      <c r="O463" s="3">
        <v>44643.2513888889</v>
      </c>
      <c r="P463" s="2" t="s">
        <v>1084</v>
      </c>
      <c r="Q463" s="2" t="s">
        <v>145</v>
      </c>
    </row>
    <row r="464" spans="1:17">
      <c r="A464" s="2" t="s">
        <v>1675</v>
      </c>
      <c r="B464" s="2" t="s">
        <v>258</v>
      </c>
      <c r="C464" s="2" t="s">
        <v>1488</v>
      </c>
      <c r="D464" s="2" t="s">
        <v>103</v>
      </c>
      <c r="E464" s="2" t="s">
        <v>1676</v>
      </c>
      <c r="F464" s="2" t="s">
        <v>238</v>
      </c>
      <c r="G464" s="2" t="s">
        <v>251</v>
      </c>
      <c r="H464" s="2" t="s">
        <v>239</v>
      </c>
      <c r="I464" s="2" t="s">
        <v>242</v>
      </c>
      <c r="J464" s="2"/>
      <c r="K464" s="2"/>
      <c r="L464" s="2"/>
      <c r="M464" s="2"/>
      <c r="N464" s="2" t="s">
        <v>759</v>
      </c>
      <c r="O464" s="3">
        <v>44643.1916666667</v>
      </c>
      <c r="P464" s="2" t="s">
        <v>1084</v>
      </c>
      <c r="Q464" s="2" t="s">
        <v>145</v>
      </c>
    </row>
    <row r="465" spans="1:17">
      <c r="A465" s="2" t="s">
        <v>1677</v>
      </c>
      <c r="B465" s="2" t="s">
        <v>258</v>
      </c>
      <c r="C465" s="2" t="s">
        <v>1488</v>
      </c>
      <c r="D465" s="2" t="s">
        <v>103</v>
      </c>
      <c r="E465" s="2" t="s">
        <v>1678</v>
      </c>
      <c r="F465" s="2" t="s">
        <v>238</v>
      </c>
      <c r="G465" s="2" t="s">
        <v>251</v>
      </c>
      <c r="H465" s="2" t="s">
        <v>239</v>
      </c>
      <c r="I465" s="2" t="s">
        <v>242</v>
      </c>
      <c r="J465" s="2"/>
      <c r="K465" s="2"/>
      <c r="L465" s="2"/>
      <c r="M465" s="2"/>
      <c r="N465" s="2" t="s">
        <v>759</v>
      </c>
      <c r="O465" s="3">
        <v>44643.1826388889</v>
      </c>
      <c r="P465" s="2" t="s">
        <v>1084</v>
      </c>
      <c r="Q465" s="2" t="s">
        <v>141</v>
      </c>
    </row>
    <row r="466" spans="1:17">
      <c r="A466" s="2" t="s">
        <v>1679</v>
      </c>
      <c r="B466" s="2" t="s">
        <v>258</v>
      </c>
      <c r="C466" s="2" t="s">
        <v>1488</v>
      </c>
      <c r="D466" s="2" t="s">
        <v>103</v>
      </c>
      <c r="E466" s="2" t="s">
        <v>1680</v>
      </c>
      <c r="F466" s="2" t="s">
        <v>238</v>
      </c>
      <c r="G466" s="2" t="s">
        <v>251</v>
      </c>
      <c r="H466" s="2" t="s">
        <v>239</v>
      </c>
      <c r="I466" s="2" t="s">
        <v>242</v>
      </c>
      <c r="J466" s="2"/>
      <c r="K466" s="2"/>
      <c r="L466" s="2"/>
      <c r="M466" s="2"/>
      <c r="N466" s="2" t="s">
        <v>759</v>
      </c>
      <c r="O466" s="3">
        <v>44643.1416666667</v>
      </c>
      <c r="P466" s="2" t="s">
        <v>1084</v>
      </c>
      <c r="Q466" s="2" t="s">
        <v>145</v>
      </c>
    </row>
    <row r="467" spans="1:17">
      <c r="A467" s="2" t="s">
        <v>1681</v>
      </c>
      <c r="B467" s="2" t="s">
        <v>248</v>
      </c>
      <c r="C467" s="2" t="s">
        <v>1488</v>
      </c>
      <c r="D467" s="2" t="s">
        <v>103</v>
      </c>
      <c r="E467" s="2" t="s">
        <v>1682</v>
      </c>
      <c r="F467" s="2" t="s">
        <v>238</v>
      </c>
      <c r="G467" s="2" t="s">
        <v>251</v>
      </c>
      <c r="H467" s="2" t="s">
        <v>239</v>
      </c>
      <c r="I467" s="2" t="s">
        <v>242</v>
      </c>
      <c r="J467" s="2"/>
      <c r="K467" s="2"/>
      <c r="L467" s="2"/>
      <c r="M467" s="2"/>
      <c r="N467" s="2" t="s">
        <v>759</v>
      </c>
      <c r="O467" s="3">
        <v>44643.1201388889</v>
      </c>
      <c r="P467" s="2" t="s">
        <v>1084</v>
      </c>
      <c r="Q467" s="2" t="s">
        <v>145</v>
      </c>
    </row>
    <row r="468" spans="1:17">
      <c r="A468" s="2" t="s">
        <v>1683</v>
      </c>
      <c r="B468" s="2" t="s">
        <v>258</v>
      </c>
      <c r="C468" s="2" t="s">
        <v>1488</v>
      </c>
      <c r="D468" s="2" t="s">
        <v>103</v>
      </c>
      <c r="E468" s="2" t="s">
        <v>1684</v>
      </c>
      <c r="F468" s="2" t="s">
        <v>238</v>
      </c>
      <c r="G468" s="2" t="s">
        <v>251</v>
      </c>
      <c r="H468" s="2" t="s">
        <v>239</v>
      </c>
      <c r="I468" s="2" t="s">
        <v>242</v>
      </c>
      <c r="J468" s="2"/>
      <c r="K468" s="2"/>
      <c r="L468" s="2"/>
      <c r="M468" s="2"/>
      <c r="N468" s="2" t="s">
        <v>759</v>
      </c>
      <c r="O468" s="3">
        <v>44643.0951388889</v>
      </c>
      <c r="P468" s="2" t="s">
        <v>1084</v>
      </c>
      <c r="Q468" s="2" t="s">
        <v>145</v>
      </c>
    </row>
    <row r="469" spans="1:17">
      <c r="A469" s="2" t="s">
        <v>1685</v>
      </c>
      <c r="B469" s="2" t="s">
        <v>258</v>
      </c>
      <c r="C469" s="2" t="s">
        <v>1488</v>
      </c>
      <c r="D469" s="2" t="s">
        <v>103</v>
      </c>
      <c r="E469" s="2" t="s">
        <v>1686</v>
      </c>
      <c r="F469" s="2" t="s">
        <v>251</v>
      </c>
      <c r="G469" s="2" t="s">
        <v>532</v>
      </c>
      <c r="H469" s="2" t="s">
        <v>971</v>
      </c>
      <c r="I469" s="2" t="s">
        <v>239</v>
      </c>
      <c r="J469" s="2" t="s">
        <v>507</v>
      </c>
      <c r="K469" s="2" t="s">
        <v>242</v>
      </c>
      <c r="L469" s="2"/>
      <c r="M469" s="2"/>
      <c r="N469" s="2" t="s">
        <v>759</v>
      </c>
      <c r="O469" s="3">
        <v>44643.0861111111</v>
      </c>
      <c r="P469" s="2" t="s">
        <v>1084</v>
      </c>
      <c r="Q469" s="2" t="s">
        <v>145</v>
      </c>
    </row>
    <row r="470" spans="1:17">
      <c r="A470" s="2" t="s">
        <v>1687</v>
      </c>
      <c r="B470" s="2" t="s">
        <v>258</v>
      </c>
      <c r="C470" s="2" t="s">
        <v>1488</v>
      </c>
      <c r="D470" s="2" t="s">
        <v>103</v>
      </c>
      <c r="E470" s="2" t="s">
        <v>1688</v>
      </c>
      <c r="F470" s="2" t="s">
        <v>251</v>
      </c>
      <c r="G470" s="2" t="s">
        <v>532</v>
      </c>
      <c r="H470" s="2" t="s">
        <v>971</v>
      </c>
      <c r="I470" s="2" t="s">
        <v>239</v>
      </c>
      <c r="J470" s="2" t="s">
        <v>507</v>
      </c>
      <c r="K470" s="2" t="s">
        <v>242</v>
      </c>
      <c r="L470" s="2"/>
      <c r="M470" s="2"/>
      <c r="N470" s="2" t="s">
        <v>759</v>
      </c>
      <c r="O470" s="3">
        <v>44643.0798611111</v>
      </c>
      <c r="P470" s="2" t="s">
        <v>1084</v>
      </c>
      <c r="Q470" s="2" t="s">
        <v>141</v>
      </c>
    </row>
    <row r="471" spans="1:17">
      <c r="A471" s="2" t="s">
        <v>1689</v>
      </c>
      <c r="B471" s="2" t="s">
        <v>258</v>
      </c>
      <c r="C471" s="2" t="s">
        <v>1488</v>
      </c>
      <c r="D471" s="2" t="s">
        <v>103</v>
      </c>
      <c r="E471" s="2" t="s">
        <v>1690</v>
      </c>
      <c r="F471" s="2" t="s">
        <v>251</v>
      </c>
      <c r="G471" s="2" t="s">
        <v>532</v>
      </c>
      <c r="H471" s="2" t="s">
        <v>971</v>
      </c>
      <c r="I471" s="2" t="s">
        <v>239</v>
      </c>
      <c r="J471" s="2" t="s">
        <v>507</v>
      </c>
      <c r="K471" s="2" t="s">
        <v>242</v>
      </c>
      <c r="L471" s="2"/>
      <c r="M471" s="2"/>
      <c r="N471" s="2" t="s">
        <v>759</v>
      </c>
      <c r="O471" s="3">
        <v>44643.0729166667</v>
      </c>
      <c r="P471" s="2" t="s">
        <v>1084</v>
      </c>
      <c r="Q471" s="2" t="s">
        <v>141</v>
      </c>
    </row>
    <row r="472" spans="1:17">
      <c r="A472" s="2" t="s">
        <v>1691</v>
      </c>
      <c r="B472" s="2" t="s">
        <v>258</v>
      </c>
      <c r="C472" s="2" t="s">
        <v>388</v>
      </c>
      <c r="D472" s="2" t="s">
        <v>50</v>
      </c>
      <c r="E472" s="2" t="s">
        <v>1692</v>
      </c>
      <c r="F472" s="2" t="s">
        <v>238</v>
      </c>
      <c r="G472" s="2" t="s">
        <v>251</v>
      </c>
      <c r="H472" s="2" t="s">
        <v>239</v>
      </c>
      <c r="I472" s="2" t="s">
        <v>242</v>
      </c>
      <c r="J472" s="2"/>
      <c r="K472" s="2"/>
      <c r="L472" s="2"/>
      <c r="M472" s="2"/>
      <c r="N472" s="2" t="s">
        <v>253</v>
      </c>
      <c r="O472" s="3">
        <v>44643.0638888889</v>
      </c>
      <c r="P472" s="2" t="s">
        <v>1084</v>
      </c>
      <c r="Q472" s="2" t="s">
        <v>1045</v>
      </c>
    </row>
    <row r="473" spans="1:17">
      <c r="A473" s="2" t="s">
        <v>1693</v>
      </c>
      <c r="B473" s="2" t="s">
        <v>258</v>
      </c>
      <c r="C473" s="2" t="s">
        <v>1141</v>
      </c>
      <c r="D473" s="2" t="s">
        <v>719</v>
      </c>
      <c r="E473" s="2" t="s">
        <v>1694</v>
      </c>
      <c r="F473" s="2" t="s">
        <v>251</v>
      </c>
      <c r="G473" s="2" t="s">
        <v>532</v>
      </c>
      <c r="H473" s="2" t="s">
        <v>401</v>
      </c>
      <c r="I473" s="2" t="s">
        <v>239</v>
      </c>
      <c r="J473" s="2" t="s">
        <v>507</v>
      </c>
      <c r="K473" s="2" t="s">
        <v>242</v>
      </c>
      <c r="L473" s="2"/>
      <c r="M473" s="2"/>
      <c r="N473" s="2" t="s">
        <v>759</v>
      </c>
      <c r="O473" s="3">
        <v>44643.0569444444</v>
      </c>
      <c r="P473" s="2" t="s">
        <v>1084</v>
      </c>
      <c r="Q473" s="2" t="s">
        <v>145</v>
      </c>
    </row>
    <row r="474" spans="1:17">
      <c r="A474" s="2" t="s">
        <v>1695</v>
      </c>
      <c r="B474" s="2" t="s">
        <v>258</v>
      </c>
      <c r="C474" s="2" t="s">
        <v>1488</v>
      </c>
      <c r="D474" s="2" t="s">
        <v>103</v>
      </c>
      <c r="E474" s="2" t="s">
        <v>1696</v>
      </c>
      <c r="F474" s="2" t="s">
        <v>251</v>
      </c>
      <c r="G474" s="2" t="s">
        <v>532</v>
      </c>
      <c r="H474" s="2" t="s">
        <v>971</v>
      </c>
      <c r="I474" s="2" t="s">
        <v>239</v>
      </c>
      <c r="J474" s="2" t="s">
        <v>507</v>
      </c>
      <c r="K474" s="2" t="s">
        <v>242</v>
      </c>
      <c r="L474" s="2"/>
      <c r="M474" s="2"/>
      <c r="N474" s="2" t="s">
        <v>759</v>
      </c>
      <c r="O474" s="3">
        <v>44642.9777777778</v>
      </c>
      <c r="P474" s="2" t="s">
        <v>1084</v>
      </c>
      <c r="Q474" s="2" t="s">
        <v>141</v>
      </c>
    </row>
    <row r="475" spans="1:17">
      <c r="A475" s="2" t="s">
        <v>1697</v>
      </c>
      <c r="B475" s="2" t="s">
        <v>258</v>
      </c>
      <c r="C475" s="2" t="s">
        <v>388</v>
      </c>
      <c r="D475" s="2" t="s">
        <v>50</v>
      </c>
      <c r="E475" s="2" t="s">
        <v>1698</v>
      </c>
      <c r="F475" s="2" t="s">
        <v>251</v>
      </c>
      <c r="G475" s="2" t="s">
        <v>532</v>
      </c>
      <c r="H475" s="2" t="s">
        <v>971</v>
      </c>
      <c r="I475" s="2" t="s">
        <v>239</v>
      </c>
      <c r="J475" s="2" t="s">
        <v>507</v>
      </c>
      <c r="K475" s="2" t="s">
        <v>242</v>
      </c>
      <c r="L475" s="2"/>
      <c r="M475" s="2"/>
      <c r="N475" s="2" t="s">
        <v>253</v>
      </c>
      <c r="O475" s="3">
        <v>44642.9708333333</v>
      </c>
      <c r="P475" s="2" t="s">
        <v>1084</v>
      </c>
      <c r="Q475" s="2" t="s">
        <v>1045</v>
      </c>
    </row>
    <row r="476" spans="1:17">
      <c r="A476" s="2" t="s">
        <v>1699</v>
      </c>
      <c r="B476" s="2" t="s">
        <v>258</v>
      </c>
      <c r="C476" s="2" t="s">
        <v>388</v>
      </c>
      <c r="D476" s="2" t="s">
        <v>50</v>
      </c>
      <c r="E476" s="2" t="s">
        <v>1700</v>
      </c>
      <c r="F476" s="2" t="s">
        <v>251</v>
      </c>
      <c r="G476" s="2" t="s">
        <v>532</v>
      </c>
      <c r="H476" s="2" t="s">
        <v>971</v>
      </c>
      <c r="I476" s="2" t="s">
        <v>239</v>
      </c>
      <c r="J476" s="2" t="s">
        <v>507</v>
      </c>
      <c r="K476" s="2" t="s">
        <v>242</v>
      </c>
      <c r="L476" s="2"/>
      <c r="M476" s="2"/>
      <c r="N476" s="2" t="s">
        <v>253</v>
      </c>
      <c r="O476" s="3">
        <v>44642.9381944444</v>
      </c>
      <c r="P476" s="2" t="s">
        <v>1084</v>
      </c>
      <c r="Q476" s="2" t="s">
        <v>145</v>
      </c>
    </row>
    <row r="477" spans="1:17">
      <c r="A477" s="2" t="s">
        <v>1701</v>
      </c>
      <c r="B477" s="2" t="s">
        <v>258</v>
      </c>
      <c r="C477" s="2" t="s">
        <v>388</v>
      </c>
      <c r="D477" s="2" t="s">
        <v>50</v>
      </c>
      <c r="E477" s="2" t="s">
        <v>1702</v>
      </c>
      <c r="F477" s="2" t="s">
        <v>251</v>
      </c>
      <c r="G477" s="2" t="s">
        <v>532</v>
      </c>
      <c r="H477" s="2" t="s">
        <v>971</v>
      </c>
      <c r="I477" s="2" t="s">
        <v>239</v>
      </c>
      <c r="J477" s="2" t="s">
        <v>507</v>
      </c>
      <c r="K477" s="2" t="s">
        <v>242</v>
      </c>
      <c r="L477" s="2"/>
      <c r="M477" s="2"/>
      <c r="N477" s="2" t="s">
        <v>253</v>
      </c>
      <c r="O477" s="3">
        <v>44642.3284722222</v>
      </c>
      <c r="P477" s="2" t="s">
        <v>1084</v>
      </c>
      <c r="Q477" s="2" t="s">
        <v>1045</v>
      </c>
    </row>
    <row r="478" spans="1:17">
      <c r="A478" s="2" t="s">
        <v>1703</v>
      </c>
      <c r="B478" s="2" t="s">
        <v>258</v>
      </c>
      <c r="C478" s="2" t="s">
        <v>764</v>
      </c>
      <c r="D478" s="2" t="s">
        <v>1449</v>
      </c>
      <c r="E478" s="2" t="s">
        <v>1704</v>
      </c>
      <c r="F478" s="2" t="s">
        <v>251</v>
      </c>
      <c r="G478" s="2" t="s">
        <v>532</v>
      </c>
      <c r="H478" s="2" t="s">
        <v>971</v>
      </c>
      <c r="I478" s="2" t="s">
        <v>239</v>
      </c>
      <c r="J478" s="2" t="s">
        <v>507</v>
      </c>
      <c r="K478" s="2" t="s">
        <v>242</v>
      </c>
      <c r="L478" s="2"/>
      <c r="M478" s="2"/>
      <c r="N478" s="2" t="s">
        <v>253</v>
      </c>
      <c r="O478" s="3">
        <v>44642.1270833333</v>
      </c>
      <c r="P478" s="2" t="s">
        <v>1084</v>
      </c>
      <c r="Q478" s="2" t="s">
        <v>145</v>
      </c>
    </row>
    <row r="479" spans="1:17">
      <c r="A479" s="2" t="s">
        <v>1705</v>
      </c>
      <c r="B479" s="2" t="s">
        <v>258</v>
      </c>
      <c r="C479" s="2" t="s">
        <v>393</v>
      </c>
      <c r="D479" s="2" t="s">
        <v>101</v>
      </c>
      <c r="E479" s="2" t="s">
        <v>1706</v>
      </c>
      <c r="F479" s="2" t="s">
        <v>251</v>
      </c>
      <c r="G479" s="2" t="s">
        <v>532</v>
      </c>
      <c r="H479" s="2" t="s">
        <v>971</v>
      </c>
      <c r="I479" s="2" t="s">
        <v>239</v>
      </c>
      <c r="J479" s="2" t="s">
        <v>507</v>
      </c>
      <c r="K479" s="2" t="s">
        <v>242</v>
      </c>
      <c r="L479" s="2"/>
      <c r="M479" s="2"/>
      <c r="N479" s="2" t="s">
        <v>253</v>
      </c>
      <c r="O479" s="3">
        <v>44642.0993055556</v>
      </c>
      <c r="P479" s="2" t="s">
        <v>1084</v>
      </c>
      <c r="Q479" s="2" t="s">
        <v>141</v>
      </c>
    </row>
    <row r="480" spans="1:17">
      <c r="A480" s="2" t="s">
        <v>1707</v>
      </c>
      <c r="B480" s="2" t="s">
        <v>258</v>
      </c>
      <c r="C480" s="2" t="s">
        <v>388</v>
      </c>
      <c r="D480" s="2" t="s">
        <v>82</v>
      </c>
      <c r="E480" s="2" t="s">
        <v>1708</v>
      </c>
      <c r="F480" s="2" t="s">
        <v>251</v>
      </c>
      <c r="G480" s="2" t="s">
        <v>532</v>
      </c>
      <c r="H480" s="2" t="s">
        <v>971</v>
      </c>
      <c r="I480" s="2" t="s">
        <v>239</v>
      </c>
      <c r="J480" s="2" t="s">
        <v>507</v>
      </c>
      <c r="K480" s="2" t="s">
        <v>242</v>
      </c>
      <c r="L480" s="2"/>
      <c r="M480" s="2"/>
      <c r="N480" s="2" t="s">
        <v>253</v>
      </c>
      <c r="O480" s="3">
        <v>44642.0902777778</v>
      </c>
      <c r="P480" s="2" t="s">
        <v>1084</v>
      </c>
      <c r="Q480" s="2" t="s">
        <v>141</v>
      </c>
    </row>
    <row r="481" spans="1:17">
      <c r="A481" s="2" t="s">
        <v>1709</v>
      </c>
      <c r="B481" s="2" t="s">
        <v>258</v>
      </c>
      <c r="C481" s="2" t="s">
        <v>388</v>
      </c>
      <c r="D481" s="2" t="s">
        <v>82</v>
      </c>
      <c r="E481" s="2" t="s">
        <v>1710</v>
      </c>
      <c r="F481" s="2" t="s">
        <v>251</v>
      </c>
      <c r="G481" s="2" t="s">
        <v>532</v>
      </c>
      <c r="H481" s="2" t="s">
        <v>971</v>
      </c>
      <c r="I481" s="2" t="s">
        <v>239</v>
      </c>
      <c r="J481" s="2" t="s">
        <v>507</v>
      </c>
      <c r="K481" s="2" t="s">
        <v>242</v>
      </c>
      <c r="L481" s="2"/>
      <c r="M481" s="2"/>
      <c r="N481" s="2" t="s">
        <v>253</v>
      </c>
      <c r="O481" s="3">
        <v>44642.0875</v>
      </c>
      <c r="P481" s="2" t="s">
        <v>1084</v>
      </c>
      <c r="Q481" s="2" t="s">
        <v>141</v>
      </c>
    </row>
    <row r="482" spans="1:17">
      <c r="A482" s="2" t="s">
        <v>1711</v>
      </c>
      <c r="B482" s="2" t="s">
        <v>258</v>
      </c>
      <c r="C482" s="2" t="s">
        <v>253</v>
      </c>
      <c r="D482" s="2" t="s">
        <v>1454</v>
      </c>
      <c r="E482" s="2" t="s">
        <v>1712</v>
      </c>
      <c r="F482" s="2" t="s">
        <v>262</v>
      </c>
      <c r="G482" s="2" t="s">
        <v>251</v>
      </c>
      <c r="H482" s="2" t="s">
        <v>532</v>
      </c>
      <c r="I482" s="2" t="s">
        <v>971</v>
      </c>
      <c r="J482" s="2" t="s">
        <v>688</v>
      </c>
      <c r="K482" s="2" t="s">
        <v>239</v>
      </c>
      <c r="L482" s="2" t="s">
        <v>507</v>
      </c>
      <c r="M482" s="2" t="s">
        <v>242</v>
      </c>
      <c r="N482" s="2" t="s">
        <v>253</v>
      </c>
      <c r="O482" s="3">
        <v>44641.4</v>
      </c>
      <c r="P482" s="2" t="s">
        <v>1084</v>
      </c>
      <c r="Q482" s="2" t="s">
        <v>145</v>
      </c>
    </row>
    <row r="483" spans="1:17">
      <c r="A483" s="2" t="s">
        <v>1713</v>
      </c>
      <c r="B483" s="2" t="s">
        <v>258</v>
      </c>
      <c r="C483" s="2" t="s">
        <v>388</v>
      </c>
      <c r="D483" s="2" t="s">
        <v>82</v>
      </c>
      <c r="E483" s="2" t="s">
        <v>1714</v>
      </c>
      <c r="F483" s="2" t="s">
        <v>251</v>
      </c>
      <c r="G483" s="2" t="s">
        <v>532</v>
      </c>
      <c r="H483" s="2" t="s">
        <v>971</v>
      </c>
      <c r="I483" s="2" t="s">
        <v>239</v>
      </c>
      <c r="J483" s="2" t="s">
        <v>507</v>
      </c>
      <c r="K483" s="2" t="s">
        <v>242</v>
      </c>
      <c r="L483" s="2"/>
      <c r="M483" s="2"/>
      <c r="N483" s="2" t="s">
        <v>253</v>
      </c>
      <c r="O483" s="3">
        <v>44641.3895833333</v>
      </c>
      <c r="P483" s="2" t="s">
        <v>1084</v>
      </c>
      <c r="Q483" s="2" t="s">
        <v>141</v>
      </c>
    </row>
    <row r="484" spans="1:17">
      <c r="A484" s="2" t="s">
        <v>1715</v>
      </c>
      <c r="B484" s="2" t="s">
        <v>258</v>
      </c>
      <c r="C484" s="2" t="s">
        <v>388</v>
      </c>
      <c r="D484" s="2" t="s">
        <v>82</v>
      </c>
      <c r="E484" s="2" t="s">
        <v>1716</v>
      </c>
      <c r="F484" s="2" t="s">
        <v>251</v>
      </c>
      <c r="G484" s="2" t="s">
        <v>532</v>
      </c>
      <c r="H484" s="2" t="s">
        <v>971</v>
      </c>
      <c r="I484" s="2" t="s">
        <v>239</v>
      </c>
      <c r="J484" s="2" t="s">
        <v>507</v>
      </c>
      <c r="K484" s="2" t="s">
        <v>242</v>
      </c>
      <c r="L484" s="2"/>
      <c r="M484" s="2"/>
      <c r="N484" s="2" t="s">
        <v>253</v>
      </c>
      <c r="O484" s="3">
        <v>44641.3729166667</v>
      </c>
      <c r="P484" s="2" t="s">
        <v>1084</v>
      </c>
      <c r="Q484" s="2" t="s">
        <v>1045</v>
      </c>
    </row>
    <row r="485" spans="1:17">
      <c r="A485" s="2" t="s">
        <v>1717</v>
      </c>
      <c r="B485" s="2" t="s">
        <v>258</v>
      </c>
      <c r="C485" s="2" t="s">
        <v>501</v>
      </c>
      <c r="D485" s="2" t="s">
        <v>763</v>
      </c>
      <c r="E485" s="2" t="s">
        <v>1718</v>
      </c>
      <c r="F485" s="2" t="s">
        <v>251</v>
      </c>
      <c r="G485" s="2" t="s">
        <v>532</v>
      </c>
      <c r="H485" s="2" t="s">
        <v>971</v>
      </c>
      <c r="I485" s="2" t="s">
        <v>239</v>
      </c>
      <c r="J485" s="2" t="s">
        <v>507</v>
      </c>
      <c r="K485" s="2" t="s">
        <v>242</v>
      </c>
      <c r="L485" s="2"/>
      <c r="M485" s="2"/>
      <c r="N485" s="2" t="s">
        <v>901</v>
      </c>
      <c r="O485" s="3">
        <v>44641.2743055556</v>
      </c>
      <c r="P485" s="2" t="s">
        <v>1084</v>
      </c>
      <c r="Q485" s="2" t="s">
        <v>141</v>
      </c>
    </row>
    <row r="486" spans="1:17">
      <c r="A486" s="2" t="s">
        <v>1719</v>
      </c>
      <c r="B486" s="2" t="s">
        <v>258</v>
      </c>
      <c r="C486" s="2" t="s">
        <v>913</v>
      </c>
      <c r="D486" s="2" t="s">
        <v>763</v>
      </c>
      <c r="E486" s="2" t="s">
        <v>1720</v>
      </c>
      <c r="F486" s="2" t="s">
        <v>251</v>
      </c>
      <c r="G486" s="2" t="s">
        <v>532</v>
      </c>
      <c r="H486" s="2" t="s">
        <v>971</v>
      </c>
      <c r="I486" s="2" t="s">
        <v>239</v>
      </c>
      <c r="J486" s="2" t="s">
        <v>507</v>
      </c>
      <c r="K486" s="2" t="s">
        <v>242</v>
      </c>
      <c r="L486" s="2"/>
      <c r="M486" s="2"/>
      <c r="N486" s="2" t="s">
        <v>759</v>
      </c>
      <c r="O486" s="3">
        <v>44641.23125</v>
      </c>
      <c r="P486" s="2" t="s">
        <v>1084</v>
      </c>
      <c r="Q486" s="2" t="s">
        <v>145</v>
      </c>
    </row>
    <row r="487" spans="1:17">
      <c r="A487" s="2" t="s">
        <v>1721</v>
      </c>
      <c r="B487" s="2" t="s">
        <v>258</v>
      </c>
      <c r="C487" s="2" t="s">
        <v>913</v>
      </c>
      <c r="D487" s="2" t="s">
        <v>763</v>
      </c>
      <c r="E487" s="2" t="s">
        <v>1722</v>
      </c>
      <c r="F487" s="2" t="s">
        <v>251</v>
      </c>
      <c r="G487" s="2" t="s">
        <v>532</v>
      </c>
      <c r="H487" s="2" t="s">
        <v>971</v>
      </c>
      <c r="I487" s="2" t="s">
        <v>239</v>
      </c>
      <c r="J487" s="2" t="s">
        <v>507</v>
      </c>
      <c r="K487" s="2" t="s">
        <v>242</v>
      </c>
      <c r="L487" s="2"/>
      <c r="M487" s="2"/>
      <c r="N487" s="2" t="s">
        <v>759</v>
      </c>
      <c r="O487" s="3">
        <v>44641.2097222222</v>
      </c>
      <c r="P487" s="2" t="s">
        <v>1084</v>
      </c>
      <c r="Q487" s="2" t="s">
        <v>145</v>
      </c>
    </row>
    <row r="488" spans="1:17">
      <c r="A488" s="2" t="s">
        <v>1723</v>
      </c>
      <c r="B488" s="2" t="s">
        <v>258</v>
      </c>
      <c r="C488" s="2" t="s">
        <v>913</v>
      </c>
      <c r="D488" s="2" t="s">
        <v>763</v>
      </c>
      <c r="E488" s="2" t="s">
        <v>1724</v>
      </c>
      <c r="F488" s="2" t="s">
        <v>251</v>
      </c>
      <c r="G488" s="2" t="s">
        <v>532</v>
      </c>
      <c r="H488" s="2" t="s">
        <v>971</v>
      </c>
      <c r="I488" s="2" t="s">
        <v>239</v>
      </c>
      <c r="J488" s="2" t="s">
        <v>507</v>
      </c>
      <c r="K488" s="2" t="s">
        <v>242</v>
      </c>
      <c r="L488" s="2"/>
      <c r="M488" s="2"/>
      <c r="N488" s="2" t="s">
        <v>759</v>
      </c>
      <c r="O488" s="3">
        <v>44641.2055555556</v>
      </c>
      <c r="P488" s="2" t="s">
        <v>1084</v>
      </c>
      <c r="Q488" s="2" t="s">
        <v>145</v>
      </c>
    </row>
    <row r="489" spans="1:17">
      <c r="A489" s="2" t="s">
        <v>1725</v>
      </c>
      <c r="B489" s="2" t="s">
        <v>258</v>
      </c>
      <c r="C489" s="2" t="s">
        <v>913</v>
      </c>
      <c r="D489" s="2" t="s">
        <v>763</v>
      </c>
      <c r="E489" s="2" t="s">
        <v>1726</v>
      </c>
      <c r="F489" s="2" t="s">
        <v>251</v>
      </c>
      <c r="G489" s="2" t="s">
        <v>532</v>
      </c>
      <c r="H489" s="2" t="s">
        <v>971</v>
      </c>
      <c r="I489" s="2" t="s">
        <v>239</v>
      </c>
      <c r="J489" s="2" t="s">
        <v>507</v>
      </c>
      <c r="K489" s="2" t="s">
        <v>242</v>
      </c>
      <c r="L489" s="2"/>
      <c r="M489" s="2"/>
      <c r="N489" s="2" t="s">
        <v>759</v>
      </c>
      <c r="O489" s="3">
        <v>44641.2041666667</v>
      </c>
      <c r="P489" s="2" t="s">
        <v>1084</v>
      </c>
      <c r="Q489" s="2" t="s">
        <v>145</v>
      </c>
    </row>
    <row r="490" spans="1:17">
      <c r="A490" s="2" t="s">
        <v>1727</v>
      </c>
      <c r="B490" s="2" t="s">
        <v>258</v>
      </c>
      <c r="C490" s="2" t="s">
        <v>1141</v>
      </c>
      <c r="D490" s="2" t="s">
        <v>719</v>
      </c>
      <c r="E490" s="2" t="s">
        <v>1728</v>
      </c>
      <c r="F490" s="2" t="s">
        <v>251</v>
      </c>
      <c r="G490" s="2" t="s">
        <v>532</v>
      </c>
      <c r="H490" s="2" t="s">
        <v>971</v>
      </c>
      <c r="I490" s="2" t="s">
        <v>239</v>
      </c>
      <c r="J490" s="2" t="s">
        <v>507</v>
      </c>
      <c r="K490" s="2" t="s">
        <v>242</v>
      </c>
      <c r="L490" s="2"/>
      <c r="M490" s="2"/>
      <c r="N490" s="2" t="s">
        <v>759</v>
      </c>
      <c r="O490" s="3">
        <v>44640.2229166667</v>
      </c>
      <c r="P490" s="2" t="s">
        <v>1084</v>
      </c>
      <c r="Q490" s="2" t="s">
        <v>145</v>
      </c>
    </row>
    <row r="491" spans="1:17">
      <c r="A491" s="2" t="s">
        <v>1729</v>
      </c>
      <c r="B491" s="2" t="s">
        <v>258</v>
      </c>
      <c r="C491" s="2" t="s">
        <v>1141</v>
      </c>
      <c r="D491" s="2" t="s">
        <v>719</v>
      </c>
      <c r="E491" s="2" t="s">
        <v>1730</v>
      </c>
      <c r="F491" s="2" t="s">
        <v>251</v>
      </c>
      <c r="G491" s="2" t="s">
        <v>532</v>
      </c>
      <c r="H491" s="2" t="s">
        <v>971</v>
      </c>
      <c r="I491" s="2" t="s">
        <v>239</v>
      </c>
      <c r="J491" s="2" t="s">
        <v>507</v>
      </c>
      <c r="K491" s="2" t="s">
        <v>242</v>
      </c>
      <c r="L491" s="2"/>
      <c r="M491" s="2"/>
      <c r="N491" s="2" t="s">
        <v>759</v>
      </c>
      <c r="O491" s="3">
        <v>44640.2152777778</v>
      </c>
      <c r="P491" s="2" t="s">
        <v>1084</v>
      </c>
      <c r="Q491" s="2" t="s">
        <v>145</v>
      </c>
    </row>
    <row r="492" spans="1:17">
      <c r="A492" s="2" t="s">
        <v>1731</v>
      </c>
      <c r="B492" s="2" t="s">
        <v>258</v>
      </c>
      <c r="C492" s="2" t="s">
        <v>1141</v>
      </c>
      <c r="D492" s="2" t="s">
        <v>719</v>
      </c>
      <c r="E492" s="2" t="s">
        <v>1732</v>
      </c>
      <c r="F492" s="2" t="s">
        <v>251</v>
      </c>
      <c r="G492" s="2" t="s">
        <v>532</v>
      </c>
      <c r="H492" s="2" t="s">
        <v>971</v>
      </c>
      <c r="I492" s="2" t="s">
        <v>239</v>
      </c>
      <c r="J492" s="2" t="s">
        <v>507</v>
      </c>
      <c r="K492" s="2" t="s">
        <v>242</v>
      </c>
      <c r="L492" s="2"/>
      <c r="M492" s="2"/>
      <c r="N492" s="2" t="s">
        <v>759</v>
      </c>
      <c r="O492" s="3">
        <v>44640.2013888889</v>
      </c>
      <c r="P492" s="2" t="s">
        <v>1084</v>
      </c>
      <c r="Q492" s="2" t="s">
        <v>145</v>
      </c>
    </row>
    <row r="493" spans="1:17">
      <c r="A493" s="2" t="s">
        <v>1733</v>
      </c>
      <c r="B493" s="2" t="s">
        <v>258</v>
      </c>
      <c r="C493" s="2" t="s">
        <v>1141</v>
      </c>
      <c r="D493" s="2" t="s">
        <v>719</v>
      </c>
      <c r="E493" s="2" t="s">
        <v>1734</v>
      </c>
      <c r="F493" s="2" t="s">
        <v>251</v>
      </c>
      <c r="G493" s="2" t="s">
        <v>532</v>
      </c>
      <c r="H493" s="2" t="s">
        <v>971</v>
      </c>
      <c r="I493" s="2" t="s">
        <v>239</v>
      </c>
      <c r="J493" s="2" t="s">
        <v>507</v>
      </c>
      <c r="K493" s="2" t="s">
        <v>242</v>
      </c>
      <c r="L493" s="2"/>
      <c r="M493" s="2"/>
      <c r="N493" s="2" t="s">
        <v>759</v>
      </c>
      <c r="O493" s="3">
        <v>44640.1631944444</v>
      </c>
      <c r="P493" s="2" t="s">
        <v>1084</v>
      </c>
      <c r="Q493" s="2" t="s">
        <v>145</v>
      </c>
    </row>
    <row r="494" spans="1:17">
      <c r="A494" s="2" t="s">
        <v>1735</v>
      </c>
      <c r="B494" s="2" t="s">
        <v>258</v>
      </c>
      <c r="C494" s="2" t="s">
        <v>1141</v>
      </c>
      <c r="D494" s="2" t="s">
        <v>719</v>
      </c>
      <c r="E494" s="2" t="s">
        <v>1736</v>
      </c>
      <c r="F494" s="2" t="s">
        <v>251</v>
      </c>
      <c r="G494" s="2" t="s">
        <v>532</v>
      </c>
      <c r="H494" s="2" t="s">
        <v>971</v>
      </c>
      <c r="I494" s="2" t="s">
        <v>239</v>
      </c>
      <c r="J494" s="2" t="s">
        <v>507</v>
      </c>
      <c r="K494" s="2" t="s">
        <v>242</v>
      </c>
      <c r="L494" s="2"/>
      <c r="M494" s="2"/>
      <c r="N494" s="2" t="s">
        <v>759</v>
      </c>
      <c r="O494" s="3">
        <v>44640.1576388889</v>
      </c>
      <c r="P494" s="2" t="s">
        <v>1084</v>
      </c>
      <c r="Q494" s="2" t="s">
        <v>145</v>
      </c>
    </row>
    <row r="495" spans="1:17">
      <c r="A495" s="2" t="s">
        <v>1737</v>
      </c>
      <c r="B495" s="2" t="s">
        <v>258</v>
      </c>
      <c r="C495" s="2" t="s">
        <v>1141</v>
      </c>
      <c r="D495" s="2" t="s">
        <v>719</v>
      </c>
      <c r="E495" s="2" t="s">
        <v>1738</v>
      </c>
      <c r="F495" s="2" t="s">
        <v>251</v>
      </c>
      <c r="G495" s="2" t="s">
        <v>532</v>
      </c>
      <c r="H495" s="2" t="s">
        <v>971</v>
      </c>
      <c r="I495" s="2" t="s">
        <v>239</v>
      </c>
      <c r="J495" s="2" t="s">
        <v>507</v>
      </c>
      <c r="K495" s="2" t="s">
        <v>242</v>
      </c>
      <c r="L495" s="2"/>
      <c r="M495" s="2"/>
      <c r="N495" s="2" t="s">
        <v>759</v>
      </c>
      <c r="O495" s="3">
        <v>44640.1527777778</v>
      </c>
      <c r="P495" s="2" t="s">
        <v>1084</v>
      </c>
      <c r="Q495" s="2" t="s">
        <v>145</v>
      </c>
    </row>
    <row r="496" spans="1:17">
      <c r="A496" s="2" t="s">
        <v>1739</v>
      </c>
      <c r="B496" s="2" t="s">
        <v>258</v>
      </c>
      <c r="C496" s="2" t="s">
        <v>347</v>
      </c>
      <c r="D496" s="2" t="s">
        <v>719</v>
      </c>
      <c r="E496" s="2" t="s">
        <v>1740</v>
      </c>
      <c r="F496" s="2" t="s">
        <v>251</v>
      </c>
      <c r="G496" s="2" t="s">
        <v>532</v>
      </c>
      <c r="H496" s="2" t="s">
        <v>971</v>
      </c>
      <c r="I496" s="2" t="s">
        <v>239</v>
      </c>
      <c r="J496" s="2" t="s">
        <v>507</v>
      </c>
      <c r="K496" s="2" t="s">
        <v>242</v>
      </c>
      <c r="L496" s="2"/>
      <c r="M496" s="2"/>
      <c r="N496" s="2" t="s">
        <v>759</v>
      </c>
      <c r="O496" s="3">
        <v>44640.1270833333</v>
      </c>
      <c r="P496" s="2" t="s">
        <v>1084</v>
      </c>
      <c r="Q496" s="2" t="s">
        <v>145</v>
      </c>
    </row>
    <row r="497" spans="1:17">
      <c r="A497" s="2" t="s">
        <v>1741</v>
      </c>
      <c r="B497" s="2" t="s">
        <v>258</v>
      </c>
      <c r="C497" s="2" t="s">
        <v>347</v>
      </c>
      <c r="D497" s="2" t="s">
        <v>719</v>
      </c>
      <c r="E497" s="2" t="s">
        <v>1742</v>
      </c>
      <c r="F497" s="2" t="s">
        <v>251</v>
      </c>
      <c r="G497" s="2" t="s">
        <v>532</v>
      </c>
      <c r="H497" s="2" t="s">
        <v>401</v>
      </c>
      <c r="I497" s="2" t="s">
        <v>239</v>
      </c>
      <c r="J497" s="2" t="s">
        <v>507</v>
      </c>
      <c r="K497" s="2" t="s">
        <v>242</v>
      </c>
      <c r="L497" s="2"/>
      <c r="M497" s="2"/>
      <c r="N497" s="2" t="s">
        <v>759</v>
      </c>
      <c r="O497" s="3">
        <v>44640.11875</v>
      </c>
      <c r="P497" s="2" t="s">
        <v>1084</v>
      </c>
      <c r="Q497" s="2" t="s">
        <v>145</v>
      </c>
    </row>
    <row r="498" spans="1:17">
      <c r="A498" s="2" t="s">
        <v>1743</v>
      </c>
      <c r="B498" s="2" t="s">
        <v>258</v>
      </c>
      <c r="C498" s="2" t="s">
        <v>347</v>
      </c>
      <c r="D498" s="2" t="s">
        <v>719</v>
      </c>
      <c r="E498" s="2" t="s">
        <v>1744</v>
      </c>
      <c r="F498" s="2" t="s">
        <v>251</v>
      </c>
      <c r="G498" s="2" t="s">
        <v>532</v>
      </c>
      <c r="H498" s="2" t="s">
        <v>971</v>
      </c>
      <c r="I498" s="2" t="s">
        <v>239</v>
      </c>
      <c r="J498" s="2" t="s">
        <v>507</v>
      </c>
      <c r="K498" s="2" t="s">
        <v>242</v>
      </c>
      <c r="L498" s="2"/>
      <c r="M498" s="2"/>
      <c r="N498" s="2" t="s">
        <v>759</v>
      </c>
      <c r="O498" s="3">
        <v>44640.1131944444</v>
      </c>
      <c r="P498" s="2" t="s">
        <v>1084</v>
      </c>
      <c r="Q498" s="2" t="s">
        <v>145</v>
      </c>
    </row>
    <row r="499" spans="1:17">
      <c r="A499" s="2" t="s">
        <v>1745</v>
      </c>
      <c r="B499" s="2" t="s">
        <v>258</v>
      </c>
      <c r="C499" s="2" t="s">
        <v>431</v>
      </c>
      <c r="D499" s="2" t="s">
        <v>719</v>
      </c>
      <c r="E499" s="2" t="s">
        <v>1746</v>
      </c>
      <c r="F499" s="2" t="s">
        <v>251</v>
      </c>
      <c r="G499" s="2" t="s">
        <v>532</v>
      </c>
      <c r="H499" s="2" t="s">
        <v>971</v>
      </c>
      <c r="I499" s="2" t="s">
        <v>401</v>
      </c>
      <c r="J499" s="2" t="s">
        <v>239</v>
      </c>
      <c r="K499" s="2" t="s">
        <v>507</v>
      </c>
      <c r="L499" s="2" t="s">
        <v>242</v>
      </c>
      <c r="M499" s="2"/>
      <c r="N499" s="2" t="s">
        <v>759</v>
      </c>
      <c r="O499" s="3">
        <v>44640.0791666667</v>
      </c>
      <c r="P499" s="2" t="s">
        <v>1084</v>
      </c>
      <c r="Q499" s="2" t="s">
        <v>1045</v>
      </c>
    </row>
    <row r="500" spans="1:17">
      <c r="A500" s="2" t="s">
        <v>1747</v>
      </c>
      <c r="B500" s="2" t="s">
        <v>258</v>
      </c>
      <c r="C500" s="2" t="s">
        <v>347</v>
      </c>
      <c r="D500" s="2" t="s">
        <v>719</v>
      </c>
      <c r="E500" s="2" t="s">
        <v>1748</v>
      </c>
      <c r="F500" s="2" t="s">
        <v>251</v>
      </c>
      <c r="G500" s="2" t="s">
        <v>532</v>
      </c>
      <c r="H500" s="2" t="s">
        <v>239</v>
      </c>
      <c r="I500" s="2" t="s">
        <v>507</v>
      </c>
      <c r="J500" s="2" t="s">
        <v>242</v>
      </c>
      <c r="K500" s="2"/>
      <c r="L500" s="2"/>
      <c r="M500" s="2"/>
      <c r="N500" s="2" t="s">
        <v>759</v>
      </c>
      <c r="O500" s="3">
        <v>44640.04375</v>
      </c>
      <c r="P500" s="2" t="s">
        <v>1084</v>
      </c>
      <c r="Q500" s="2" t="s">
        <v>145</v>
      </c>
    </row>
    <row r="501" spans="1:17">
      <c r="A501" s="2" t="s">
        <v>1749</v>
      </c>
      <c r="B501" s="2" t="s">
        <v>258</v>
      </c>
      <c r="C501" s="2" t="s">
        <v>347</v>
      </c>
      <c r="D501" s="2" t="s">
        <v>719</v>
      </c>
      <c r="E501" s="2" t="s">
        <v>1750</v>
      </c>
      <c r="F501" s="2" t="s">
        <v>251</v>
      </c>
      <c r="G501" s="2" t="s">
        <v>532</v>
      </c>
      <c r="H501" s="2" t="s">
        <v>971</v>
      </c>
      <c r="I501" s="2" t="s">
        <v>239</v>
      </c>
      <c r="J501" s="2" t="s">
        <v>507</v>
      </c>
      <c r="K501" s="2" t="s">
        <v>242</v>
      </c>
      <c r="L501" s="2"/>
      <c r="M501" s="2"/>
      <c r="N501" s="2" t="s">
        <v>759</v>
      </c>
      <c r="O501" s="3">
        <v>44640.0388888889</v>
      </c>
      <c r="P501" s="2" t="s">
        <v>1084</v>
      </c>
      <c r="Q501" s="2" t="s">
        <v>145</v>
      </c>
    </row>
    <row r="502" spans="1:17">
      <c r="A502" s="2" t="s">
        <v>1751</v>
      </c>
      <c r="B502" s="2" t="s">
        <v>258</v>
      </c>
      <c r="C502" s="2" t="s">
        <v>347</v>
      </c>
      <c r="D502" s="2" t="s">
        <v>719</v>
      </c>
      <c r="E502" s="2" t="s">
        <v>1752</v>
      </c>
      <c r="F502" s="2" t="s">
        <v>251</v>
      </c>
      <c r="G502" s="2" t="s">
        <v>532</v>
      </c>
      <c r="H502" s="2" t="s">
        <v>239</v>
      </c>
      <c r="I502" s="2" t="s">
        <v>507</v>
      </c>
      <c r="J502" s="2" t="s">
        <v>242</v>
      </c>
      <c r="K502" s="2"/>
      <c r="L502" s="2"/>
      <c r="M502" s="2"/>
      <c r="N502" s="2" t="s">
        <v>759</v>
      </c>
      <c r="O502" s="3">
        <v>44640.0208333333</v>
      </c>
      <c r="P502" s="2" t="s">
        <v>1084</v>
      </c>
      <c r="Q502" s="2" t="s">
        <v>1045</v>
      </c>
    </row>
    <row r="503" spans="1:17">
      <c r="A503" s="2" t="s">
        <v>1753</v>
      </c>
      <c r="B503" s="2" t="s">
        <v>258</v>
      </c>
      <c r="C503" s="2" t="s">
        <v>913</v>
      </c>
      <c r="D503" s="2" t="s">
        <v>719</v>
      </c>
      <c r="E503" s="2" t="s">
        <v>1754</v>
      </c>
      <c r="F503" s="2" t="s">
        <v>251</v>
      </c>
      <c r="G503" s="2" t="s">
        <v>532</v>
      </c>
      <c r="H503" s="2" t="s">
        <v>971</v>
      </c>
      <c r="I503" s="2" t="s">
        <v>239</v>
      </c>
      <c r="J503" s="2" t="s">
        <v>507</v>
      </c>
      <c r="K503" s="2" t="s">
        <v>242</v>
      </c>
      <c r="L503" s="2"/>
      <c r="M503" s="2"/>
      <c r="N503" s="2" t="s">
        <v>759</v>
      </c>
      <c r="O503" s="3">
        <v>44639.1986111111</v>
      </c>
      <c r="P503" s="2" t="s">
        <v>1084</v>
      </c>
      <c r="Q503" s="2" t="s">
        <v>145</v>
      </c>
    </row>
    <row r="504" spans="1:17">
      <c r="A504" s="2" t="s">
        <v>1755</v>
      </c>
      <c r="B504" s="2" t="s">
        <v>258</v>
      </c>
      <c r="C504" s="2" t="s">
        <v>913</v>
      </c>
      <c r="D504" s="2" t="s">
        <v>719</v>
      </c>
      <c r="E504" s="2" t="s">
        <v>1756</v>
      </c>
      <c r="F504" s="2" t="s">
        <v>251</v>
      </c>
      <c r="G504" s="2" t="s">
        <v>532</v>
      </c>
      <c r="H504" s="2" t="s">
        <v>971</v>
      </c>
      <c r="I504" s="2" t="s">
        <v>239</v>
      </c>
      <c r="J504" s="2" t="s">
        <v>507</v>
      </c>
      <c r="K504" s="2" t="s">
        <v>242</v>
      </c>
      <c r="L504" s="2"/>
      <c r="M504" s="2"/>
      <c r="N504" s="2" t="s">
        <v>759</v>
      </c>
      <c r="O504" s="3">
        <v>44639.1715277778</v>
      </c>
      <c r="P504" s="2" t="s">
        <v>1084</v>
      </c>
      <c r="Q504" s="2" t="s">
        <v>145</v>
      </c>
    </row>
    <row r="505" spans="1:17">
      <c r="A505" s="2" t="s">
        <v>1757</v>
      </c>
      <c r="B505" s="2" t="s">
        <v>258</v>
      </c>
      <c r="C505" s="2" t="s">
        <v>913</v>
      </c>
      <c r="D505" s="2" t="s">
        <v>719</v>
      </c>
      <c r="E505" s="2" t="s">
        <v>1758</v>
      </c>
      <c r="F505" s="2" t="s">
        <v>251</v>
      </c>
      <c r="G505" s="2" t="s">
        <v>532</v>
      </c>
      <c r="H505" s="2" t="s">
        <v>971</v>
      </c>
      <c r="I505" s="2" t="s">
        <v>239</v>
      </c>
      <c r="J505" s="2" t="s">
        <v>507</v>
      </c>
      <c r="K505" s="2" t="s">
        <v>242</v>
      </c>
      <c r="L505" s="2"/>
      <c r="M505" s="2"/>
      <c r="N505" s="2" t="s">
        <v>759</v>
      </c>
      <c r="O505" s="3">
        <v>44639.1659722222</v>
      </c>
      <c r="P505" s="2" t="s">
        <v>1084</v>
      </c>
      <c r="Q505" s="2" t="s">
        <v>145</v>
      </c>
    </row>
    <row r="506" spans="1:17">
      <c r="A506" s="2" t="s">
        <v>1759</v>
      </c>
      <c r="B506" s="2" t="s">
        <v>258</v>
      </c>
      <c r="C506" s="2" t="s">
        <v>347</v>
      </c>
      <c r="D506" s="2" t="s">
        <v>719</v>
      </c>
      <c r="E506" s="2" t="s">
        <v>1760</v>
      </c>
      <c r="F506" s="2" t="s">
        <v>251</v>
      </c>
      <c r="G506" s="2" t="s">
        <v>532</v>
      </c>
      <c r="H506" s="2" t="s">
        <v>971</v>
      </c>
      <c r="I506" s="2" t="s">
        <v>239</v>
      </c>
      <c r="J506" s="2" t="s">
        <v>507</v>
      </c>
      <c r="K506" s="2" t="s">
        <v>242</v>
      </c>
      <c r="L506" s="2"/>
      <c r="M506" s="2"/>
      <c r="N506" s="2" t="s">
        <v>759</v>
      </c>
      <c r="O506" s="3">
        <v>44639.1576388889</v>
      </c>
      <c r="P506" s="2" t="s">
        <v>1084</v>
      </c>
      <c r="Q506" s="2" t="s">
        <v>141</v>
      </c>
    </row>
    <row r="507" spans="1:17">
      <c r="A507" s="2" t="s">
        <v>1761</v>
      </c>
      <c r="B507" s="2" t="s">
        <v>258</v>
      </c>
      <c r="C507" s="2" t="s">
        <v>347</v>
      </c>
      <c r="D507" s="2" t="s">
        <v>719</v>
      </c>
      <c r="E507" s="2" t="s">
        <v>1762</v>
      </c>
      <c r="F507" s="2" t="s">
        <v>251</v>
      </c>
      <c r="G507" s="2" t="s">
        <v>532</v>
      </c>
      <c r="H507" s="2" t="s">
        <v>971</v>
      </c>
      <c r="I507" s="2" t="s">
        <v>239</v>
      </c>
      <c r="J507" s="2" t="s">
        <v>507</v>
      </c>
      <c r="K507" s="2" t="s">
        <v>242</v>
      </c>
      <c r="L507" s="2"/>
      <c r="M507" s="2"/>
      <c r="N507" s="2" t="s">
        <v>759</v>
      </c>
      <c r="O507" s="3">
        <v>44639.1319444444</v>
      </c>
      <c r="P507" s="2" t="s">
        <v>1084</v>
      </c>
      <c r="Q507" s="2" t="s">
        <v>145</v>
      </c>
    </row>
    <row r="508" spans="1:17">
      <c r="A508" s="2" t="s">
        <v>1763</v>
      </c>
      <c r="B508" s="2" t="s">
        <v>258</v>
      </c>
      <c r="C508" s="2" t="s">
        <v>431</v>
      </c>
      <c r="D508" s="2" t="s">
        <v>719</v>
      </c>
      <c r="E508" s="2" t="s">
        <v>1764</v>
      </c>
      <c r="F508" s="2" t="s">
        <v>251</v>
      </c>
      <c r="G508" s="2" t="s">
        <v>532</v>
      </c>
      <c r="H508" s="2" t="s">
        <v>971</v>
      </c>
      <c r="I508" s="2" t="s">
        <v>401</v>
      </c>
      <c r="J508" s="2" t="s">
        <v>239</v>
      </c>
      <c r="K508" s="2" t="s">
        <v>507</v>
      </c>
      <c r="L508" s="2" t="s">
        <v>242</v>
      </c>
      <c r="M508" s="2"/>
      <c r="N508" s="2" t="s">
        <v>759</v>
      </c>
      <c r="O508" s="3">
        <v>44638.1875</v>
      </c>
      <c r="P508" s="2" t="s">
        <v>1084</v>
      </c>
      <c r="Q508" s="2" t="s">
        <v>145</v>
      </c>
    </row>
    <row r="509" spans="1:17">
      <c r="A509" s="2" t="s">
        <v>1765</v>
      </c>
      <c r="B509" s="2" t="s">
        <v>258</v>
      </c>
      <c r="C509" s="2" t="s">
        <v>431</v>
      </c>
      <c r="D509" s="2" t="s">
        <v>719</v>
      </c>
      <c r="E509" s="2" t="s">
        <v>1766</v>
      </c>
      <c r="F509" s="2" t="s">
        <v>251</v>
      </c>
      <c r="G509" s="2" t="s">
        <v>532</v>
      </c>
      <c r="H509" s="2" t="s">
        <v>971</v>
      </c>
      <c r="I509" s="2" t="s">
        <v>401</v>
      </c>
      <c r="J509" s="2" t="s">
        <v>239</v>
      </c>
      <c r="K509" s="2" t="s">
        <v>507</v>
      </c>
      <c r="L509" s="2" t="s">
        <v>242</v>
      </c>
      <c r="M509" s="2"/>
      <c r="N509" s="2" t="s">
        <v>759</v>
      </c>
      <c r="O509" s="3">
        <v>44638.1777777778</v>
      </c>
      <c r="P509" s="2" t="s">
        <v>1084</v>
      </c>
      <c r="Q509" s="2" t="s">
        <v>145</v>
      </c>
    </row>
    <row r="510" spans="1:17">
      <c r="A510" s="2" t="s">
        <v>1767</v>
      </c>
      <c r="B510" s="2" t="s">
        <v>258</v>
      </c>
      <c r="C510" s="2" t="s">
        <v>347</v>
      </c>
      <c r="D510" s="2" t="s">
        <v>719</v>
      </c>
      <c r="E510" s="2" t="s">
        <v>1768</v>
      </c>
      <c r="F510" s="2" t="s">
        <v>251</v>
      </c>
      <c r="G510" s="2" t="s">
        <v>532</v>
      </c>
      <c r="H510" s="2" t="s">
        <v>971</v>
      </c>
      <c r="I510" s="2" t="s">
        <v>239</v>
      </c>
      <c r="J510" s="2" t="s">
        <v>507</v>
      </c>
      <c r="K510" s="2" t="s">
        <v>242</v>
      </c>
      <c r="L510" s="2"/>
      <c r="M510" s="2"/>
      <c r="N510" s="2" t="s">
        <v>759</v>
      </c>
      <c r="O510" s="3">
        <v>44638.1472222222</v>
      </c>
      <c r="P510" s="2" t="s">
        <v>1084</v>
      </c>
      <c r="Q510" s="2" t="s">
        <v>145</v>
      </c>
    </row>
    <row r="511" spans="1:17">
      <c r="A511" s="2" t="s">
        <v>1769</v>
      </c>
      <c r="B511" s="2" t="s">
        <v>258</v>
      </c>
      <c r="C511" s="2" t="s">
        <v>913</v>
      </c>
      <c r="D511" s="2" t="s">
        <v>719</v>
      </c>
      <c r="E511" s="2" t="s">
        <v>1770</v>
      </c>
      <c r="F511" s="2" t="s">
        <v>251</v>
      </c>
      <c r="G511" s="2" t="s">
        <v>532</v>
      </c>
      <c r="H511" s="2" t="s">
        <v>971</v>
      </c>
      <c r="I511" s="2" t="s">
        <v>239</v>
      </c>
      <c r="J511" s="2" t="s">
        <v>507</v>
      </c>
      <c r="K511" s="2" t="s">
        <v>242</v>
      </c>
      <c r="L511" s="2"/>
      <c r="M511" s="2"/>
      <c r="N511" s="2" t="s">
        <v>759</v>
      </c>
      <c r="O511" s="3">
        <v>44638.1395833333</v>
      </c>
      <c r="P511" s="2" t="s">
        <v>1084</v>
      </c>
      <c r="Q511" s="2" t="s">
        <v>145</v>
      </c>
    </row>
    <row r="512" spans="1:17">
      <c r="A512" s="2" t="s">
        <v>1771</v>
      </c>
      <c r="B512" s="2" t="s">
        <v>258</v>
      </c>
      <c r="C512" s="2" t="s">
        <v>347</v>
      </c>
      <c r="D512" s="2" t="s">
        <v>719</v>
      </c>
      <c r="E512" s="2" t="s">
        <v>1772</v>
      </c>
      <c r="F512" s="2" t="s">
        <v>251</v>
      </c>
      <c r="G512" s="2" t="s">
        <v>532</v>
      </c>
      <c r="H512" s="2" t="s">
        <v>971</v>
      </c>
      <c r="I512" s="2" t="s">
        <v>239</v>
      </c>
      <c r="J512" s="2" t="s">
        <v>507</v>
      </c>
      <c r="K512" s="2" t="s">
        <v>242</v>
      </c>
      <c r="L512" s="2"/>
      <c r="M512" s="2"/>
      <c r="N512" s="2" t="s">
        <v>759</v>
      </c>
      <c r="O512" s="3">
        <v>44638.13125</v>
      </c>
      <c r="P512" s="2" t="s">
        <v>1084</v>
      </c>
      <c r="Q512" s="2" t="s">
        <v>145</v>
      </c>
    </row>
    <row r="513" spans="1:17">
      <c r="A513" s="2" t="s">
        <v>1773</v>
      </c>
      <c r="B513" s="2" t="s">
        <v>258</v>
      </c>
      <c r="C513" s="2" t="s">
        <v>347</v>
      </c>
      <c r="D513" s="2" t="s">
        <v>719</v>
      </c>
      <c r="E513" s="2" t="s">
        <v>1774</v>
      </c>
      <c r="F513" s="2" t="s">
        <v>251</v>
      </c>
      <c r="G513" s="2" t="s">
        <v>532</v>
      </c>
      <c r="H513" s="2" t="s">
        <v>971</v>
      </c>
      <c r="I513" s="2" t="s">
        <v>239</v>
      </c>
      <c r="J513" s="2" t="s">
        <v>507</v>
      </c>
      <c r="K513" s="2" t="s">
        <v>242</v>
      </c>
      <c r="L513" s="2"/>
      <c r="M513" s="2"/>
      <c r="N513" s="2" t="s">
        <v>759</v>
      </c>
      <c r="O513" s="3">
        <v>44638.1048611111</v>
      </c>
      <c r="P513" s="2" t="s">
        <v>1084</v>
      </c>
      <c r="Q513" s="2" t="s">
        <v>145</v>
      </c>
    </row>
    <row r="514" spans="1:17">
      <c r="A514" s="2" t="s">
        <v>1775</v>
      </c>
      <c r="B514" s="2" t="s">
        <v>258</v>
      </c>
      <c r="C514" s="2" t="s">
        <v>347</v>
      </c>
      <c r="D514" s="2" t="s">
        <v>719</v>
      </c>
      <c r="E514" s="2" t="s">
        <v>1776</v>
      </c>
      <c r="F514" s="2" t="s">
        <v>251</v>
      </c>
      <c r="G514" s="2" t="s">
        <v>532</v>
      </c>
      <c r="H514" s="2" t="s">
        <v>239</v>
      </c>
      <c r="I514" s="2" t="s">
        <v>507</v>
      </c>
      <c r="J514" s="2" t="s">
        <v>242</v>
      </c>
      <c r="K514" s="2"/>
      <c r="L514" s="2"/>
      <c r="M514" s="2"/>
      <c r="N514" s="2" t="s">
        <v>759</v>
      </c>
      <c r="O514" s="3">
        <v>44638.0965277778</v>
      </c>
      <c r="P514" s="2" t="s">
        <v>1084</v>
      </c>
      <c r="Q514" s="2" t="s">
        <v>145</v>
      </c>
    </row>
    <row r="515" spans="1:17">
      <c r="A515" s="2" t="s">
        <v>1777</v>
      </c>
      <c r="B515" s="2" t="s">
        <v>258</v>
      </c>
      <c r="C515" s="2" t="s">
        <v>347</v>
      </c>
      <c r="D515" s="2" t="s">
        <v>719</v>
      </c>
      <c r="E515" s="2" t="s">
        <v>1778</v>
      </c>
      <c r="F515" s="2" t="s">
        <v>251</v>
      </c>
      <c r="G515" s="2" t="s">
        <v>532</v>
      </c>
      <c r="H515" s="2" t="s">
        <v>971</v>
      </c>
      <c r="I515" s="2" t="s">
        <v>239</v>
      </c>
      <c r="J515" s="2" t="s">
        <v>507</v>
      </c>
      <c r="K515" s="2" t="s">
        <v>242</v>
      </c>
      <c r="L515" s="2"/>
      <c r="M515" s="2"/>
      <c r="N515" s="2" t="s">
        <v>759</v>
      </c>
      <c r="O515" s="3">
        <v>44638.0909722222</v>
      </c>
      <c r="P515" s="2" t="s">
        <v>1084</v>
      </c>
      <c r="Q515" s="2" t="s">
        <v>145</v>
      </c>
    </row>
    <row r="516" spans="1:17">
      <c r="A516" s="2" t="s">
        <v>1779</v>
      </c>
      <c r="B516" s="2" t="s">
        <v>258</v>
      </c>
      <c r="C516" s="2" t="s">
        <v>431</v>
      </c>
      <c r="D516" s="2" t="s">
        <v>719</v>
      </c>
      <c r="E516" s="2" t="s">
        <v>1780</v>
      </c>
      <c r="F516" s="2" t="s">
        <v>251</v>
      </c>
      <c r="G516" s="2" t="s">
        <v>532</v>
      </c>
      <c r="H516" s="2" t="s">
        <v>971</v>
      </c>
      <c r="I516" s="2" t="s">
        <v>401</v>
      </c>
      <c r="J516" s="2" t="s">
        <v>239</v>
      </c>
      <c r="K516" s="2" t="s">
        <v>507</v>
      </c>
      <c r="L516" s="2" t="s">
        <v>242</v>
      </c>
      <c r="M516" s="2"/>
      <c r="N516" s="2" t="s">
        <v>759</v>
      </c>
      <c r="O516" s="3">
        <v>44638.075</v>
      </c>
      <c r="P516" s="2" t="s">
        <v>1084</v>
      </c>
      <c r="Q516" s="2" t="s">
        <v>145</v>
      </c>
    </row>
    <row r="517" spans="1:17">
      <c r="A517" s="2" t="s">
        <v>1781</v>
      </c>
      <c r="B517" s="2" t="s">
        <v>258</v>
      </c>
      <c r="C517" s="2" t="s">
        <v>347</v>
      </c>
      <c r="D517" s="2" t="s">
        <v>719</v>
      </c>
      <c r="E517" s="2" t="s">
        <v>1782</v>
      </c>
      <c r="F517" s="2" t="s">
        <v>251</v>
      </c>
      <c r="G517" s="2" t="s">
        <v>532</v>
      </c>
      <c r="H517" s="2" t="s">
        <v>971</v>
      </c>
      <c r="I517" s="2" t="s">
        <v>239</v>
      </c>
      <c r="J517" s="2" t="s">
        <v>507</v>
      </c>
      <c r="K517" s="2" t="s">
        <v>242</v>
      </c>
      <c r="L517" s="2"/>
      <c r="M517" s="2"/>
      <c r="N517" s="2" t="s">
        <v>759</v>
      </c>
      <c r="O517" s="3">
        <v>44638.0645833333</v>
      </c>
      <c r="P517" s="2" t="s">
        <v>1084</v>
      </c>
      <c r="Q517" s="2" t="s">
        <v>145</v>
      </c>
    </row>
    <row r="518" spans="1:17">
      <c r="A518" s="2" t="s">
        <v>1783</v>
      </c>
      <c r="B518" s="2" t="s">
        <v>258</v>
      </c>
      <c r="C518" s="2" t="s">
        <v>431</v>
      </c>
      <c r="D518" s="2" t="s">
        <v>719</v>
      </c>
      <c r="E518" s="2" t="s">
        <v>1784</v>
      </c>
      <c r="F518" s="2" t="s">
        <v>251</v>
      </c>
      <c r="G518" s="2" t="s">
        <v>532</v>
      </c>
      <c r="H518" s="2" t="s">
        <v>971</v>
      </c>
      <c r="I518" s="2" t="s">
        <v>401</v>
      </c>
      <c r="J518" s="2" t="s">
        <v>239</v>
      </c>
      <c r="K518" s="2" t="s">
        <v>507</v>
      </c>
      <c r="L518" s="2" t="s">
        <v>242</v>
      </c>
      <c r="M518" s="2"/>
      <c r="N518" s="2" t="s">
        <v>759</v>
      </c>
      <c r="O518" s="3">
        <v>44638.04375</v>
      </c>
      <c r="P518" s="2" t="s">
        <v>1084</v>
      </c>
      <c r="Q518" s="2" t="s">
        <v>145</v>
      </c>
    </row>
    <row r="519" spans="1:17">
      <c r="A519" s="2" t="s">
        <v>1785</v>
      </c>
      <c r="B519" s="2" t="s">
        <v>258</v>
      </c>
      <c r="C519" s="2" t="s">
        <v>347</v>
      </c>
      <c r="D519" s="2" t="s">
        <v>719</v>
      </c>
      <c r="E519" s="2" t="s">
        <v>1786</v>
      </c>
      <c r="F519" s="2" t="s">
        <v>251</v>
      </c>
      <c r="G519" s="2" t="s">
        <v>532</v>
      </c>
      <c r="H519" s="2" t="s">
        <v>971</v>
      </c>
      <c r="I519" s="2" t="s">
        <v>239</v>
      </c>
      <c r="J519" s="2" t="s">
        <v>507</v>
      </c>
      <c r="K519" s="2" t="s">
        <v>242</v>
      </c>
      <c r="L519" s="2"/>
      <c r="M519" s="2"/>
      <c r="N519" s="2" t="s">
        <v>759</v>
      </c>
      <c r="O519" s="3">
        <v>44638.0256944444</v>
      </c>
      <c r="P519" s="2" t="s">
        <v>1084</v>
      </c>
      <c r="Q519" s="2" t="s">
        <v>145</v>
      </c>
    </row>
    <row r="520" spans="1:17">
      <c r="A520" s="2" t="s">
        <v>1787</v>
      </c>
      <c r="B520" s="2" t="s">
        <v>258</v>
      </c>
      <c r="C520" s="2" t="s">
        <v>1141</v>
      </c>
      <c r="D520" s="2" t="s">
        <v>719</v>
      </c>
      <c r="E520" s="2" t="s">
        <v>1788</v>
      </c>
      <c r="F520" s="2" t="s">
        <v>251</v>
      </c>
      <c r="G520" s="2" t="s">
        <v>532</v>
      </c>
      <c r="H520" s="2" t="s">
        <v>971</v>
      </c>
      <c r="I520" s="2" t="s">
        <v>239</v>
      </c>
      <c r="J520" s="2" t="s">
        <v>507</v>
      </c>
      <c r="K520" s="2" t="s">
        <v>242</v>
      </c>
      <c r="L520" s="2"/>
      <c r="M520" s="2"/>
      <c r="N520" s="2" t="s">
        <v>759</v>
      </c>
      <c r="O520" s="3">
        <v>44637.9493055556</v>
      </c>
      <c r="P520" s="2" t="s">
        <v>1084</v>
      </c>
      <c r="Q520" s="2" t="s">
        <v>145</v>
      </c>
    </row>
    <row r="521" spans="1:17">
      <c r="A521" s="2" t="s">
        <v>1789</v>
      </c>
      <c r="B521" s="2" t="s">
        <v>258</v>
      </c>
      <c r="C521" s="2" t="s">
        <v>388</v>
      </c>
      <c r="D521" s="2" t="s">
        <v>82</v>
      </c>
      <c r="E521" s="2" t="s">
        <v>1790</v>
      </c>
      <c r="F521" s="2" t="s">
        <v>251</v>
      </c>
      <c r="G521" s="2" t="s">
        <v>532</v>
      </c>
      <c r="H521" s="2" t="s">
        <v>971</v>
      </c>
      <c r="I521" s="2" t="s">
        <v>239</v>
      </c>
      <c r="J521" s="2" t="s">
        <v>507</v>
      </c>
      <c r="K521" s="2" t="s">
        <v>242</v>
      </c>
      <c r="L521" s="2"/>
      <c r="M521" s="2"/>
      <c r="N521" s="2" t="s">
        <v>253</v>
      </c>
      <c r="O521" s="3">
        <v>44637.9388888889</v>
      </c>
      <c r="P521" s="2" t="s">
        <v>1084</v>
      </c>
      <c r="Q521" s="2" t="s">
        <v>141</v>
      </c>
    </row>
    <row r="522" spans="1:17">
      <c r="A522" s="2" t="s">
        <v>1791</v>
      </c>
      <c r="B522" s="2" t="s">
        <v>258</v>
      </c>
      <c r="C522" s="2" t="s">
        <v>1141</v>
      </c>
      <c r="D522" s="2" t="s">
        <v>719</v>
      </c>
      <c r="E522" s="2" t="s">
        <v>1792</v>
      </c>
      <c r="F522" s="2" t="s">
        <v>251</v>
      </c>
      <c r="G522" s="2" t="s">
        <v>532</v>
      </c>
      <c r="H522" s="2" t="s">
        <v>971</v>
      </c>
      <c r="I522" s="2" t="s">
        <v>239</v>
      </c>
      <c r="J522" s="2" t="s">
        <v>507</v>
      </c>
      <c r="K522" s="2" t="s">
        <v>242</v>
      </c>
      <c r="L522" s="2"/>
      <c r="M522" s="2"/>
      <c r="N522" s="2" t="s">
        <v>759</v>
      </c>
      <c r="O522" s="3">
        <v>44637.91875</v>
      </c>
      <c r="P522" s="2" t="s">
        <v>1084</v>
      </c>
      <c r="Q522" s="2" t="s">
        <v>145</v>
      </c>
    </row>
    <row r="523" spans="1:17">
      <c r="A523" s="2" t="s">
        <v>1793</v>
      </c>
      <c r="B523" s="2" t="s">
        <v>258</v>
      </c>
      <c r="C523" s="2" t="s">
        <v>347</v>
      </c>
      <c r="D523" s="2" t="s">
        <v>719</v>
      </c>
      <c r="E523" s="2" t="s">
        <v>1794</v>
      </c>
      <c r="F523" s="2" t="s">
        <v>251</v>
      </c>
      <c r="G523" s="2" t="s">
        <v>532</v>
      </c>
      <c r="H523" s="2" t="s">
        <v>971</v>
      </c>
      <c r="I523" s="2" t="s">
        <v>239</v>
      </c>
      <c r="J523" s="2" t="s">
        <v>507</v>
      </c>
      <c r="K523" s="2" t="s">
        <v>242</v>
      </c>
      <c r="L523" s="2"/>
      <c r="M523" s="2"/>
      <c r="N523" s="2" t="s">
        <v>759</v>
      </c>
      <c r="O523" s="3">
        <v>44637.2201388889</v>
      </c>
      <c r="P523" s="2" t="s">
        <v>1084</v>
      </c>
      <c r="Q523" s="2" t="s">
        <v>145</v>
      </c>
    </row>
    <row r="524" spans="1:17">
      <c r="A524" s="2" t="s">
        <v>1795</v>
      </c>
      <c r="B524" s="2" t="s">
        <v>258</v>
      </c>
      <c r="C524" s="2" t="s">
        <v>347</v>
      </c>
      <c r="D524" s="2" t="s">
        <v>719</v>
      </c>
      <c r="E524" s="2" t="s">
        <v>1796</v>
      </c>
      <c r="F524" s="2" t="s">
        <v>251</v>
      </c>
      <c r="G524" s="2" t="s">
        <v>532</v>
      </c>
      <c r="H524" s="2" t="s">
        <v>971</v>
      </c>
      <c r="I524" s="2" t="s">
        <v>239</v>
      </c>
      <c r="J524" s="2" t="s">
        <v>507</v>
      </c>
      <c r="K524" s="2" t="s">
        <v>242</v>
      </c>
      <c r="L524" s="2"/>
      <c r="M524" s="2"/>
      <c r="N524" s="2" t="s">
        <v>759</v>
      </c>
      <c r="O524" s="3">
        <v>44637.2111111111</v>
      </c>
      <c r="P524" s="2" t="s">
        <v>1084</v>
      </c>
      <c r="Q524" s="2" t="s">
        <v>145</v>
      </c>
    </row>
    <row r="525" spans="1:17">
      <c r="A525" s="2" t="s">
        <v>1797</v>
      </c>
      <c r="B525" s="2" t="s">
        <v>258</v>
      </c>
      <c r="C525" s="2" t="s">
        <v>347</v>
      </c>
      <c r="D525" s="2" t="s">
        <v>719</v>
      </c>
      <c r="E525" s="2" t="s">
        <v>1798</v>
      </c>
      <c r="F525" s="2" t="s">
        <v>251</v>
      </c>
      <c r="G525" s="2" t="s">
        <v>532</v>
      </c>
      <c r="H525" s="2" t="s">
        <v>401</v>
      </c>
      <c r="I525" s="2" t="s">
        <v>239</v>
      </c>
      <c r="J525" s="2" t="s">
        <v>507</v>
      </c>
      <c r="K525" s="2" t="s">
        <v>242</v>
      </c>
      <c r="L525" s="2"/>
      <c r="M525" s="2"/>
      <c r="N525" s="2" t="s">
        <v>759</v>
      </c>
      <c r="O525" s="3">
        <v>44637.1944444444</v>
      </c>
      <c r="P525" s="2" t="s">
        <v>1084</v>
      </c>
      <c r="Q525" s="2" t="s">
        <v>145</v>
      </c>
    </row>
    <row r="526" spans="1:17">
      <c r="A526" s="2" t="s">
        <v>1799</v>
      </c>
      <c r="B526" s="2" t="s">
        <v>258</v>
      </c>
      <c r="C526" s="2" t="s">
        <v>347</v>
      </c>
      <c r="D526" s="2" t="s">
        <v>719</v>
      </c>
      <c r="E526" s="2" t="s">
        <v>1800</v>
      </c>
      <c r="F526" s="2" t="s">
        <v>251</v>
      </c>
      <c r="G526" s="2" t="s">
        <v>532</v>
      </c>
      <c r="H526" s="2" t="s">
        <v>971</v>
      </c>
      <c r="I526" s="2" t="s">
        <v>239</v>
      </c>
      <c r="J526" s="2" t="s">
        <v>507</v>
      </c>
      <c r="K526" s="2" t="s">
        <v>242</v>
      </c>
      <c r="L526" s="2"/>
      <c r="M526" s="2"/>
      <c r="N526" s="2" t="s">
        <v>759</v>
      </c>
      <c r="O526" s="3">
        <v>44637.1861111111</v>
      </c>
      <c r="P526" s="2" t="s">
        <v>1084</v>
      </c>
      <c r="Q526" s="2" t="s">
        <v>145</v>
      </c>
    </row>
    <row r="527" spans="1:17">
      <c r="A527" s="2" t="s">
        <v>1801</v>
      </c>
      <c r="B527" s="2" t="s">
        <v>258</v>
      </c>
      <c r="C527" s="2" t="s">
        <v>388</v>
      </c>
      <c r="D527" s="2" t="s">
        <v>719</v>
      </c>
      <c r="E527" s="2" t="s">
        <v>1802</v>
      </c>
      <c r="F527" s="2" t="s">
        <v>251</v>
      </c>
      <c r="G527" s="2" t="s">
        <v>532</v>
      </c>
      <c r="H527" s="2" t="s">
        <v>971</v>
      </c>
      <c r="I527" s="2" t="s">
        <v>239</v>
      </c>
      <c r="J527" s="2" t="s">
        <v>507</v>
      </c>
      <c r="K527" s="2" t="s">
        <v>242</v>
      </c>
      <c r="L527" s="2"/>
      <c r="M527" s="2"/>
      <c r="N527" s="2" t="s">
        <v>759</v>
      </c>
      <c r="O527" s="3">
        <v>44631.35625</v>
      </c>
      <c r="P527" s="2" t="s">
        <v>1084</v>
      </c>
      <c r="Q527" s="2" t="s">
        <v>1045</v>
      </c>
    </row>
    <row r="528" spans="1:17">
      <c r="A528" s="2" t="s">
        <v>1803</v>
      </c>
      <c r="B528" s="2" t="s">
        <v>258</v>
      </c>
      <c r="C528" s="2" t="s">
        <v>388</v>
      </c>
      <c r="D528" s="2" t="s">
        <v>719</v>
      </c>
      <c r="E528" s="2" t="s">
        <v>1804</v>
      </c>
      <c r="F528" s="2" t="s">
        <v>251</v>
      </c>
      <c r="G528" s="2" t="s">
        <v>532</v>
      </c>
      <c r="H528" s="2" t="s">
        <v>971</v>
      </c>
      <c r="I528" s="2" t="s">
        <v>239</v>
      </c>
      <c r="J528" s="2" t="s">
        <v>507</v>
      </c>
      <c r="K528" s="2" t="s">
        <v>242</v>
      </c>
      <c r="L528" s="2"/>
      <c r="M528" s="2"/>
      <c r="N528" s="2" t="s">
        <v>759</v>
      </c>
      <c r="O528" s="3">
        <v>44631.3493055556</v>
      </c>
      <c r="P528" s="2" t="s">
        <v>1084</v>
      </c>
      <c r="Q528" s="2" t="s">
        <v>145</v>
      </c>
    </row>
    <row r="529" spans="1:17">
      <c r="A529" s="2" t="s">
        <v>1805</v>
      </c>
      <c r="B529" s="2" t="s">
        <v>258</v>
      </c>
      <c r="C529" s="2" t="s">
        <v>388</v>
      </c>
      <c r="D529" s="2" t="s">
        <v>719</v>
      </c>
      <c r="E529" s="2" t="s">
        <v>1806</v>
      </c>
      <c r="F529" s="2" t="s">
        <v>251</v>
      </c>
      <c r="G529" s="2" t="s">
        <v>532</v>
      </c>
      <c r="H529" s="2" t="s">
        <v>971</v>
      </c>
      <c r="I529" s="2" t="s">
        <v>239</v>
      </c>
      <c r="J529" s="2" t="s">
        <v>507</v>
      </c>
      <c r="K529" s="2" t="s">
        <v>242</v>
      </c>
      <c r="L529" s="2"/>
      <c r="M529" s="2"/>
      <c r="N529" s="2" t="s">
        <v>759</v>
      </c>
      <c r="O529" s="3">
        <v>44631.3423611111</v>
      </c>
      <c r="P529" s="2" t="s">
        <v>1084</v>
      </c>
      <c r="Q529" s="2" t="s">
        <v>141</v>
      </c>
    </row>
    <row r="530" spans="1:17">
      <c r="A530" s="2" t="s">
        <v>1807</v>
      </c>
      <c r="B530" s="2" t="s">
        <v>258</v>
      </c>
      <c r="C530" s="2" t="s">
        <v>347</v>
      </c>
      <c r="D530" s="2" t="s">
        <v>719</v>
      </c>
      <c r="E530" s="2" t="s">
        <v>1808</v>
      </c>
      <c r="F530" s="2" t="s">
        <v>251</v>
      </c>
      <c r="G530" s="2" t="s">
        <v>532</v>
      </c>
      <c r="H530" s="2" t="s">
        <v>239</v>
      </c>
      <c r="I530" s="2" t="s">
        <v>507</v>
      </c>
      <c r="J530" s="2" t="s">
        <v>242</v>
      </c>
      <c r="K530" s="2"/>
      <c r="L530" s="2"/>
      <c r="M530" s="2"/>
      <c r="N530" s="2" t="s">
        <v>759</v>
      </c>
      <c r="O530" s="3">
        <v>44631.3381944444</v>
      </c>
      <c r="P530" s="2" t="s">
        <v>1084</v>
      </c>
      <c r="Q530" s="2" t="s">
        <v>145</v>
      </c>
    </row>
    <row r="531" spans="1:17">
      <c r="A531" s="2" t="s">
        <v>1809</v>
      </c>
      <c r="B531" s="2" t="s">
        <v>258</v>
      </c>
      <c r="C531" s="2" t="s">
        <v>347</v>
      </c>
      <c r="D531" s="2" t="s">
        <v>719</v>
      </c>
      <c r="E531" s="2" t="s">
        <v>1810</v>
      </c>
      <c r="F531" s="2" t="s">
        <v>251</v>
      </c>
      <c r="G531" s="2" t="s">
        <v>532</v>
      </c>
      <c r="H531" s="2" t="s">
        <v>971</v>
      </c>
      <c r="I531" s="2" t="s">
        <v>239</v>
      </c>
      <c r="J531" s="2" t="s">
        <v>507</v>
      </c>
      <c r="K531" s="2" t="s">
        <v>242</v>
      </c>
      <c r="L531" s="2"/>
      <c r="M531" s="2"/>
      <c r="N531" s="2" t="s">
        <v>759</v>
      </c>
      <c r="O531" s="3">
        <v>44631.3333333333</v>
      </c>
      <c r="P531" s="2" t="s">
        <v>1084</v>
      </c>
      <c r="Q531" s="2" t="s">
        <v>145</v>
      </c>
    </row>
    <row r="532" spans="1:17">
      <c r="A532" s="2" t="s">
        <v>1811</v>
      </c>
      <c r="B532" s="2" t="s">
        <v>258</v>
      </c>
      <c r="C532" s="2" t="s">
        <v>347</v>
      </c>
      <c r="D532" s="2" t="s">
        <v>719</v>
      </c>
      <c r="E532" s="2" t="s">
        <v>1812</v>
      </c>
      <c r="F532" s="2" t="s">
        <v>251</v>
      </c>
      <c r="G532" s="2" t="s">
        <v>532</v>
      </c>
      <c r="H532" s="2" t="s">
        <v>239</v>
      </c>
      <c r="I532" s="2" t="s">
        <v>507</v>
      </c>
      <c r="J532" s="2" t="s">
        <v>242</v>
      </c>
      <c r="K532" s="2"/>
      <c r="L532" s="2"/>
      <c r="M532" s="2"/>
      <c r="N532" s="2" t="s">
        <v>759</v>
      </c>
      <c r="O532" s="3">
        <v>44631.31875</v>
      </c>
      <c r="P532" s="2" t="s">
        <v>1084</v>
      </c>
      <c r="Q532" s="2" t="s">
        <v>145</v>
      </c>
    </row>
    <row r="533" spans="1:17">
      <c r="A533" s="2" t="s">
        <v>1813</v>
      </c>
      <c r="B533" s="2" t="s">
        <v>258</v>
      </c>
      <c r="C533" s="2" t="s">
        <v>431</v>
      </c>
      <c r="D533" s="2" t="s">
        <v>821</v>
      </c>
      <c r="E533" s="2" t="s">
        <v>1814</v>
      </c>
      <c r="F533" s="2" t="s">
        <v>251</v>
      </c>
      <c r="G533" s="2" t="s">
        <v>532</v>
      </c>
      <c r="H533" s="2" t="s">
        <v>971</v>
      </c>
      <c r="I533" s="2" t="s">
        <v>239</v>
      </c>
      <c r="J533" s="2" t="s">
        <v>507</v>
      </c>
      <c r="K533" s="2" t="s">
        <v>242</v>
      </c>
      <c r="L533" s="2"/>
      <c r="M533" s="2"/>
      <c r="N533" s="2" t="s">
        <v>759</v>
      </c>
      <c r="O533" s="3">
        <v>44631.3104166667</v>
      </c>
      <c r="P533" s="2" t="s">
        <v>1084</v>
      </c>
      <c r="Q533" s="2" t="s">
        <v>145</v>
      </c>
    </row>
    <row r="534" spans="1:17">
      <c r="A534" s="2" t="s">
        <v>1815</v>
      </c>
      <c r="B534" s="2" t="s">
        <v>258</v>
      </c>
      <c r="C534" s="2" t="s">
        <v>431</v>
      </c>
      <c r="D534" s="2" t="s">
        <v>821</v>
      </c>
      <c r="E534" s="2" t="s">
        <v>1816</v>
      </c>
      <c r="F534" s="2" t="s">
        <v>251</v>
      </c>
      <c r="G534" s="2" t="s">
        <v>532</v>
      </c>
      <c r="H534" s="2" t="s">
        <v>971</v>
      </c>
      <c r="I534" s="2" t="s">
        <v>239</v>
      </c>
      <c r="J534" s="2" t="s">
        <v>507</v>
      </c>
      <c r="K534" s="2" t="s">
        <v>242</v>
      </c>
      <c r="L534" s="2"/>
      <c r="M534" s="2"/>
      <c r="N534" s="2" t="s">
        <v>759</v>
      </c>
      <c r="O534" s="3">
        <v>44631.3041666667</v>
      </c>
      <c r="P534" s="2" t="s">
        <v>1084</v>
      </c>
      <c r="Q534" s="2" t="s">
        <v>145</v>
      </c>
    </row>
    <row r="535" spans="1:17">
      <c r="A535" s="2" t="s">
        <v>1817</v>
      </c>
      <c r="B535" s="2" t="s">
        <v>258</v>
      </c>
      <c r="C535" s="2" t="s">
        <v>431</v>
      </c>
      <c r="D535" s="2" t="s">
        <v>821</v>
      </c>
      <c r="E535" s="2" t="s">
        <v>1818</v>
      </c>
      <c r="F535" s="2" t="s">
        <v>251</v>
      </c>
      <c r="G535" s="2" t="s">
        <v>532</v>
      </c>
      <c r="H535" s="2" t="s">
        <v>971</v>
      </c>
      <c r="I535" s="2" t="s">
        <v>239</v>
      </c>
      <c r="J535" s="2" t="s">
        <v>507</v>
      </c>
      <c r="K535" s="2" t="s">
        <v>242</v>
      </c>
      <c r="L535" s="2"/>
      <c r="M535" s="2"/>
      <c r="N535" s="2" t="s">
        <v>759</v>
      </c>
      <c r="O535" s="3">
        <v>44631.2972222222</v>
      </c>
      <c r="P535" s="2" t="s">
        <v>1084</v>
      </c>
      <c r="Q535" s="2" t="s">
        <v>141</v>
      </c>
    </row>
    <row r="536" spans="1:17">
      <c r="A536" s="2" t="s">
        <v>1819</v>
      </c>
      <c r="B536" s="2" t="s">
        <v>258</v>
      </c>
      <c r="C536" s="2" t="s">
        <v>1820</v>
      </c>
      <c r="D536" s="2" t="s">
        <v>782</v>
      </c>
      <c r="E536" s="2" t="s">
        <v>1821</v>
      </c>
      <c r="F536" s="2" t="s">
        <v>643</v>
      </c>
      <c r="G536" s="2" t="s">
        <v>242</v>
      </c>
      <c r="H536" s="2"/>
      <c r="I536" s="2"/>
      <c r="J536" s="2"/>
      <c r="K536" s="2"/>
      <c r="L536" s="2"/>
      <c r="M536" s="2"/>
      <c r="N536" s="2" t="s">
        <v>759</v>
      </c>
      <c r="O536" s="3">
        <v>44631.2881944444</v>
      </c>
      <c r="P536" s="2" t="s">
        <v>1084</v>
      </c>
      <c r="Q536" s="2" t="s">
        <v>141</v>
      </c>
    </row>
    <row r="537" spans="1:17">
      <c r="A537" s="2" t="s">
        <v>1822</v>
      </c>
      <c r="B537" s="2" t="s">
        <v>258</v>
      </c>
      <c r="C537" s="2" t="s">
        <v>388</v>
      </c>
      <c r="D537" s="2" t="s">
        <v>50</v>
      </c>
      <c r="E537" s="2" t="s">
        <v>1823</v>
      </c>
      <c r="F537" s="2" t="s">
        <v>251</v>
      </c>
      <c r="G537" s="2" t="s">
        <v>532</v>
      </c>
      <c r="H537" s="2" t="s">
        <v>971</v>
      </c>
      <c r="I537" s="2" t="s">
        <v>239</v>
      </c>
      <c r="J537" s="2" t="s">
        <v>507</v>
      </c>
      <c r="K537" s="2" t="s">
        <v>242</v>
      </c>
      <c r="L537" s="2"/>
      <c r="M537" s="2"/>
      <c r="N537" s="2" t="s">
        <v>721</v>
      </c>
      <c r="O537" s="3">
        <v>44631.2652777778</v>
      </c>
      <c r="P537" s="2" t="s">
        <v>1084</v>
      </c>
      <c r="Q537" s="2" t="s">
        <v>141</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omments xmlns="https://web.wps.cn/et/2018/main" xmlns:s="http://schemas.openxmlformats.org/spreadsheetml/2006/main">
  <commentList sheetStid="30">
    <comment s:ref="B23" rgbClr="FF0000">
      <item id="{1c9a7894-d171-41c0-856e-a679af7e9291}"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 s:ref="B29" rgbClr="FF0000">
      <item id="{e5070a67-0f8e-4a25-b1ef-20a2b6d07835}" isNormal="1">
        <s:text>
          <s:r>
            <s:t xml:space="preserve">郭曼婷:
Heated Backlight (climate)同SYNC+_Z0177前除霜加热
陈传勤:
[SYNC+_Z0247]前除霜加热
</s:t>
          </s:r>
        </s:text>
      </item>
    </comment>
  </commentList>
</comments>
</file>

<file path=customXml/item2.xml><?xml version="1.0" encoding="utf-8"?>
<autofilters xmlns="https://web.wps.cn/et/2018/main">
  <sheetItem sheetStid="30">
    <filterData filterID="6946143029291941916"/>
    <filterData filterID="6854428244913995778"/>
    <filterData filterID="7033283065342623772"/>
    <filterData filterID="6920779594052141083"/>
    <filterData filterID="6947967328243941380"/>
    <filterData filterID="6955443212701990913"/>
    <filterData filterID="6934950030868512795"/>
    <filterData filterID="6966560737275674626"/>
    <filterData filterID="6981740392421228545">
      <hiddenRange rowFrom="52" rowTo="56"/>
      <hiddenRange rowFrom="58" rowTo="60"/>
      <hiddenRange rowFrom="63" rowTo="63"/>
    </filterData>
    <filterData filterID="6851804186430996482"/>
    <autofilterInfo filterID="7033283065342623772">
      <autoFilter xmlns="http://schemas.openxmlformats.org/spreadsheetml/2006/main" ref="B43:O83"/>
    </autofilterInfo>
    <autofilterInfo filterID="6920779594052141083">
      <autoFilter xmlns="http://schemas.openxmlformats.org/spreadsheetml/2006/main" ref="B43:O83"/>
    </autofilterInfo>
  </sheetItem>
</autofilters>
</file>

<file path=customXml/item3.xml><?xml version="1.0" encoding="utf-8"?>
<woProps xmlns="https://web.wps.cn/et/2018/main" xmlns:s="http://schemas.openxmlformats.org/spreadsheetml/2006/main">
  <woSheetsProps>
    <woSheetProps sheetStid="2" interlineOnOff="0" interlineColor="0" isDbSheet="0" isDashBoardSheet="0"/>
    <woSheetProps sheetStid="30" interlineOnOff="0" interlineColor="0" isDbSheet="0" isDashBoardSheet="0"/>
    <woSheetProps sheetStid="38" interlineOnOff="0" interlineColor="0" isDbSheet="0" isDashBoardSheet="0"/>
    <woSheetProps sheetStid="39" interlineOnOff="0" interlineColor="0" isDbSheet="0" isDashBoardSheet="0"/>
  </woSheetsProps>
  <woBookProps>
    <bookSettings isFilterShared="0" isAutoUpdatePaused="0" filterType="user" isMergeTasksAutoUpdate="0" isInserPicAsAttachment="0"/>
  </woBookProps>
</woProps>
</file>

<file path=customXml/item4.xml><?xml version="1.0" encoding="utf-8"?>
<allowEditUser xmlns="https://web.wps.cn/et/2018/main" xmlns:s="http://schemas.openxmlformats.org/spreadsheetml/2006/main" hasInvisiblePropRange="0">
  <rangeList sheetStid="2" master=""/>
  <rangeList sheetStid="30" master=""/>
  <rangeList sheetStid="38" master=""/>
  <rangeList sheetStid="39" master=""/>
</allowEditUser>
</file>

<file path=customXml/item5.xml><?xml version="1.0" encoding="utf-8"?>
<pixelators xmlns="https://web.wps.cn/et/2018/main" xmlns:s="http://schemas.openxmlformats.org/spreadsheetml/2006/main">
  <pixelatorList sheetStid="2"/>
  <pixelatorList sheetStid="30"/>
  <pixelatorList sheetStid="38"/>
  <pixelatorList sheetStid="39"/>
  <pixelatorList sheetStid="3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WWO_feishu_20220325115714-cd9e9316d1</Application>
  <HeadingPairs>
    <vt:vector size="2" baseType="variant">
      <vt:variant>
        <vt:lpstr>工作表</vt:lpstr>
      </vt:variant>
      <vt:variant>
        <vt:i4>4</vt:i4>
      </vt:variant>
    </vt:vector>
  </HeadingPairs>
  <TitlesOfParts>
    <vt:vector size="4" baseType="lpstr">
      <vt:lpstr>首页</vt:lpstr>
      <vt:lpstr>Summary</vt:lpstr>
      <vt:lpstr>外部Jira_APIMCIM</vt:lpstr>
      <vt:lpstr>外部Jira_Inhouse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2015-07-05T10:19:00Z</dcterms:created>
  <cp:lastPrinted>2022-04-17T02:20:00Z</cp:lastPrinted>
  <dcterms:modified xsi:type="dcterms:W3CDTF">2022-04-17T19:15:00Z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52179DDDABE34BE2AF0866323FFAC9BB</vt:lpwstr>
  </property>
</Properties>
</file>