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Summary" sheetId="2" r:id="rId1"/>
    <sheet name="差分-SYNC" sheetId="3" r:id="rId2"/>
    <sheet name="差分-SOC" sheetId="4" r:id="rId3"/>
    <sheet name="差分-USB" sheetId="5" r:id="rId4"/>
  </sheets>
  <calcPr calcId="144525"/>
</workbook>
</file>

<file path=xl/sharedStrings.xml><?xml version="1.0" encoding="utf-8"?>
<sst xmlns="http://schemas.openxmlformats.org/spreadsheetml/2006/main" count="3560" uniqueCount="715">
  <si>
    <t>SYNC+_0223 MMOTA_差分测试报告</t>
  </si>
  <si>
    <t>General Information</t>
  </si>
  <si>
    <t>MCU Version</t>
  </si>
  <si>
    <t>20230907_FB_R04-1_ENG00</t>
  </si>
  <si>
    <t>Test Date</t>
  </si>
  <si>
    <t>20230907~20230927</t>
  </si>
  <si>
    <t>SW Version</t>
  </si>
  <si>
    <t>U625MCA-User-Engineering-ota-AB11-20230906
U625MCA-User-Engineering-ota-AB12-20230907</t>
  </si>
  <si>
    <t>Tester</t>
  </si>
  <si>
    <t>赵雅非&amp;杨春明</t>
  </si>
  <si>
    <t>HW Version</t>
  </si>
  <si>
    <t>B&amp;C</t>
  </si>
  <si>
    <t>Version Date</t>
  </si>
  <si>
    <t>Test Environment</t>
  </si>
  <si>
    <t>台架</t>
  </si>
  <si>
    <t>Test Method</t>
  </si>
  <si>
    <t>手工测试</t>
  </si>
  <si>
    <t>Test Results</t>
  </si>
  <si>
    <t>Group</t>
  </si>
  <si>
    <t>Total Cases</t>
  </si>
  <si>
    <t>Pass</t>
  </si>
  <si>
    <t>Fail</t>
  </si>
  <si>
    <t>NT</t>
  </si>
  <si>
    <t>Block</t>
  </si>
  <si>
    <t>NA</t>
  </si>
  <si>
    <t>Pass Rate</t>
  </si>
  <si>
    <t>Run Rate</t>
  </si>
  <si>
    <t>执行人员</t>
  </si>
  <si>
    <t>差分-SYNC</t>
  </si>
  <si>
    <t>杨春明</t>
  </si>
  <si>
    <t>差分-SOC</t>
  </si>
  <si>
    <t>差分-U盘</t>
  </si>
  <si>
    <t>赵雅非</t>
  </si>
  <si>
    <t>总计</t>
  </si>
  <si>
    <t>Highlight State Description</t>
  </si>
  <si>
    <t>Highlight Defects</t>
  </si>
  <si>
    <t>模块</t>
  </si>
  <si>
    <t>影响Case数</t>
  </si>
  <si>
    <t>BugID</t>
  </si>
  <si>
    <t>标题</t>
  </si>
  <si>
    <t>严重程度</t>
  </si>
  <si>
    <t>状态</t>
  </si>
  <si>
    <t>归属</t>
  </si>
  <si>
    <t>分析</t>
  </si>
  <si>
    <t>USB-OTA</t>
  </si>
  <si>
    <t>FCIVIOS-16755</t>
  </si>
  <si>
    <t>【U625】【黑盒】【偶现】【USB-OTA】【差分】1）处于download阶段时拨出U盘，未提示“更新失败”弹窗，2）偶现更新失败弹窗无法关闭</t>
  </si>
  <si>
    <t>P2</t>
  </si>
  <si>
    <t>TODO</t>
  </si>
  <si>
    <t>TS</t>
  </si>
  <si>
    <t>FCIVIOS-16821</t>
  </si>
  <si>
    <t>【U625】【黑盒】【必现】【USB-OTA】【差分】升级成功后的更新详情的描述中，少了一个冒号</t>
  </si>
  <si>
    <t>P3</t>
  </si>
  <si>
    <t>APIMCIM-26598</t>
  </si>
  <si>
    <t>[U611MCA][100%]OTA update stuck on S1003 when update SOC&amp;MCU with SecureDC in DEV environment.</t>
  </si>
  <si>
    <t>P1</t>
  </si>
  <si>
    <t>Reject</t>
  </si>
  <si>
    <t>ECG</t>
  </si>
  <si>
    <t>APIMCIM-30866</t>
  </si>
  <si>
    <t>【U625MCA】【黑盒】【必现】【MMOTA】【差分】OTA-SYNC+，安装过程中点击福特派互联复位-全部复位，出现“智能手机钥匙复位失败”弹窗</t>
  </si>
  <si>
    <t>TEST</t>
  </si>
  <si>
    <t>YFVE</t>
  </si>
  <si>
    <t>APIMCIM-30836</t>
  </si>
  <si>
    <t>【U625MCA】【黑盒】【必现】【MMOTA】VI-TCU,无法激活</t>
  </si>
  <si>
    <t>正在进行</t>
  </si>
  <si>
    <t>Inhouse</t>
  </si>
  <si>
    <t>Feature ID</t>
  </si>
  <si>
    <t>一级功能</t>
  </si>
  <si>
    <t>二级功能</t>
  </si>
  <si>
    <t>前提条件</t>
  </si>
  <si>
    <t>操作步骤</t>
  </si>
  <si>
    <t>预期结果</t>
  </si>
  <si>
    <t>优先级</t>
  </si>
  <si>
    <t>用例类型</t>
  </si>
  <si>
    <t>测试方式</t>
  </si>
  <si>
    <t>交付节点</t>
  </si>
  <si>
    <t>测试结果</t>
  </si>
  <si>
    <t>BUGID</t>
  </si>
  <si>
    <t>BUG等级</t>
  </si>
  <si>
    <t>备注</t>
  </si>
  <si>
    <t>测试版本</t>
  </si>
  <si>
    <t>测试时间</t>
  </si>
  <si>
    <t>测试环境</t>
  </si>
  <si>
    <t>SYNC+_0223</t>
  </si>
  <si>
    <t>正常流程</t>
  </si>
  <si>
    <t>Level 1-系统自动更新开启，OTA升级车机无更新通知消息 直接进入升级流程</t>
  </si>
  <si>
    <t>1.CCS车辆互联已开启
2.网络环境正常
3.系统自动更新开关已开启
4.base版本为：差分的base版本</t>
  </si>
  <si>
    <t>1.云端同步台架，云端网址：https://fenix2-fire-ui-prd.apps.pd01.cneast.cf.ford.com.cn/fire/rollout/manage-rollouts-v2
2.推送Level 1的SYNC 差分包
3.点击进入更新详情界面</t>
  </si>
  <si>
    <t>无更新消息提示-直接进入升级流程-更新进行中...--》下载安装中</t>
  </si>
  <si>
    <t>P0</t>
  </si>
  <si>
    <t>功能</t>
  </si>
  <si>
    <t>手动测试</t>
  </si>
  <si>
    <t>PASS</t>
  </si>
  <si>
    <t xml:space="preserve">Level 1-系统自动更新关闭，OTA升级车机有更新通知消息 </t>
  </si>
  <si>
    <t xml:space="preserve">
1.云端同步台架，云端网址：https://fenix2-fire-ui-prd.apps.pd01.cneast.cf.ford.com.cn/fire/rollout/manage-rollouts-v2
2.推送Level 1的SYNC 差分包 </t>
  </si>
  <si>
    <t>弹出”有可用的系统更新“消息</t>
  </si>
  <si>
    <t>“系统更新-有可用的系统更新”消息图标和弹窗均适配主题</t>
  </si>
  <si>
    <t>1.CCS车辆互联已开启
2.网络环境正常
3.系统自动更新开关已开启
4.base版本为：差分的base版本
5.切换一个非默认主题</t>
  </si>
  <si>
    <t xml:space="preserve">
1.云端同步台架，云端网址：https://fenix2-fire-ui-prd.apps.pd01.cneast.cf.ford.com.cn/fire/rollout/manage-rollouts-v2
2.推送Level 1的SYNC 差分包 
3.查看消息的弹窗和图标是否适配了主题</t>
  </si>
  <si>
    <t>3.均已适配主题</t>
  </si>
  <si>
    <t>Level 1-未进入更新流程-每次点火循环都会弹出消息提示</t>
  </si>
  <si>
    <t>1.CCS车辆互联已开启
2.网络环境正常
3.系统自动更新开关已关闭
4.base版本为：差分的base版本</t>
  </si>
  <si>
    <t>1.弹出“系统更新”通知消息
2.多次熄火-》再点火，查看通知消息</t>
  </si>
  <si>
    <t>每次都会弹出“系统更新”通知消息</t>
  </si>
  <si>
    <t>Level 1-“有可用的系统更新”消息弹出时右上角状态栏同步显示下载的图标</t>
  </si>
  <si>
    <t xml:space="preserve">
1.云端同步台架，云端网址：https://fenix2-fire-ui-prd.apps.pd01.cneast.cf.ford.com.cn/fire/rollout/manage-rollouts-v2
2.推送Level 1的SYNC 差分包 
3.查看状态栏图标显示</t>
  </si>
  <si>
    <t>状态栏新增下载图标</t>
  </si>
  <si>
    <t xml:space="preserve">
Level 1-“有可用的系统更新“消息弹出，除此消息外其他位置点击均无响应（U718）（U6XX可以点击其他界面）</t>
  </si>
  <si>
    <t xml:space="preserve">
1.云端同步台架，云端网址：https://fenix2-fire-ui-prd.apps.pd01.cneast.cf.ford.com.cn/fire/rollout/manage-rollouts-v2
2.推送Level 1的SYNC 差分包 
3.点击除”有可用的系统更新“这条消息其他位置</t>
  </si>
  <si>
    <t>点击无响应(U718),
可以点击其他按功能，不影响弹窗</t>
  </si>
  <si>
    <t>Level 1-点击”有可用的系统更新“消息-跳转至”更新详情“界面</t>
  </si>
  <si>
    <t xml:space="preserve">
1.云端同步台架，云端网址：https://fenix2-fire-ui-prd.apps.pd01.cneast.cf.ford.com.cn/fire/rollout/manage-rollouts-v2
2.推送Level 1的SYNC 差分包 
3.点击”有可用的系统更新“消息</t>
  </si>
  <si>
    <t>跳转到更新详情界面，界面显示”更新“button，TEXT：请查看更新内容，并点击”更新“按钮获取安装包”和releasenote。状态栏图标一直在，且适配了主题</t>
  </si>
  <si>
    <t>Level 1-更新详情点击“更新”进入升级流程</t>
  </si>
  <si>
    <t xml:space="preserve">
1.云端同步台架，云端网址：https://fenix2-fire-ui-prd.apps.pd01.cneast.cf.ford.com.cn/fire/rollout/manage-rollouts-v2
2.推送Level 1的SYNC 差分包 
3.点击”有可用的系统更新“消息
4.更新详情界面点击“更新”
</t>
  </si>
  <si>
    <t>4.进入升级流程,界面显示更新进行中...--》下载安装中...。状态栏图标消去不显示</t>
  </si>
  <si>
    <t>level 1推包后用户未接受更新前，开启系统自动更新开关，更新会自动进入流程</t>
  </si>
  <si>
    <t xml:space="preserve">
1.云端同步台架，云端网址：https://fenix2-fire-ui-prd.apps.pd01.cneast.cf.ford.com.cn/fire/rollout/manage-rollouts-v2
2.推送Level 1的SYNC 差分包 
3.点击”有可用的系统更新“消息
4.更新详情界面点击返回
5.开启系统自动更新开关
</t>
  </si>
  <si>
    <t>5.更新会直接进入流程</t>
  </si>
  <si>
    <t>Level 2/3-ASU=ON OTA通知消息-系统更新</t>
  </si>
  <si>
    <t>1.CCS车辆互联已开启
2.网络环境正常
3.系统自动更新开关开启
4.base版本为：差分的base版本</t>
  </si>
  <si>
    <t>1.云端推送Level 2的SYNC 差分包</t>
  </si>
  <si>
    <t>车机收到推送，弹出“系统更新”通知消息，显示“例行更新”，其他位置不可点击，状态栏图标显示下载图标，弹窗均已是适配主题</t>
  </si>
  <si>
    <t>Level 2/3-ASU=OFF OTA通知消息-系统更新</t>
  </si>
  <si>
    <t>1.CCS车辆互联已开启
2.网络环境正常
3.系统自动更新开关关闭
4.base版本为：差分的base版本</t>
  </si>
  <si>
    <t>1.云端推送Level 3的SYNC 差分包</t>
  </si>
  <si>
    <t>车机收到推送，弹出“系统更新”通知消息，显示“例行更新”，其他位置不可点击，状态栏图标显示下载图标</t>
  </si>
  <si>
    <t>授权同意弹窗-关闭</t>
  </si>
  <si>
    <t>1.云端推送Level 2的SYNC 差分包
2.弹出通知消息“系统更新”点击此消息
3.点击弹窗“关闭”button</t>
  </si>
  <si>
    <t>授权弹窗消去，状态栏图标消去</t>
  </si>
  <si>
    <t>授权同意弹窗-接受</t>
  </si>
  <si>
    <t>1.云端推送Level 2的SYNC 差分包
2.弹出通知消息“系统更新”点击此消息
3.点击弹窗“接受”button</t>
  </si>
  <si>
    <t>授权弹窗消去，进入升级流程，状态栏图标消去</t>
  </si>
  <si>
    <t>Level 2/3 更新详情 显示-“更新条款”</t>
  </si>
  <si>
    <t>1.CCS车辆互联已开启
2.网络环境正常
3.base版本为：差分的base版本
4.授权同意弹窗点击“关闭”已消去</t>
  </si>
  <si>
    <t>1.进入设置-系统设置-系统更新-更新详情</t>
  </si>
  <si>
    <t>更新详情显示button“更新条款” TEXT:请查看更新条款及更新内容，接受更新条款继续更新+releasenote，且适配了主题</t>
  </si>
  <si>
    <t>点击“更新条款”接受更新</t>
  </si>
  <si>
    <t>1.进入设置-系统设置-系统更新-更新详情
2.点击页面“更新条款”button
3.点击接受</t>
  </si>
  <si>
    <t>进入升级流程</t>
  </si>
  <si>
    <t>Level 4 ASU=ON，自动进入下载流程-无通知消息</t>
  </si>
  <si>
    <t>1.CCS车辆互联已开启
2.网络环境正常
3.base版本为：差分的base版本
4.ASU=ON</t>
  </si>
  <si>
    <t>1.推送Level 4升级包
2.查看更新详情</t>
  </si>
  <si>
    <t>2.更新详情显示“更新进行中...”车机接收到推送信息直接进入升级流程</t>
  </si>
  <si>
    <t>Level 4 ASU=OFF，自动进入下载流程-无通知消息</t>
  </si>
  <si>
    <t>1.CCS车辆互联已开启
2.网络环境正常
3.base版本为：差分的base版本
4.ASU=OFF</t>
  </si>
  <si>
    <t>4G网络-level 1 升级成功</t>
  </si>
  <si>
    <t>1.CCS车辆互联已开启
2.使用4G网络
3.base版本为：差分的base版本
4.推Level 1 SYNC的升级包等待下载安装完成，待激活状态</t>
  </si>
  <si>
    <t>1.熄火(发送信号 3B2 IG=off delay acc=off,电量信号 43C BSBattSYNC=100 BattULoState_D_Qlty=0x3 OK)-然后等待2min
2.点火，查看升级状态(点火发送信号 3B2 IG=run delay acc=on）</t>
  </si>
  <si>
    <t>弹出“系统更新成功”消息，状态栏显示更新成功图标，查看版本信息显示为目标版本。</t>
  </si>
  <si>
    <t>5G网络-level 1 升级成功</t>
  </si>
  <si>
    <t>1.CCS车辆互联已开启
2.使用5G网络
3.base版本为：差分的base版本
4.推Level 1 SYNC的升级包等待下载安装完成，待激活状态</t>
  </si>
  <si>
    <t>WIFI网络-Level 2/3升级成功</t>
  </si>
  <si>
    <t>1.CCS车辆互联已开启
2.使用wifi网络
3.base版本为：差分的base版本
4.推level 2/3 SYNC的升级包等待下载安装完成，待激活状态</t>
  </si>
  <si>
    <t>熄火不息屏进行激活-可以激活成功</t>
  </si>
  <si>
    <t>1.CCS车辆互联已开启
2.网络正常
3.base版本为：差分的base版本
4.推 SYNC的升级包等待下载安装完成，待激活状态</t>
  </si>
  <si>
    <t>1.熄火(发送信号 3B2 IG=off delay acc=on,电量信号 43C BSBattSYNC=100 BattULoState_D_Qlty=0x3 OK)-然后等待2min
2.点火，查看升级状态(点火发送信号 3B2 IG=run delay acc=on）</t>
  </si>
  <si>
    <t>切换网络，可正常下载</t>
  </si>
  <si>
    <t xml:space="preserve">1.CCS车辆互联已开启
2.使用wifi网络
3.base版本为：差分的base版本
</t>
  </si>
  <si>
    <t>1.推SYNC的升级包，点击接受更新
2.下载阶段关闭wifi切换到5G网络5min再切换到wifi
3.查看车机log （adb命令：logcat|grep -iE swu_)是否在下载中</t>
  </si>
  <si>
    <t>升级包正常下载，log可以看到VBF包下载有速率</t>
  </si>
  <si>
    <t>“系统更新成功”消息弹窗</t>
  </si>
  <si>
    <t>1.CCS车辆互联已开启
2.网络环境正常
3.base版本为：差分的base版本
4.已下载安装完成</t>
  </si>
  <si>
    <t>1.熄火(发送信号 3B2 IG=off delay acc=off,电量信号 43C BSBattSYNC=100 BattULoState_D_Qlty=0x3 OK)-然后等待2min
2.点火，查看升级状态(点火发送信号 3B2 IG=run delay acc=on）
3.点击弹出的“系统更新成功”消息</t>
  </si>
  <si>
    <t>弹出“更新成功”弹窗 有更新成功的图标显示，text文本：更新成功，你的系统是最新的。两个button：“关闭”、“详情”</t>
  </si>
  <si>
    <t>“系统更新成功”消息-关闭button消息关闭，图标消去</t>
  </si>
  <si>
    <t>1.CCS车辆互联已开启
2.网络环境正常
3.base版本为：差分的base版本
4.已激活成功</t>
  </si>
  <si>
    <t>1.点火后点击“系统更新”消息
2.弹出“更新成功”弹窗-点击关闭</t>
  </si>
  <si>
    <t>弹窗消去，状态栏图标消去</t>
  </si>
  <si>
    <t>“系统更新成功”消息-“详情”button进入更新详情界面</t>
  </si>
  <si>
    <t>1.点火后点击“系统更新”消息
2.弹出“更新成功”弹窗-点击详情</t>
  </si>
  <si>
    <t>跳转进入更新详情界面-界面显示文本“”，状态栏图标消去</t>
  </si>
  <si>
    <t xml:space="preserve">level 4-低版本升高版本 升级成功后基本功能正常 </t>
  </si>
  <si>
    <t>1.CCS车辆互联已开启
2.网络环境正常
3.base版本为：差分的base版本
4.target为：要差分版本包</t>
  </si>
  <si>
    <t>1.推送Level 4的升级包
2.接受更新-进入更新进行中...--》下载安装中...--》更新待激活，重启车辆完成更新
3.熄火进入激活流程
4.使用以下功能launcher、5G、wifi、热点、空调、多功能座椅、个性化档案、登录账号、3D车模、播放音乐/视频、驾驶模式切换</t>
  </si>
  <si>
    <t>所有功能使用无异常</t>
  </si>
  <si>
    <t>功能点检-launcher无异常</t>
  </si>
  <si>
    <t>1.CCS车辆互联已开启
2.网络环境正常
3.base版本为：差分的base版本
4.target为：要差分版本包
5.已成功升级</t>
  </si>
  <si>
    <t>1.进入laucnher界面编辑widget
2.进入所有应用界面
3.+1屏添加删除常用应用</t>
  </si>
  <si>
    <t>1.2.3步骤功能都正常无crash</t>
  </si>
  <si>
    <t>功能点检-网络无异常</t>
  </si>
  <si>
    <t>1.使用5G网播放音乐
2.使用wifi播放视频
3.手机连接车载热点</t>
  </si>
  <si>
    <t>1.2.3步骤功能均正常可用</t>
  </si>
  <si>
    <t>功能点检-account功能正常</t>
  </si>
  <si>
    <t>1.CCS车辆互联已开启
2.网络环境正常
3.base版本为：差分的base版本
4.target为：要差分版本包
5.账号已登录</t>
  </si>
  <si>
    <t xml:space="preserve">
1.查看账号
2.切换账号-扫码登录新的账号</t>
  </si>
  <si>
    <t>2.显示升级前登录的账号
3.账号切换成功-登录到新的账号</t>
  </si>
  <si>
    <t>功能点检-未登账号可正常登陆</t>
  </si>
  <si>
    <t>1.CCS车辆互联已开启
2.网络环境正常
3.base版本为：差分的base版本
4.target为：要差分版本包
5.账号未登录</t>
  </si>
  <si>
    <t xml:space="preserve">
1.查看账号登录状态
2.登陆账号</t>
  </si>
  <si>
    <t>2.未登录账号
3.账号登陆成功</t>
  </si>
  <si>
    <t>功能点检-个性化档案功能正常</t>
  </si>
  <si>
    <t>1.CCS车辆互联已开启
2.网络环境正常
3.base版本为：差分的base版本
4.target为：要差分版本包
5.已创建档案</t>
  </si>
  <si>
    <t>1.查看档案信息
2.创建档案</t>
  </si>
  <si>
    <t>2.个性化档案界面显示升级前的档案信息
3.可以正常创建档案</t>
  </si>
  <si>
    <t>功能点检-车控车设开关状态不变</t>
  </si>
  <si>
    <t>1.CCS车辆互联已开启
2.网络环境正常
3.base版本为：差分的base版本
4.target为：要差分版本包
5.将所有车控车设开关分成两部分设置：一半为开，一半为关</t>
  </si>
  <si>
    <t>1.rollback升级并激活回到base版本
2.查看车控车设开关状态和之前一样</t>
  </si>
  <si>
    <t>2.和rollback设置的状态一致</t>
  </si>
  <si>
    <r>
      <rPr>
        <u/>
        <sz val="9"/>
        <color theme="10"/>
        <rFont val="Calibri"/>
        <charset val="134"/>
      </rPr>
      <t>APIMCIM-26598</t>
    </r>
    <r>
      <rPr>
        <sz val="10"/>
        <rFont val="宋体"/>
        <charset val="134"/>
      </rPr>
      <t xml:space="preserve">
</t>
    </r>
    <r>
      <rPr>
        <sz val="10"/>
        <rFont val="宋体"/>
        <charset val="134"/>
      </rPr>
      <t xml:space="preserve">
</t>
    </r>
    <r>
      <rPr>
        <sz val="10"/>
        <rFont val="宋体"/>
        <charset val="134"/>
      </rPr>
      <t>[U611MCA][100%]OTA update stuck on S1003 when update SOC&amp;MCU with SecureDC in DEV environment.</t>
    </r>
  </si>
  <si>
    <t>功能点检-空调功能正常</t>
  </si>
  <si>
    <t>1.点击空调界面-查看空调界面所有功能
2.调节出风口风向
3.点击AAR入口-进入AAR界面</t>
  </si>
  <si>
    <t>1、2、3所有功能均正常</t>
  </si>
  <si>
    <t>功能点检-3D车模功能正常</t>
  </si>
  <si>
    <t>1.CCS车辆互联已开启
2.网络环境正常
3.base版本为：差分的base版本
4.target为：要差分版本包
5.车模颜色已设置成绿色</t>
  </si>
  <si>
    <t>1.点击Launcher界面车模-查看3D车模颜色
2.点击车模的使用座椅按摩、音效调节调节氛围灯、开关香氛、天窗控制、遮阳帘控制、后备箱开关</t>
  </si>
  <si>
    <t>1.升级成功车模颜色不变
2.所有功能正常</t>
  </si>
  <si>
    <t>功能点检-音频播放正常</t>
  </si>
  <si>
    <t>1.播放任意音频</t>
  </si>
  <si>
    <t>音频正常有声音</t>
  </si>
  <si>
    <t>功能点检-雷达功能正常</t>
  </si>
  <si>
    <t>1.触发雷达</t>
  </si>
  <si>
    <t>雷达功能正常</t>
  </si>
  <si>
    <t>功能点检-蓝牙电话功能正常</t>
  </si>
  <si>
    <t xml:space="preserve">1.CCS车辆互联已开启
2.网络环境正常
3.base版本为：差分的base版本
4.target为：要差分版本包
</t>
  </si>
  <si>
    <t>1.连接蓝牙
2.使用蓝牙电话</t>
  </si>
  <si>
    <t>蓝牙电话功能正常</t>
  </si>
  <si>
    <t>功能点检-无线充电功能正常</t>
  </si>
  <si>
    <t>1.使用无线充电</t>
  </si>
  <si>
    <t>无线充电功能正常</t>
  </si>
  <si>
    <t>功能点检-蓝牙儿童座椅功能正常</t>
  </si>
  <si>
    <t>1.CCS车辆互联已开启
2.网络环境正常
3.base版本为：差分的base版本
4.target为：要差分版本包
5.升级回base版本</t>
  </si>
  <si>
    <t>1.使用蓝牙儿童座椅</t>
  </si>
  <si>
    <t>蓝牙儿童座椅功能正常</t>
  </si>
  <si>
    <t>功能点检-PAAK功能正常</t>
  </si>
  <si>
    <t>1.CCS车辆互联已开启
2.网络环境正常
3.base版本为：差分的base版本
4.target为：要差分版本包
5.设置一个车门密码</t>
  </si>
  <si>
    <t>1.查看设置的密码是否可以正常使用
2.更改车门密码</t>
  </si>
  <si>
    <t>1.密码可正常使用打开车门
2.密码修改成功</t>
  </si>
  <si>
    <t>同版本升级，更新失败</t>
  </si>
  <si>
    <t>1.CCS车辆互联已开启
2.网络环境正常
3.base版本和target为相同版本</t>
  </si>
  <si>
    <t>1.推送同版本升级包，用户接受更新</t>
  </si>
  <si>
    <t>1.会有通知消息“更新失败”</t>
  </si>
  <si>
    <t>同版本升级+DC更新成功</t>
  </si>
  <si>
    <t>1.推送同版本升级包+正常DC文件，用户接受更新</t>
  </si>
  <si>
    <t>1.更新成功</t>
  </si>
  <si>
    <t>低版本升高版本+DC升级成功</t>
  </si>
  <si>
    <t xml:space="preserve">1.网络连接可用
2.车机正常启动
3.ECG and TCU已Provision
4.ASU on
5.账号已登录
</t>
  </si>
  <si>
    <t xml:space="preserve">1. 升级成当前版本的taget包-再云端推送相同版本的taget升级包+DC文件（将DC文件内value值修改成0）
2.修改对应Json文件后升级
DC文件：
</t>
  </si>
  <si>
    <t>2.可以正常升级成功且升级完成后文件值保持不变</t>
  </si>
  <si>
    <t>rollback功能验证</t>
  </si>
  <si>
    <t>1.推送Level 1的升级包（走rollback的流程推送：添加对应的DC文件）
2.接受更新-进入更新进行中...--》下载安装中...--》更新待激活，重启车辆完成更新
3.熄火进入激活流程</t>
  </si>
  <si>
    <t>激活失败-版本正确的回滚到-base版本</t>
  </si>
  <si>
    <t>rollback后OTA功能验证</t>
  </si>
  <si>
    <t>1.CCS车辆互联已开启
2.网络环境正常
3.base版本为：rollback的版本</t>
  </si>
  <si>
    <t>1.推送Level 1的OTA升级包
2.接受更新-进入更新进行中...--》下载安装中...--》更新待激活，重启车辆完成更新
3.熄火进入激活流程</t>
  </si>
  <si>
    <t>激活成功</t>
  </si>
  <si>
    <t>rollback后-功能点检-launcher无异常</t>
  </si>
  <si>
    <t>1.CCS车辆互联已开启
2.网络环境正常
3.base版本为：差分的base版本
4.target为：要差分版本包
5.已成功rollback</t>
  </si>
  <si>
    <t>rollback后-功能点检-网络无异常</t>
  </si>
  <si>
    <t>rollback后-功能点检-account功能正常</t>
  </si>
  <si>
    <t>1.rollback升级并激活回到base版本
2.查看账号
3.切换账号-扫码登录新的账号</t>
  </si>
  <si>
    <t>2.显示rollback前登录的账号
3.账号切换成功-登录到新的账号</t>
  </si>
  <si>
    <t>rollback后-功能点检-未登账号可正常登陆</t>
  </si>
  <si>
    <t>1.rollback升级并激活回到base版本
2.查看账号登录状态
3.登陆账号</t>
  </si>
  <si>
    <t>2.rollbac后未登录账号
3.账号登陆成功</t>
  </si>
  <si>
    <t>rollback后-功能点检-个性化档案功能正常</t>
  </si>
  <si>
    <t>1.rollback升级并激活回到base版本
2.查看档案信息
3.创建档案</t>
  </si>
  <si>
    <t>2.个性化档案界面显示rollback前的档案信息
3.可以正常创建档案</t>
  </si>
  <si>
    <t>rollback后-功能点检-车控车设开关状态不变</t>
  </si>
  <si>
    <t>rollback后-功能点检-空调功能正常</t>
  </si>
  <si>
    <t>1.CCS车辆互联已开启
2.网络环境正常
3.base版本为：差分的base版本
4.target为：要差分版本包
5.已rollback回base版本</t>
  </si>
  <si>
    <t>rollback后-功能点检-3D车模功能正常</t>
  </si>
  <si>
    <t>1.CCS车辆互联已开启
2.网络环境正常
3.base版本为：差分的base版本
4.target为：要差分版本包
5.车模颜色已设置成绿色
6.rollback回base版本</t>
  </si>
  <si>
    <t>1.rollback后车模颜色不变
2.所有功能正常</t>
  </si>
  <si>
    <t>rollback后-功能点检-FAPA功能正常</t>
  </si>
  <si>
    <t>1.CCS车辆互联已开启
2.网络环境正常
3.base版本为：差分的base版本
4.target为：要差分版本包
5.rollback回base版本</t>
  </si>
  <si>
    <t>1.发送信号3AA
ApaMde_D_Stat =[5] ParkIn 3AEApaDisplayMode_D_Stat =[2]Fullscreen  进入泊车界面</t>
  </si>
  <si>
    <t>功能正常</t>
  </si>
  <si>
    <t>rollback后-功能点检-音频播放正常</t>
  </si>
  <si>
    <t>rollback后-功能点检-雷达功能正常</t>
  </si>
  <si>
    <t>rollback后-功能点检-蓝牙电话功能正常</t>
  </si>
  <si>
    <t>rollback后-功能点检-无线充电功能正常</t>
  </si>
  <si>
    <t>rollback后-功能点检-蓝牙儿童座椅功能正常</t>
  </si>
  <si>
    <t>rollback后-功能点检-PAAK功能正常</t>
  </si>
  <si>
    <t>1.CCS车辆互联已开启
2.网络环境正常
3.base版本为：差分的base版本
4.target为：要差分版本包
5.设置一个车门密码
6.rollback回base版本</t>
  </si>
  <si>
    <t>差分升级-（SYNC+TCU）组合升级可以成功</t>
  </si>
  <si>
    <t>1.CCS车辆互联已开启
2.网络环境正常
3.base版本为：差分的base版本
4.target为：sync+tcu的组合包</t>
  </si>
  <si>
    <t>1.推送一个包含差分的sync包和TCU 的target包
2.接受升级进入升级流程
3.安装完成后熄火激活</t>
  </si>
  <si>
    <t>3.激活成功，SYNC和TCU均已升级到目标版本上</t>
  </si>
  <si>
    <t>差分升级-（SYNC+ECG+TCU）组合升级可以成功</t>
  </si>
  <si>
    <t>1.CCS车辆互联已开启
2.网络环境正常
3.base版本为：差分的base版本
4.target为：sync+ecg+tcu的组合包</t>
  </si>
  <si>
    <t>1.推送一个包含差分的sync包&amp;TCU&amp;ECG 的target包
2.接受升级进入升级流程
3.安装完成后熄火激活</t>
  </si>
  <si>
    <t>3.激活成功，SYNC&amp;TCU&amp;ECG均已升级到目标版本上</t>
  </si>
  <si>
    <t>单个VBF包差分：14H708</t>
  </si>
  <si>
    <t xml:space="preserve">1.车机连接网络
2.车机正常启动
3.ECG and TCU已Provision
4.ASU on/off
</t>
  </si>
  <si>
    <t>1.云端推target包：14H708</t>
  </si>
  <si>
    <t>1.可升级成功</t>
  </si>
  <si>
    <t>单个VBF包差分：14H707</t>
  </si>
  <si>
    <t>1.云端推target包：14H707</t>
  </si>
  <si>
    <t>单个VBF差分：14H379</t>
  </si>
  <si>
    <t>1.云端推target包：14H379</t>
  </si>
  <si>
    <t>两个VBF差分升级： 14H707&amp;14H708</t>
  </si>
  <si>
    <t>1.云端推target包： 14H707&amp;14H708</t>
  </si>
  <si>
    <t>两个VBF差分升级： 14H379&amp;14H707</t>
  </si>
  <si>
    <t>1.云端推target包： 14H379&amp;14H707</t>
  </si>
  <si>
    <t>两个VBF差分升级： 14H379&amp;14H708</t>
  </si>
  <si>
    <t>1.云端推target包： 14H379&amp;14H708</t>
  </si>
  <si>
    <t>三个VBF差分升级：  14H708&amp;14H707&amp;14H379</t>
  </si>
  <si>
    <t>1.云端推target包：  14H708&amp;14H707&amp;14H379</t>
  </si>
  <si>
    <t>Base为Qfile刷机-差分升级</t>
  </si>
  <si>
    <t>1.base版本用QFile刷机，进行整包升级</t>
  </si>
  <si>
    <t>1.可升级成功，各个模块功能正常</t>
  </si>
  <si>
    <t>Base为OTA升级-差分升级</t>
  </si>
  <si>
    <t>1.base版本用OTA升级，再进行整包升级</t>
  </si>
  <si>
    <t>异常流程</t>
  </si>
  <si>
    <t>更新进行中断电再上电可继续进入下载中</t>
  </si>
  <si>
    <t>1.CCS车辆互联已开启
2.网络环境正常
3.点火状态
4.已推送升级包</t>
  </si>
  <si>
    <t>1.用户接受推送的升级包
2.在更新进行中阶段整车断电再上电
3.查看车机log（logcat|grep -iE SWU_），是否继续走到下载中</t>
  </si>
  <si>
    <t>可以继续升级，走到下载安装阶段</t>
  </si>
  <si>
    <t>更新进行中断电再上电，更新详情界面显示正常</t>
  </si>
  <si>
    <t>1.用户接受推送的升级包
2.在更新进行中阶段整车断电再上电
3.点击系统更新-更新详情查看</t>
  </si>
  <si>
    <t>3.更新详情界面显示正常，符合预期</t>
  </si>
  <si>
    <t>下载中断电再上电可继续下载</t>
  </si>
  <si>
    <t>1.用户接受推送的升级包
2.在下载阶段整车断电再上电
3.查看车机log（logcat|grep -iE SWU_），是否继续下载</t>
  </si>
  <si>
    <t>可以恢复下载</t>
  </si>
  <si>
    <t>安装中断电再上电可继续安装</t>
  </si>
  <si>
    <t>1.用户接受推送的升级包
2.在安装阶段整车断电再上电
3.查看车机log（logcat|grep -iE SWU_），是否继续安装</t>
  </si>
  <si>
    <t>可以继续安装</t>
  </si>
  <si>
    <t>下载安装中断电再上电，更新详情界面显示正常</t>
  </si>
  <si>
    <t>1.用户接受推送的升级包
2.在下载安装中阶段整车断电再上电
3.点击系统更新-更新详情查看</t>
  </si>
  <si>
    <t>待激活断电再上电不影响</t>
  </si>
  <si>
    <t>1.用户接受推送的升级包
2.待激活阶段整车断电再上电
3.查看车机更新详情</t>
  </si>
  <si>
    <t>更新详情显示在待激活状态</t>
  </si>
  <si>
    <t>激活时-断电再上电，不影响下次OTA</t>
  </si>
  <si>
    <t>1.用户接受推送的升级包
2.熄火激活时整车断电再上电
3.流程结束后再次OTA升级</t>
  </si>
  <si>
    <t>可以正常进行升级</t>
  </si>
  <si>
    <t>下载中断网再联网可恢复下载</t>
  </si>
  <si>
    <t>1.用户接受推送的升级包
2.在下载阶段-断网2min在联网
3.查看下载状态</t>
  </si>
  <si>
    <t>下载中断网会有1min重试机制</t>
  </si>
  <si>
    <t>1.用户接受推送的升级包
2.在下载阶段-断网
3.查看实时log，logcat |grep -iE SWU_  有1min重试的打印</t>
  </si>
  <si>
    <t>断网状态下会每1min进行一次重试</t>
  </si>
  <si>
    <t>其他阶段断网再联网不影响正常流程</t>
  </si>
  <si>
    <t>1.用户接受推送的升级包
2.在更新进行中&amp;安装中&amp;待激活阶段-断网2min在联网
3.查看升级状态</t>
  </si>
  <si>
    <t>不影响正常升级流程</t>
  </si>
  <si>
    <t>更新进行中触发Ecall取消升级</t>
  </si>
  <si>
    <t>1.用户接受推送的升级包
2.在更新进行中，连接通道 HS2发送 04C   RstrnImpactEvntStatus = [5] Threshold_2_Exceeded  触发ECall     
3.查看升级状态</t>
  </si>
  <si>
    <t>3.云端任务显示failure，车机报错更新失败，更新详情显示“更新未完成，错误代码8，版本已回退”</t>
  </si>
  <si>
    <t>下载安装在触发Ecall取消升级</t>
  </si>
  <si>
    <t>1.用户接受推送的升级包
2.在下载安装中，连接通道 HS2发送 04C   RstrnImpactEvntStatus = [5] Threshold_2_Exceeded  触发ECall     
3.查看升级状态</t>
  </si>
  <si>
    <t>3.云端任务显示failure，车机报错更新失败，更新详情显示“更新未完成，错误代码8，版本已回退到”</t>
  </si>
  <si>
    <t>待激活触发Ecall取消升级</t>
  </si>
  <si>
    <t>1.用户接受推送的升级包
2.在待激活阶段，连接通道 HS2发送 04C   RstrnImpactEvntStatus = [5] Threshold_2_Exceeded  触发ECall     
3.查看升级状态</t>
  </si>
  <si>
    <t>有更新在后台运行点击系统复位会有更新进行中提示弹窗</t>
  </si>
  <si>
    <t>1.用户接受推送的升级包
2.升级过程中-点击设置-系统设置-常规设置-复位-系统复位  
3.弹出弹窗，点击继续</t>
  </si>
  <si>
    <t>3.弹出“系统更新正在进行“提示弹窗</t>
  </si>
  <si>
    <t>关闭提示弹窗，不复位，更新继续</t>
  </si>
  <si>
    <t>1.用户接受推送的升级包
2.升级过程中-点击设置-系统设置-常规设置-复位-系统复位  
3.弹出弹窗，点击关闭</t>
  </si>
  <si>
    <t>3.弹窗消去，不复位</t>
  </si>
  <si>
    <t>更新进行中系统复位，更新取消</t>
  </si>
  <si>
    <t>1.用户接受推送的升级包
2.更新进行中-点击设置-系统设置-常规设置-复位-系统复位  
3.弹出弹窗，点击继续
4.弹出有更新的提醒弹窗点击继续</t>
  </si>
  <si>
    <t>4.系统复位，更新取消无更新失败弹窗</t>
  </si>
  <si>
    <t>下载安装中系统复位，更新取消</t>
  </si>
  <si>
    <t>1.用户接受推送的升级包
2.下载安装中-点击设置-系统设置-常规设置-复位-系统复位  
3.弹出弹窗，点击继续
4.弹出有更新的提醒弹窗点击继续</t>
  </si>
  <si>
    <t>待激活进行系统复位，更新取消</t>
  </si>
  <si>
    <t>1.用户接受推送的升级包
2.待激活-点击设置-系统设置-常规设置-复位-系统复位  
3.弹出弹窗，点击继续
4.弹出有更新的提醒弹窗点击继续</t>
  </si>
  <si>
    <t>4.系统复位，更新取消，无更新失败弹窗</t>
  </si>
  <si>
    <t>更新进行中-wifi热点复位会弹出提示弹窗</t>
  </si>
  <si>
    <t>1.用户接受推送的升级包
2.待激活-点击设置-系统设置-常规设置-复位-互联复位 -wifi热点复位
3.弹出弹窗，点击继续</t>
  </si>
  <si>
    <t>3.弹出“系统更新在进行”的提示弹窗，TEXT:你可以继续复位或等待软件更新完成后重试，Button：取消、继续</t>
  </si>
  <si>
    <t>WiFi热点复位，不会取消更新</t>
  </si>
  <si>
    <t>1.用户接受推送的升级包
2.待激活-点击设置-系统设置-常规设置-复位-互联复位 
3.弹出弹窗，点击继续
4.“有更新在进行中”的提示弹窗再点击继续</t>
  </si>
  <si>
    <t>4.互联复位后，更新不会取消</t>
  </si>
  <si>
    <r>
      <rPr>
        <u/>
        <sz val="9"/>
        <color theme="10"/>
        <rFont val="Calibri"/>
        <charset val="134"/>
      </rPr>
      <t>APIMCIM-30866</t>
    </r>
    <r>
      <rPr>
        <sz val="10"/>
        <rFont val="宋体"/>
        <charset val="134"/>
      </rPr>
      <t xml:space="preserve">
</t>
    </r>
    <r>
      <rPr>
        <sz val="10"/>
        <rFont val="宋体"/>
        <charset val="134"/>
      </rPr>
      <t xml:space="preserve">
</t>
    </r>
    <r>
      <rPr>
        <sz val="10"/>
        <rFont val="宋体"/>
        <charset val="134"/>
      </rPr>
      <t>【U625MCA】【黑盒】【必现】【MMOTA】【差分】OTA-SYNC+，安装过程中点击福特派互联复位-全部复位，出现“智能手机钥匙复位失败”弹窗</t>
    </r>
  </si>
  <si>
    <t>林肯之道互联复位-全部复位-有更新进行中弹窗提示</t>
  </si>
  <si>
    <t>1.用户接受推送的升级包
2.待激活-点击设置-系统设置-常规设置-复位-互联复位 -全部复位
3.弹出弹窗，点击继续</t>
  </si>
  <si>
    <t>林肯之道互联复位-全部复位-会取消升级</t>
  </si>
  <si>
    <t>1.用户接受推送的升级包
2.待激活-点击设置-系统设置-常规设置-复位-互联复位 -全部复位
3.弹出弹窗，点击继续
4.“系统更新在进行”的提示弹窗再点击继续</t>
  </si>
  <si>
    <t>4.复位，更新取消</t>
  </si>
  <si>
    <t>下载中10s master reset车机，可正常下载</t>
  </si>
  <si>
    <t>1.用户接受推送的升级包
2.下载中-长按audio on/off 10s 重启车机
3.重启后查看下载是否继续</t>
  </si>
  <si>
    <t>3.可以正常下载</t>
  </si>
  <si>
    <t>更新进行中10s master reset车机，可正常进入下载</t>
  </si>
  <si>
    <t>1.用户接受推送的升级包
2.更新进行中-长按audio on/off 10s 重启车机
3.重启后查看升级流程继续</t>
  </si>
  <si>
    <t>3.继续更新</t>
  </si>
  <si>
    <t>安装中10s master reset车机，安装继续</t>
  </si>
  <si>
    <t>1.用户接受推送的升级包
2.安装中-长按audio on/off 10s 重启车机
3.重启后查看安装是否继续</t>
  </si>
  <si>
    <t>3.继续安装</t>
  </si>
  <si>
    <t>待激活时10s master reset车机，保持在待激活状态不变</t>
  </si>
  <si>
    <t>1.用户接受推送的升级包
2.安装中-长按audio on/off 10s 重启车机
3.重启后查看更新详情</t>
  </si>
  <si>
    <t>3.仍显示在待激活状态</t>
  </si>
  <si>
    <t>升级过程中10s master reset后更新详情界面显示正常</t>
  </si>
  <si>
    <t>1.用户接受推送的升级包
2.升级任意阶段-长按audio on/off 10s 重启车机
3.重启后查看更新详情</t>
  </si>
  <si>
    <t>更新详情显示内容正常</t>
  </si>
  <si>
    <t>下载中休眠再唤醒，更新继续</t>
  </si>
  <si>
    <t>1.用户接受推送的升级包
2.下载中-发送IG=OFF delay acc=OFF 断开CAN工具连接等待车机休眠，休眠后再唤醒
3.查看唤醒后更新状态</t>
  </si>
  <si>
    <t>3.唤醒后更新正常</t>
  </si>
  <si>
    <t>安装中休眠再唤醒，更新继续</t>
  </si>
  <si>
    <t>1.用户接受推送的升级包
2.安装中-发送IG=OFF delay acc=OFF 断开CAN工具连接等待车机休眠，休眠后再唤醒
3.查看唤醒后更新状态</t>
  </si>
  <si>
    <t>更新进行中进入stanby模式，更新继续不影响</t>
  </si>
  <si>
    <t>1.用户接受推送的升级包
2.更新进行中-发送IG=OFF delay acc=OFF 进入stanby
3.发送IG=run delay acc=OFF 点亮车机查看更新状态</t>
  </si>
  <si>
    <t>3.更新正常</t>
  </si>
  <si>
    <t>下载中进入stanby模式，下载不中断</t>
  </si>
  <si>
    <t>1.用户接受推送的升级包
2.下载中-发送IG=OFF delay acc=OFF 进入stanby
3.发送IG=run delay acc=OFF 点亮车机查看更新状态</t>
  </si>
  <si>
    <t>安装中进入stanby模式，安装不中断</t>
  </si>
  <si>
    <t>1.用户接受推送的升级包
2.安装中-发送IG=OFF delay acc=OFF 进入stanby
3.发送IG=run delay acc=OFF 点亮车机查看更新状态</t>
  </si>
  <si>
    <t>多次进入stanby模式再点亮车机升级无异常</t>
  </si>
  <si>
    <t>1.用户接受推送的升级包
2.安装中-发送IG=OFF delay acc=OFF 进入stanby
3.发送IG=run delay acc=OFF 
4.重复2、3步骤5次
5.点亮车机查看更新状态</t>
  </si>
  <si>
    <t>5.更新正常</t>
  </si>
  <si>
    <t>更新进行中进入EP模式，下载不中断</t>
  </si>
  <si>
    <t>1.用户接受推送的升级包
2.更新进行中-发送IG=OFF delay acc=OFF 再按下audio on/off 进入EP模式
3.发送IG=run delay acc=OFF 点亮车机查看更新状态</t>
  </si>
  <si>
    <t>下载中进入EP模式，下载不中断</t>
  </si>
  <si>
    <t>1.用户接受推送的升级包
2.下载中-发送IG=OFF delay acc=OFF 再按下audio on/off 进入EP模式
3.发送IG=run delay acc=OFF 点亮车机查看更新状态</t>
  </si>
  <si>
    <t>安装中进入EP模式，安装不中断</t>
  </si>
  <si>
    <t>1.用户接受推送的升级包
2.安装中-发送IG=OFF delay acc=OFF 再按下audio on/off 进入EP模式
3.发送IG=run delay acc=OFF 点亮车机查看更新状态</t>
  </si>
  <si>
    <t>更新进行中进入低电量loadshed模式，更新暂停</t>
  </si>
  <si>
    <t>1.用户接受推送的升级包
2.更新进行中-发送Shed_Level_Req=[4] SOON_ENG_OFF
3.查看更新是否暂停</t>
  </si>
  <si>
    <t>3.更新暂停</t>
  </si>
  <si>
    <t>更新进行中进入loadshed模式再退出loadshed模式，更新继续</t>
  </si>
  <si>
    <t>1.用户接受推送的升级包
2.更新进行中-发送Shed_Level_Req=[4] SOON_ENG_OFF
3.退出发送Shed_Level_Req=[0] No_Shed</t>
  </si>
  <si>
    <t>3.更新继续</t>
  </si>
  <si>
    <t>下载中进入loadshed模式，更新暂停，更新详情显示：更新进行中...</t>
  </si>
  <si>
    <t>1.用户接受推送的升级包
2.下载中-发送Shed_Level_Req=[4] SOON_ENG_OFF
3.查看更新是否暂停</t>
  </si>
  <si>
    <t>1.更新暂停，更新详情显示‘更新进行中</t>
  </si>
  <si>
    <t>下载中进入loadshed模式再退出，更新继续，更新详情显示：下载安装中...</t>
  </si>
  <si>
    <t>1.用户接受推送的升级包
2.在下载中-发送Shed_Level_Req=[4] SOON_ENG_OFF
3.退出发送Shed_Level_Req=[0] No_Shed
4.进入设置-系统设置-系统更新-更新详情界面</t>
  </si>
  <si>
    <t>4.退出后恢复下载，更新详情显示“下载安装中”</t>
  </si>
  <si>
    <t>安装中进入loadshed，暂停安装，更新详情显示“更新进行中..."</t>
  </si>
  <si>
    <t>1.用户接受推送的升级包
2.在安装中-发送Shed_Level_Req=[4] SOON_ENG_OFF
3.进入设置-系统设置-系统更新-更新详情界面</t>
  </si>
  <si>
    <t>2.暂停安装，更新详情显示“更新进行中”</t>
  </si>
  <si>
    <t>安装中进入loadshed再退出，恢复安装，更新详情显示“下载安装中..."</t>
  </si>
  <si>
    <t>4.退出后恢复安装，更新详情显示“下载安装中”</t>
  </si>
  <si>
    <t>激活时loadshed，无法进入激活流程</t>
  </si>
  <si>
    <t>1.用户接受推送的升级包
2.待激活状态发送IG=off DELAY ACC=Off  &amp; Shed_Level_Req=[4] SOON_ENG_OFF
3.查看是否进入激活</t>
  </si>
  <si>
    <t>3.无法进入激活阶段</t>
  </si>
  <si>
    <t>激活时loadshed再退出，可以激活正常激活</t>
  </si>
  <si>
    <t xml:space="preserve">1.用户接受推送的升级包
2.待激活状态发送IG=off DELAY ACC=Off 发送Shed_Level_Req=[4] SOON_ENG_OFF
3.发送IG=RUN DELAY ACC=Off &amp;Shed_Level_Req=[0] No_Shed 退出loadshed
4.再发送IG=off DELAY ACC=Off 激活
</t>
  </si>
  <si>
    <t>3.进入激活阶段，可以成功激活</t>
  </si>
  <si>
    <t>待激活状态master reset车机-熄火进入激活-15s后点火，可以激活成功</t>
  </si>
  <si>
    <t>1.OTA升级SYNC，在安装完成等待激活时，使用DET 1101 SYNC+，熄火激活，然后大约15S后ignition run</t>
  </si>
  <si>
    <t>任意升级流程中云端取消任务-更新取消，更新详情显示”更新未完成“</t>
  </si>
  <si>
    <t>1.用户接受推送的升级包
2.更新过程中-云端取消更新
3.进入设置-系统设置-系统更新-更新详情</t>
  </si>
  <si>
    <t>2.更新取消
3.更新详情显示“更新未完成，错误代码7”</t>
  </si>
  <si>
    <t>更新时会自动清空空间</t>
  </si>
  <si>
    <t>1. 更新前，在fota目录下填充文件
dd if=/dev/zero of=/fota/test1.txt bs=1024 count=2
2.查看/fota目录下test1.txt文件是否被删除</t>
  </si>
  <si>
    <t>2./fota目录下文件被删除</t>
  </si>
  <si>
    <t>下载时空间不足，无法进入安装</t>
  </si>
  <si>
    <t>1. 下载时，在fota目录下把空间到无法下载完成所有包，填充命令：
dd if=/dev/zero of=/fota/test1.txt bs=1073741824 count=23
2.查看车机日志下载是否继续</t>
  </si>
  <si>
    <t>2.无法进行下去，进入一直卡在下载中</t>
  </si>
  <si>
    <t>安装时空间不足，更新失败</t>
  </si>
  <si>
    <t>1. 下载中，在fota目录下把空间至足够下载压缩包，但是无法完成解压的大小
dd if=/dev/zero of=/fota/test1.txt bs=1073741824 count=21（解压加压缩包总计需要使用6.1G的空间）</t>
  </si>
  <si>
    <t>1.解压失败，更新失败并有提示信息</t>
  </si>
  <si>
    <t>激活完成会自动清空下载空间</t>
  </si>
  <si>
    <t>1. 安装后，填充空间
dd if=/dev/zero of=/fota/test1.txt bs=1024 count=1
2.激活成功后查看/fota目录下（不进入fota查看文件：ls -lRF /fota）test1.txt文件是否被删除</t>
  </si>
  <si>
    <t>2.文件被删除</t>
  </si>
  <si>
    <t>下载中-替换同名的VBF，会重新创建文件并继续下载</t>
  </si>
  <si>
    <t>1.推送升级包，用户接受更新
2.在下载中进入/fota/SYNC路径下替换一个同名的“14H379”的VBF文件
3.查看更新状态</t>
  </si>
  <si>
    <t>3.会继续下载</t>
  </si>
  <si>
    <t>下载中-删掉已下载完成的VBF，安装时报错，更新失败</t>
  </si>
  <si>
    <t>1.推送升级包，用户接受更新
2.在下载中等待查看(ls -lRF /fota/SYNC)路径当命名有“14H709”的VBF文件下载安装完成后（判断下载完成可查看车机日志会打印下载完成字符），然后删除这个文件
3.等待安装查看更新状态</t>
  </si>
  <si>
    <t>3.进入安装时会更新失败，有通知消息</t>
  </si>
  <si>
    <t>已安装完成-删除VBF-更新成功</t>
  </si>
  <si>
    <t>1.推送升级包，用户接受更新
2.在安装完成后/fota/SYNC路径下然后删除任意一个VBF文件
3.熄火激活</t>
  </si>
  <si>
    <t>3.激活成功</t>
  </si>
  <si>
    <t>熄火激活时立马点火启动可以正常激活</t>
  </si>
  <si>
    <t>1.用户接受推送的升级包
2.待激活状态发送IG=off DELAY ACC=Off 
3.立马发送IG=RUN DELAY ACC=Off 点亮车机
4.查看是否可激活完成</t>
  </si>
  <si>
    <t>4.激活完成</t>
  </si>
  <si>
    <t>电量&lt;=35%无法激活成功，更新失败</t>
  </si>
  <si>
    <t>1.发送信号名称 43C BSBattSYNC=35 
2.熄火进行激活，等待激活
3.点火查看是否激活成功</t>
  </si>
  <si>
    <t>2.激活报错，无法进入激活流程，ECGlog报电量不足
3.点火后可以继续激活</t>
  </si>
  <si>
    <t>电量&gt;35%激活成功</t>
  </si>
  <si>
    <t>1.发送信号名称 43C BSBattSYNC=100 BattULoState_D_Qlty =3 OK
2.熄火进行激活
3.点火查看是否激活成功</t>
  </si>
  <si>
    <t>不点击更新失败消息-点火循环后还会弹出更新失败消息</t>
  </si>
  <si>
    <t>1.CCS车辆互联已开启
2.网络环境正常
3.点火状态
4.已更新失败，有通知消息</t>
  </si>
  <si>
    <t>1.不点击更新失败消息
2.熄火-点火查看是否再次提示</t>
  </si>
  <si>
    <t>2.点火后再次弹出更新失败消息</t>
  </si>
  <si>
    <t>云端推包任务超时，更新任务取消</t>
  </si>
  <si>
    <t>1.CCS车辆互联已开启
2.网络环境正常
3.点火状态
4.推送一个时效为1小时的升级包</t>
  </si>
  <si>
    <t>1.用户接受推送的升级包
2.等待1小时后查看升级状态</t>
  </si>
  <si>
    <t>2.更新任务已取消</t>
  </si>
  <si>
    <t>推包时放入非releasenote的URL地址要显示暂无内容</t>
  </si>
  <si>
    <t>1.CCS车辆互联已开启
2.网络环境正常
3.点火状态
4.系统自动更新开关为关</t>
  </si>
  <si>
    <r>
      <rPr>
        <sz val="9"/>
        <color theme="10"/>
        <rFont val="Calibri"/>
        <charset val="134"/>
      </rPr>
      <t>1.云端推送Level 2/3 的升级包-在填写Release note URL的文本框内填写</t>
    </r>
    <r>
      <rPr>
        <sz val="9"/>
        <color theme="10"/>
        <rFont val="Calibri"/>
        <charset val="134"/>
      </rPr>
      <t>www.baidu.com</t>
    </r>
    <r>
      <rPr>
        <sz val="9.75"/>
        <color theme="10"/>
        <rFont val="Calibri"/>
        <charset val="134"/>
      </rPr>
      <t xml:space="preserve">的网址进行推送
</t>
    </r>
    <r>
      <rPr>
        <sz val="9.75"/>
        <color theme="10"/>
        <rFont val="Calibri"/>
        <charset val="134"/>
      </rPr>
      <t xml:space="preserve">2.弹出“系统更新”消息显示release note </t>
    </r>
  </si>
  <si>
    <t>2.内容显示“暂无内容”</t>
  </si>
  <si>
    <t>base版本匹配</t>
  </si>
  <si>
    <t>1.做差分包升级，base版本不是指定的版本
2.云端推差分包target</t>
  </si>
  <si>
    <t>2.云端将会取消升级或云端将提示推包失败</t>
  </si>
  <si>
    <t>交互</t>
  </si>
  <si>
    <t>倒车影像界面推送Level1/2/3升级包，不会弹出”系统更新“通知消息，退出倒车显示通知消息</t>
  </si>
  <si>
    <t>1.CCS车辆互联已开启
2.网络环境正常
3.点火状态</t>
  </si>
  <si>
    <t>1.推送升级包
2.发送230
GearLvrPos_D_Actl=[1] Reverse进入倒车影像界面
3.退出倒车影像界面，发送230
GearLvrPos_D_Actl=[0] Park</t>
  </si>
  <si>
    <t>2.无“系统更新”的通知消息
3.显示“系统更新”的通知消息</t>
  </si>
  <si>
    <t>车速不影响OTA流程</t>
  </si>
  <si>
    <t>1.推送升级包
2.发送车速信号202 Veh_V_ActlEng=50
3.用户接受更新，进入更新流程
4.查看更新状态</t>
  </si>
  <si>
    <t>4.更新流程正常，无影响</t>
  </si>
  <si>
    <t>点火熄火不影响OTA流程</t>
  </si>
  <si>
    <t>1.推送升级包-用户接受更新
2.点火熄火
3.查看更新流程</t>
  </si>
  <si>
    <t>切换车机的主题，OTA弹窗会适配对应主题</t>
  </si>
  <si>
    <t>1.推送升级包
2.切换主题-查看整个流程中所有涉及流程的弹出和按钮</t>
  </si>
  <si>
    <t>2.所有按钮和弹窗均已适配主题</t>
  </si>
  <si>
    <t>OTA差分升级中-插入有U盘升级包的U盘，优先U盘升级，OTA会取消</t>
  </si>
  <si>
    <t>1.推送升级包-用户接受更新
2.插入有U盘升级包的U盘
3.查看更新状态</t>
  </si>
  <si>
    <t>3.OTA升级会取消，U盘升级弹出确认弹窗</t>
  </si>
  <si>
    <t>OTA差分升级完成后推送VI升级包可正常进行升级</t>
  </si>
  <si>
    <t>1.CCS车辆互联已开启
2.网络环境正常
3.点火状态
4.OTA已升级完成</t>
  </si>
  <si>
    <t>1.推送VI-TCU升级包-用户接受更新
2.查看是否可正常升级，且更新详情显示跟随状态变化</t>
  </si>
  <si>
    <t>2.可正常升级，且更新详情状态显示正常</t>
  </si>
  <si>
    <r>
      <rPr>
        <u/>
        <sz val="9"/>
        <color theme="10"/>
        <rFont val="Calibri"/>
        <charset val="134"/>
      </rPr>
      <t>APIMCIM-30836</t>
    </r>
    <r>
      <rPr>
        <sz val="10"/>
        <rFont val="宋体"/>
        <charset val="134"/>
      </rPr>
      <t xml:space="preserve">
</t>
    </r>
    <r>
      <rPr>
        <sz val="10"/>
        <rFont val="宋体"/>
        <charset val="134"/>
      </rPr>
      <t xml:space="preserve">
</t>
    </r>
    <r>
      <rPr>
        <sz val="10"/>
        <rFont val="宋体"/>
        <charset val="134"/>
      </rPr>
      <t>【U625MCA】【黑盒】【必现】【MMOTA】VI-TCU,无法激活</t>
    </r>
  </si>
  <si>
    <t>所有OTA通知消息都伴随状态栏状态图标显示</t>
  </si>
  <si>
    <t>1.推送升级包-用户接受更新
2.查看所有通知消息是否伴随状态栏图标显示</t>
  </si>
  <si>
    <t>2.所有OTA通知消息都伴随状态栏状态图标显示</t>
  </si>
  <si>
    <t>OTA升级过程中-插拔U盘不影响正常流程</t>
  </si>
  <si>
    <t>1.推送升级包-用户接受更新
2.插入无U盘升级包的U盘
3.查看更新状态</t>
  </si>
  <si>
    <t>3.无影响</t>
  </si>
  <si>
    <t>升级过程中-拨打蓝牙电话，不影响正常升级</t>
  </si>
  <si>
    <t>1.推送升级包-用户接受更新
2.拨打蓝牙电话
3.查看更新状态</t>
  </si>
  <si>
    <t>2.更新状态正常</t>
  </si>
  <si>
    <t>1.云端同步台架，云端网址：https://fenix2-fire-ui-prd.apps.pd01.cneast.cf.ford.com.cn/fire/rollout/manage-rollouts-v2
2.推送Level 1的SOC 差分包
3.点击进入更新详情界面</t>
  </si>
  <si>
    <t xml:space="preserve">
1.云端同步台架，云端网址：https://fenix2-fire-ui-prd.apps.pd01.cneast.cf.ford.com.cn/fire/rollout/manage-rollouts-v2
2.推送Level 1的SOC 差分包 </t>
  </si>
  <si>
    <t xml:space="preserve">
1.云端同步台架，云端网址：https://fenix2-fire-ui-prd.apps.pd01.cneast.cf.ford.com.cn/fire/rollout/manage-rollouts-v2
2.推送Level 1的SOC 差分包 
3.查看消息的弹窗和图标是否适配了主题</t>
  </si>
  <si>
    <t xml:space="preserve">
1.云端同步台架，云端网址：https://fenix2-fire-ui-prd.apps.pd01.cneast.cf.ford.com.cn/fire/rollout/manage-rollouts-v2
2.推送Level 1的SOC 差分包 
3.查看状态栏图标显示</t>
  </si>
  <si>
    <t xml:space="preserve">
1.云端同步台架，云端网址：https://fenix2-fire-ui-prd.apps.pd01.cneast.cf.ford.com.cn/fire/rollout/manage-rollouts-v2
2.推送Level 1的SOC 差分包 
3.点击除”有可用的系统更新“这条消息其他位置</t>
  </si>
  <si>
    <t xml:space="preserve">
1.云端同步台架，云端网址：https://fenix2-fire-ui-prd.apps.pd01.cneast.cf.ford.com.cn/fire/rollout/manage-rollouts-v2
2.推送Level 1的SOC 差分包 
3.点击”有可用的系统更新“消息</t>
  </si>
  <si>
    <t xml:space="preserve">
1.云端同步台架，云端网址：https://fenix2-fire-ui-prd.apps.pd01.cneast.cf.ford.com.cn/fire/rollout/manage-rollouts-v2
2.推送Level 1的SOC 差分包 
3.点击”有可用的系统更新“消息
4.更新详情界面点击“更新”
</t>
  </si>
  <si>
    <t xml:space="preserve">
1.云端同步台架，云端网址：https://fenix2-fire-ui-prd.apps.pd01.cneast.cf.ford.com.cn/fire/rollout/manage-rollouts-v2
2.推送Level 1的SOC 差分包 
3.点击”有可用的系统更新“消息
4.更新详情界面点击返回
5.开启系统自动更新开关
</t>
  </si>
  <si>
    <t>1.云端推送Level 2的SOC 差分包</t>
  </si>
  <si>
    <t>1.云端推送Level 3的SOC 差分包</t>
  </si>
  <si>
    <t>1.云端推送Level 2的SOC 差分包
2.弹出通知消息“系统更新”点击此消息
3.点击弹窗“关闭”button</t>
  </si>
  <si>
    <t>1.云端推送Level 2的SOC 差分包
2.弹出通知消息“系统更新”点击此消息
3.点击弹窗“接受”button</t>
  </si>
  <si>
    <t>1. 下载中，在fota目录下把空间至足够下载压缩包，但是无法完成解压的大小
dd if=/dev/zero of=/fota/test1.txt bs=1073741824 count=16（解压加压缩包总计需要使用6.1G的空间）</t>
  </si>
  <si>
    <t>No.</t>
  </si>
  <si>
    <t>FeatureID</t>
  </si>
  <si>
    <t>需求ID</t>
  </si>
  <si>
    <t>是否为Happy Pass</t>
  </si>
  <si>
    <t>.</t>
  </si>
  <si>
    <t>USB-SOC</t>
  </si>
  <si>
    <t>5-9.USB错误弹窗提示</t>
  </si>
  <si>
    <t>USB异常更新-旧包</t>
  </si>
  <si>
    <t>1.插入存放更旧版本SOC软件包的U盘到车机</t>
  </si>
  <si>
    <r>
      <rPr>
        <sz val="9"/>
        <color rgb="FF000000"/>
        <rFont val="Calibri"/>
        <charset val="134"/>
      </rPr>
      <t>1.检查车机表现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2.点击关闭</t>
    </r>
  </si>
  <si>
    <t>1.出现弹窗“USB 更新已安装”以及关闭按钮
2.关闭弹窗，返回前一页</t>
  </si>
  <si>
    <t>是</t>
  </si>
  <si>
    <t>4-3.USB错误弹窗提示</t>
  </si>
  <si>
    <t>USB异常更新-文件损坏</t>
  </si>
  <si>
    <t>1.文件损坏</t>
  </si>
  <si>
    <t>1.出现弹窗“USB错误”以及关闭按钮
2.关闭弹窗，返回前一页</t>
  </si>
  <si>
    <t>3-2升级失败</t>
  </si>
  <si>
    <t>USB升级失败</t>
  </si>
  <si>
    <t>1.更换VBF文件名称</t>
  </si>
  <si>
    <t>1.插入U盘
2.点击关闭button</t>
  </si>
  <si>
    <t>1.出现安装文件损坏弹窗
2.返回前一页</t>
  </si>
  <si>
    <t>USB升级包名为其他VIN码，提示文件损坏</t>
  </si>
  <si>
    <t>1.升级包的VIN码为其他台架的VIN码</t>
  </si>
  <si>
    <t>1.出现安装文件损坏弹窗“USB错误，安装文件已损坏，请确认U盘中的文件，更新插入U盘尝试再次更新”
2.返回前一页</t>
  </si>
  <si>
    <t>4-1.不要移除USB-弹窗提示</t>
  </si>
  <si>
    <t>USB正常更新</t>
  </si>
  <si>
    <t>1.插入存放更新版本SOC软件包的U盘到车机</t>
  </si>
  <si>
    <t>1.检查车机表现</t>
  </si>
  <si>
    <t>1提示“不要移除U盘”，以及关闭Button</t>
  </si>
  <si>
    <t>不要移除USB-关闭</t>
  </si>
  <si>
    <t>1.在“不要移除U盘”弹框</t>
  </si>
  <si>
    <t>1.点击关闭</t>
  </si>
  <si>
    <t>1.关闭弹框，回到弹出弹框前界面，屏幕上方出现系统更新中悬浮窗</t>
  </si>
  <si>
    <t>4-2.系统正在更新-悬浮窗</t>
  </si>
  <si>
    <t>悬浮窗更新</t>
  </si>
  <si>
    <r>
      <rPr>
        <sz val="9"/>
        <color rgb="FF000000"/>
        <rFont val="Calibri"/>
        <charset val="134"/>
      </rPr>
      <t>1.点击关闭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2.点击悬浮窗消息</t>
    </r>
  </si>
  <si>
    <t>1.屏幕上方出现系统更新中悬浮窗
2.进入系统更新中界面</t>
  </si>
  <si>
    <t>悬浮窗更新-返回</t>
  </si>
  <si>
    <t>1.在“系统更新中”界面</t>
  </si>
  <si>
    <t>1.点击左上角的返回图标</t>
  </si>
  <si>
    <t>1. 返回上一页</t>
  </si>
  <si>
    <t>更新详情页面</t>
  </si>
  <si>
    <t>更新详情-进退</t>
  </si>
  <si>
    <t>1.ECG、TCU过provision</t>
  </si>
  <si>
    <t xml:space="preserve">1.从系统更新进入更新详情
2. 进行USB升级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</si>
  <si>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1.查看界面显示</t>
  </si>
  <si>
    <t>更新详情-下载阶段</t>
  </si>
  <si>
    <t>1.无更新记录，且当前没有进行任何升级</t>
  </si>
  <si>
    <t>1.查看更新详情界面</t>
  </si>
  <si>
    <t>1.title：下载安装中...
 content：系统更新待定。此更新包括以下内容“</t>
  </si>
  <si>
    <t>1.目前处于download阶段</t>
  </si>
  <si>
    <t>1.title：更新详情
 content：更新待激活，重启车辆完成更新
内容暂时无法显示，请稍后查看</t>
  </si>
  <si>
    <t>更新详情-激活阶段</t>
  </si>
  <si>
    <t>1.目前处于install后阶段</t>
  </si>
  <si>
    <t>1.title：更新详情
 content：系统更新待定。此更新包括以下内容“</t>
  </si>
  <si>
    <t>更新详情-升级成功</t>
  </si>
  <si>
    <t>1.目前处于升级成功</t>
  </si>
  <si>
    <r>
      <rPr>
        <sz val="9"/>
        <color rgb="FF000000"/>
        <rFont val="Calibri"/>
        <charset val="134"/>
      </rPr>
      <t>1.title：更新详情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Calibri"/>
        <charset val="134"/>
      </rPr>
      <t>content：你的系统是最新的，更新内容</t>
    </r>
  </si>
  <si>
    <t>5-1更新成功</t>
  </si>
  <si>
    <t>系统更新成功</t>
  </si>
  <si>
    <t>1.non ignition</t>
  </si>
  <si>
    <r>
      <rPr>
        <sz val="9"/>
        <color rgb="FF000000"/>
        <rFont val="Calibri"/>
        <charset val="134"/>
      </rPr>
      <t>1.正在更新加载完成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2.更新成功</t>
    </r>
  </si>
  <si>
    <t>2.弹出更新成功弹窗提示</t>
  </si>
  <si>
    <t>系统更新成功-关闭</t>
  </si>
  <si>
    <r>
      <rPr>
        <sz val="9"/>
        <color rgb="FF000000"/>
        <rFont val="Calibri"/>
        <charset val="134"/>
      </rPr>
      <t>1.正在更新加载完成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2.更新成功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3.点击关闭</t>
    </r>
  </si>
  <si>
    <t>3.关闭弹窗</t>
  </si>
  <si>
    <t>系统更新成功-详情</t>
  </si>
  <si>
    <r>
      <rPr>
        <sz val="9"/>
        <color rgb="FF000000"/>
        <rFont val="Calibri"/>
        <charset val="134"/>
      </rPr>
      <t>1.正在更新加载完成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2.更新成功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3.点击详情</t>
    </r>
  </si>
  <si>
    <t>3.跳到更新详情界面。你的系统是最新的。</t>
  </si>
  <si>
    <t>系统更新成功-VIL</t>
  </si>
  <si>
    <t>1.正在更新加载完成
2.更新成功,弹出更新成功弹窗，拔掉U盘</t>
  </si>
  <si>
    <t>2.U盘拔掉时，弹窗跟着消失</t>
  </si>
  <si>
    <t>1.正在更新加载完成
2.更新成功
3.进入路径/data/user/0/com.ford.sync.swuservice/cache/key/，检查是否有key</t>
  </si>
  <si>
    <t>3.不应该出现id_rsa 和 id_rsa.pub</t>
  </si>
  <si>
    <t>5-2 点火重新启动</t>
  </si>
  <si>
    <t>升级后需点火重新启动</t>
  </si>
  <si>
    <r>
      <rPr>
        <sz val="9"/>
        <color rgb="FF000000"/>
        <rFont val="Calibri"/>
        <charset val="134"/>
      </rPr>
      <t>1.非inhibit模式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 ig off</t>
    </r>
  </si>
  <si>
    <t>1.插入U盘存放更新版本SOC软件包
2.等待升级结果
3.点击关闭</t>
  </si>
  <si>
    <t>2.出现弹窗“重新启动”以及关闭按钮
3.关闭弹窗</t>
  </si>
  <si>
    <t>下载/安装中更新全局弹窗</t>
  </si>
  <si>
    <t>1.下载/安装中，点击系统更新中...消息横幅
2.点击左上角x号</t>
  </si>
  <si>
    <t>1.全局弹窗提示“系统更新中
正在更新，不要移除USB驱动器”（已去除进度条）
2.退出全局弹窗</t>
  </si>
  <si>
    <t>4-5.系统正在更新</t>
  </si>
  <si>
    <t>更新暂停—点火周期事件</t>
  </si>
  <si>
    <t>1.处于download阶段</t>
  </si>
  <si>
    <t>1.点火周期事件
导致SYNC+无法完成升级文件的下载
2.点击关闭</t>
  </si>
  <si>
    <t>1.提示“更新失败”弹窗以及关闭按钮
2.关闭弹窗，返回前一页</t>
  </si>
  <si>
    <t>否</t>
  </si>
  <si>
    <t>FCIVIOS-16755 【U625】【黑盒】【偶现】【USB-OTA】【差分】1）处于download阶段时拨出U盘，未提示“更新失败”弹窗，2）偶现更新失败弹窗无法关闭</t>
  </si>
  <si>
    <t>更新暂停—拔出U盘</t>
  </si>
  <si>
    <t>1.拔出U盘
2.点击关闭</t>
  </si>
  <si>
    <t>1.提示“更新已暂停”/“更新失败”弹窗以及关闭按钮
2.关闭弹窗，返回前一页</t>
  </si>
  <si>
    <t>1.处于install阶段</t>
  </si>
  <si>
    <t>1.拔出U盘</t>
  </si>
  <si>
    <t>1.提示“U盘被移除”弹窗以及关闭按钮
2.关闭弹窗，返回前一页</t>
  </si>
  <si>
    <t>等待激活时，提示“重新启动”来激活时，拨出U盘不影响激活</t>
  </si>
  <si>
    <t>1.处于activation阶段</t>
  </si>
  <si>
    <t>1.不弹窗“升级意外中断”，用户可以继续激活，可激活成功</t>
  </si>
  <si>
    <t>交互-复位</t>
  </si>
  <si>
    <t>download前-复位</t>
  </si>
  <si>
    <r>
      <rPr>
        <sz val="9"/>
        <color rgb="FF000000"/>
        <rFont val="Calibri"/>
        <charset val="134"/>
      </rPr>
      <t>1.处于下载前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2.复位</t>
    </r>
  </si>
  <si>
    <t>2-1.不会出现弹窗，可以正常复位
2-2.U盘一直插着，复位后U盘自动识别，重新升级</t>
  </si>
  <si>
    <t>download中-复位</t>
  </si>
  <si>
    <r>
      <rPr>
        <sz val="9"/>
        <color rgb="FF000000"/>
        <rFont val="Calibri"/>
        <charset val="134"/>
      </rPr>
      <t>1.处于下载中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2.复位</t>
    </r>
  </si>
  <si>
    <t>1.取消升级,IVI出现"正在进行系统复位，更新已取消"弹窗
2.U盘一直插着，复位后U盘自动识别，重新升级</t>
  </si>
  <si>
    <t>install中-复位</t>
  </si>
  <si>
    <r>
      <rPr>
        <sz val="9"/>
        <color rgb="FF000000"/>
        <rFont val="Calibri"/>
        <charset val="134"/>
      </rPr>
      <t>1.处于install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2.复位</t>
    </r>
  </si>
  <si>
    <t>S1007-复位</t>
  </si>
  <si>
    <r>
      <rPr>
        <sz val="9"/>
        <color rgb="FF000000"/>
        <rFont val="Calibri"/>
        <charset val="134"/>
      </rPr>
      <t>1.处于S1007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2.复位</t>
    </r>
  </si>
  <si>
    <t>交互-多包升级</t>
  </si>
  <si>
    <t>U盘多包升级</t>
  </si>
  <si>
    <t>1.插入U盘到车机（U盘中包括最新版本的SOC压缩包及解压后的MCU文件夹）</t>
  </si>
  <si>
    <t>1.更新成功后查看SOC版本</t>
  </si>
  <si>
    <t>SOC版本更新成功，MCU版本无变化</t>
  </si>
  <si>
    <t>升级成功</t>
  </si>
  <si>
    <t>1.更新成功后，进行系统复位，检查版本后</t>
  </si>
  <si>
    <t>1.版本号正确，是升级后的版本</t>
  </si>
  <si>
    <t>U盘类型</t>
  </si>
  <si>
    <t>1.车机正常</t>
  </si>
  <si>
    <t>1.ntfs格式U盘，放入升级包</t>
  </si>
  <si>
    <t>1.车机可识别到该U盘，并能够正常升级</t>
  </si>
  <si>
    <t>与车速交互</t>
  </si>
  <si>
    <t>下载中触发车速</t>
  </si>
  <si>
    <t>1. 下载中，触发车速202 Veh_V_ActlEng=100</t>
  </si>
  <si>
    <t>1.可正常下载</t>
  </si>
  <si>
    <t>userEnging版本无法切环境到测试环境，账号不能登录</t>
  </si>
  <si>
    <t>安装中触发车速</t>
  </si>
  <si>
    <t>1. 安装中，触发车速202 Veh_V_ActlEng=100</t>
  </si>
  <si>
    <t>1.可正常安装，ECGlog提示S1007</t>
  </si>
  <si>
    <t>与倒车/泊车界面交互</t>
  </si>
  <si>
    <t>倒车/泊车界面进行USB升级</t>
  </si>
  <si>
    <t>1.倒车/泊车界面进行USB升级
倒车：230 GearLvrPos_D_Actl =Reverse
泊车界面：3AA- ApaMde_D_Stat =Parkin  3AEApaDisplayMode_D_Stat=0x2 FullScreen
2.退出倒车/泊车界面后查看显示</t>
  </si>
  <si>
    <t xml:space="preserve">1.不显示USB升级界面
2.退出后正常显示升级界面 </t>
  </si>
  <si>
    <t>USB-Sync+</t>
  </si>
  <si>
    <t>1.插入存放更旧版本sync+软件包的U盘到车机</t>
  </si>
  <si>
    <r>
      <rPr>
        <sz val="9"/>
        <color rgb="FF000000"/>
        <rFont val="Calibri"/>
        <charset val="134"/>
      </rPr>
      <t>1.出现弹窗“USB 更新已安装”以及关闭按钮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2.关闭弹窗，返回前一页</t>
    </r>
  </si>
  <si>
    <r>
      <rPr>
        <sz val="9"/>
        <color rgb="FF000000"/>
        <rFont val="Calibri"/>
        <charset val="134"/>
      </rPr>
      <t>1.出现弹窗“安装文件已损坏，请确认U盘中的文件。重新插入U盘尝试再次更新”以及关闭按钮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2.关闭弹窗，返回前一页</t>
    </r>
  </si>
  <si>
    <t>1.VBF文件更改名称</t>
  </si>
  <si>
    <r>
      <rPr>
        <sz val="9"/>
        <color rgb="FF000000"/>
        <rFont val="Calibri"/>
        <charset val="134"/>
      </rPr>
      <t>1.插入U盘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2.点击关闭button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3.点击悬浮窗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4.点击关闭</t>
    </r>
  </si>
  <si>
    <r>
      <rPr>
        <sz val="9"/>
        <color rgb="FF000000"/>
        <rFont val="Calibri"/>
        <charset val="134"/>
      </rPr>
      <t>1.出现安装文件损坏弹窗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2.返回前一页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3.出现弹窗“系统更新失败”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4.返回前一页</t>
    </r>
  </si>
  <si>
    <t>1.插入存放更新版本sync+软件包的U盘到车机</t>
  </si>
  <si>
    <t>1提示“不要移除U盘”，以及确认Button</t>
  </si>
  <si>
    <r>
      <rPr>
        <sz val="9"/>
        <color rgb="FF000000"/>
        <rFont val="Calibri"/>
        <charset val="134"/>
      </rPr>
      <t>1.屏幕上方出现系统更新中悬浮窗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2.进入系统更新中界面</t>
    </r>
  </si>
  <si>
    <t>1.ECG、sync+过provision</t>
  </si>
  <si>
    <r>
      <rPr>
        <sz val="9"/>
        <color rgb="FF000000"/>
        <rFont val="Calibri"/>
        <charset val="134"/>
      </rPr>
      <t>1.从系统更新进入更新详情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 进行USB升级</t>
    </r>
    <r>
      <rPr>
        <sz val="9"/>
        <color rgb="FF000000"/>
        <rFont val="Calibri"/>
        <charset val="134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</si>
  <si>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更新详情-下载前</t>
  </si>
  <si>
    <t>1.无更新内容</t>
  </si>
  <si>
    <t>更新详情-待激活阶段</t>
  </si>
  <si>
    <t>1.title：更新详情
 content：更新待激活，重启车辆完成更新</t>
  </si>
  <si>
    <t>1.title：系统更新中...
 content：你的系统是最新的，更新内容</t>
  </si>
  <si>
    <t>1.title：更新详情
 content：暂无更新，当前版本内容为：</t>
  </si>
  <si>
    <t>FCIVIOS-16821 【U625】【黑盒】【必现】【USB-OTA】【差分】升级成功后的更新详情的描述中，少了一个冒号</t>
  </si>
  <si>
    <r>
      <rPr>
        <sz val="9"/>
        <color rgb="FF000000"/>
        <rFont val="Calibri"/>
        <charset val="134"/>
      </rPr>
      <t>1.正在更新加载完成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2.更新成功,弹出更新成功弹窗，拔掉U盘</t>
    </r>
  </si>
  <si>
    <r>
      <rPr>
        <sz val="9"/>
        <color rgb="FF000000"/>
        <rFont val="Calibri"/>
        <charset val="134"/>
      </rPr>
      <t>1.插入U盘存放更新版本Sync+软件包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2.等待升级结果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3.点击关闭</t>
    </r>
  </si>
  <si>
    <r>
      <rPr>
        <sz val="9"/>
        <color rgb="FF000000"/>
        <rFont val="Calibri"/>
        <charset val="134"/>
      </rPr>
      <t>2.出现弹窗“重新启动”以及关闭按钮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3.关闭弹窗</t>
    </r>
  </si>
  <si>
    <r>
      <rPr>
        <sz val="9"/>
        <color rgb="FF000000"/>
        <rFont val="Calibri"/>
        <charset val="134"/>
      </rPr>
      <t>1.点火周期事件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导致SYNC+无法完成升级文件的下载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2.点击关闭</t>
    </r>
  </si>
  <si>
    <r>
      <rPr>
        <sz val="9"/>
        <color rgb="FF000000"/>
        <rFont val="Calibri"/>
        <charset val="134"/>
      </rPr>
      <t>1.拔出U盘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2.点击关闭</t>
    </r>
  </si>
  <si>
    <r>
      <rPr>
        <sz val="9"/>
        <color rgb="FF000000"/>
        <rFont val="Calibri"/>
        <charset val="134"/>
      </rPr>
      <t>1.提示“更新已暂停”/“更新失败”弹窗以及关闭按钮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2.关闭弹窗，返回前一页</t>
    </r>
  </si>
  <si>
    <r>
      <rPr>
        <sz val="9"/>
        <color rgb="FF000000"/>
        <rFont val="Calibri"/>
        <charset val="134"/>
      </rPr>
      <t>1.提示“U盘被移除”弹窗以及关闭按钮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2.关闭弹窗，返回前一页</t>
    </r>
  </si>
  <si>
    <t>1.继续激活，可激活成功</t>
  </si>
  <si>
    <t>与base版本不匹配交互</t>
  </si>
  <si>
    <t>1.网络连接可用
2.车机正常启动
3.ECG and TCU已Provision
4.ASU on
5.账号已登录</t>
  </si>
  <si>
    <t>单个VBF包升级</t>
  </si>
  <si>
    <t>升级单个VBF包：14H708</t>
  </si>
  <si>
    <t>1.云端做包：14H708，拷到U盘插到车机进行升级</t>
  </si>
  <si>
    <t>AB12-》AB11</t>
  </si>
  <si>
    <t>升级单个VBF包：14H707</t>
  </si>
  <si>
    <t>1.云端推做包：14H707，拷到U盘插到车机进行升级</t>
  </si>
  <si>
    <t>升级单个VBF包：14H379</t>
  </si>
  <si>
    <t>1.云端做包：14H379，拷到U盘插到车机进行升级</t>
  </si>
  <si>
    <t>AB11-》AB12</t>
  </si>
  <si>
    <t>两个VBF包组合升级</t>
  </si>
  <si>
    <t>升级2个VBF组合包： 14H707&amp;14H708</t>
  </si>
  <si>
    <t>1.云端做包： 14H707&amp;14H708，拷到U盘插到车机进行升级</t>
  </si>
  <si>
    <t>升级2个VBF组合包： 14H379&amp;14H707</t>
  </si>
  <si>
    <t>1.云端做包： 14H379&amp;14H707，拷到U盘插到车机进行升级</t>
  </si>
  <si>
    <t>升级2个VBF组合包： 14H379&amp;14H708</t>
  </si>
  <si>
    <t>1.云端做包： 14H379&amp;14H708，拷到U盘插到车机进行升级</t>
  </si>
  <si>
    <t>三个VBF包组合升级</t>
  </si>
  <si>
    <t>升级3个VBF组合包：  14H708&amp;14H707&amp;14H379</t>
  </si>
  <si>
    <t>1.云端做包：  14H708&amp;14H707&amp;14H379，拷到U盘插到车机进行升级</t>
  </si>
  <si>
    <t>USB-Sync+&amp;TCU</t>
  </si>
  <si>
    <t>组合包升级</t>
  </si>
  <si>
    <t>SYNC+和TCU组合包升级</t>
  </si>
  <si>
    <t>1.云端做包：SYNC+和TCU，拷到U盘插到车机进行升级</t>
  </si>
  <si>
    <t>1.可升级成功，无异常</t>
  </si>
  <si>
    <t>USB-Sync+&amp;TCU&amp;ECG</t>
  </si>
  <si>
    <t>SYNC+&amp;TCU&amp;ECG组合包升级</t>
  </si>
  <si>
    <t>1.云端做包：SYNC+&amp;TCU&amp;ECG，拷到U盘插到车机进行升级</t>
  </si>
  <si>
    <t>ECG场景不在创达测试范围，需要确认是否测试</t>
  </si>
  <si>
    <t>差分失败去调全包</t>
  </si>
  <si>
    <t>差分失败会升全量</t>
  </si>
  <si>
    <t>USB差分包失败会自动调取全量包</t>
  </si>
  <si>
    <t>1.车机连接网络
2.车机正常启动
3.ECG and TCU已Provision
4.ASU on/off</t>
  </si>
  <si>
    <t>1.打开VBF里面header 文件修改部分，或者VBF文件里删除一些二进制代码部分
2.继续升级</t>
  </si>
  <si>
    <t>2.升级成功，无异常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</si>
</sst>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d\-mmm\-yyyy;@"/>
    <numFmt numFmtId="177" formatCode="_-[$€-2]* #,##0.00_-;\-[$€-2]* #,##0.00_-;_-[$€-2]* &quot;-&quot;??_-"/>
    <numFmt numFmtId="178" formatCode="yyyy/m/d;@"/>
    <numFmt numFmtId="179" formatCode="_([$€-2]* #,##0.00_);_([$€-2]* \(#,##0.00\);_([$€-2]* &quot;-&quot;??_)"/>
  </numFmts>
  <fonts count="35">
    <font>
      <sz val="10"/>
      <color theme="1"/>
      <name val="等线"/>
      <charset val="134"/>
      <scheme val="minor"/>
    </font>
    <font>
      <b/>
      <sz val="9"/>
      <color rgb="FFFFFFFF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sz val="9"/>
      <color rgb="FF000000"/>
      <name val="等线"/>
      <charset val="134"/>
      <scheme val="minor"/>
    </font>
    <font>
      <sz val="9.75"/>
      <color rgb="FF000000"/>
      <name val="等线"/>
      <charset val="134"/>
      <scheme val="minor"/>
    </font>
    <font>
      <sz val="9"/>
      <color rgb="FF1F2329"/>
      <name val="等线"/>
      <charset val="134"/>
      <scheme val="minor"/>
    </font>
    <font>
      <b/>
      <sz val="9"/>
      <color rgb="FFD2DAE4"/>
      <name val="等线"/>
      <charset val="134"/>
      <scheme val="minor"/>
    </font>
    <font>
      <b/>
      <sz val="9"/>
      <color rgb="FF17365D"/>
      <name val="等线"/>
      <charset val="134"/>
      <scheme val="minor"/>
    </font>
    <font>
      <b/>
      <sz val="9"/>
      <color rgb="FF003366"/>
      <name val="等线"/>
      <charset val="134"/>
      <scheme val="minor"/>
    </font>
    <font>
      <sz val="9"/>
      <color rgb="FF003366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color rgb="FF000000"/>
      <name val="Calibri"/>
      <charset val="134"/>
    </font>
    <font>
      <u/>
      <sz val="9"/>
      <color theme="10"/>
      <name val="Calibri"/>
      <charset val="134"/>
    </font>
    <font>
      <sz val="10"/>
      <name val="宋体"/>
      <charset val="134"/>
    </font>
    <font>
      <sz val="9"/>
      <color theme="10"/>
      <name val="Calibri"/>
      <charset val="134"/>
    </font>
    <font>
      <sz val="9.75"/>
      <color theme="10"/>
      <name val="Calibri"/>
      <charset val="134"/>
    </font>
  </fonts>
  <fills count="40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FF258"/>
        <bgColor indexed="64"/>
      </patternFill>
    </fill>
    <fill>
      <patternFill patternType="solid">
        <fgColor rgb="FFD83931"/>
        <bgColor indexed="64"/>
      </patternFill>
    </fill>
    <fill>
      <patternFill patternType="solid">
        <fgColor rgb="FF17365D"/>
        <bgColor indexed="64"/>
      </patternFill>
    </fill>
    <fill>
      <patternFill patternType="solid">
        <fgColor rgb="FFBACEFD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3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9" borderId="14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0" borderId="17" applyNumberFormat="0" applyAlignment="0" applyProtection="0">
      <alignment vertical="center"/>
    </xf>
    <xf numFmtId="0" fontId="20" fillId="11" borderId="18" applyNumberFormat="0" applyAlignment="0" applyProtection="0">
      <alignment vertical="center"/>
    </xf>
    <xf numFmtId="0" fontId="21" fillId="11" borderId="17" applyNumberFormat="0" applyAlignment="0" applyProtection="0">
      <alignment vertical="center"/>
    </xf>
    <xf numFmtId="0" fontId="22" fillId="12" borderId="19" applyNumberFormat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</cellStyleXfs>
  <cellXfs count="77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58" fontId="3" fillId="0" borderId="1" xfId="0" applyNumberFormat="1" applyFont="1" applyBorder="1" applyAlignment="1">
      <alignment vertical="center"/>
    </xf>
    <xf numFmtId="58" fontId="3" fillId="0" borderId="1" xfId="0" applyNumberFormat="1" applyFont="1" applyBorder="1" applyAlignment="1">
      <alignment vertical="center" wrapText="1"/>
    </xf>
    <xf numFmtId="58" fontId="3" fillId="0" borderId="2" xfId="0" applyNumberFormat="1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/>
    </xf>
    <xf numFmtId="58" fontId="3" fillId="0" borderId="3" xfId="0" applyNumberFormat="1" applyFont="1" applyBorder="1" applyAlignment="1">
      <alignment vertical="center" wrapText="1"/>
    </xf>
    <xf numFmtId="58" fontId="3" fillId="0" borderId="5" xfId="0" applyNumberFormat="1" applyFont="1" applyBorder="1" applyAlignment="1">
      <alignment vertical="center" wrapText="1"/>
    </xf>
    <xf numFmtId="58" fontId="3" fillId="0" borderId="6" xfId="0" applyNumberFormat="1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58" fontId="3" fillId="0" borderId="7" xfId="0" applyNumberFormat="1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176" fontId="3" fillId="0" borderId="1" xfId="0" applyNumberFormat="1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176" fontId="3" fillId="4" borderId="1" xfId="0" applyNumberFormat="1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5" borderId="6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76" fontId="3" fillId="0" borderId="6" xfId="0" applyNumberFormat="1" applyFont="1" applyBorder="1" applyAlignment="1">
      <alignment vertical="center" wrapText="1"/>
    </xf>
    <xf numFmtId="0" fontId="3" fillId="0" borderId="6" xfId="0" applyFont="1" applyBorder="1" applyAlignment="1">
      <alignment horizontal="left" vertical="center" wrapText="1"/>
    </xf>
    <xf numFmtId="0" fontId="5" fillId="0" borderId="6" xfId="0" applyFont="1" applyBorder="1" applyAlignment="1">
      <alignment vertical="center" wrapText="1"/>
    </xf>
    <xf numFmtId="177" fontId="6" fillId="6" borderId="1" xfId="0" applyNumberFormat="1" applyFont="1" applyFill="1" applyBorder="1" applyAlignment="1">
      <alignment horizontal="center" vertical="center" wrapText="1"/>
    </xf>
    <xf numFmtId="49" fontId="7" fillId="7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177" fontId="8" fillId="0" borderId="1" xfId="0" applyNumberFormat="1" applyFont="1" applyBorder="1" applyAlignment="1">
      <alignment horizontal="center" vertical="center" wrapText="1"/>
    </xf>
    <xf numFmtId="178" fontId="9" fillId="0" borderId="1" xfId="0" applyNumberFormat="1" applyFont="1" applyBorder="1" applyAlignment="1">
      <alignment horizontal="center" vertical="center" wrapText="1"/>
    </xf>
    <xf numFmtId="177" fontId="8" fillId="7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9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77" fontId="6" fillId="6" borderId="12" xfId="0" applyNumberFormat="1" applyFont="1" applyFill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top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179" fontId="3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image" Target="../media/image1.png"/><Relationship Id="rId4" Type="http://schemas.openxmlformats.org/officeDocument/2006/relationships/hyperlink" Target="https://ford.atlassian.net/browse/APIMCIM-30866" TargetMode="External"/><Relationship Id="rId3" Type="http://schemas.openxmlformats.org/officeDocument/2006/relationships/hyperlink" Target="http://www.baidu.com" TargetMode="External"/><Relationship Id="rId2" Type="http://schemas.openxmlformats.org/officeDocument/2006/relationships/hyperlink" Target="https://ford.atlassian.net/browse/APIMCIM-26598" TargetMode="External"/><Relationship Id="rId1" Type="http://schemas.openxmlformats.org/officeDocument/2006/relationships/hyperlink" Target="https://ford.atlassian.net/browse/APIMCIM-30836" TargetMode="External"/></Relationships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image" Target="../media/image1.png"/><Relationship Id="rId4" Type="http://schemas.openxmlformats.org/officeDocument/2006/relationships/hyperlink" Target="http://www.baidu.com" TargetMode="External"/><Relationship Id="rId3" Type="http://schemas.openxmlformats.org/officeDocument/2006/relationships/hyperlink" Target="https://ford.atlassian.net/browse/APIMCIM-30836" TargetMode="External"/><Relationship Id="rId2" Type="http://schemas.openxmlformats.org/officeDocument/2006/relationships/hyperlink" Target="https://ford.atlassian.net/browse/APIMCIM-30866" TargetMode="External"/><Relationship Id="rId1" Type="http://schemas.openxmlformats.org/officeDocument/2006/relationships/hyperlink" Target="https://ford.atlassian.net/browse/APIMCIM-26598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24"/>
  <sheetViews>
    <sheetView tabSelected="1" workbookViewId="0">
      <selection activeCell="J9" sqref="J9"/>
    </sheetView>
  </sheetViews>
  <sheetFormatPr defaultColWidth="14" defaultRowHeight="12.75"/>
  <cols>
    <col min="1" max="1" width="18" customWidth="1"/>
    <col min="2" max="2" width="14" customWidth="1"/>
    <col min="3" max="3" width="11" customWidth="1"/>
    <col min="4" max="4" width="10" customWidth="1"/>
    <col min="5" max="5" width="11" customWidth="1"/>
    <col min="6" max="6" width="13" customWidth="1"/>
    <col min="7" max="8" width="12" customWidth="1"/>
    <col min="9" max="9" width="9" customWidth="1"/>
    <col min="10" max="10" width="11" customWidth="1"/>
    <col min="11" max="20" width="15" customWidth="1"/>
  </cols>
  <sheetData>
    <row r="1" ht="15" customHeight="1" spans="1:10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</row>
    <row r="2" ht="15" customHeight="1" spans="1:10">
      <c r="A2" s="62" t="s">
        <v>1</v>
      </c>
      <c r="B2" s="62"/>
      <c r="C2" s="62"/>
      <c r="D2" s="62"/>
      <c r="E2" s="62"/>
      <c r="F2" s="62"/>
      <c r="G2" s="62"/>
      <c r="H2" s="62"/>
      <c r="I2" s="62"/>
      <c r="J2" s="62"/>
    </row>
    <row r="3" ht="15" customHeight="1" spans="1:10">
      <c r="A3" s="63" t="s">
        <v>2</v>
      </c>
      <c r="B3" s="64" t="s">
        <v>3</v>
      </c>
      <c r="C3" s="64"/>
      <c r="D3" s="64"/>
      <c r="E3" s="64"/>
      <c r="F3" s="65" t="s">
        <v>4</v>
      </c>
      <c r="G3" s="66" t="s">
        <v>5</v>
      </c>
      <c r="H3" s="66"/>
      <c r="I3" s="66"/>
      <c r="J3" s="66"/>
    </row>
    <row r="4" ht="31" customHeight="1" spans="1:10">
      <c r="A4" s="63" t="s">
        <v>6</v>
      </c>
      <c r="B4" s="64" t="s">
        <v>7</v>
      </c>
      <c r="C4" s="64"/>
      <c r="D4" s="64"/>
      <c r="E4" s="64"/>
      <c r="F4" s="65" t="s">
        <v>8</v>
      </c>
      <c r="G4" s="66" t="s">
        <v>9</v>
      </c>
      <c r="H4" s="66"/>
      <c r="I4" s="66"/>
      <c r="J4" s="66"/>
    </row>
    <row r="5" ht="15" customHeight="1" spans="1:10">
      <c r="A5" s="63" t="s">
        <v>10</v>
      </c>
      <c r="B5" s="64" t="s">
        <v>11</v>
      </c>
      <c r="C5" s="64"/>
      <c r="D5" s="64"/>
      <c r="E5" s="64"/>
      <c r="F5" s="65" t="s">
        <v>12</v>
      </c>
      <c r="G5" s="66"/>
      <c r="H5" s="66"/>
      <c r="I5" s="66"/>
      <c r="J5" s="66"/>
    </row>
    <row r="6" ht="15" customHeight="1" spans="1:10">
      <c r="A6" s="63" t="s">
        <v>13</v>
      </c>
      <c r="B6" s="64" t="s">
        <v>14</v>
      </c>
      <c r="C6" s="64"/>
      <c r="D6" s="64"/>
      <c r="E6" s="64"/>
      <c r="F6" s="65" t="s">
        <v>15</v>
      </c>
      <c r="G6" s="66" t="s">
        <v>16</v>
      </c>
      <c r="H6" s="66"/>
      <c r="I6" s="66"/>
      <c r="J6" s="66"/>
    </row>
    <row r="7" ht="15" customHeight="1" spans="1:10">
      <c r="A7" s="61" t="s">
        <v>17</v>
      </c>
      <c r="B7" s="61"/>
      <c r="C7" s="61"/>
      <c r="D7" s="61"/>
      <c r="E7" s="61"/>
      <c r="F7" s="61"/>
      <c r="G7" s="61"/>
      <c r="H7" s="61"/>
      <c r="I7" s="61"/>
      <c r="J7" s="61"/>
    </row>
    <row r="8" ht="15" customHeight="1" spans="1:10">
      <c r="A8" s="67" t="s">
        <v>18</v>
      </c>
      <c r="B8" s="67" t="s">
        <v>19</v>
      </c>
      <c r="C8" s="67" t="s">
        <v>20</v>
      </c>
      <c r="D8" s="67" t="s">
        <v>21</v>
      </c>
      <c r="E8" s="67" t="s">
        <v>22</v>
      </c>
      <c r="F8" s="67" t="s">
        <v>23</v>
      </c>
      <c r="G8" s="67" t="s">
        <v>24</v>
      </c>
      <c r="H8" s="67" t="s">
        <v>25</v>
      </c>
      <c r="I8" s="67" t="s">
        <v>26</v>
      </c>
      <c r="J8" s="67" t="s">
        <v>27</v>
      </c>
    </row>
    <row r="9" ht="21" customHeight="1" spans="1:10">
      <c r="A9" s="68" t="s">
        <v>28</v>
      </c>
      <c r="B9" s="29">
        <f>COUNTIF('差分-SYNC'!H:H,"P0")+COUNTIF('差分-SYNC'!H:H,"P1")+COUNTIF('差分-SYNC'!H:H,"P2")+COUNTIF('差分-SYNC'!H:H,"P3")</f>
        <v>140</v>
      </c>
      <c r="C9" s="29">
        <f>COUNTIF('差分-SYNC'!L:L,C8)</f>
        <v>112</v>
      </c>
      <c r="D9" s="29">
        <f>COUNTIF('差分-SYNC'!L:L,D8)</f>
        <v>3</v>
      </c>
      <c r="E9" s="29">
        <f>COUNTIF('差分-SYNC'!L:L,E8)</f>
        <v>3</v>
      </c>
      <c r="F9" s="29">
        <f>COUNTIF('差分-SYNC'!L:L,F8)</f>
        <v>20</v>
      </c>
      <c r="G9" s="29">
        <f>COUNTIF('差分-SYNC'!L:L,G8)</f>
        <v>2</v>
      </c>
      <c r="H9" s="69">
        <f>C9/B9</f>
        <v>0.8</v>
      </c>
      <c r="I9" s="75">
        <f>(C9+D9+E9+F9+G9)/B9</f>
        <v>1</v>
      </c>
      <c r="J9" s="76" t="s">
        <v>29</v>
      </c>
    </row>
    <row r="10" ht="21" customHeight="1" spans="1:10">
      <c r="A10" s="68" t="s">
        <v>30</v>
      </c>
      <c r="B10" s="29">
        <f>COUNTIF('差分-SOC'!H:H,"P0")+COUNTIF('差分-SOC'!H:H,"P1")+COUNTIF('差分-SOC'!H:H,"P2")+COUNTIF('差分-SOC'!H:H,"P3")</f>
        <v>140</v>
      </c>
      <c r="C10" s="29">
        <f>COUNTIF('差分-SOC'!L:L,C8)</f>
        <v>113</v>
      </c>
      <c r="D10" s="29">
        <f>COUNTIF('差分-SOC'!L:L,D8)</f>
        <v>3</v>
      </c>
      <c r="E10" s="29">
        <f>COUNTIF('差分-SOC'!L:L,E8)</f>
        <v>3</v>
      </c>
      <c r="F10" s="29">
        <f>COUNTIF('差分-SOC'!L:L,F8)</f>
        <v>19</v>
      </c>
      <c r="G10" s="29">
        <f>COUNTIF('差分-SOC'!L:L,G8)</f>
        <v>2</v>
      </c>
      <c r="H10" s="69">
        <f>C10/B10</f>
        <v>0.807142857142857</v>
      </c>
      <c r="I10" s="75">
        <f>(C10+D10+E10+F10+G10)/B10</f>
        <v>1</v>
      </c>
      <c r="J10" s="76" t="s">
        <v>29</v>
      </c>
    </row>
    <row r="11" ht="21" customHeight="1" spans="1:10">
      <c r="A11" s="68" t="s">
        <v>31</v>
      </c>
      <c r="B11" s="29">
        <f>COUNTIF('差分-USB'!K:K,"P0")+COUNTIF('差分-USB'!K:K,"P1")+COUNTIF('差分-USB'!K:K,"P2")+COUNTIF('差分-USB'!K:K,"P3")</f>
        <v>79</v>
      </c>
      <c r="C11" s="29">
        <f>COUNTIF('差分-USB'!L:L,C8)</f>
        <v>74</v>
      </c>
      <c r="D11" s="29">
        <f>COUNTIF('差分-USB'!L:L,D8)</f>
        <v>2</v>
      </c>
      <c r="E11" s="29">
        <f>COUNTIF('差分-USB'!L:L,E8)</f>
        <v>0</v>
      </c>
      <c r="F11" s="29">
        <f>COUNTIF('差分-USB'!L:L,F8)</f>
        <v>2</v>
      </c>
      <c r="G11" s="29">
        <f>COUNTIF('差分-USB'!L:L,G8)</f>
        <v>1</v>
      </c>
      <c r="H11" s="69">
        <f>C11/B11</f>
        <v>0.936708860759494</v>
      </c>
      <c r="I11" s="75">
        <f>(C11+D11+E11+F11+G11)/B11</f>
        <v>1</v>
      </c>
      <c r="J11" s="76" t="s">
        <v>32</v>
      </c>
    </row>
    <row r="12" ht="15" customHeight="1" spans="1:10">
      <c r="A12" s="68" t="s">
        <v>33</v>
      </c>
      <c r="B12" s="70">
        <f t="shared" ref="B12:G12" si="0">SUM(B9:B11)</f>
        <v>359</v>
      </c>
      <c r="C12" s="70">
        <f t="shared" si="0"/>
        <v>299</v>
      </c>
      <c r="D12" s="70">
        <f t="shared" si="0"/>
        <v>8</v>
      </c>
      <c r="E12" s="70">
        <f t="shared" si="0"/>
        <v>6</v>
      </c>
      <c r="F12" s="70">
        <f t="shared" si="0"/>
        <v>41</v>
      </c>
      <c r="G12" s="70">
        <f t="shared" si="0"/>
        <v>5</v>
      </c>
      <c r="H12" s="69">
        <f>C12/B12</f>
        <v>0.832869080779944</v>
      </c>
      <c r="I12" s="75">
        <f>(C12+D12+E12+F12+G12)/B12</f>
        <v>1</v>
      </c>
      <c r="J12" s="76"/>
    </row>
    <row r="13" ht="15" customHeight="1" spans="1:10">
      <c r="A13" s="71" t="s">
        <v>34</v>
      </c>
      <c r="B13" s="71"/>
      <c r="C13" s="71"/>
      <c r="D13" s="71"/>
      <c r="E13" s="71"/>
      <c r="F13" s="71"/>
      <c r="G13" s="71"/>
      <c r="H13" s="71"/>
      <c r="I13" s="71"/>
      <c r="J13" s="71"/>
    </row>
    <row r="14" ht="15" customHeight="1" spans="1:10">
      <c r="A14" s="72"/>
      <c r="B14" s="72"/>
      <c r="C14" s="72"/>
      <c r="D14" s="72"/>
      <c r="E14" s="72"/>
      <c r="F14" s="72"/>
      <c r="G14" s="72"/>
      <c r="H14" s="72"/>
      <c r="I14" s="72"/>
      <c r="J14" s="72"/>
    </row>
    <row r="15" ht="15" customHeight="1" spans="1:10">
      <c r="A15" s="71" t="s">
        <v>35</v>
      </c>
      <c r="B15" s="71"/>
      <c r="C15" s="71"/>
      <c r="D15" s="71"/>
      <c r="E15" s="71"/>
      <c r="F15" s="71"/>
      <c r="G15" s="71"/>
      <c r="H15" s="71"/>
      <c r="I15" s="71"/>
      <c r="J15" s="71"/>
    </row>
    <row r="16" ht="15" customHeight="1" spans="1:10">
      <c r="A16" s="73" t="s">
        <v>36</v>
      </c>
      <c r="B16" s="73" t="s">
        <v>37</v>
      </c>
      <c r="C16" s="73" t="s">
        <v>38</v>
      </c>
      <c r="D16" s="74" t="s">
        <v>39</v>
      </c>
      <c r="E16" s="74"/>
      <c r="F16" s="74"/>
      <c r="G16" s="73" t="s">
        <v>40</v>
      </c>
      <c r="H16" s="73" t="s">
        <v>41</v>
      </c>
      <c r="I16" s="73" t="s">
        <v>42</v>
      </c>
      <c r="J16" s="73" t="s">
        <v>43</v>
      </c>
    </row>
    <row r="17" ht="24" spans="1:10">
      <c r="A17" s="29" t="s">
        <v>44</v>
      </c>
      <c r="B17" s="29">
        <v>3</v>
      </c>
      <c r="C17" s="29" t="s">
        <v>45</v>
      </c>
      <c r="D17" s="30" t="s">
        <v>46</v>
      </c>
      <c r="E17" s="30"/>
      <c r="F17" s="30"/>
      <c r="G17" s="29" t="s">
        <v>47</v>
      </c>
      <c r="H17" s="29" t="s">
        <v>48</v>
      </c>
      <c r="I17" s="29" t="s">
        <v>49</v>
      </c>
      <c r="J17" s="29"/>
    </row>
    <row r="18" ht="24" spans="1:10">
      <c r="A18" s="29"/>
      <c r="B18" s="29">
        <v>1</v>
      </c>
      <c r="C18" s="29" t="s">
        <v>50</v>
      </c>
      <c r="D18" s="30" t="s">
        <v>51</v>
      </c>
      <c r="E18" s="30"/>
      <c r="F18" s="30"/>
      <c r="G18" s="29" t="s">
        <v>52</v>
      </c>
      <c r="H18" s="29" t="s">
        <v>48</v>
      </c>
      <c r="I18" s="29" t="s">
        <v>49</v>
      </c>
      <c r="J18" s="29"/>
    </row>
    <row r="19" ht="24" spans="1:10">
      <c r="A19" s="29" t="s">
        <v>28</v>
      </c>
      <c r="B19" s="29">
        <v>20</v>
      </c>
      <c r="C19" s="29" t="s">
        <v>53</v>
      </c>
      <c r="D19" s="30" t="s">
        <v>54</v>
      </c>
      <c r="E19" s="30"/>
      <c r="F19" s="30"/>
      <c r="G19" s="29" t="s">
        <v>55</v>
      </c>
      <c r="H19" s="29" t="s">
        <v>56</v>
      </c>
      <c r="I19" s="29" t="s">
        <v>57</v>
      </c>
      <c r="J19" s="29"/>
    </row>
    <row r="20" ht="24" spans="1:10">
      <c r="A20" s="29"/>
      <c r="B20" s="29">
        <v>2</v>
      </c>
      <c r="C20" s="29" t="s">
        <v>58</v>
      </c>
      <c r="D20" s="30" t="s">
        <v>59</v>
      </c>
      <c r="E20" s="30"/>
      <c r="F20" s="30"/>
      <c r="G20" s="29" t="s">
        <v>47</v>
      </c>
      <c r="H20" s="29" t="s">
        <v>60</v>
      </c>
      <c r="I20" s="29" t="s">
        <v>61</v>
      </c>
      <c r="J20" s="29"/>
    </row>
    <row r="21" ht="54" customHeight="1" spans="1:10">
      <c r="A21" s="29"/>
      <c r="B21" s="29">
        <v>1</v>
      </c>
      <c r="C21" s="29" t="s">
        <v>62</v>
      </c>
      <c r="D21" s="30" t="s">
        <v>63</v>
      </c>
      <c r="E21" s="30"/>
      <c r="F21" s="30"/>
      <c r="G21" s="29" t="s">
        <v>47</v>
      </c>
      <c r="H21" s="29" t="s">
        <v>64</v>
      </c>
      <c r="I21" s="29" t="s">
        <v>65</v>
      </c>
      <c r="J21" s="29"/>
    </row>
    <row r="22" ht="24" spans="1:10">
      <c r="A22" s="29" t="s">
        <v>30</v>
      </c>
      <c r="B22" s="29">
        <v>20</v>
      </c>
      <c r="C22" s="29" t="s">
        <v>53</v>
      </c>
      <c r="D22" s="30" t="s">
        <v>54</v>
      </c>
      <c r="E22" s="30"/>
      <c r="F22" s="30"/>
      <c r="G22" s="29" t="s">
        <v>55</v>
      </c>
      <c r="H22" s="29" t="s">
        <v>56</v>
      </c>
      <c r="I22" s="29" t="s">
        <v>57</v>
      </c>
      <c r="J22" s="29"/>
    </row>
    <row r="23" ht="42" customHeight="1" spans="1:10">
      <c r="A23" s="29"/>
      <c r="B23" s="29">
        <v>1</v>
      </c>
      <c r="C23" s="29" t="s">
        <v>58</v>
      </c>
      <c r="D23" s="30" t="s">
        <v>59</v>
      </c>
      <c r="E23" s="30"/>
      <c r="F23" s="30"/>
      <c r="G23" s="29" t="s">
        <v>47</v>
      </c>
      <c r="H23" s="29" t="s">
        <v>60</v>
      </c>
      <c r="I23" s="29" t="s">
        <v>61</v>
      </c>
      <c r="J23" s="29"/>
    </row>
    <row r="24" ht="42" customHeight="1" spans="1:10">
      <c r="A24" s="29"/>
      <c r="B24" s="29">
        <v>1</v>
      </c>
      <c r="C24" s="29" t="s">
        <v>62</v>
      </c>
      <c r="D24" s="30" t="s">
        <v>63</v>
      </c>
      <c r="E24" s="30"/>
      <c r="F24" s="30"/>
      <c r="G24" s="29" t="s">
        <v>47</v>
      </c>
      <c r="H24" s="29" t="s">
        <v>64</v>
      </c>
      <c r="I24" s="29" t="s">
        <v>65</v>
      </c>
      <c r="J24" s="29"/>
    </row>
  </sheetData>
  <mergeCells count="26">
    <mergeCell ref="A1:J1"/>
    <mergeCell ref="A2:J2"/>
    <mergeCell ref="B3:E3"/>
    <mergeCell ref="G3:J3"/>
    <mergeCell ref="B4:E4"/>
    <mergeCell ref="G4:J4"/>
    <mergeCell ref="B5:E5"/>
    <mergeCell ref="G5:J5"/>
    <mergeCell ref="B6:E6"/>
    <mergeCell ref="G6:J6"/>
    <mergeCell ref="A7:J7"/>
    <mergeCell ref="A13:J13"/>
    <mergeCell ref="A14:J14"/>
    <mergeCell ref="A15:J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A17:A18"/>
    <mergeCell ref="A19:A21"/>
    <mergeCell ref="A22:A24"/>
  </mergeCells>
  <pageMargins left="0.75" right="0.75" top="1" bottom="1" header="0.5" footer="0.5"/>
  <headerFooter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44"/>
  <sheetViews>
    <sheetView workbookViewId="0">
      <selection activeCell="A1" sqref="A1"/>
    </sheetView>
  </sheetViews>
  <sheetFormatPr defaultColWidth="14" defaultRowHeight="12.75"/>
  <cols>
    <col min="1" max="1" width="16" customWidth="1"/>
    <col min="2" max="3" width="11" customWidth="1"/>
    <col min="4" max="4" width="29" customWidth="1"/>
    <col min="5" max="5" width="26" customWidth="1"/>
    <col min="6" max="6" width="31" customWidth="1"/>
    <col min="7" max="7" width="45" customWidth="1"/>
    <col min="8" max="8" width="9" customWidth="1"/>
    <col min="9" max="9" width="11" customWidth="1"/>
    <col min="10" max="10" width="12" customWidth="1"/>
    <col min="11" max="11" width="13" customWidth="1"/>
    <col min="12" max="12" width="19" customWidth="1"/>
    <col min="13" max="15" width="33" customWidth="1"/>
    <col min="16" max="16" width="34" customWidth="1"/>
    <col min="17" max="17" width="29" customWidth="1"/>
    <col min="18" max="18" width="34" customWidth="1"/>
    <col min="19" max="19" width="29" customWidth="1"/>
    <col min="20" max="20" width="34" customWidth="1"/>
  </cols>
  <sheetData>
    <row r="1" ht="15" customHeight="1" spans="1:20">
      <c r="A1" s="56" t="s">
        <v>66</v>
      </c>
      <c r="B1" s="56" t="s">
        <v>67</v>
      </c>
      <c r="C1" s="56" t="s">
        <v>68</v>
      </c>
      <c r="D1" s="56" t="s">
        <v>39</v>
      </c>
      <c r="E1" s="56" t="s">
        <v>69</v>
      </c>
      <c r="F1" s="56" t="s">
        <v>70</v>
      </c>
      <c r="G1" s="56" t="s">
        <v>71</v>
      </c>
      <c r="H1" s="56" t="s">
        <v>72</v>
      </c>
      <c r="I1" s="56" t="s">
        <v>73</v>
      </c>
      <c r="J1" s="56" t="s">
        <v>74</v>
      </c>
      <c r="K1" s="56" t="s">
        <v>75</v>
      </c>
      <c r="L1" s="56" t="s">
        <v>76</v>
      </c>
      <c r="M1" s="56" t="s">
        <v>77</v>
      </c>
      <c r="N1" s="56" t="s">
        <v>78</v>
      </c>
      <c r="O1" s="56" t="s">
        <v>79</v>
      </c>
      <c r="P1" s="56" t="s">
        <v>80</v>
      </c>
      <c r="Q1" s="56" t="s">
        <v>81</v>
      </c>
      <c r="R1" s="56" t="s">
        <v>82</v>
      </c>
      <c r="S1" s="57"/>
      <c r="T1" s="57"/>
    </row>
    <row r="2" ht="15" customHeight="1" spans="1:20">
      <c r="A2" s="5" t="s">
        <v>83</v>
      </c>
      <c r="B2" s="14" t="s">
        <v>84</v>
      </c>
      <c r="C2" s="46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57"/>
      <c r="T2" s="57"/>
    </row>
    <row r="3" ht="81" customHeight="1" spans="1:20">
      <c r="A3" s="5" t="s">
        <v>83</v>
      </c>
      <c r="B3" s="14"/>
      <c r="C3" s="14"/>
      <c r="D3" s="14" t="s">
        <v>85</v>
      </c>
      <c r="E3" s="14" t="s">
        <v>86</v>
      </c>
      <c r="F3" s="14" t="s">
        <v>87</v>
      </c>
      <c r="G3" s="14" t="s">
        <v>88</v>
      </c>
      <c r="H3" s="14" t="s">
        <v>89</v>
      </c>
      <c r="I3" s="14" t="s">
        <v>90</v>
      </c>
      <c r="J3" s="14" t="s">
        <v>91</v>
      </c>
      <c r="K3" s="14"/>
      <c r="L3" s="14" t="s">
        <v>92</v>
      </c>
      <c r="M3" s="14"/>
      <c r="N3" s="14"/>
      <c r="O3" s="14"/>
      <c r="P3" s="14"/>
      <c r="Q3" s="14"/>
      <c r="R3" s="14"/>
      <c r="S3" s="57"/>
      <c r="T3" s="57"/>
    </row>
    <row r="4" ht="81" customHeight="1" spans="1:20">
      <c r="A4" s="5" t="s">
        <v>83</v>
      </c>
      <c r="B4" s="14"/>
      <c r="C4" s="14"/>
      <c r="D4" s="14" t="s">
        <v>93</v>
      </c>
      <c r="E4" s="14" t="s">
        <v>86</v>
      </c>
      <c r="F4" s="14" t="s">
        <v>94</v>
      </c>
      <c r="G4" s="14" t="s">
        <v>95</v>
      </c>
      <c r="H4" s="14" t="s">
        <v>89</v>
      </c>
      <c r="I4" s="14" t="s">
        <v>90</v>
      </c>
      <c r="J4" s="14" t="s">
        <v>91</v>
      </c>
      <c r="K4" s="14"/>
      <c r="L4" s="14" t="s">
        <v>92</v>
      </c>
      <c r="M4" s="14"/>
      <c r="N4" s="14"/>
      <c r="O4" s="14"/>
      <c r="P4" s="14"/>
      <c r="Q4" s="14"/>
      <c r="R4" s="14"/>
      <c r="S4" s="57"/>
      <c r="T4" s="57"/>
    </row>
    <row r="5" ht="108" customHeight="1" spans="1:20">
      <c r="A5" s="5"/>
      <c r="B5" s="14"/>
      <c r="C5" s="14"/>
      <c r="D5" s="14" t="s">
        <v>96</v>
      </c>
      <c r="E5" s="14" t="s">
        <v>97</v>
      </c>
      <c r="F5" s="14" t="s">
        <v>98</v>
      </c>
      <c r="G5" s="14" t="s">
        <v>99</v>
      </c>
      <c r="H5" s="14" t="s">
        <v>47</v>
      </c>
      <c r="I5" s="14" t="s">
        <v>90</v>
      </c>
      <c r="J5" s="14" t="s">
        <v>91</v>
      </c>
      <c r="K5" s="14"/>
      <c r="L5" s="14" t="s">
        <v>92</v>
      </c>
      <c r="M5" s="14"/>
      <c r="N5" s="14"/>
      <c r="O5" s="14"/>
      <c r="P5" s="14"/>
      <c r="Q5" s="14"/>
      <c r="R5" s="14"/>
      <c r="S5" s="57"/>
      <c r="T5" s="57"/>
    </row>
    <row r="6" ht="68" customHeight="1" spans="1:20">
      <c r="A6" s="5" t="s">
        <v>83</v>
      </c>
      <c r="B6" s="14"/>
      <c r="C6" s="14"/>
      <c r="D6" s="14" t="s">
        <v>100</v>
      </c>
      <c r="E6" s="14" t="s">
        <v>101</v>
      </c>
      <c r="F6" s="14" t="s">
        <v>102</v>
      </c>
      <c r="G6" s="14" t="s">
        <v>103</v>
      </c>
      <c r="H6" s="14" t="s">
        <v>47</v>
      </c>
      <c r="I6" s="14" t="s">
        <v>90</v>
      </c>
      <c r="J6" s="14" t="s">
        <v>91</v>
      </c>
      <c r="K6" s="14"/>
      <c r="L6" s="14" t="s">
        <v>92</v>
      </c>
      <c r="M6" s="14"/>
      <c r="N6" s="14"/>
      <c r="O6" s="14"/>
      <c r="P6" s="14"/>
      <c r="Q6" s="14"/>
      <c r="R6" s="14"/>
      <c r="S6" s="57"/>
      <c r="T6" s="57"/>
    </row>
    <row r="7" ht="95" customHeight="1" spans="1:20">
      <c r="A7" s="5" t="s">
        <v>83</v>
      </c>
      <c r="B7" s="14"/>
      <c r="C7" s="14"/>
      <c r="D7" s="14" t="s">
        <v>104</v>
      </c>
      <c r="E7" s="14" t="s">
        <v>101</v>
      </c>
      <c r="F7" s="14" t="s">
        <v>105</v>
      </c>
      <c r="G7" s="14" t="s">
        <v>106</v>
      </c>
      <c r="H7" s="14" t="s">
        <v>47</v>
      </c>
      <c r="I7" s="14" t="s">
        <v>90</v>
      </c>
      <c r="J7" s="14" t="s">
        <v>91</v>
      </c>
      <c r="K7" s="14"/>
      <c r="L7" s="14" t="s">
        <v>92</v>
      </c>
      <c r="M7" s="14"/>
      <c r="N7" s="14"/>
      <c r="O7" s="14"/>
      <c r="P7" s="14"/>
      <c r="Q7" s="14"/>
      <c r="R7" s="14"/>
      <c r="S7" s="57"/>
      <c r="T7" s="57"/>
    </row>
    <row r="8" ht="108" customHeight="1" spans="1:20">
      <c r="A8" s="5" t="s">
        <v>83</v>
      </c>
      <c r="B8" s="14"/>
      <c r="C8" s="14"/>
      <c r="D8" s="14" t="s">
        <v>107</v>
      </c>
      <c r="E8" s="14" t="s">
        <v>101</v>
      </c>
      <c r="F8" s="14" t="s">
        <v>108</v>
      </c>
      <c r="G8" s="14" t="s">
        <v>109</v>
      </c>
      <c r="H8" s="14" t="s">
        <v>47</v>
      </c>
      <c r="I8" s="14" t="s">
        <v>90</v>
      </c>
      <c r="J8" s="14" t="s">
        <v>91</v>
      </c>
      <c r="K8" s="14"/>
      <c r="L8" s="14" t="s">
        <v>92</v>
      </c>
      <c r="M8" s="14"/>
      <c r="N8" s="14"/>
      <c r="O8" s="14"/>
      <c r="P8" s="14"/>
      <c r="Q8" s="14"/>
      <c r="R8" s="14"/>
      <c r="S8" s="57"/>
      <c r="T8" s="57"/>
    </row>
    <row r="9" ht="95" customHeight="1" spans="1:20">
      <c r="A9" s="5" t="s">
        <v>83</v>
      </c>
      <c r="B9" s="14"/>
      <c r="C9" s="14"/>
      <c r="D9" s="14" t="s">
        <v>110</v>
      </c>
      <c r="E9" s="14" t="s">
        <v>101</v>
      </c>
      <c r="F9" s="14" t="s">
        <v>111</v>
      </c>
      <c r="G9" s="14" t="s">
        <v>112</v>
      </c>
      <c r="H9" s="14" t="s">
        <v>55</v>
      </c>
      <c r="I9" s="14" t="s">
        <v>90</v>
      </c>
      <c r="J9" s="14" t="s">
        <v>91</v>
      </c>
      <c r="K9" s="14"/>
      <c r="L9" s="14" t="s">
        <v>92</v>
      </c>
      <c r="M9" s="14"/>
      <c r="N9" s="14"/>
      <c r="O9" s="14"/>
      <c r="P9" s="14"/>
      <c r="Q9" s="14"/>
      <c r="R9" s="14"/>
      <c r="S9" s="57"/>
      <c r="T9" s="57"/>
    </row>
    <row r="10" ht="122" customHeight="1" spans="1:20">
      <c r="A10" s="5" t="s">
        <v>83</v>
      </c>
      <c r="B10" s="14"/>
      <c r="C10" s="14"/>
      <c r="D10" s="14" t="s">
        <v>113</v>
      </c>
      <c r="E10" s="14" t="s">
        <v>101</v>
      </c>
      <c r="F10" s="14" t="s">
        <v>114</v>
      </c>
      <c r="G10" s="14" t="s">
        <v>115</v>
      </c>
      <c r="H10" s="14" t="s">
        <v>55</v>
      </c>
      <c r="I10" s="14" t="s">
        <v>90</v>
      </c>
      <c r="J10" s="14" t="s">
        <v>91</v>
      </c>
      <c r="K10" s="14"/>
      <c r="L10" s="14" t="s">
        <v>92</v>
      </c>
      <c r="M10" s="14"/>
      <c r="N10" s="14"/>
      <c r="O10" s="14"/>
      <c r="P10" s="14"/>
      <c r="Q10" s="14"/>
      <c r="R10" s="14"/>
      <c r="S10" s="57"/>
      <c r="T10" s="57"/>
    </row>
    <row r="11" ht="135" customHeight="1" spans="1:20">
      <c r="A11" s="5" t="s">
        <v>83</v>
      </c>
      <c r="B11" s="14"/>
      <c r="C11" s="14"/>
      <c r="D11" s="14" t="s">
        <v>116</v>
      </c>
      <c r="E11" s="14" t="s">
        <v>101</v>
      </c>
      <c r="F11" s="14" t="s">
        <v>117</v>
      </c>
      <c r="G11" s="14" t="s">
        <v>118</v>
      </c>
      <c r="H11" s="14" t="s">
        <v>52</v>
      </c>
      <c r="I11" s="14" t="s">
        <v>90</v>
      </c>
      <c r="J11" s="14" t="s">
        <v>91</v>
      </c>
      <c r="K11" s="14"/>
      <c r="L11" s="14" t="s">
        <v>92</v>
      </c>
      <c r="M11" s="14"/>
      <c r="N11" s="14"/>
      <c r="O11" s="14"/>
      <c r="P11" s="14"/>
      <c r="Q11" s="14"/>
      <c r="R11" s="14"/>
      <c r="S11" s="57"/>
      <c r="T11" s="57"/>
    </row>
    <row r="12" ht="68" customHeight="1" spans="1:20">
      <c r="A12" s="5" t="s">
        <v>83</v>
      </c>
      <c r="B12" s="14"/>
      <c r="C12" s="14"/>
      <c r="D12" s="14" t="s">
        <v>119</v>
      </c>
      <c r="E12" s="14" t="s">
        <v>120</v>
      </c>
      <c r="F12" s="14" t="s">
        <v>121</v>
      </c>
      <c r="G12" s="14" t="s">
        <v>122</v>
      </c>
      <c r="H12" s="14" t="s">
        <v>55</v>
      </c>
      <c r="I12" s="14" t="s">
        <v>90</v>
      </c>
      <c r="J12" s="14" t="s">
        <v>91</v>
      </c>
      <c r="K12" s="14"/>
      <c r="L12" s="14" t="s">
        <v>92</v>
      </c>
      <c r="M12" s="14"/>
      <c r="N12" s="14"/>
      <c r="O12" s="14"/>
      <c r="P12" s="14"/>
      <c r="Q12" s="14"/>
      <c r="R12" s="14"/>
      <c r="S12" s="57"/>
      <c r="T12" s="57"/>
    </row>
    <row r="13" ht="68" customHeight="1" spans="1:20">
      <c r="A13" s="5" t="s">
        <v>83</v>
      </c>
      <c r="B13" s="14"/>
      <c r="C13" s="14"/>
      <c r="D13" s="14" t="s">
        <v>123</v>
      </c>
      <c r="E13" s="14" t="s">
        <v>124</v>
      </c>
      <c r="F13" s="14" t="s">
        <v>125</v>
      </c>
      <c r="G13" s="14" t="s">
        <v>126</v>
      </c>
      <c r="H13" s="14" t="s">
        <v>55</v>
      </c>
      <c r="I13" s="14" t="s">
        <v>90</v>
      </c>
      <c r="J13" s="14" t="s">
        <v>91</v>
      </c>
      <c r="K13" s="14"/>
      <c r="L13" s="14" t="s">
        <v>92</v>
      </c>
      <c r="M13" s="14"/>
      <c r="N13" s="14"/>
      <c r="O13" s="14"/>
      <c r="P13" s="14"/>
      <c r="Q13" s="14"/>
      <c r="R13" s="14"/>
      <c r="S13" s="57"/>
      <c r="T13" s="57"/>
    </row>
    <row r="14" ht="68" customHeight="1" spans="1:20">
      <c r="A14" s="5" t="s">
        <v>83</v>
      </c>
      <c r="B14" s="14"/>
      <c r="C14" s="14"/>
      <c r="D14" s="14" t="s">
        <v>127</v>
      </c>
      <c r="E14" s="14" t="s">
        <v>124</v>
      </c>
      <c r="F14" s="14" t="s">
        <v>128</v>
      </c>
      <c r="G14" s="14" t="s">
        <v>129</v>
      </c>
      <c r="H14" s="14" t="s">
        <v>47</v>
      </c>
      <c r="I14" s="14" t="s">
        <v>90</v>
      </c>
      <c r="J14" s="14" t="s">
        <v>91</v>
      </c>
      <c r="K14" s="14"/>
      <c r="L14" s="14" t="s">
        <v>92</v>
      </c>
      <c r="M14" s="14"/>
      <c r="N14" s="14"/>
      <c r="O14" s="14"/>
      <c r="P14" s="14"/>
      <c r="Q14" s="14"/>
      <c r="R14" s="14"/>
      <c r="S14" s="57"/>
      <c r="T14" s="57"/>
    </row>
    <row r="15" ht="68" customHeight="1" spans="1:20">
      <c r="A15" s="5" t="s">
        <v>83</v>
      </c>
      <c r="B15" s="14"/>
      <c r="C15" s="14"/>
      <c r="D15" s="14" t="s">
        <v>130</v>
      </c>
      <c r="E15" s="14" t="s">
        <v>124</v>
      </c>
      <c r="F15" s="14" t="s">
        <v>131</v>
      </c>
      <c r="G15" s="14" t="s">
        <v>132</v>
      </c>
      <c r="H15" s="14" t="s">
        <v>55</v>
      </c>
      <c r="I15" s="14" t="s">
        <v>90</v>
      </c>
      <c r="J15" s="14" t="s">
        <v>91</v>
      </c>
      <c r="K15" s="14"/>
      <c r="L15" s="14" t="s">
        <v>92</v>
      </c>
      <c r="M15" s="14"/>
      <c r="N15" s="14"/>
      <c r="O15" s="14"/>
      <c r="P15" s="14"/>
      <c r="Q15" s="14"/>
      <c r="R15" s="14"/>
      <c r="S15" s="57"/>
      <c r="T15" s="57"/>
    </row>
    <row r="16" ht="81" customHeight="1" spans="1:20">
      <c r="A16" s="5" t="s">
        <v>83</v>
      </c>
      <c r="B16" s="14"/>
      <c r="C16" s="14"/>
      <c r="D16" s="14" t="s">
        <v>133</v>
      </c>
      <c r="E16" s="14" t="s">
        <v>134</v>
      </c>
      <c r="F16" s="14" t="s">
        <v>135</v>
      </c>
      <c r="G16" s="14" t="s">
        <v>136</v>
      </c>
      <c r="H16" s="14" t="s">
        <v>55</v>
      </c>
      <c r="I16" s="14" t="s">
        <v>90</v>
      </c>
      <c r="J16" s="14" t="s">
        <v>91</v>
      </c>
      <c r="K16" s="14"/>
      <c r="L16" s="14" t="s">
        <v>92</v>
      </c>
      <c r="M16" s="14"/>
      <c r="N16" s="14"/>
      <c r="O16" s="14"/>
      <c r="P16" s="14"/>
      <c r="Q16" s="14"/>
      <c r="R16" s="14"/>
      <c r="S16" s="57"/>
      <c r="T16" s="57"/>
    </row>
    <row r="17" ht="81" customHeight="1" spans="1:20">
      <c r="A17" s="5" t="s">
        <v>83</v>
      </c>
      <c r="B17" s="14"/>
      <c r="C17" s="14"/>
      <c r="D17" s="14" t="s">
        <v>137</v>
      </c>
      <c r="E17" s="14" t="s">
        <v>134</v>
      </c>
      <c r="F17" s="14" t="s">
        <v>138</v>
      </c>
      <c r="G17" s="14" t="s">
        <v>139</v>
      </c>
      <c r="H17" s="14" t="s">
        <v>55</v>
      </c>
      <c r="I17" s="14" t="s">
        <v>90</v>
      </c>
      <c r="J17" s="14" t="s">
        <v>91</v>
      </c>
      <c r="K17" s="14"/>
      <c r="L17" s="14" t="s">
        <v>92</v>
      </c>
      <c r="M17" s="14"/>
      <c r="N17" s="14"/>
      <c r="O17" s="14"/>
      <c r="P17" s="14"/>
      <c r="Q17" s="14"/>
      <c r="R17" s="14"/>
      <c r="S17" s="57"/>
      <c r="T17" s="57"/>
    </row>
    <row r="18" ht="68" customHeight="1" spans="1:20">
      <c r="A18" s="5" t="s">
        <v>83</v>
      </c>
      <c r="B18" s="14"/>
      <c r="C18" s="14"/>
      <c r="D18" s="14" t="s">
        <v>140</v>
      </c>
      <c r="E18" s="14" t="s">
        <v>141</v>
      </c>
      <c r="F18" s="14" t="s">
        <v>142</v>
      </c>
      <c r="G18" s="14" t="s">
        <v>143</v>
      </c>
      <c r="H18" s="14" t="s">
        <v>55</v>
      </c>
      <c r="I18" s="14" t="s">
        <v>90</v>
      </c>
      <c r="J18" s="14" t="s">
        <v>91</v>
      </c>
      <c r="K18" s="14"/>
      <c r="L18" s="14" t="s">
        <v>92</v>
      </c>
      <c r="M18" s="14"/>
      <c r="N18" s="14"/>
      <c r="O18" s="14"/>
      <c r="P18" s="14"/>
      <c r="Q18" s="14"/>
      <c r="R18" s="14"/>
      <c r="S18" s="57"/>
      <c r="T18" s="57"/>
    </row>
    <row r="19" ht="68" customHeight="1" spans="1:20">
      <c r="A19" s="5" t="s">
        <v>83</v>
      </c>
      <c r="B19" s="14"/>
      <c r="C19" s="14"/>
      <c r="D19" s="57" t="s">
        <v>144</v>
      </c>
      <c r="E19" s="14" t="s">
        <v>145</v>
      </c>
      <c r="F19" s="14" t="s">
        <v>142</v>
      </c>
      <c r="G19" s="14" t="s">
        <v>143</v>
      </c>
      <c r="H19" s="14" t="s">
        <v>47</v>
      </c>
      <c r="I19" s="14" t="s">
        <v>90</v>
      </c>
      <c r="J19" s="14" t="s">
        <v>91</v>
      </c>
      <c r="K19" s="14"/>
      <c r="L19" s="14" t="s">
        <v>92</v>
      </c>
      <c r="M19" s="14"/>
      <c r="N19" s="14"/>
      <c r="O19" s="14"/>
      <c r="P19" s="14"/>
      <c r="Q19" s="14"/>
      <c r="R19" s="14"/>
      <c r="S19" s="57"/>
      <c r="T19" s="57"/>
    </row>
    <row r="20" ht="95" customHeight="1" spans="1:20">
      <c r="A20" s="5" t="s">
        <v>83</v>
      </c>
      <c r="B20" s="14"/>
      <c r="C20" s="14"/>
      <c r="D20" s="14" t="s">
        <v>146</v>
      </c>
      <c r="E20" s="14" t="s">
        <v>147</v>
      </c>
      <c r="F20" s="14" t="s">
        <v>148</v>
      </c>
      <c r="G20" s="14" t="s">
        <v>149</v>
      </c>
      <c r="H20" s="14" t="s">
        <v>55</v>
      </c>
      <c r="I20" s="14" t="s">
        <v>90</v>
      </c>
      <c r="J20" s="14" t="s">
        <v>91</v>
      </c>
      <c r="K20" s="14"/>
      <c r="L20" s="14" t="s">
        <v>92</v>
      </c>
      <c r="M20" s="14"/>
      <c r="N20" s="14"/>
      <c r="O20" s="14"/>
      <c r="P20" s="14"/>
      <c r="Q20" s="14"/>
      <c r="R20" s="14"/>
      <c r="S20" s="57"/>
      <c r="T20" s="57"/>
    </row>
    <row r="21" ht="95" customHeight="1" spans="1:20">
      <c r="A21" s="5" t="s">
        <v>83</v>
      </c>
      <c r="B21" s="14"/>
      <c r="C21" s="14"/>
      <c r="D21" s="14" t="s">
        <v>150</v>
      </c>
      <c r="E21" s="14" t="s">
        <v>151</v>
      </c>
      <c r="F21" s="14" t="s">
        <v>148</v>
      </c>
      <c r="G21" s="14" t="s">
        <v>149</v>
      </c>
      <c r="H21" s="14" t="s">
        <v>55</v>
      </c>
      <c r="I21" s="14" t="s">
        <v>90</v>
      </c>
      <c r="J21" s="14" t="s">
        <v>91</v>
      </c>
      <c r="K21" s="14"/>
      <c r="L21" s="14" t="s">
        <v>92</v>
      </c>
      <c r="M21" s="14"/>
      <c r="N21" s="14"/>
      <c r="O21" s="14"/>
      <c r="P21" s="14"/>
      <c r="Q21" s="14"/>
      <c r="R21" s="14"/>
      <c r="S21" s="57"/>
      <c r="T21" s="57"/>
    </row>
    <row r="22" ht="95" customHeight="1" spans="1:20">
      <c r="A22" s="5" t="s">
        <v>83</v>
      </c>
      <c r="B22" s="14"/>
      <c r="C22" s="14"/>
      <c r="D22" s="14" t="s">
        <v>152</v>
      </c>
      <c r="E22" s="14" t="s">
        <v>153</v>
      </c>
      <c r="F22" s="14" t="s">
        <v>148</v>
      </c>
      <c r="G22" s="14" t="s">
        <v>149</v>
      </c>
      <c r="H22" s="14" t="s">
        <v>55</v>
      </c>
      <c r="I22" s="14" t="s">
        <v>90</v>
      </c>
      <c r="J22" s="14" t="s">
        <v>91</v>
      </c>
      <c r="K22" s="14"/>
      <c r="L22" s="14" t="s">
        <v>92</v>
      </c>
      <c r="M22" s="14"/>
      <c r="N22" s="14"/>
      <c r="O22" s="14"/>
      <c r="P22" s="14"/>
      <c r="Q22" s="14"/>
      <c r="R22" s="14"/>
      <c r="S22" s="57"/>
      <c r="T22" s="57"/>
    </row>
    <row r="23" ht="95" customHeight="1" spans="1:20">
      <c r="A23" s="5" t="s">
        <v>83</v>
      </c>
      <c r="B23" s="14"/>
      <c r="C23" s="14"/>
      <c r="D23" s="14" t="s">
        <v>154</v>
      </c>
      <c r="E23" s="14" t="s">
        <v>155</v>
      </c>
      <c r="F23" s="14" t="s">
        <v>156</v>
      </c>
      <c r="G23" s="14" t="s">
        <v>149</v>
      </c>
      <c r="H23" s="14" t="s">
        <v>47</v>
      </c>
      <c r="I23" s="14" t="s">
        <v>90</v>
      </c>
      <c r="J23" s="14" t="s">
        <v>91</v>
      </c>
      <c r="K23" s="14"/>
      <c r="L23" s="14" t="s">
        <v>92</v>
      </c>
      <c r="M23" s="14"/>
      <c r="N23" s="14"/>
      <c r="O23" s="14"/>
      <c r="P23" s="14"/>
      <c r="Q23" s="14"/>
      <c r="R23" s="14"/>
      <c r="S23" s="57"/>
      <c r="T23" s="57"/>
    </row>
    <row r="24" ht="68" customHeight="1" spans="1:20">
      <c r="A24" s="5" t="s">
        <v>83</v>
      </c>
      <c r="B24" s="14"/>
      <c r="C24" s="14"/>
      <c r="D24" s="14" t="s">
        <v>157</v>
      </c>
      <c r="E24" s="14" t="s">
        <v>158</v>
      </c>
      <c r="F24" s="14" t="s">
        <v>159</v>
      </c>
      <c r="G24" s="14" t="s">
        <v>160</v>
      </c>
      <c r="H24" s="14" t="s">
        <v>47</v>
      </c>
      <c r="I24" s="14" t="s">
        <v>90</v>
      </c>
      <c r="J24" s="14" t="s">
        <v>91</v>
      </c>
      <c r="K24" s="14"/>
      <c r="L24" s="14" t="s">
        <v>92</v>
      </c>
      <c r="M24" s="14"/>
      <c r="N24" s="14"/>
      <c r="O24" s="14"/>
      <c r="P24" s="14"/>
      <c r="Q24" s="14"/>
      <c r="R24" s="14"/>
      <c r="S24" s="57"/>
      <c r="T24" s="57"/>
    </row>
    <row r="25" ht="108" customHeight="1" spans="1:20">
      <c r="A25" s="5" t="s">
        <v>83</v>
      </c>
      <c r="B25" s="14"/>
      <c r="C25" s="14"/>
      <c r="D25" s="14" t="s">
        <v>161</v>
      </c>
      <c r="E25" s="14" t="s">
        <v>162</v>
      </c>
      <c r="F25" s="14" t="s">
        <v>163</v>
      </c>
      <c r="G25" s="14" t="s">
        <v>164</v>
      </c>
      <c r="H25" s="14" t="s">
        <v>55</v>
      </c>
      <c r="I25" s="14" t="s">
        <v>90</v>
      </c>
      <c r="J25" s="14" t="s">
        <v>91</v>
      </c>
      <c r="K25" s="14"/>
      <c r="L25" s="14" t="s">
        <v>92</v>
      </c>
      <c r="M25" s="14"/>
      <c r="N25" s="14"/>
      <c r="O25" s="14"/>
      <c r="P25" s="14"/>
      <c r="Q25" s="14"/>
      <c r="R25" s="14"/>
      <c r="S25" s="57"/>
      <c r="T25" s="57"/>
    </row>
    <row r="26" ht="68" customHeight="1" spans="1:20">
      <c r="A26" s="5" t="s">
        <v>83</v>
      </c>
      <c r="B26" s="14"/>
      <c r="C26" s="14"/>
      <c r="D26" s="14" t="s">
        <v>165</v>
      </c>
      <c r="E26" s="14" t="s">
        <v>166</v>
      </c>
      <c r="F26" s="14" t="s">
        <v>167</v>
      </c>
      <c r="G26" s="14" t="s">
        <v>168</v>
      </c>
      <c r="H26" s="14" t="s">
        <v>47</v>
      </c>
      <c r="I26" s="14" t="s">
        <v>90</v>
      </c>
      <c r="J26" s="14" t="s">
        <v>91</v>
      </c>
      <c r="K26" s="14"/>
      <c r="L26" s="14" t="s">
        <v>92</v>
      </c>
      <c r="M26" s="14"/>
      <c r="N26" s="14"/>
      <c r="O26" s="14"/>
      <c r="P26" s="14"/>
      <c r="Q26" s="14"/>
      <c r="R26" s="14"/>
      <c r="S26" s="57"/>
      <c r="T26" s="57"/>
    </row>
    <row r="27" ht="68" customHeight="1" spans="1:20">
      <c r="A27" s="5" t="s">
        <v>83</v>
      </c>
      <c r="B27" s="14"/>
      <c r="C27" s="14"/>
      <c r="D27" s="14" t="s">
        <v>169</v>
      </c>
      <c r="E27" s="14" t="s">
        <v>166</v>
      </c>
      <c r="F27" s="14" t="s">
        <v>170</v>
      </c>
      <c r="G27" s="14" t="s">
        <v>171</v>
      </c>
      <c r="H27" s="14" t="s">
        <v>47</v>
      </c>
      <c r="I27" s="14" t="s">
        <v>90</v>
      </c>
      <c r="J27" s="14" t="s">
        <v>91</v>
      </c>
      <c r="K27" s="14"/>
      <c r="L27" s="14" t="s">
        <v>92</v>
      </c>
      <c r="M27" s="14"/>
      <c r="N27" s="14"/>
      <c r="O27" s="14"/>
      <c r="P27" s="14"/>
      <c r="Q27" s="14"/>
      <c r="R27" s="14"/>
      <c r="S27" s="57"/>
      <c r="T27" s="57"/>
    </row>
    <row r="28" ht="122" customHeight="1" spans="1:20">
      <c r="A28" s="5" t="s">
        <v>83</v>
      </c>
      <c r="B28" s="14"/>
      <c r="C28" s="14"/>
      <c r="D28" s="14" t="s">
        <v>172</v>
      </c>
      <c r="E28" s="14" t="s">
        <v>173</v>
      </c>
      <c r="F28" s="14" t="s">
        <v>174</v>
      </c>
      <c r="G28" s="14" t="s">
        <v>175</v>
      </c>
      <c r="H28" s="14" t="s">
        <v>55</v>
      </c>
      <c r="I28" s="14" t="s">
        <v>90</v>
      </c>
      <c r="J28" s="14" t="s">
        <v>91</v>
      </c>
      <c r="K28" s="14"/>
      <c r="L28" s="14" t="s">
        <v>92</v>
      </c>
      <c r="M28" s="14"/>
      <c r="N28" s="14"/>
      <c r="O28" s="14"/>
      <c r="P28" s="14"/>
      <c r="Q28" s="14"/>
      <c r="R28" s="14"/>
      <c r="S28" s="57"/>
      <c r="T28" s="57"/>
    </row>
    <row r="29" ht="81" customHeight="1" spans="1:20">
      <c r="A29" s="5" t="s">
        <v>83</v>
      </c>
      <c r="B29" s="14"/>
      <c r="C29" s="39"/>
      <c r="D29" s="14" t="s">
        <v>176</v>
      </c>
      <c r="E29" s="14" t="s">
        <v>177</v>
      </c>
      <c r="F29" s="14" t="s">
        <v>178</v>
      </c>
      <c r="G29" s="14" t="s">
        <v>179</v>
      </c>
      <c r="H29" s="14" t="s">
        <v>55</v>
      </c>
      <c r="I29" s="14" t="s">
        <v>90</v>
      </c>
      <c r="J29" s="14" t="s">
        <v>91</v>
      </c>
      <c r="K29" s="14"/>
      <c r="L29" s="14" t="s">
        <v>92</v>
      </c>
      <c r="M29" s="14"/>
      <c r="N29" s="14"/>
      <c r="O29" s="14"/>
      <c r="P29" s="14"/>
      <c r="Q29" s="14"/>
      <c r="R29" s="14"/>
      <c r="S29" s="57"/>
      <c r="T29" s="57"/>
    </row>
    <row r="30" ht="81" customHeight="1" spans="1:20">
      <c r="A30" s="5" t="s">
        <v>83</v>
      </c>
      <c r="B30" s="14"/>
      <c r="C30" s="14"/>
      <c r="D30" s="14" t="s">
        <v>180</v>
      </c>
      <c r="E30" s="14" t="s">
        <v>177</v>
      </c>
      <c r="F30" s="14" t="s">
        <v>181</v>
      </c>
      <c r="G30" s="14" t="s">
        <v>182</v>
      </c>
      <c r="H30" s="14" t="s">
        <v>47</v>
      </c>
      <c r="I30" s="14" t="s">
        <v>90</v>
      </c>
      <c r="J30" s="14" t="s">
        <v>91</v>
      </c>
      <c r="K30" s="14"/>
      <c r="L30" s="14" t="s">
        <v>92</v>
      </c>
      <c r="M30" s="14"/>
      <c r="N30" s="14"/>
      <c r="O30" s="14"/>
      <c r="P30" s="14"/>
      <c r="Q30" s="14"/>
      <c r="R30" s="14"/>
      <c r="S30" s="57"/>
      <c r="T30" s="57"/>
    </row>
    <row r="31" ht="81" customHeight="1" spans="1:20">
      <c r="A31" s="5" t="s">
        <v>83</v>
      </c>
      <c r="B31" s="14"/>
      <c r="C31" s="14"/>
      <c r="D31" s="14" t="s">
        <v>183</v>
      </c>
      <c r="E31" s="14" t="s">
        <v>184</v>
      </c>
      <c r="F31" s="14" t="s">
        <v>185</v>
      </c>
      <c r="G31" s="14" t="s">
        <v>186</v>
      </c>
      <c r="H31" s="14" t="s">
        <v>47</v>
      </c>
      <c r="I31" s="14" t="s">
        <v>90</v>
      </c>
      <c r="J31" s="14" t="s">
        <v>91</v>
      </c>
      <c r="K31" s="14"/>
      <c r="L31" s="14" t="s">
        <v>22</v>
      </c>
      <c r="M31" s="14"/>
      <c r="N31" s="14"/>
      <c r="O31" s="14"/>
      <c r="P31" s="14"/>
      <c r="Q31" s="14"/>
      <c r="R31" s="14"/>
      <c r="S31" s="57"/>
      <c r="T31" s="57"/>
    </row>
    <row r="32" ht="81" customHeight="1" spans="1:20">
      <c r="A32" s="5" t="s">
        <v>83</v>
      </c>
      <c r="B32" s="14"/>
      <c r="C32" s="14"/>
      <c r="D32" s="14" t="s">
        <v>187</v>
      </c>
      <c r="E32" s="14" t="s">
        <v>188</v>
      </c>
      <c r="F32" s="14" t="s">
        <v>189</v>
      </c>
      <c r="G32" s="14" t="s">
        <v>190</v>
      </c>
      <c r="H32" s="14" t="s">
        <v>47</v>
      </c>
      <c r="I32" s="14" t="s">
        <v>90</v>
      </c>
      <c r="J32" s="14" t="s">
        <v>91</v>
      </c>
      <c r="K32" s="14"/>
      <c r="L32" s="14" t="s">
        <v>22</v>
      </c>
      <c r="M32" s="14"/>
      <c r="N32" s="14"/>
      <c r="O32" s="14"/>
      <c r="P32" s="14"/>
      <c r="Q32" s="14"/>
      <c r="R32" s="14"/>
      <c r="S32" s="57"/>
      <c r="T32" s="57"/>
    </row>
    <row r="33" ht="81" customHeight="1" spans="1:20">
      <c r="A33" s="5" t="s">
        <v>83</v>
      </c>
      <c r="B33" s="14"/>
      <c r="C33" s="14"/>
      <c r="D33" s="14" t="s">
        <v>191</v>
      </c>
      <c r="E33" s="14" t="s">
        <v>192</v>
      </c>
      <c r="F33" s="14" t="s">
        <v>193</v>
      </c>
      <c r="G33" s="14" t="s">
        <v>194</v>
      </c>
      <c r="H33" s="14" t="s">
        <v>47</v>
      </c>
      <c r="I33" s="14" t="s">
        <v>90</v>
      </c>
      <c r="J33" s="14" t="s">
        <v>91</v>
      </c>
      <c r="K33" s="14"/>
      <c r="L33" s="14" t="s">
        <v>22</v>
      </c>
      <c r="M33" s="14"/>
      <c r="N33" s="14"/>
      <c r="O33" s="14"/>
      <c r="P33" s="14"/>
      <c r="Q33" s="14"/>
      <c r="R33" s="14"/>
      <c r="S33" s="57"/>
      <c r="T33" s="57"/>
    </row>
    <row r="34" ht="108" customHeight="1" spans="1:20">
      <c r="A34" s="5" t="s">
        <v>83</v>
      </c>
      <c r="B34" s="14"/>
      <c r="C34" s="14"/>
      <c r="D34" s="14" t="s">
        <v>195</v>
      </c>
      <c r="E34" s="14" t="s">
        <v>196</v>
      </c>
      <c r="F34" s="14" t="s">
        <v>197</v>
      </c>
      <c r="G34" s="14" t="s">
        <v>198</v>
      </c>
      <c r="H34" s="14" t="s">
        <v>47</v>
      </c>
      <c r="I34" s="14" t="s">
        <v>90</v>
      </c>
      <c r="J34" s="14" t="s">
        <v>91</v>
      </c>
      <c r="K34" s="14"/>
      <c r="L34" s="14" t="s">
        <v>23</v>
      </c>
      <c r="M34" s="14" t="s">
        <v>199</v>
      </c>
      <c r="N34" s="14"/>
      <c r="O34" s="14"/>
      <c r="P34" s="14"/>
      <c r="Q34" s="14"/>
      <c r="R34" s="14"/>
      <c r="S34" s="57"/>
      <c r="T34" s="57"/>
    </row>
    <row r="35" ht="68" customHeight="1" spans="1:20">
      <c r="A35" s="5" t="s">
        <v>83</v>
      </c>
      <c r="B35" s="14"/>
      <c r="C35" s="14"/>
      <c r="D35" s="14" t="s">
        <v>200</v>
      </c>
      <c r="E35" s="14" t="s">
        <v>173</v>
      </c>
      <c r="F35" s="14" t="s">
        <v>201</v>
      </c>
      <c r="G35" s="14" t="s">
        <v>202</v>
      </c>
      <c r="H35" s="14" t="s">
        <v>47</v>
      </c>
      <c r="I35" s="14" t="s">
        <v>90</v>
      </c>
      <c r="J35" s="14" t="s">
        <v>91</v>
      </c>
      <c r="K35" s="14"/>
      <c r="L35" s="14" t="s">
        <v>92</v>
      </c>
      <c r="M35" s="14"/>
      <c r="N35" s="14"/>
      <c r="O35" s="14"/>
      <c r="P35" s="14"/>
      <c r="Q35" s="14"/>
      <c r="R35" s="14"/>
      <c r="S35" s="57"/>
      <c r="T35" s="57"/>
    </row>
    <row r="36" ht="81" customHeight="1" spans="1:20">
      <c r="A36" s="5" t="s">
        <v>83</v>
      </c>
      <c r="B36" s="14"/>
      <c r="C36" s="14"/>
      <c r="D36" s="14" t="s">
        <v>203</v>
      </c>
      <c r="E36" s="14" t="s">
        <v>204</v>
      </c>
      <c r="F36" s="14" t="s">
        <v>205</v>
      </c>
      <c r="G36" s="14" t="s">
        <v>206</v>
      </c>
      <c r="H36" s="14" t="s">
        <v>47</v>
      </c>
      <c r="I36" s="14" t="s">
        <v>90</v>
      </c>
      <c r="J36" s="14" t="s">
        <v>91</v>
      </c>
      <c r="K36" s="14"/>
      <c r="L36" s="14" t="s">
        <v>92</v>
      </c>
      <c r="M36" s="14"/>
      <c r="N36" s="14"/>
      <c r="O36" s="14"/>
      <c r="P36" s="14"/>
      <c r="Q36" s="14"/>
      <c r="R36" s="14"/>
      <c r="S36" s="57"/>
      <c r="T36" s="57"/>
    </row>
    <row r="37" ht="68" customHeight="1" spans="1:20">
      <c r="A37" s="5" t="s">
        <v>83</v>
      </c>
      <c r="B37" s="14"/>
      <c r="C37" s="14"/>
      <c r="D37" s="14" t="s">
        <v>207</v>
      </c>
      <c r="E37" s="14" t="s">
        <v>173</v>
      </c>
      <c r="F37" s="14" t="s">
        <v>208</v>
      </c>
      <c r="G37" s="14" t="s">
        <v>209</v>
      </c>
      <c r="H37" s="14" t="s">
        <v>47</v>
      </c>
      <c r="I37" s="14" t="s">
        <v>90</v>
      </c>
      <c r="J37" s="14" t="s">
        <v>91</v>
      </c>
      <c r="K37" s="14"/>
      <c r="L37" s="14" t="s">
        <v>92</v>
      </c>
      <c r="M37" s="14"/>
      <c r="N37" s="14"/>
      <c r="O37" s="14"/>
      <c r="P37" s="14"/>
      <c r="Q37" s="14"/>
      <c r="R37" s="14"/>
      <c r="S37" s="57"/>
      <c r="T37" s="57"/>
    </row>
    <row r="38" ht="68" customHeight="1" spans="1:20">
      <c r="A38" s="5" t="s">
        <v>83</v>
      </c>
      <c r="B38" s="14"/>
      <c r="C38" s="14"/>
      <c r="D38" s="14" t="s">
        <v>210</v>
      </c>
      <c r="E38" s="14" t="s">
        <v>173</v>
      </c>
      <c r="F38" s="14" t="s">
        <v>211</v>
      </c>
      <c r="G38" s="14" t="s">
        <v>212</v>
      </c>
      <c r="H38" s="14" t="s">
        <v>47</v>
      </c>
      <c r="I38" s="14" t="s">
        <v>90</v>
      </c>
      <c r="J38" s="14" t="s">
        <v>91</v>
      </c>
      <c r="K38" s="14"/>
      <c r="L38" s="14" t="s">
        <v>92</v>
      </c>
      <c r="M38" s="14"/>
      <c r="N38" s="14"/>
      <c r="O38" s="14"/>
      <c r="P38" s="14"/>
      <c r="Q38" s="14"/>
      <c r="R38" s="14"/>
      <c r="S38" s="57"/>
      <c r="T38" s="57"/>
    </row>
    <row r="39" ht="81" customHeight="1" spans="1:20">
      <c r="A39" s="5" t="s">
        <v>83</v>
      </c>
      <c r="B39" s="14"/>
      <c r="C39" s="14"/>
      <c r="D39" s="14" t="s">
        <v>213</v>
      </c>
      <c r="E39" s="14" t="s">
        <v>214</v>
      </c>
      <c r="F39" s="14" t="s">
        <v>215</v>
      </c>
      <c r="G39" s="14" t="s">
        <v>216</v>
      </c>
      <c r="H39" s="14" t="s">
        <v>47</v>
      </c>
      <c r="I39" s="14" t="s">
        <v>90</v>
      </c>
      <c r="J39" s="14" t="s">
        <v>91</v>
      </c>
      <c r="K39" s="14"/>
      <c r="L39" s="14" t="s">
        <v>92</v>
      </c>
      <c r="M39" s="14"/>
      <c r="N39" s="14"/>
      <c r="O39" s="14"/>
      <c r="P39" s="14"/>
      <c r="Q39" s="14"/>
      <c r="R39" s="14"/>
      <c r="S39" s="57"/>
      <c r="T39" s="57"/>
    </row>
    <row r="40" ht="68" customHeight="1" spans="1:20">
      <c r="A40" s="5" t="s">
        <v>83</v>
      </c>
      <c r="B40" s="14"/>
      <c r="C40" s="14"/>
      <c r="D40" s="14" t="s">
        <v>217</v>
      </c>
      <c r="E40" s="14" t="s">
        <v>173</v>
      </c>
      <c r="F40" s="14" t="s">
        <v>218</v>
      </c>
      <c r="G40" s="14" t="s">
        <v>219</v>
      </c>
      <c r="H40" s="14" t="s">
        <v>47</v>
      </c>
      <c r="I40" s="14" t="s">
        <v>90</v>
      </c>
      <c r="J40" s="14" t="s">
        <v>91</v>
      </c>
      <c r="K40" s="14"/>
      <c r="L40" s="14" t="s">
        <v>92</v>
      </c>
      <c r="M40" s="14"/>
      <c r="N40" s="14"/>
      <c r="O40" s="14"/>
      <c r="P40" s="14"/>
      <c r="Q40" s="14"/>
      <c r="R40" s="14"/>
      <c r="S40" s="57"/>
      <c r="T40" s="57"/>
    </row>
    <row r="41" ht="81" customHeight="1" spans="1:20">
      <c r="A41" s="5" t="s">
        <v>83</v>
      </c>
      <c r="B41" s="14"/>
      <c r="C41" s="14"/>
      <c r="D41" s="14" t="s">
        <v>220</v>
      </c>
      <c r="E41" s="14" t="s">
        <v>221</v>
      </c>
      <c r="F41" s="14" t="s">
        <v>222</v>
      </c>
      <c r="G41" s="14" t="s">
        <v>223</v>
      </c>
      <c r="H41" s="14" t="s">
        <v>47</v>
      </c>
      <c r="I41" s="14" t="s">
        <v>90</v>
      </c>
      <c r="J41" s="14" t="s">
        <v>91</v>
      </c>
      <c r="K41" s="14"/>
      <c r="L41" s="14" t="s">
        <v>92</v>
      </c>
      <c r="M41" s="14"/>
      <c r="N41" s="14"/>
      <c r="O41" s="14"/>
      <c r="P41" s="14"/>
      <c r="Q41" s="14"/>
      <c r="R41" s="14"/>
      <c r="S41" s="57"/>
      <c r="T41" s="57"/>
    </row>
    <row r="42" ht="81" customHeight="1" spans="1:20">
      <c r="A42" s="5" t="s">
        <v>83</v>
      </c>
      <c r="B42" s="14"/>
      <c r="C42" s="14"/>
      <c r="D42" s="14" t="s">
        <v>224</v>
      </c>
      <c r="E42" s="58" t="s">
        <v>225</v>
      </c>
      <c r="F42" s="58" t="s">
        <v>226</v>
      </c>
      <c r="G42" s="58" t="s">
        <v>227</v>
      </c>
      <c r="H42" s="14" t="s">
        <v>47</v>
      </c>
      <c r="I42" s="14" t="s">
        <v>90</v>
      </c>
      <c r="J42" s="14" t="s">
        <v>91</v>
      </c>
      <c r="K42" s="14"/>
      <c r="L42" s="14" t="s">
        <v>24</v>
      </c>
      <c r="M42" s="14"/>
      <c r="N42" s="14"/>
      <c r="O42" s="14"/>
      <c r="P42" s="14"/>
      <c r="Q42" s="14"/>
      <c r="R42" s="14"/>
      <c r="S42" s="57"/>
      <c r="T42" s="57"/>
    </row>
    <row r="43" ht="55" customHeight="1" spans="1:20">
      <c r="A43" s="5" t="s">
        <v>83</v>
      </c>
      <c r="B43" s="14"/>
      <c r="C43" s="14"/>
      <c r="D43" s="14" t="s">
        <v>228</v>
      </c>
      <c r="E43" s="58" t="s">
        <v>229</v>
      </c>
      <c r="F43" s="58" t="s">
        <v>230</v>
      </c>
      <c r="G43" s="58" t="s">
        <v>231</v>
      </c>
      <c r="H43" s="14" t="s">
        <v>47</v>
      </c>
      <c r="I43" s="14" t="s">
        <v>90</v>
      </c>
      <c r="J43" s="14" t="s">
        <v>91</v>
      </c>
      <c r="K43" s="14"/>
      <c r="L43" s="14" t="s">
        <v>92</v>
      </c>
      <c r="M43" s="14"/>
      <c r="N43" s="14"/>
      <c r="O43" s="14"/>
      <c r="P43" s="14"/>
      <c r="Q43" s="14"/>
      <c r="R43" s="14"/>
      <c r="S43" s="57"/>
      <c r="T43" s="57"/>
    </row>
    <row r="44" ht="55" customHeight="1" spans="1:20">
      <c r="A44" s="5" t="s">
        <v>83</v>
      </c>
      <c r="B44" s="14"/>
      <c r="C44" s="14"/>
      <c r="D44" s="14" t="s">
        <v>232</v>
      </c>
      <c r="E44" s="58" t="s">
        <v>229</v>
      </c>
      <c r="F44" s="58" t="s">
        <v>233</v>
      </c>
      <c r="G44" s="58" t="s">
        <v>234</v>
      </c>
      <c r="H44" s="14" t="s">
        <v>47</v>
      </c>
      <c r="I44" s="14" t="s">
        <v>90</v>
      </c>
      <c r="J44" s="14" t="s">
        <v>91</v>
      </c>
      <c r="K44" s="14"/>
      <c r="L44" s="14" t="s">
        <v>21</v>
      </c>
      <c r="M44" s="14" t="s">
        <v>199</v>
      </c>
      <c r="N44" s="14"/>
      <c r="O44" s="14"/>
      <c r="P44" s="14"/>
      <c r="Q44" s="14"/>
      <c r="R44" s="14"/>
      <c r="S44" s="57"/>
      <c r="T44" s="57"/>
    </row>
    <row r="45" ht="76" customHeight="1" spans="1:20">
      <c r="A45" s="5" t="s">
        <v>83</v>
      </c>
      <c r="B45" s="14"/>
      <c r="C45" s="14"/>
      <c r="D45" s="59" t="s">
        <v>235</v>
      </c>
      <c r="E45" s="14" t="s">
        <v>236</v>
      </c>
      <c r="F45" s="58" t="s">
        <v>237</v>
      </c>
      <c r="G45" s="58" t="s">
        <v>238</v>
      </c>
      <c r="H45" s="14" t="s">
        <v>55</v>
      </c>
      <c r="I45" s="14" t="s">
        <v>90</v>
      </c>
      <c r="J45" s="14" t="s">
        <v>91</v>
      </c>
      <c r="K45" s="14"/>
      <c r="L45" s="14" t="s">
        <v>23</v>
      </c>
      <c r="M45" s="14" t="s">
        <v>199</v>
      </c>
      <c r="N45" s="14"/>
      <c r="O45" s="14"/>
      <c r="P45" s="14"/>
      <c r="Q45" s="14"/>
      <c r="R45" s="14"/>
      <c r="S45" s="57"/>
      <c r="T45" s="57"/>
    </row>
    <row r="46" ht="95" customHeight="1" spans="1:20">
      <c r="A46" s="5" t="s">
        <v>83</v>
      </c>
      <c r="B46" s="14"/>
      <c r="C46" s="14"/>
      <c r="D46" s="14" t="s">
        <v>239</v>
      </c>
      <c r="E46" s="14" t="s">
        <v>173</v>
      </c>
      <c r="F46" s="14" t="s">
        <v>240</v>
      </c>
      <c r="G46" s="14" t="s">
        <v>241</v>
      </c>
      <c r="H46" s="14" t="s">
        <v>89</v>
      </c>
      <c r="I46" s="14" t="s">
        <v>90</v>
      </c>
      <c r="J46" s="14" t="s">
        <v>91</v>
      </c>
      <c r="K46" s="14"/>
      <c r="L46" s="14" t="s">
        <v>23</v>
      </c>
      <c r="M46" s="14" t="s">
        <v>199</v>
      </c>
      <c r="N46" s="14"/>
      <c r="O46" s="14"/>
      <c r="P46" s="14"/>
      <c r="Q46" s="14"/>
      <c r="R46" s="14"/>
      <c r="S46" s="57"/>
      <c r="T46" s="57"/>
    </row>
    <row r="47" ht="68" customHeight="1" spans="1:20">
      <c r="A47" s="5" t="s">
        <v>83</v>
      </c>
      <c r="B47" s="14"/>
      <c r="C47" s="14"/>
      <c r="D47" s="14" t="s">
        <v>242</v>
      </c>
      <c r="E47" s="14" t="s">
        <v>243</v>
      </c>
      <c r="F47" s="14" t="s">
        <v>244</v>
      </c>
      <c r="G47" s="14" t="s">
        <v>245</v>
      </c>
      <c r="H47" s="14" t="s">
        <v>55</v>
      </c>
      <c r="I47" s="14" t="s">
        <v>90</v>
      </c>
      <c r="J47" s="14" t="s">
        <v>91</v>
      </c>
      <c r="K47" s="14"/>
      <c r="L47" s="14" t="s">
        <v>23</v>
      </c>
      <c r="M47" s="14" t="s">
        <v>199</v>
      </c>
      <c r="N47" s="14"/>
      <c r="O47" s="14"/>
      <c r="P47" s="14"/>
      <c r="Q47" s="14"/>
      <c r="R47" s="14"/>
      <c r="S47" s="57"/>
      <c r="T47" s="57"/>
    </row>
    <row r="48" ht="81" customHeight="1" spans="1:20">
      <c r="A48" s="5" t="s">
        <v>83</v>
      </c>
      <c r="B48" s="14"/>
      <c r="C48" s="14"/>
      <c r="D48" s="14" t="s">
        <v>246</v>
      </c>
      <c r="E48" s="14" t="s">
        <v>247</v>
      </c>
      <c r="F48" s="14" t="s">
        <v>178</v>
      </c>
      <c r="G48" s="14" t="s">
        <v>179</v>
      </c>
      <c r="H48" s="14" t="s">
        <v>47</v>
      </c>
      <c r="I48" s="14" t="s">
        <v>90</v>
      </c>
      <c r="J48" s="14" t="s">
        <v>91</v>
      </c>
      <c r="K48" s="14"/>
      <c r="L48" s="14" t="s">
        <v>23</v>
      </c>
      <c r="M48" s="14" t="s">
        <v>199</v>
      </c>
      <c r="N48" s="14"/>
      <c r="O48" s="14"/>
      <c r="P48" s="14"/>
      <c r="Q48" s="14"/>
      <c r="R48" s="14"/>
      <c r="S48" s="57"/>
      <c r="T48" s="57"/>
    </row>
    <row r="49" ht="81" customHeight="1" spans="1:20">
      <c r="A49" s="5" t="s">
        <v>83</v>
      </c>
      <c r="B49" s="14"/>
      <c r="C49" s="14"/>
      <c r="D49" s="14" t="s">
        <v>248</v>
      </c>
      <c r="E49" s="14" t="s">
        <v>247</v>
      </c>
      <c r="F49" s="14" t="s">
        <v>181</v>
      </c>
      <c r="G49" s="14" t="s">
        <v>182</v>
      </c>
      <c r="H49" s="14" t="s">
        <v>47</v>
      </c>
      <c r="I49" s="14" t="s">
        <v>90</v>
      </c>
      <c r="J49" s="14" t="s">
        <v>91</v>
      </c>
      <c r="K49" s="14"/>
      <c r="L49" s="14" t="s">
        <v>23</v>
      </c>
      <c r="M49" s="14" t="s">
        <v>199</v>
      </c>
      <c r="N49" s="14"/>
      <c r="O49" s="14"/>
      <c r="P49" s="14"/>
      <c r="Q49" s="14"/>
      <c r="R49" s="14"/>
      <c r="S49" s="57"/>
      <c r="T49" s="57"/>
    </row>
    <row r="50" ht="81" customHeight="1" spans="1:20">
      <c r="A50" s="5" t="s">
        <v>83</v>
      </c>
      <c r="B50" s="14"/>
      <c r="C50" s="14"/>
      <c r="D50" s="14" t="s">
        <v>249</v>
      </c>
      <c r="E50" s="14" t="s">
        <v>184</v>
      </c>
      <c r="F50" s="14" t="s">
        <v>250</v>
      </c>
      <c r="G50" s="14" t="s">
        <v>251</v>
      </c>
      <c r="H50" s="14" t="s">
        <v>47</v>
      </c>
      <c r="I50" s="14" t="s">
        <v>90</v>
      </c>
      <c r="J50" s="14" t="s">
        <v>91</v>
      </c>
      <c r="K50" s="14"/>
      <c r="L50" s="14" t="s">
        <v>23</v>
      </c>
      <c r="M50" s="14" t="s">
        <v>199</v>
      </c>
      <c r="N50" s="14"/>
      <c r="O50" s="14"/>
      <c r="P50" s="14"/>
      <c r="Q50" s="14"/>
      <c r="R50" s="14"/>
      <c r="S50" s="57"/>
      <c r="T50" s="57"/>
    </row>
    <row r="51" ht="81" customHeight="1" spans="1:20">
      <c r="A51" s="5" t="s">
        <v>83</v>
      </c>
      <c r="B51" s="14"/>
      <c r="C51" s="14"/>
      <c r="D51" s="14" t="s">
        <v>252</v>
      </c>
      <c r="E51" s="14" t="s">
        <v>188</v>
      </c>
      <c r="F51" s="14" t="s">
        <v>253</v>
      </c>
      <c r="G51" s="14" t="s">
        <v>254</v>
      </c>
      <c r="H51" s="14" t="s">
        <v>47</v>
      </c>
      <c r="I51" s="14" t="s">
        <v>90</v>
      </c>
      <c r="J51" s="14" t="s">
        <v>91</v>
      </c>
      <c r="K51" s="14"/>
      <c r="L51" s="14" t="s">
        <v>23</v>
      </c>
      <c r="M51" s="14" t="s">
        <v>199</v>
      </c>
      <c r="N51" s="14"/>
      <c r="O51" s="14"/>
      <c r="P51" s="14"/>
      <c r="Q51" s="14"/>
      <c r="R51" s="14"/>
      <c r="S51" s="57"/>
      <c r="T51" s="57"/>
    </row>
    <row r="52" ht="81" customHeight="1" spans="1:20">
      <c r="A52" s="5" t="s">
        <v>83</v>
      </c>
      <c r="B52" s="14"/>
      <c r="C52" s="14"/>
      <c r="D52" s="14" t="s">
        <v>255</v>
      </c>
      <c r="E52" s="14" t="s">
        <v>192</v>
      </c>
      <c r="F52" s="14" t="s">
        <v>256</v>
      </c>
      <c r="G52" s="14" t="s">
        <v>257</v>
      </c>
      <c r="H52" s="14" t="s">
        <v>47</v>
      </c>
      <c r="I52" s="14" t="s">
        <v>90</v>
      </c>
      <c r="J52" s="14" t="s">
        <v>91</v>
      </c>
      <c r="K52" s="14"/>
      <c r="L52" s="14" t="s">
        <v>23</v>
      </c>
      <c r="M52" s="14" t="s">
        <v>199</v>
      </c>
      <c r="N52" s="14"/>
      <c r="O52" s="14"/>
      <c r="P52" s="14"/>
      <c r="Q52" s="14"/>
      <c r="R52" s="14"/>
      <c r="S52" s="57"/>
      <c r="T52" s="57"/>
    </row>
    <row r="53" ht="108" customHeight="1" spans="1:20">
      <c r="A53" s="5" t="s">
        <v>83</v>
      </c>
      <c r="B53" s="14"/>
      <c r="C53" s="14"/>
      <c r="D53" s="14" t="s">
        <v>258</v>
      </c>
      <c r="E53" s="14" t="s">
        <v>196</v>
      </c>
      <c r="F53" s="14" t="s">
        <v>197</v>
      </c>
      <c r="G53" s="14" t="s">
        <v>198</v>
      </c>
      <c r="H53" s="14" t="s">
        <v>47</v>
      </c>
      <c r="I53" s="14" t="s">
        <v>90</v>
      </c>
      <c r="J53" s="14" t="s">
        <v>91</v>
      </c>
      <c r="K53" s="14"/>
      <c r="L53" s="14" t="s">
        <v>23</v>
      </c>
      <c r="M53" s="14" t="s">
        <v>199</v>
      </c>
      <c r="N53" s="14"/>
      <c r="O53" s="14"/>
      <c r="P53" s="14"/>
      <c r="Q53" s="14"/>
      <c r="R53" s="14"/>
      <c r="S53" s="57"/>
      <c r="T53" s="57"/>
    </row>
    <row r="54" ht="81" customHeight="1" spans="1:20">
      <c r="A54" s="5" t="s">
        <v>83</v>
      </c>
      <c r="B54" s="14"/>
      <c r="C54" s="14"/>
      <c r="D54" s="14" t="s">
        <v>259</v>
      </c>
      <c r="E54" s="14" t="s">
        <v>260</v>
      </c>
      <c r="F54" s="14" t="s">
        <v>201</v>
      </c>
      <c r="G54" s="14" t="s">
        <v>202</v>
      </c>
      <c r="H54" s="14" t="s">
        <v>47</v>
      </c>
      <c r="I54" s="14" t="s">
        <v>90</v>
      </c>
      <c r="J54" s="14" t="s">
        <v>91</v>
      </c>
      <c r="K54" s="14"/>
      <c r="L54" s="14" t="s">
        <v>23</v>
      </c>
      <c r="M54" s="14" t="s">
        <v>199</v>
      </c>
      <c r="N54" s="14"/>
      <c r="O54" s="14"/>
      <c r="P54" s="14"/>
      <c r="Q54" s="14"/>
      <c r="R54" s="14"/>
      <c r="S54" s="57"/>
      <c r="T54" s="57"/>
    </row>
    <row r="55" ht="95" customHeight="1" spans="1:20">
      <c r="A55" s="5" t="s">
        <v>83</v>
      </c>
      <c r="B55" s="14"/>
      <c r="C55" s="14"/>
      <c r="D55" s="14" t="s">
        <v>261</v>
      </c>
      <c r="E55" s="14" t="s">
        <v>262</v>
      </c>
      <c r="F55" s="14" t="s">
        <v>205</v>
      </c>
      <c r="G55" s="14" t="s">
        <v>263</v>
      </c>
      <c r="H55" s="14" t="s">
        <v>47</v>
      </c>
      <c r="I55" s="14" t="s">
        <v>90</v>
      </c>
      <c r="J55" s="14" t="s">
        <v>91</v>
      </c>
      <c r="K55" s="14"/>
      <c r="L55" s="14" t="s">
        <v>23</v>
      </c>
      <c r="M55" s="14" t="s">
        <v>199</v>
      </c>
      <c r="N55" s="14"/>
      <c r="O55" s="14"/>
      <c r="P55" s="14"/>
      <c r="Q55" s="14"/>
      <c r="R55" s="14"/>
      <c r="S55" s="57"/>
      <c r="T55" s="57"/>
    </row>
    <row r="56" ht="81" customHeight="1" spans="1:20">
      <c r="A56" s="5" t="s">
        <v>83</v>
      </c>
      <c r="B56" s="14"/>
      <c r="C56" s="14"/>
      <c r="D56" s="14" t="s">
        <v>264</v>
      </c>
      <c r="E56" s="14" t="s">
        <v>265</v>
      </c>
      <c r="F56" s="14" t="s">
        <v>266</v>
      </c>
      <c r="G56" s="14" t="s">
        <v>267</v>
      </c>
      <c r="H56" s="14" t="s">
        <v>47</v>
      </c>
      <c r="I56" s="14" t="s">
        <v>90</v>
      </c>
      <c r="J56" s="14" t="s">
        <v>91</v>
      </c>
      <c r="K56" s="14"/>
      <c r="L56" s="14" t="s">
        <v>23</v>
      </c>
      <c r="M56" s="14" t="s">
        <v>199</v>
      </c>
      <c r="N56" s="14"/>
      <c r="O56" s="14"/>
      <c r="P56" s="14"/>
      <c r="Q56" s="14"/>
      <c r="R56" s="14"/>
      <c r="S56" s="57"/>
      <c r="T56" s="57"/>
    </row>
    <row r="57" ht="81" customHeight="1" spans="1:20">
      <c r="A57" s="5" t="s">
        <v>83</v>
      </c>
      <c r="B57" s="14"/>
      <c r="C57" s="14"/>
      <c r="D57" s="14" t="s">
        <v>268</v>
      </c>
      <c r="E57" s="14" t="s">
        <v>265</v>
      </c>
      <c r="F57" s="14" t="s">
        <v>208</v>
      </c>
      <c r="G57" s="14" t="s">
        <v>209</v>
      </c>
      <c r="H57" s="14" t="s">
        <v>47</v>
      </c>
      <c r="I57" s="14" t="s">
        <v>90</v>
      </c>
      <c r="J57" s="14" t="s">
        <v>91</v>
      </c>
      <c r="K57" s="14"/>
      <c r="L57" s="14" t="s">
        <v>23</v>
      </c>
      <c r="M57" s="14" t="s">
        <v>199</v>
      </c>
      <c r="N57" s="14"/>
      <c r="O57" s="14"/>
      <c r="P57" s="14"/>
      <c r="Q57" s="14"/>
      <c r="R57" s="14"/>
      <c r="S57" s="57"/>
      <c r="T57" s="57"/>
    </row>
    <row r="58" ht="81" customHeight="1" spans="1:20">
      <c r="A58" s="5" t="s">
        <v>83</v>
      </c>
      <c r="B58" s="14"/>
      <c r="C58" s="14"/>
      <c r="D58" s="14" t="s">
        <v>269</v>
      </c>
      <c r="E58" s="14" t="s">
        <v>265</v>
      </c>
      <c r="F58" s="14" t="s">
        <v>211</v>
      </c>
      <c r="G58" s="14" t="s">
        <v>212</v>
      </c>
      <c r="H58" s="14" t="s">
        <v>47</v>
      </c>
      <c r="I58" s="14" t="s">
        <v>90</v>
      </c>
      <c r="J58" s="14" t="s">
        <v>91</v>
      </c>
      <c r="K58" s="14"/>
      <c r="L58" s="14" t="s">
        <v>23</v>
      </c>
      <c r="M58" s="14" t="s">
        <v>199</v>
      </c>
      <c r="N58" s="14"/>
      <c r="O58" s="14"/>
      <c r="P58" s="14"/>
      <c r="Q58" s="14"/>
      <c r="R58" s="14"/>
      <c r="S58" s="57"/>
      <c r="T58" s="57"/>
    </row>
    <row r="59" ht="81" customHeight="1" spans="1:20">
      <c r="A59" s="5" t="s">
        <v>83</v>
      </c>
      <c r="B59" s="14"/>
      <c r="C59" s="14"/>
      <c r="D59" s="14" t="s">
        <v>270</v>
      </c>
      <c r="E59" s="14" t="s">
        <v>265</v>
      </c>
      <c r="F59" s="14" t="s">
        <v>215</v>
      </c>
      <c r="G59" s="14" t="s">
        <v>216</v>
      </c>
      <c r="H59" s="14" t="s">
        <v>47</v>
      </c>
      <c r="I59" s="14" t="s">
        <v>90</v>
      </c>
      <c r="J59" s="14" t="s">
        <v>91</v>
      </c>
      <c r="K59" s="14"/>
      <c r="L59" s="14" t="s">
        <v>23</v>
      </c>
      <c r="M59" s="14" t="s">
        <v>199</v>
      </c>
      <c r="N59" s="14"/>
      <c r="O59" s="14"/>
      <c r="P59" s="14"/>
      <c r="Q59" s="14"/>
      <c r="R59" s="14"/>
      <c r="S59" s="57"/>
      <c r="T59" s="57"/>
    </row>
    <row r="60" ht="81" customHeight="1" spans="1:20">
      <c r="A60" s="5" t="s">
        <v>83</v>
      </c>
      <c r="B60" s="14"/>
      <c r="C60" s="14"/>
      <c r="D60" s="14" t="s">
        <v>271</v>
      </c>
      <c r="E60" s="14" t="s">
        <v>265</v>
      </c>
      <c r="F60" s="14" t="s">
        <v>218</v>
      </c>
      <c r="G60" s="14" t="s">
        <v>219</v>
      </c>
      <c r="H60" s="14" t="s">
        <v>47</v>
      </c>
      <c r="I60" s="14" t="s">
        <v>90</v>
      </c>
      <c r="J60" s="14" t="s">
        <v>91</v>
      </c>
      <c r="K60" s="14"/>
      <c r="L60" s="14" t="s">
        <v>23</v>
      </c>
      <c r="M60" s="14" t="s">
        <v>199</v>
      </c>
      <c r="N60" s="14"/>
      <c r="O60" s="14"/>
      <c r="P60" s="14"/>
      <c r="Q60" s="14"/>
      <c r="R60" s="14"/>
      <c r="S60" s="57"/>
      <c r="T60" s="57"/>
    </row>
    <row r="61" ht="81" customHeight="1" spans="1:20">
      <c r="A61" s="5" t="s">
        <v>83</v>
      </c>
      <c r="B61" s="14"/>
      <c r="C61" s="14"/>
      <c r="D61" s="14" t="s">
        <v>272</v>
      </c>
      <c r="E61" s="14" t="s">
        <v>265</v>
      </c>
      <c r="F61" s="14" t="s">
        <v>222</v>
      </c>
      <c r="G61" s="14" t="s">
        <v>223</v>
      </c>
      <c r="H61" s="14" t="s">
        <v>47</v>
      </c>
      <c r="I61" s="14" t="s">
        <v>90</v>
      </c>
      <c r="J61" s="14" t="s">
        <v>91</v>
      </c>
      <c r="K61" s="14"/>
      <c r="L61" s="14" t="s">
        <v>23</v>
      </c>
      <c r="M61" s="14" t="s">
        <v>199</v>
      </c>
      <c r="N61" s="14"/>
      <c r="O61" s="14"/>
      <c r="P61" s="14"/>
      <c r="Q61" s="14"/>
      <c r="R61" s="14"/>
      <c r="S61" s="57"/>
      <c r="T61" s="57"/>
    </row>
    <row r="62" ht="95" customHeight="1" spans="1:20">
      <c r="A62" s="5" t="s">
        <v>83</v>
      </c>
      <c r="B62" s="14"/>
      <c r="C62" s="14"/>
      <c r="D62" s="14" t="s">
        <v>273</v>
      </c>
      <c r="E62" s="14" t="s">
        <v>274</v>
      </c>
      <c r="F62" s="14" t="s">
        <v>226</v>
      </c>
      <c r="G62" s="14" t="s">
        <v>227</v>
      </c>
      <c r="H62" s="14" t="s">
        <v>47</v>
      </c>
      <c r="I62" s="14" t="s">
        <v>90</v>
      </c>
      <c r="J62" s="14" t="s">
        <v>91</v>
      </c>
      <c r="K62" s="14"/>
      <c r="L62" s="14" t="s">
        <v>23</v>
      </c>
      <c r="M62" s="14" t="s">
        <v>199</v>
      </c>
      <c r="N62" s="14"/>
      <c r="O62" s="14"/>
      <c r="P62" s="14"/>
      <c r="Q62" s="14"/>
      <c r="R62" s="14"/>
      <c r="S62" s="57"/>
      <c r="T62" s="57"/>
    </row>
    <row r="63" ht="147" customHeight="1" spans="1:20">
      <c r="A63" s="5" t="s">
        <v>83</v>
      </c>
      <c r="B63" s="14"/>
      <c r="C63" s="14"/>
      <c r="D63" s="22" t="s">
        <v>275</v>
      </c>
      <c r="E63" s="14" t="s">
        <v>276</v>
      </c>
      <c r="F63" s="22" t="s">
        <v>277</v>
      </c>
      <c r="G63" s="22" t="s">
        <v>278</v>
      </c>
      <c r="H63" s="14" t="s">
        <v>47</v>
      </c>
      <c r="I63" s="14" t="s">
        <v>90</v>
      </c>
      <c r="J63" s="14" t="s">
        <v>91</v>
      </c>
      <c r="K63" s="14"/>
      <c r="L63" s="14" t="s">
        <v>92</v>
      </c>
      <c r="M63" s="14"/>
      <c r="N63" s="14"/>
      <c r="O63" s="14"/>
      <c r="P63" s="14"/>
      <c r="Q63" s="14"/>
      <c r="R63" s="14"/>
      <c r="S63" s="57"/>
      <c r="T63" s="57"/>
    </row>
    <row r="64" ht="147" customHeight="1" spans="1:20">
      <c r="A64" s="5" t="s">
        <v>83</v>
      </c>
      <c r="B64" s="14"/>
      <c r="C64" s="14"/>
      <c r="D64" s="22" t="s">
        <v>279</v>
      </c>
      <c r="E64" s="14" t="s">
        <v>280</v>
      </c>
      <c r="F64" s="22" t="s">
        <v>281</v>
      </c>
      <c r="G64" s="22" t="s">
        <v>282</v>
      </c>
      <c r="H64" s="14" t="s">
        <v>47</v>
      </c>
      <c r="I64" s="14" t="s">
        <v>90</v>
      </c>
      <c r="J64" s="14" t="s">
        <v>91</v>
      </c>
      <c r="K64" s="14"/>
      <c r="L64" s="14" t="s">
        <v>24</v>
      </c>
      <c r="M64" s="14"/>
      <c r="N64" s="14"/>
      <c r="O64" s="14"/>
      <c r="P64" s="14"/>
      <c r="Q64" s="14"/>
      <c r="R64" s="14"/>
      <c r="S64" s="57"/>
      <c r="T64" s="57"/>
    </row>
    <row r="65" ht="147" customHeight="1" spans="1:20">
      <c r="A65" s="5" t="s">
        <v>83</v>
      </c>
      <c r="B65" s="14"/>
      <c r="C65" s="14"/>
      <c r="D65" s="22" t="s">
        <v>283</v>
      </c>
      <c r="E65" s="22" t="s">
        <v>284</v>
      </c>
      <c r="F65" s="22" t="s">
        <v>285</v>
      </c>
      <c r="G65" s="22" t="s">
        <v>286</v>
      </c>
      <c r="H65" s="14" t="s">
        <v>55</v>
      </c>
      <c r="I65" s="14"/>
      <c r="J65" s="14"/>
      <c r="K65" s="14"/>
      <c r="L65" s="14" t="s">
        <v>92</v>
      </c>
      <c r="M65" s="14"/>
      <c r="N65" s="14"/>
      <c r="O65" s="14"/>
      <c r="P65" s="14"/>
      <c r="Q65" s="14"/>
      <c r="R65" s="14"/>
      <c r="S65" s="57"/>
      <c r="T65" s="57"/>
    </row>
    <row r="66" ht="147" customHeight="1" spans="1:20">
      <c r="A66" s="5" t="s">
        <v>83</v>
      </c>
      <c r="B66" s="14"/>
      <c r="C66" s="14"/>
      <c r="D66" s="22" t="s">
        <v>287</v>
      </c>
      <c r="E66" s="22" t="s">
        <v>284</v>
      </c>
      <c r="F66" s="22" t="s">
        <v>288</v>
      </c>
      <c r="G66" s="22" t="s">
        <v>286</v>
      </c>
      <c r="H66" s="14" t="s">
        <v>55</v>
      </c>
      <c r="I66" s="14"/>
      <c r="J66" s="14"/>
      <c r="K66" s="14"/>
      <c r="L66" s="14" t="s">
        <v>92</v>
      </c>
      <c r="M66" s="14"/>
      <c r="N66" s="14"/>
      <c r="O66" s="14"/>
      <c r="P66" s="14"/>
      <c r="Q66" s="14"/>
      <c r="R66" s="14"/>
      <c r="S66" s="57"/>
      <c r="T66" s="57"/>
    </row>
    <row r="67" ht="147" customHeight="1" spans="1:20">
      <c r="A67" s="5" t="s">
        <v>83</v>
      </c>
      <c r="B67" s="14"/>
      <c r="C67" s="14"/>
      <c r="D67" s="22" t="s">
        <v>289</v>
      </c>
      <c r="E67" s="22" t="s">
        <v>284</v>
      </c>
      <c r="F67" s="22" t="s">
        <v>290</v>
      </c>
      <c r="G67" s="22" t="s">
        <v>286</v>
      </c>
      <c r="H67" s="14" t="s">
        <v>55</v>
      </c>
      <c r="I67" s="14"/>
      <c r="J67" s="14"/>
      <c r="K67" s="14"/>
      <c r="L67" s="14" t="s">
        <v>92</v>
      </c>
      <c r="M67" s="14"/>
      <c r="N67" s="14"/>
      <c r="O67" s="14"/>
      <c r="P67" s="14"/>
      <c r="Q67" s="14"/>
      <c r="R67" s="14"/>
      <c r="S67" s="57"/>
      <c r="T67" s="57"/>
    </row>
    <row r="68" ht="147" customHeight="1" spans="1:20">
      <c r="A68" s="5" t="s">
        <v>83</v>
      </c>
      <c r="B68" s="14"/>
      <c r="C68" s="14"/>
      <c r="D68" s="22" t="s">
        <v>291</v>
      </c>
      <c r="E68" s="22" t="s">
        <v>284</v>
      </c>
      <c r="F68" s="22" t="s">
        <v>292</v>
      </c>
      <c r="G68" s="22" t="s">
        <v>286</v>
      </c>
      <c r="H68" s="14" t="s">
        <v>55</v>
      </c>
      <c r="I68" s="14"/>
      <c r="J68" s="14"/>
      <c r="K68" s="14"/>
      <c r="L68" s="14" t="s">
        <v>92</v>
      </c>
      <c r="M68" s="14"/>
      <c r="N68" s="14"/>
      <c r="O68" s="14"/>
      <c r="P68" s="14"/>
      <c r="Q68" s="14"/>
      <c r="R68" s="14"/>
      <c r="S68" s="57"/>
      <c r="T68" s="57"/>
    </row>
    <row r="69" ht="147" customHeight="1" spans="1:20">
      <c r="A69" s="5" t="s">
        <v>83</v>
      </c>
      <c r="B69" s="14"/>
      <c r="C69" s="14"/>
      <c r="D69" s="22" t="s">
        <v>293</v>
      </c>
      <c r="E69" s="22" t="s">
        <v>284</v>
      </c>
      <c r="F69" s="22" t="s">
        <v>294</v>
      </c>
      <c r="G69" s="22" t="s">
        <v>286</v>
      </c>
      <c r="H69" s="14" t="s">
        <v>55</v>
      </c>
      <c r="I69" s="14"/>
      <c r="J69" s="14"/>
      <c r="K69" s="14"/>
      <c r="L69" s="14" t="s">
        <v>92</v>
      </c>
      <c r="M69" s="14"/>
      <c r="N69" s="14"/>
      <c r="O69" s="14"/>
      <c r="P69" s="14"/>
      <c r="Q69" s="14"/>
      <c r="R69" s="14"/>
      <c r="S69" s="57"/>
      <c r="T69" s="57"/>
    </row>
    <row r="70" ht="147" customHeight="1" spans="1:20">
      <c r="A70" s="5" t="s">
        <v>83</v>
      </c>
      <c r="B70" s="14"/>
      <c r="C70" s="14"/>
      <c r="D70" s="22" t="s">
        <v>295</v>
      </c>
      <c r="E70" s="22" t="s">
        <v>284</v>
      </c>
      <c r="F70" s="22" t="s">
        <v>296</v>
      </c>
      <c r="G70" s="22" t="s">
        <v>286</v>
      </c>
      <c r="H70" s="14" t="s">
        <v>55</v>
      </c>
      <c r="I70" s="14"/>
      <c r="J70" s="14"/>
      <c r="K70" s="14"/>
      <c r="L70" s="14" t="s">
        <v>92</v>
      </c>
      <c r="M70" s="14"/>
      <c r="N70" s="14"/>
      <c r="O70" s="14"/>
      <c r="P70" s="14"/>
      <c r="Q70" s="14"/>
      <c r="R70" s="14"/>
      <c r="S70" s="57"/>
      <c r="T70" s="57"/>
    </row>
    <row r="71" ht="147" customHeight="1" spans="1:20">
      <c r="A71" s="5" t="s">
        <v>83</v>
      </c>
      <c r="B71" s="14"/>
      <c r="C71" s="14"/>
      <c r="D71" s="22" t="s">
        <v>297</v>
      </c>
      <c r="E71" s="22" t="s">
        <v>284</v>
      </c>
      <c r="F71" s="22" t="s">
        <v>298</v>
      </c>
      <c r="G71" s="22" t="s">
        <v>286</v>
      </c>
      <c r="H71" s="14" t="s">
        <v>55</v>
      </c>
      <c r="I71" s="14"/>
      <c r="J71" s="14"/>
      <c r="K71" s="14"/>
      <c r="L71" s="14" t="s">
        <v>92</v>
      </c>
      <c r="M71" s="14"/>
      <c r="N71" s="14"/>
      <c r="O71" s="14"/>
      <c r="P71" s="14"/>
      <c r="Q71" s="14"/>
      <c r="R71" s="14"/>
      <c r="S71" s="57"/>
      <c r="T71" s="57"/>
    </row>
    <row r="72" ht="147" customHeight="1" spans="1:20">
      <c r="A72" s="5" t="s">
        <v>83</v>
      </c>
      <c r="B72" s="14"/>
      <c r="C72" s="14"/>
      <c r="D72" s="22" t="s">
        <v>299</v>
      </c>
      <c r="E72" s="22" t="s">
        <v>284</v>
      </c>
      <c r="F72" s="22" t="s">
        <v>300</v>
      </c>
      <c r="G72" s="22" t="s">
        <v>301</v>
      </c>
      <c r="H72" s="14" t="s">
        <v>55</v>
      </c>
      <c r="I72" s="14"/>
      <c r="J72" s="14"/>
      <c r="K72" s="14"/>
      <c r="L72" s="14" t="s">
        <v>92</v>
      </c>
      <c r="M72" s="14"/>
      <c r="N72" s="14"/>
      <c r="O72" s="14"/>
      <c r="P72" s="14"/>
      <c r="Q72" s="14"/>
      <c r="R72" s="14"/>
      <c r="S72" s="57"/>
      <c r="T72" s="57"/>
    </row>
    <row r="73" ht="147" customHeight="1" spans="1:20">
      <c r="A73" s="5" t="s">
        <v>83</v>
      </c>
      <c r="B73" s="14"/>
      <c r="C73" s="14"/>
      <c r="D73" s="22" t="s">
        <v>302</v>
      </c>
      <c r="E73" s="22" t="s">
        <v>284</v>
      </c>
      <c r="F73" s="22" t="s">
        <v>303</v>
      </c>
      <c r="G73" s="22" t="s">
        <v>301</v>
      </c>
      <c r="H73" s="14" t="s">
        <v>47</v>
      </c>
      <c r="I73" s="14"/>
      <c r="J73" s="14"/>
      <c r="K73" s="14"/>
      <c r="L73" s="14" t="s">
        <v>92</v>
      </c>
      <c r="M73" s="14"/>
      <c r="N73" s="14"/>
      <c r="O73" s="14"/>
      <c r="P73" s="14"/>
      <c r="Q73" s="14"/>
      <c r="R73" s="14"/>
      <c r="S73" s="57"/>
      <c r="T73" s="57"/>
    </row>
    <row r="74" ht="15" customHeight="1" spans="1:20">
      <c r="A74" s="5" t="s">
        <v>83</v>
      </c>
      <c r="B74" s="14" t="s">
        <v>304</v>
      </c>
      <c r="C74" s="46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57"/>
      <c r="T74" s="57"/>
    </row>
    <row r="75" ht="68" customHeight="1" spans="1:20">
      <c r="A75" s="5" t="s">
        <v>83</v>
      </c>
      <c r="B75" s="14"/>
      <c r="C75" s="14"/>
      <c r="D75" s="14" t="s">
        <v>305</v>
      </c>
      <c r="E75" s="14" t="s">
        <v>306</v>
      </c>
      <c r="F75" s="14" t="s">
        <v>307</v>
      </c>
      <c r="G75" s="14" t="s">
        <v>308</v>
      </c>
      <c r="H75" s="14" t="s">
        <v>47</v>
      </c>
      <c r="I75" s="14" t="s">
        <v>90</v>
      </c>
      <c r="J75" s="14" t="s">
        <v>91</v>
      </c>
      <c r="K75" s="14"/>
      <c r="L75" s="14" t="s">
        <v>92</v>
      </c>
      <c r="M75" s="14"/>
      <c r="N75" s="14"/>
      <c r="O75" s="14"/>
      <c r="P75" s="14"/>
      <c r="Q75" s="14"/>
      <c r="R75" s="14"/>
      <c r="S75" s="57"/>
      <c r="T75" s="57"/>
    </row>
    <row r="76" ht="55" customHeight="1" spans="1:20">
      <c r="A76" s="5" t="s">
        <v>83</v>
      </c>
      <c r="B76" s="14"/>
      <c r="C76" s="14"/>
      <c r="D76" s="14" t="s">
        <v>309</v>
      </c>
      <c r="E76" s="14" t="s">
        <v>306</v>
      </c>
      <c r="F76" s="14" t="s">
        <v>310</v>
      </c>
      <c r="G76" s="14" t="s">
        <v>311</v>
      </c>
      <c r="H76" s="14" t="s">
        <v>52</v>
      </c>
      <c r="I76" s="14" t="s">
        <v>90</v>
      </c>
      <c r="J76" s="14" t="s">
        <v>91</v>
      </c>
      <c r="K76" s="14"/>
      <c r="L76" s="14" t="s">
        <v>92</v>
      </c>
      <c r="M76" s="14"/>
      <c r="N76" s="14"/>
      <c r="O76" s="14"/>
      <c r="P76" s="14"/>
      <c r="Q76" s="14"/>
      <c r="R76" s="14"/>
      <c r="S76" s="57"/>
      <c r="T76" s="57"/>
    </row>
    <row r="77" ht="55" customHeight="1" spans="1:20">
      <c r="A77" s="5" t="s">
        <v>83</v>
      </c>
      <c r="B77" s="14"/>
      <c r="C77" s="14"/>
      <c r="D77" s="14" t="s">
        <v>312</v>
      </c>
      <c r="E77" s="14" t="s">
        <v>306</v>
      </c>
      <c r="F77" s="14" t="s">
        <v>313</v>
      </c>
      <c r="G77" s="14" t="s">
        <v>314</v>
      </c>
      <c r="H77" s="14" t="s">
        <v>47</v>
      </c>
      <c r="I77" s="14" t="s">
        <v>90</v>
      </c>
      <c r="J77" s="14" t="s">
        <v>91</v>
      </c>
      <c r="K77" s="14"/>
      <c r="L77" s="14" t="s">
        <v>92</v>
      </c>
      <c r="M77" s="14"/>
      <c r="N77" s="14"/>
      <c r="O77" s="14"/>
      <c r="P77" s="14"/>
      <c r="Q77" s="14"/>
      <c r="R77" s="14"/>
      <c r="S77" s="57"/>
      <c r="T77" s="57"/>
    </row>
    <row r="78" ht="55" customHeight="1" spans="1:20">
      <c r="A78" s="5" t="s">
        <v>83</v>
      </c>
      <c r="B78" s="14"/>
      <c r="C78" s="14"/>
      <c r="D78" s="14" t="s">
        <v>315</v>
      </c>
      <c r="E78" s="14" t="s">
        <v>306</v>
      </c>
      <c r="F78" s="14" t="s">
        <v>316</v>
      </c>
      <c r="G78" s="14" t="s">
        <v>317</v>
      </c>
      <c r="H78" s="14" t="s">
        <v>47</v>
      </c>
      <c r="I78" s="14" t="s">
        <v>90</v>
      </c>
      <c r="J78" s="14" t="s">
        <v>91</v>
      </c>
      <c r="K78" s="14"/>
      <c r="L78" s="14" t="s">
        <v>92</v>
      </c>
      <c r="M78" s="14"/>
      <c r="N78" s="14"/>
      <c r="O78" s="14"/>
      <c r="P78" s="14"/>
      <c r="Q78" s="14"/>
      <c r="R78" s="14"/>
      <c r="S78" s="57"/>
      <c r="T78" s="57"/>
    </row>
    <row r="79" ht="55" customHeight="1" spans="1:20">
      <c r="A79" s="5" t="s">
        <v>83</v>
      </c>
      <c r="B79" s="14"/>
      <c r="C79" s="14"/>
      <c r="D79" s="14" t="s">
        <v>318</v>
      </c>
      <c r="E79" s="14" t="s">
        <v>306</v>
      </c>
      <c r="F79" s="14" t="s">
        <v>319</v>
      </c>
      <c r="G79" s="14" t="s">
        <v>311</v>
      </c>
      <c r="H79" s="14" t="s">
        <v>52</v>
      </c>
      <c r="I79" s="14" t="s">
        <v>90</v>
      </c>
      <c r="J79" s="14" t="s">
        <v>91</v>
      </c>
      <c r="K79" s="14"/>
      <c r="L79" s="14" t="s">
        <v>92</v>
      </c>
      <c r="M79" s="14"/>
      <c r="N79" s="14"/>
      <c r="O79" s="14"/>
      <c r="P79" s="14"/>
      <c r="Q79" s="14"/>
      <c r="R79" s="14"/>
      <c r="S79" s="57"/>
      <c r="T79" s="57"/>
    </row>
    <row r="80" ht="55" customHeight="1" spans="1:20">
      <c r="A80" s="5" t="s">
        <v>83</v>
      </c>
      <c r="B80" s="14"/>
      <c r="C80" s="14"/>
      <c r="D80" s="14" t="s">
        <v>320</v>
      </c>
      <c r="E80" s="14" t="s">
        <v>306</v>
      </c>
      <c r="F80" s="14" t="s">
        <v>321</v>
      </c>
      <c r="G80" s="14" t="s">
        <v>322</v>
      </c>
      <c r="H80" s="14" t="s">
        <v>47</v>
      </c>
      <c r="I80" s="14" t="s">
        <v>90</v>
      </c>
      <c r="J80" s="14" t="s">
        <v>91</v>
      </c>
      <c r="K80" s="14"/>
      <c r="L80" s="14" t="s">
        <v>92</v>
      </c>
      <c r="M80" s="14"/>
      <c r="N80" s="14"/>
      <c r="O80" s="14"/>
      <c r="P80" s="14"/>
      <c r="Q80" s="14"/>
      <c r="R80" s="14"/>
      <c r="S80" s="57"/>
      <c r="T80" s="57"/>
    </row>
    <row r="81" ht="55" customHeight="1" spans="1:20">
      <c r="A81" s="5"/>
      <c r="B81" s="14"/>
      <c r="C81" s="14"/>
      <c r="D81" s="14" t="s">
        <v>323</v>
      </c>
      <c r="E81" s="14" t="s">
        <v>306</v>
      </c>
      <c r="F81" s="14" t="s">
        <v>324</v>
      </c>
      <c r="G81" s="14" t="s">
        <v>325</v>
      </c>
      <c r="H81" s="14" t="s">
        <v>52</v>
      </c>
      <c r="I81" s="14" t="s">
        <v>90</v>
      </c>
      <c r="J81" s="14" t="s">
        <v>91</v>
      </c>
      <c r="K81" s="14"/>
      <c r="L81" s="14" t="s">
        <v>92</v>
      </c>
      <c r="M81" s="14"/>
      <c r="N81" s="14"/>
      <c r="O81" s="14"/>
      <c r="P81" s="14"/>
      <c r="Q81" s="14"/>
      <c r="R81" s="14"/>
      <c r="S81" s="57"/>
      <c r="T81" s="57"/>
    </row>
    <row r="82" ht="55" customHeight="1" spans="1:20">
      <c r="A82" s="5" t="s">
        <v>83</v>
      </c>
      <c r="B82" s="14"/>
      <c r="C82" s="14"/>
      <c r="D82" s="14" t="s">
        <v>326</v>
      </c>
      <c r="E82" s="14" t="s">
        <v>306</v>
      </c>
      <c r="F82" s="14" t="s">
        <v>327</v>
      </c>
      <c r="G82" s="14" t="s">
        <v>314</v>
      </c>
      <c r="H82" s="14" t="s">
        <v>47</v>
      </c>
      <c r="I82" s="14" t="s">
        <v>90</v>
      </c>
      <c r="J82" s="14" t="s">
        <v>91</v>
      </c>
      <c r="K82" s="14"/>
      <c r="L82" s="14" t="s">
        <v>92</v>
      </c>
      <c r="M82" s="14"/>
      <c r="N82" s="14"/>
      <c r="O82" s="14"/>
      <c r="P82" s="14"/>
      <c r="Q82" s="14"/>
      <c r="R82" s="14"/>
      <c r="S82" s="57"/>
      <c r="T82" s="57"/>
    </row>
    <row r="83" ht="55" customHeight="1" spans="1:20">
      <c r="A83" s="5"/>
      <c r="B83" s="14"/>
      <c r="C83" s="14"/>
      <c r="D83" s="14" t="s">
        <v>328</v>
      </c>
      <c r="E83" s="14" t="s">
        <v>306</v>
      </c>
      <c r="F83" s="14" t="s">
        <v>329</v>
      </c>
      <c r="G83" s="14" t="s">
        <v>330</v>
      </c>
      <c r="H83" s="14" t="s">
        <v>47</v>
      </c>
      <c r="I83" s="14" t="s">
        <v>90</v>
      </c>
      <c r="J83" s="14" t="s">
        <v>91</v>
      </c>
      <c r="K83" s="14"/>
      <c r="L83" s="14" t="s">
        <v>92</v>
      </c>
      <c r="M83" s="14"/>
      <c r="N83" s="14"/>
      <c r="O83" s="14"/>
      <c r="P83" s="14"/>
      <c r="Q83" s="14"/>
      <c r="R83" s="14"/>
      <c r="S83" s="57"/>
      <c r="T83" s="57"/>
    </row>
    <row r="84" ht="55" customHeight="1" spans="1:20">
      <c r="A84" s="5" t="s">
        <v>83</v>
      </c>
      <c r="B84" s="14"/>
      <c r="C84" s="14"/>
      <c r="D84" s="14" t="s">
        <v>331</v>
      </c>
      <c r="E84" s="14" t="s">
        <v>306</v>
      </c>
      <c r="F84" s="14" t="s">
        <v>332</v>
      </c>
      <c r="G84" s="14" t="s">
        <v>333</v>
      </c>
      <c r="H84" s="14" t="s">
        <v>47</v>
      </c>
      <c r="I84" s="14" t="s">
        <v>90</v>
      </c>
      <c r="J84" s="14" t="s">
        <v>91</v>
      </c>
      <c r="K84" s="14"/>
      <c r="L84" s="14" t="s">
        <v>92</v>
      </c>
      <c r="M84" s="14"/>
      <c r="N84" s="14"/>
      <c r="O84" s="14"/>
      <c r="P84" s="14"/>
      <c r="Q84" s="14"/>
      <c r="R84" s="14"/>
      <c r="S84" s="57"/>
      <c r="T84" s="57"/>
    </row>
    <row r="85" ht="81" customHeight="1" spans="1:20">
      <c r="A85" s="5" t="s">
        <v>83</v>
      </c>
      <c r="B85" s="14"/>
      <c r="C85" s="14"/>
      <c r="D85" s="14" t="s">
        <v>334</v>
      </c>
      <c r="E85" s="14" t="s">
        <v>306</v>
      </c>
      <c r="F85" s="14" t="s">
        <v>335</v>
      </c>
      <c r="G85" s="14" t="s">
        <v>336</v>
      </c>
      <c r="H85" s="14" t="s">
        <v>47</v>
      </c>
      <c r="I85" s="14" t="s">
        <v>90</v>
      </c>
      <c r="J85" s="14" t="s">
        <v>91</v>
      </c>
      <c r="K85" s="14"/>
      <c r="L85" s="14" t="s">
        <v>92</v>
      </c>
      <c r="M85" s="14"/>
      <c r="N85" s="14"/>
      <c r="O85" s="14"/>
      <c r="P85" s="14"/>
      <c r="Q85" s="14"/>
      <c r="R85" s="14"/>
      <c r="S85" s="57"/>
      <c r="T85" s="57"/>
    </row>
    <row r="86" ht="81" customHeight="1" spans="1:20">
      <c r="A86" s="5" t="s">
        <v>83</v>
      </c>
      <c r="B86" s="14"/>
      <c r="C86" s="14"/>
      <c r="D86" s="14" t="s">
        <v>337</v>
      </c>
      <c r="E86" s="14" t="s">
        <v>306</v>
      </c>
      <c r="F86" s="14" t="s">
        <v>338</v>
      </c>
      <c r="G86" s="14" t="s">
        <v>339</v>
      </c>
      <c r="H86" s="14" t="s">
        <v>47</v>
      </c>
      <c r="I86" s="14" t="s">
        <v>90</v>
      </c>
      <c r="J86" s="14" t="s">
        <v>91</v>
      </c>
      <c r="K86" s="14"/>
      <c r="L86" s="14" t="s">
        <v>92</v>
      </c>
      <c r="M86" s="14"/>
      <c r="N86" s="14"/>
      <c r="O86" s="14"/>
      <c r="P86" s="14"/>
      <c r="Q86" s="14"/>
      <c r="R86" s="14"/>
      <c r="S86" s="57"/>
      <c r="T86" s="57"/>
    </row>
    <row r="87" ht="81" customHeight="1" spans="1:20">
      <c r="A87" s="5" t="s">
        <v>83</v>
      </c>
      <c r="B87" s="14"/>
      <c r="C87" s="14"/>
      <c r="D87" s="14" t="s">
        <v>340</v>
      </c>
      <c r="E87" s="14" t="s">
        <v>306</v>
      </c>
      <c r="F87" s="14" t="s">
        <v>341</v>
      </c>
      <c r="G87" s="14" t="s">
        <v>339</v>
      </c>
      <c r="H87" s="14" t="s">
        <v>47</v>
      </c>
      <c r="I87" s="14" t="s">
        <v>90</v>
      </c>
      <c r="J87" s="14" t="s">
        <v>91</v>
      </c>
      <c r="K87" s="14"/>
      <c r="L87" s="14" t="s">
        <v>92</v>
      </c>
      <c r="M87" s="14"/>
      <c r="N87" s="14"/>
      <c r="O87" s="14"/>
      <c r="P87" s="14"/>
      <c r="Q87" s="14"/>
      <c r="R87" s="14"/>
      <c r="S87" s="57"/>
      <c r="T87" s="57"/>
    </row>
    <row r="88" ht="55" customHeight="1" spans="1:20">
      <c r="A88" s="5" t="s">
        <v>83</v>
      </c>
      <c r="B88" s="14"/>
      <c r="C88" s="14"/>
      <c r="D88" s="14" t="s">
        <v>342</v>
      </c>
      <c r="E88" s="14" t="s">
        <v>306</v>
      </c>
      <c r="F88" s="14" t="s">
        <v>343</v>
      </c>
      <c r="G88" s="14" t="s">
        <v>344</v>
      </c>
      <c r="H88" s="14" t="s">
        <v>47</v>
      </c>
      <c r="I88" s="14" t="s">
        <v>90</v>
      </c>
      <c r="J88" s="14" t="s">
        <v>91</v>
      </c>
      <c r="K88" s="14"/>
      <c r="L88" s="14" t="s">
        <v>92</v>
      </c>
      <c r="M88" s="14"/>
      <c r="N88" s="14"/>
      <c r="O88" s="14"/>
      <c r="P88" s="14"/>
      <c r="Q88" s="14"/>
      <c r="R88" s="14"/>
      <c r="S88" s="57"/>
      <c r="T88" s="57"/>
    </row>
    <row r="89" ht="55" customHeight="1" spans="1:20">
      <c r="A89" s="5" t="s">
        <v>83</v>
      </c>
      <c r="B89" s="14"/>
      <c r="C89" s="14"/>
      <c r="D89" s="14" t="s">
        <v>345</v>
      </c>
      <c r="E89" s="14" t="s">
        <v>306</v>
      </c>
      <c r="F89" s="14" t="s">
        <v>346</v>
      </c>
      <c r="G89" s="14" t="s">
        <v>347</v>
      </c>
      <c r="H89" s="14" t="s">
        <v>47</v>
      </c>
      <c r="I89" s="14" t="s">
        <v>90</v>
      </c>
      <c r="J89" s="14" t="s">
        <v>91</v>
      </c>
      <c r="K89" s="14"/>
      <c r="L89" s="14" t="s">
        <v>92</v>
      </c>
      <c r="M89" s="14"/>
      <c r="N89" s="14"/>
      <c r="O89" s="14"/>
      <c r="P89" s="14"/>
      <c r="Q89" s="14"/>
      <c r="R89" s="14"/>
      <c r="S89" s="57"/>
      <c r="T89" s="57"/>
    </row>
    <row r="90" ht="68" customHeight="1" spans="1:20">
      <c r="A90" s="5" t="s">
        <v>83</v>
      </c>
      <c r="B90" s="14"/>
      <c r="C90" s="14"/>
      <c r="D90" s="14" t="s">
        <v>348</v>
      </c>
      <c r="E90" s="14" t="s">
        <v>306</v>
      </c>
      <c r="F90" s="14" t="s">
        <v>349</v>
      </c>
      <c r="G90" s="14" t="s">
        <v>350</v>
      </c>
      <c r="H90" s="14" t="s">
        <v>47</v>
      </c>
      <c r="I90" s="14" t="s">
        <v>90</v>
      </c>
      <c r="J90" s="14" t="s">
        <v>91</v>
      </c>
      <c r="K90" s="14"/>
      <c r="L90" s="14" t="s">
        <v>92</v>
      </c>
      <c r="M90" s="14"/>
      <c r="N90" s="14"/>
      <c r="O90" s="14"/>
      <c r="P90" s="14"/>
      <c r="Q90" s="14"/>
      <c r="R90" s="14"/>
      <c r="S90" s="57"/>
      <c r="T90" s="57"/>
    </row>
    <row r="91" ht="68" customHeight="1" spans="1:20">
      <c r="A91" s="5" t="s">
        <v>83</v>
      </c>
      <c r="B91" s="14"/>
      <c r="C91" s="14"/>
      <c r="D91" s="14" t="s">
        <v>351</v>
      </c>
      <c r="E91" s="14" t="s">
        <v>306</v>
      </c>
      <c r="F91" s="14" t="s">
        <v>352</v>
      </c>
      <c r="G91" s="14" t="s">
        <v>350</v>
      </c>
      <c r="H91" s="14" t="s">
        <v>47</v>
      </c>
      <c r="I91" s="14" t="s">
        <v>90</v>
      </c>
      <c r="J91" s="14" t="s">
        <v>91</v>
      </c>
      <c r="K91" s="14"/>
      <c r="L91" s="14" t="s">
        <v>92</v>
      </c>
      <c r="M91" s="14"/>
      <c r="N91" s="14"/>
      <c r="O91" s="14"/>
      <c r="P91" s="14"/>
      <c r="Q91" s="14"/>
      <c r="R91" s="14"/>
      <c r="S91" s="57"/>
      <c r="T91" s="57"/>
    </row>
    <row r="92" ht="68" customHeight="1" spans="1:20">
      <c r="A92" s="5" t="s">
        <v>83</v>
      </c>
      <c r="B92" s="14"/>
      <c r="C92" s="14"/>
      <c r="D92" s="14" t="s">
        <v>353</v>
      </c>
      <c r="E92" s="14" t="s">
        <v>306</v>
      </c>
      <c r="F92" s="14" t="s">
        <v>354</v>
      </c>
      <c r="G92" s="14" t="s">
        <v>355</v>
      </c>
      <c r="H92" s="14" t="s">
        <v>47</v>
      </c>
      <c r="I92" s="14" t="s">
        <v>90</v>
      </c>
      <c r="J92" s="14" t="s">
        <v>91</v>
      </c>
      <c r="K92" s="14"/>
      <c r="L92" s="14" t="s">
        <v>92</v>
      </c>
      <c r="M92" s="14"/>
      <c r="N92" s="14"/>
      <c r="O92" s="14"/>
      <c r="P92" s="14"/>
      <c r="Q92" s="14"/>
      <c r="R92" s="14"/>
      <c r="S92" s="57"/>
      <c r="T92" s="57"/>
    </row>
    <row r="93" ht="68" customHeight="1" spans="1:20">
      <c r="A93" s="5" t="s">
        <v>83</v>
      </c>
      <c r="B93" s="14"/>
      <c r="C93" s="14"/>
      <c r="D93" s="14" t="s">
        <v>356</v>
      </c>
      <c r="E93" s="14" t="s">
        <v>306</v>
      </c>
      <c r="F93" s="14" t="s">
        <v>357</v>
      </c>
      <c r="G93" s="14" t="s">
        <v>358</v>
      </c>
      <c r="H93" s="14" t="s">
        <v>47</v>
      </c>
      <c r="I93" s="14" t="s">
        <v>90</v>
      </c>
      <c r="J93" s="14" t="s">
        <v>91</v>
      </c>
      <c r="K93" s="14"/>
      <c r="L93" s="14" t="s">
        <v>92</v>
      </c>
      <c r="M93" s="14"/>
      <c r="N93" s="14"/>
      <c r="O93" s="14"/>
      <c r="P93" s="14"/>
      <c r="Q93" s="14"/>
      <c r="R93" s="14"/>
      <c r="S93" s="57"/>
      <c r="T93" s="57"/>
    </row>
    <row r="94" ht="81" customHeight="1" spans="1:20">
      <c r="A94" s="5" t="s">
        <v>83</v>
      </c>
      <c r="B94" s="14"/>
      <c r="C94" s="14"/>
      <c r="D94" s="14" t="s">
        <v>359</v>
      </c>
      <c r="E94" s="14" t="s">
        <v>306</v>
      </c>
      <c r="F94" s="14" t="s">
        <v>360</v>
      </c>
      <c r="G94" s="14" t="s">
        <v>361</v>
      </c>
      <c r="H94" s="14" t="s">
        <v>47</v>
      </c>
      <c r="I94" s="14" t="s">
        <v>90</v>
      </c>
      <c r="J94" s="14" t="s">
        <v>91</v>
      </c>
      <c r="K94" s="14"/>
      <c r="L94" s="14" t="s">
        <v>23</v>
      </c>
      <c r="M94" s="14" t="s">
        <v>362</v>
      </c>
      <c r="N94" s="14"/>
      <c r="O94" s="14"/>
      <c r="P94" s="14"/>
      <c r="Q94" s="14"/>
      <c r="R94" s="14"/>
      <c r="S94" s="57"/>
      <c r="T94" s="57"/>
    </row>
    <row r="95" ht="55" customHeight="1" spans="1:20">
      <c r="A95" s="5" t="s">
        <v>83</v>
      </c>
      <c r="B95" s="14"/>
      <c r="C95" s="14"/>
      <c r="D95" s="60" t="s">
        <v>363</v>
      </c>
      <c r="E95" s="60" t="s">
        <v>306</v>
      </c>
      <c r="F95" s="60" t="s">
        <v>364</v>
      </c>
      <c r="G95" s="60" t="s">
        <v>358</v>
      </c>
      <c r="H95" s="14" t="s">
        <v>47</v>
      </c>
      <c r="I95" s="14" t="s">
        <v>90</v>
      </c>
      <c r="J95" s="14" t="s">
        <v>91</v>
      </c>
      <c r="K95" s="14"/>
      <c r="L95" s="14" t="s">
        <v>92</v>
      </c>
      <c r="M95" s="14"/>
      <c r="N95" s="14"/>
      <c r="O95" s="14"/>
      <c r="P95" s="14"/>
      <c r="Q95" s="14"/>
      <c r="R95" s="14"/>
      <c r="S95" s="57"/>
      <c r="T95" s="57"/>
    </row>
    <row r="96" ht="81" customHeight="1" spans="1:20">
      <c r="A96" s="5" t="s">
        <v>83</v>
      </c>
      <c r="B96" s="14"/>
      <c r="C96" s="14"/>
      <c r="D96" s="14" t="s">
        <v>365</v>
      </c>
      <c r="E96" s="14" t="s">
        <v>306</v>
      </c>
      <c r="F96" s="14" t="s">
        <v>366</v>
      </c>
      <c r="G96" s="14" t="s">
        <v>367</v>
      </c>
      <c r="H96" s="14" t="s">
        <v>47</v>
      </c>
      <c r="I96" s="14" t="s">
        <v>90</v>
      </c>
      <c r="J96" s="14" t="s">
        <v>91</v>
      </c>
      <c r="K96" s="14"/>
      <c r="L96" s="14" t="s">
        <v>21</v>
      </c>
      <c r="M96" s="14" t="s">
        <v>362</v>
      </c>
      <c r="N96" s="14"/>
      <c r="O96" s="14"/>
      <c r="P96" s="14"/>
      <c r="Q96" s="14"/>
      <c r="R96" s="14"/>
      <c r="S96" s="57"/>
      <c r="T96" s="57"/>
    </row>
    <row r="97" ht="55" customHeight="1" spans="1:20">
      <c r="A97" s="5" t="s">
        <v>83</v>
      </c>
      <c r="B97" s="14"/>
      <c r="C97" s="14"/>
      <c r="D97" s="14" t="s">
        <v>368</v>
      </c>
      <c r="E97" s="14" t="s">
        <v>306</v>
      </c>
      <c r="F97" s="14" t="s">
        <v>369</v>
      </c>
      <c r="G97" s="14" t="s">
        <v>370</v>
      </c>
      <c r="H97" s="14" t="s">
        <v>47</v>
      </c>
      <c r="I97" s="14" t="s">
        <v>90</v>
      </c>
      <c r="J97" s="14" t="s">
        <v>91</v>
      </c>
      <c r="K97" s="14"/>
      <c r="L97" s="14" t="s">
        <v>92</v>
      </c>
      <c r="M97" s="14"/>
      <c r="N97" s="14"/>
      <c r="O97" s="14"/>
      <c r="P97" s="14"/>
      <c r="Q97" s="14"/>
      <c r="R97" s="14"/>
      <c r="S97" s="57"/>
      <c r="T97" s="57"/>
    </row>
    <row r="98" ht="55" customHeight="1" spans="1:20">
      <c r="A98" s="5" t="s">
        <v>83</v>
      </c>
      <c r="B98" s="14"/>
      <c r="C98" s="14"/>
      <c r="D98" s="14" t="s">
        <v>371</v>
      </c>
      <c r="E98" s="14" t="s">
        <v>306</v>
      </c>
      <c r="F98" s="14" t="s">
        <v>372</v>
      </c>
      <c r="G98" s="14" t="s">
        <v>373</v>
      </c>
      <c r="H98" s="14" t="s">
        <v>47</v>
      </c>
      <c r="I98" s="14" t="s">
        <v>90</v>
      </c>
      <c r="J98" s="14" t="s">
        <v>91</v>
      </c>
      <c r="K98" s="14"/>
      <c r="L98" s="14" t="s">
        <v>92</v>
      </c>
      <c r="M98" s="14"/>
      <c r="N98" s="14"/>
      <c r="O98" s="14"/>
      <c r="P98" s="14"/>
      <c r="Q98" s="14"/>
      <c r="R98" s="14"/>
      <c r="S98" s="57"/>
      <c r="T98" s="57"/>
    </row>
    <row r="99" ht="55" customHeight="1" spans="1:20">
      <c r="A99" s="5" t="s">
        <v>83</v>
      </c>
      <c r="B99" s="14"/>
      <c r="C99" s="14"/>
      <c r="D99" s="14" t="s">
        <v>374</v>
      </c>
      <c r="E99" s="14" t="s">
        <v>306</v>
      </c>
      <c r="F99" s="14" t="s">
        <v>375</v>
      </c>
      <c r="G99" s="14" t="s">
        <v>376</v>
      </c>
      <c r="H99" s="14" t="s">
        <v>47</v>
      </c>
      <c r="I99" s="14" t="s">
        <v>90</v>
      </c>
      <c r="J99" s="14" t="s">
        <v>91</v>
      </c>
      <c r="K99" s="14"/>
      <c r="L99" s="14" t="s">
        <v>92</v>
      </c>
      <c r="M99" s="14"/>
      <c r="N99" s="14"/>
      <c r="O99" s="14"/>
      <c r="P99" s="14"/>
      <c r="Q99" s="14"/>
      <c r="R99" s="14"/>
      <c r="S99" s="57"/>
      <c r="T99" s="57"/>
    </row>
    <row r="100" ht="55" customHeight="1" spans="1:20">
      <c r="A100" s="5" t="s">
        <v>83</v>
      </c>
      <c r="B100" s="14"/>
      <c r="C100" s="14"/>
      <c r="D100" s="60" t="s">
        <v>377</v>
      </c>
      <c r="E100" s="14" t="s">
        <v>306</v>
      </c>
      <c r="F100" s="14" t="s">
        <v>378</v>
      </c>
      <c r="G100" s="14" t="s">
        <v>379</v>
      </c>
      <c r="H100" s="14" t="s">
        <v>47</v>
      </c>
      <c r="I100" s="14" t="s">
        <v>90</v>
      </c>
      <c r="J100" s="14" t="s">
        <v>91</v>
      </c>
      <c r="K100" s="14"/>
      <c r="L100" s="14" t="s">
        <v>92</v>
      </c>
      <c r="M100" s="14"/>
      <c r="N100" s="14"/>
      <c r="O100" s="14"/>
      <c r="P100" s="14"/>
      <c r="Q100" s="14"/>
      <c r="R100" s="14"/>
      <c r="S100" s="57"/>
      <c r="T100" s="57"/>
    </row>
    <row r="101" ht="55" customHeight="1" spans="1:20">
      <c r="A101" s="5" t="s">
        <v>83</v>
      </c>
      <c r="B101" s="14"/>
      <c r="C101" s="14"/>
      <c r="D101" s="60" t="s">
        <v>380</v>
      </c>
      <c r="E101" s="14" t="s">
        <v>306</v>
      </c>
      <c r="F101" s="14" t="s">
        <v>381</v>
      </c>
      <c r="G101" s="14" t="s">
        <v>382</v>
      </c>
      <c r="H101" s="14" t="s">
        <v>52</v>
      </c>
      <c r="I101" s="14" t="s">
        <v>90</v>
      </c>
      <c r="J101" s="14" t="s">
        <v>91</v>
      </c>
      <c r="K101" s="14"/>
      <c r="L101" s="14" t="s">
        <v>92</v>
      </c>
      <c r="M101" s="14"/>
      <c r="N101" s="14"/>
      <c r="O101" s="14"/>
      <c r="P101" s="14"/>
      <c r="Q101" s="14"/>
      <c r="R101" s="14"/>
      <c r="S101" s="57"/>
      <c r="T101" s="57"/>
    </row>
    <row r="102" ht="68" customHeight="1" spans="1:20">
      <c r="A102" s="5" t="s">
        <v>83</v>
      </c>
      <c r="B102" s="14"/>
      <c r="C102" s="14"/>
      <c r="D102" s="14" t="s">
        <v>383</v>
      </c>
      <c r="E102" s="14" t="s">
        <v>306</v>
      </c>
      <c r="F102" s="14" t="s">
        <v>384</v>
      </c>
      <c r="G102" s="14" t="s">
        <v>385</v>
      </c>
      <c r="H102" s="14" t="s">
        <v>47</v>
      </c>
      <c r="I102" s="14" t="s">
        <v>90</v>
      </c>
      <c r="J102" s="14" t="s">
        <v>91</v>
      </c>
      <c r="K102" s="14"/>
      <c r="L102" s="14" t="s">
        <v>92</v>
      </c>
      <c r="M102" s="14"/>
      <c r="N102" s="14"/>
      <c r="O102" s="14"/>
      <c r="P102" s="14"/>
      <c r="Q102" s="14"/>
      <c r="R102" s="14"/>
      <c r="S102" s="57"/>
      <c r="T102" s="57"/>
    </row>
    <row r="103" ht="68" customHeight="1" spans="1:20">
      <c r="A103" s="5" t="s">
        <v>83</v>
      </c>
      <c r="B103" s="14"/>
      <c r="C103" s="14"/>
      <c r="D103" s="14" t="s">
        <v>386</v>
      </c>
      <c r="E103" s="14" t="s">
        <v>306</v>
      </c>
      <c r="F103" s="14" t="s">
        <v>387</v>
      </c>
      <c r="G103" s="14" t="s">
        <v>385</v>
      </c>
      <c r="H103" s="14" t="s">
        <v>47</v>
      </c>
      <c r="I103" s="14" t="s">
        <v>90</v>
      </c>
      <c r="J103" s="14" t="s">
        <v>91</v>
      </c>
      <c r="K103" s="14"/>
      <c r="L103" s="14" t="s">
        <v>92</v>
      </c>
      <c r="M103" s="14"/>
      <c r="N103" s="14"/>
      <c r="O103" s="14"/>
      <c r="P103" s="14"/>
      <c r="Q103" s="14"/>
      <c r="R103" s="14"/>
      <c r="S103" s="57"/>
      <c r="T103" s="57"/>
    </row>
    <row r="104" ht="68" customHeight="1" spans="1:20">
      <c r="A104" s="5" t="s">
        <v>83</v>
      </c>
      <c r="B104" s="14"/>
      <c r="C104" s="14"/>
      <c r="D104" s="14" t="s">
        <v>388</v>
      </c>
      <c r="E104" s="14" t="s">
        <v>306</v>
      </c>
      <c r="F104" s="14" t="s">
        <v>389</v>
      </c>
      <c r="G104" s="14" t="s">
        <v>390</v>
      </c>
      <c r="H104" s="14" t="s">
        <v>47</v>
      </c>
      <c r="I104" s="14" t="s">
        <v>90</v>
      </c>
      <c r="J104" s="14" t="s">
        <v>91</v>
      </c>
      <c r="K104" s="14"/>
      <c r="L104" s="14" t="s">
        <v>92</v>
      </c>
      <c r="M104" s="14"/>
      <c r="N104" s="14"/>
      <c r="O104" s="14"/>
      <c r="P104" s="14"/>
      <c r="Q104" s="14"/>
      <c r="R104" s="14"/>
      <c r="S104" s="57"/>
      <c r="T104" s="57"/>
    </row>
    <row r="105" ht="68" customHeight="1" spans="1:20">
      <c r="A105" s="5" t="s">
        <v>83</v>
      </c>
      <c r="B105" s="14"/>
      <c r="C105" s="14"/>
      <c r="D105" s="14" t="s">
        <v>391</v>
      </c>
      <c r="E105" s="14" t="s">
        <v>306</v>
      </c>
      <c r="F105" s="14" t="s">
        <v>392</v>
      </c>
      <c r="G105" s="14" t="s">
        <v>390</v>
      </c>
      <c r="H105" s="14" t="s">
        <v>47</v>
      </c>
      <c r="I105" s="14" t="s">
        <v>90</v>
      </c>
      <c r="J105" s="14" t="s">
        <v>91</v>
      </c>
      <c r="K105" s="14"/>
      <c r="L105" s="14" t="s">
        <v>92</v>
      </c>
      <c r="M105" s="14"/>
      <c r="N105" s="14"/>
      <c r="O105" s="14"/>
      <c r="P105" s="14"/>
      <c r="Q105" s="14"/>
      <c r="R105" s="14"/>
      <c r="S105" s="57"/>
      <c r="T105" s="57"/>
    </row>
    <row r="106" ht="68" customHeight="1" spans="1:20">
      <c r="A106" s="5" t="s">
        <v>83</v>
      </c>
      <c r="B106" s="14"/>
      <c r="C106" s="14"/>
      <c r="D106" s="14" t="s">
        <v>393</v>
      </c>
      <c r="E106" s="14" t="s">
        <v>306</v>
      </c>
      <c r="F106" s="14" t="s">
        <v>394</v>
      </c>
      <c r="G106" s="14" t="s">
        <v>390</v>
      </c>
      <c r="H106" s="14" t="s">
        <v>47</v>
      </c>
      <c r="I106" s="14" t="s">
        <v>90</v>
      </c>
      <c r="J106" s="14" t="s">
        <v>91</v>
      </c>
      <c r="K106" s="14"/>
      <c r="L106" s="14" t="s">
        <v>92</v>
      </c>
      <c r="M106" s="14"/>
      <c r="N106" s="14"/>
      <c r="O106" s="14"/>
      <c r="P106" s="14"/>
      <c r="Q106" s="14"/>
      <c r="R106" s="14"/>
      <c r="S106" s="57"/>
      <c r="T106" s="57"/>
    </row>
    <row r="107" ht="81" customHeight="1" spans="1:20">
      <c r="A107" s="5" t="s">
        <v>83</v>
      </c>
      <c r="B107" s="14"/>
      <c r="C107" s="14"/>
      <c r="D107" s="14" t="s">
        <v>395</v>
      </c>
      <c r="E107" s="14" t="s">
        <v>306</v>
      </c>
      <c r="F107" s="14" t="s">
        <v>396</v>
      </c>
      <c r="G107" s="14" t="s">
        <v>397</v>
      </c>
      <c r="H107" s="14" t="s">
        <v>47</v>
      </c>
      <c r="I107" s="14" t="s">
        <v>90</v>
      </c>
      <c r="J107" s="14" t="s">
        <v>91</v>
      </c>
      <c r="K107" s="14"/>
      <c r="L107" s="14" t="s">
        <v>92</v>
      </c>
      <c r="M107" s="14"/>
      <c r="N107" s="14"/>
      <c r="O107" s="14"/>
      <c r="P107" s="14"/>
      <c r="Q107" s="14"/>
      <c r="R107" s="14"/>
      <c r="S107" s="57"/>
      <c r="T107" s="57"/>
    </row>
    <row r="108" ht="81" customHeight="1" spans="1:20">
      <c r="A108" s="5" t="s">
        <v>83</v>
      </c>
      <c r="B108" s="14"/>
      <c r="C108" s="14"/>
      <c r="D108" s="14" t="s">
        <v>398</v>
      </c>
      <c r="E108" s="14" t="s">
        <v>306</v>
      </c>
      <c r="F108" s="14" t="s">
        <v>399</v>
      </c>
      <c r="G108" s="14" t="s">
        <v>390</v>
      </c>
      <c r="H108" s="14" t="s">
        <v>47</v>
      </c>
      <c r="I108" s="14" t="s">
        <v>90</v>
      </c>
      <c r="J108" s="14" t="s">
        <v>91</v>
      </c>
      <c r="K108" s="14"/>
      <c r="L108" s="14" t="s">
        <v>92</v>
      </c>
      <c r="M108" s="14"/>
      <c r="N108" s="14"/>
      <c r="O108" s="14"/>
      <c r="P108" s="14"/>
      <c r="Q108" s="14"/>
      <c r="R108" s="14"/>
      <c r="S108" s="57"/>
      <c r="T108" s="57"/>
    </row>
    <row r="109" ht="81" customHeight="1" spans="1:20">
      <c r="A109" s="5" t="s">
        <v>83</v>
      </c>
      <c r="B109" s="14"/>
      <c r="C109" s="14"/>
      <c r="D109" s="14" t="s">
        <v>400</v>
      </c>
      <c r="E109" s="14" t="s">
        <v>306</v>
      </c>
      <c r="F109" s="14" t="s">
        <v>401</v>
      </c>
      <c r="G109" s="14" t="s">
        <v>390</v>
      </c>
      <c r="H109" s="14" t="s">
        <v>47</v>
      </c>
      <c r="I109" s="14" t="s">
        <v>90</v>
      </c>
      <c r="J109" s="14" t="s">
        <v>91</v>
      </c>
      <c r="K109" s="14"/>
      <c r="L109" s="14" t="s">
        <v>92</v>
      </c>
      <c r="M109" s="14"/>
      <c r="N109" s="14"/>
      <c r="O109" s="14"/>
      <c r="P109" s="14"/>
      <c r="Q109" s="14"/>
      <c r="R109" s="14"/>
      <c r="S109" s="57"/>
      <c r="T109" s="57"/>
    </row>
    <row r="110" ht="81" customHeight="1" spans="1:20">
      <c r="A110" s="5" t="s">
        <v>83</v>
      </c>
      <c r="B110" s="14"/>
      <c r="C110" s="14"/>
      <c r="D110" s="14" t="s">
        <v>402</v>
      </c>
      <c r="E110" s="14" t="s">
        <v>306</v>
      </c>
      <c r="F110" s="14" t="s">
        <v>403</v>
      </c>
      <c r="G110" s="14" t="s">
        <v>390</v>
      </c>
      <c r="H110" s="14" t="s">
        <v>47</v>
      </c>
      <c r="I110" s="14" t="s">
        <v>90</v>
      </c>
      <c r="J110" s="14" t="s">
        <v>91</v>
      </c>
      <c r="K110" s="14"/>
      <c r="L110" s="14" t="s">
        <v>92</v>
      </c>
      <c r="M110" s="14"/>
      <c r="N110" s="14"/>
      <c r="O110" s="14"/>
      <c r="P110" s="14"/>
      <c r="Q110" s="14"/>
      <c r="R110" s="14"/>
      <c r="S110" s="57"/>
      <c r="T110" s="57"/>
    </row>
    <row r="111" ht="68" customHeight="1" spans="1:20">
      <c r="A111" s="5" t="s">
        <v>83</v>
      </c>
      <c r="B111" s="14"/>
      <c r="C111" s="14"/>
      <c r="D111" s="14" t="s">
        <v>404</v>
      </c>
      <c r="E111" s="14" t="s">
        <v>306</v>
      </c>
      <c r="F111" s="14" t="s">
        <v>405</v>
      </c>
      <c r="G111" s="14" t="s">
        <v>406</v>
      </c>
      <c r="H111" s="14" t="s">
        <v>47</v>
      </c>
      <c r="I111" s="14" t="s">
        <v>90</v>
      </c>
      <c r="J111" s="14" t="s">
        <v>91</v>
      </c>
      <c r="K111" s="14"/>
      <c r="L111" s="14" t="s">
        <v>92</v>
      </c>
      <c r="M111" s="14"/>
      <c r="N111" s="14"/>
      <c r="O111" s="14"/>
      <c r="P111" s="14"/>
      <c r="Q111" s="14"/>
      <c r="R111" s="14"/>
      <c r="S111" s="57"/>
      <c r="T111" s="57"/>
    </row>
    <row r="112" ht="81" customHeight="1" spans="1:20">
      <c r="A112" s="5" t="s">
        <v>83</v>
      </c>
      <c r="B112" s="14"/>
      <c r="C112" s="14"/>
      <c r="D112" s="14" t="s">
        <v>407</v>
      </c>
      <c r="E112" s="14" t="s">
        <v>306</v>
      </c>
      <c r="F112" s="14" t="s">
        <v>408</v>
      </c>
      <c r="G112" s="14" t="s">
        <v>409</v>
      </c>
      <c r="H112" s="14" t="s">
        <v>47</v>
      </c>
      <c r="I112" s="14" t="s">
        <v>90</v>
      </c>
      <c r="J112" s="14" t="s">
        <v>91</v>
      </c>
      <c r="K112" s="14"/>
      <c r="L112" s="14" t="s">
        <v>92</v>
      </c>
      <c r="M112" s="14"/>
      <c r="N112" s="14"/>
      <c r="O112" s="14"/>
      <c r="P112" s="14"/>
      <c r="Q112" s="14"/>
      <c r="R112" s="14"/>
      <c r="S112" s="57"/>
      <c r="T112" s="57"/>
    </row>
    <row r="113" ht="55" customHeight="1" spans="1:20">
      <c r="A113" s="5" t="s">
        <v>83</v>
      </c>
      <c r="B113" s="14"/>
      <c r="C113" s="14"/>
      <c r="D113" s="14" t="s">
        <v>410</v>
      </c>
      <c r="E113" s="14" t="s">
        <v>306</v>
      </c>
      <c r="F113" s="14" t="s">
        <v>411</v>
      </c>
      <c r="G113" s="14" t="s">
        <v>412</v>
      </c>
      <c r="H113" s="14" t="s">
        <v>47</v>
      </c>
      <c r="I113" s="14" t="s">
        <v>90</v>
      </c>
      <c r="J113" s="14" t="s">
        <v>91</v>
      </c>
      <c r="K113" s="14"/>
      <c r="L113" s="14" t="s">
        <v>92</v>
      </c>
      <c r="M113" s="14"/>
      <c r="N113" s="14"/>
      <c r="O113" s="14"/>
      <c r="P113" s="14"/>
      <c r="Q113" s="14"/>
      <c r="R113" s="14"/>
      <c r="S113" s="57"/>
      <c r="T113" s="57"/>
    </row>
    <row r="114" ht="108" customHeight="1" spans="1:20">
      <c r="A114" s="5" t="s">
        <v>83</v>
      </c>
      <c r="B114" s="14"/>
      <c r="C114" s="14"/>
      <c r="D114" s="14" t="s">
        <v>413</v>
      </c>
      <c r="E114" s="14" t="s">
        <v>306</v>
      </c>
      <c r="F114" s="14" t="s">
        <v>414</v>
      </c>
      <c r="G114" s="14" t="s">
        <v>415</v>
      </c>
      <c r="H114" s="14" t="s">
        <v>47</v>
      </c>
      <c r="I114" s="14" t="s">
        <v>90</v>
      </c>
      <c r="J114" s="14" t="s">
        <v>91</v>
      </c>
      <c r="K114" s="14"/>
      <c r="L114" s="14" t="s">
        <v>92</v>
      </c>
      <c r="M114" s="14"/>
      <c r="N114" s="14"/>
      <c r="O114" s="14"/>
      <c r="P114" s="14"/>
      <c r="Q114" s="14"/>
      <c r="R114" s="14"/>
      <c r="S114" s="57"/>
      <c r="T114" s="57"/>
    </row>
    <row r="115" ht="81" customHeight="1" spans="1:20">
      <c r="A115" s="5" t="s">
        <v>83</v>
      </c>
      <c r="B115" s="14"/>
      <c r="C115" s="14"/>
      <c r="D115" s="14" t="s">
        <v>416</v>
      </c>
      <c r="E115" s="14" t="s">
        <v>306</v>
      </c>
      <c r="F115" s="14" t="s">
        <v>417</v>
      </c>
      <c r="G115" s="14" t="s">
        <v>418</v>
      </c>
      <c r="H115" s="14" t="s">
        <v>47</v>
      </c>
      <c r="I115" s="14" t="s">
        <v>90</v>
      </c>
      <c r="J115" s="14" t="s">
        <v>91</v>
      </c>
      <c r="K115" s="14"/>
      <c r="L115" s="14" t="s">
        <v>92</v>
      </c>
      <c r="M115" s="14"/>
      <c r="N115" s="14"/>
      <c r="O115" s="14"/>
      <c r="P115" s="14"/>
      <c r="Q115" s="14"/>
      <c r="R115" s="14"/>
      <c r="S115" s="57"/>
      <c r="T115" s="57"/>
    </row>
    <row r="116" ht="108" customHeight="1" spans="1:20">
      <c r="A116" s="5" t="s">
        <v>83</v>
      </c>
      <c r="B116" s="14"/>
      <c r="C116" s="14"/>
      <c r="D116" s="14" t="s">
        <v>419</v>
      </c>
      <c r="E116" s="14" t="s">
        <v>306</v>
      </c>
      <c r="F116" s="14" t="s">
        <v>414</v>
      </c>
      <c r="G116" s="14" t="s">
        <v>420</v>
      </c>
      <c r="H116" s="14" t="s">
        <v>47</v>
      </c>
      <c r="I116" s="14" t="s">
        <v>90</v>
      </c>
      <c r="J116" s="14" t="s">
        <v>91</v>
      </c>
      <c r="K116" s="14"/>
      <c r="L116" s="14" t="s">
        <v>92</v>
      </c>
      <c r="M116" s="14"/>
      <c r="N116" s="14"/>
      <c r="O116" s="14"/>
      <c r="P116" s="14"/>
      <c r="Q116" s="14"/>
      <c r="R116" s="14"/>
      <c r="S116" s="57"/>
      <c r="T116" s="57"/>
    </row>
    <row r="117" ht="68" customHeight="1" spans="1:20">
      <c r="A117" s="5" t="s">
        <v>83</v>
      </c>
      <c r="B117" s="14"/>
      <c r="C117" s="14"/>
      <c r="D117" s="14" t="s">
        <v>421</v>
      </c>
      <c r="E117" s="14" t="s">
        <v>306</v>
      </c>
      <c r="F117" s="14" t="s">
        <v>422</v>
      </c>
      <c r="G117" s="14" t="s">
        <v>423</v>
      </c>
      <c r="H117" s="14" t="s">
        <v>47</v>
      </c>
      <c r="I117" s="14" t="s">
        <v>90</v>
      </c>
      <c r="J117" s="14" t="s">
        <v>91</v>
      </c>
      <c r="K117" s="14"/>
      <c r="L117" s="14" t="s">
        <v>92</v>
      </c>
      <c r="M117" s="14"/>
      <c r="N117" s="14"/>
      <c r="O117" s="14"/>
      <c r="P117" s="14"/>
      <c r="Q117" s="14"/>
      <c r="R117" s="14"/>
      <c r="S117" s="57"/>
      <c r="T117" s="57"/>
    </row>
    <row r="118" ht="135" customHeight="1" spans="1:20">
      <c r="A118" s="5" t="s">
        <v>83</v>
      </c>
      <c r="B118" s="14"/>
      <c r="C118" s="14"/>
      <c r="D118" s="14" t="s">
        <v>424</v>
      </c>
      <c r="E118" s="14" t="s">
        <v>306</v>
      </c>
      <c r="F118" s="14" t="s">
        <v>425</v>
      </c>
      <c r="G118" s="14" t="s">
        <v>426</v>
      </c>
      <c r="H118" s="14" t="s">
        <v>47</v>
      </c>
      <c r="I118" s="14" t="s">
        <v>90</v>
      </c>
      <c r="J118" s="14" t="s">
        <v>91</v>
      </c>
      <c r="K118" s="14"/>
      <c r="L118" s="14" t="s">
        <v>92</v>
      </c>
      <c r="M118" s="14"/>
      <c r="N118" s="14"/>
      <c r="O118" s="14"/>
      <c r="P118" s="14"/>
      <c r="Q118" s="14"/>
      <c r="R118" s="14"/>
      <c r="S118" s="57"/>
      <c r="T118" s="57"/>
    </row>
    <row r="119" ht="55" customHeight="1" spans="1:20">
      <c r="A119" s="5"/>
      <c r="B119" s="14"/>
      <c r="C119" s="14"/>
      <c r="D119" s="14" t="s">
        <v>427</v>
      </c>
      <c r="E119" s="14" t="s">
        <v>306</v>
      </c>
      <c r="F119" s="14" t="s">
        <v>428</v>
      </c>
      <c r="G119" s="14" t="s">
        <v>245</v>
      </c>
      <c r="H119" s="14" t="s">
        <v>47</v>
      </c>
      <c r="I119" s="14" t="s">
        <v>90</v>
      </c>
      <c r="J119" s="14" t="s">
        <v>91</v>
      </c>
      <c r="K119" s="14"/>
      <c r="L119" s="14" t="s">
        <v>92</v>
      </c>
      <c r="M119" s="14"/>
      <c r="N119" s="14"/>
      <c r="O119" s="14"/>
      <c r="P119" s="14"/>
      <c r="Q119" s="14"/>
      <c r="R119" s="14"/>
      <c r="S119" s="57"/>
      <c r="T119" s="57"/>
    </row>
    <row r="120" ht="55" customHeight="1" spans="1:20">
      <c r="A120" s="5" t="s">
        <v>83</v>
      </c>
      <c r="B120" s="14"/>
      <c r="C120" s="14"/>
      <c r="D120" s="14" t="s">
        <v>429</v>
      </c>
      <c r="E120" s="14" t="s">
        <v>306</v>
      </c>
      <c r="F120" s="14" t="s">
        <v>430</v>
      </c>
      <c r="G120" s="14" t="s">
        <v>431</v>
      </c>
      <c r="H120" s="14" t="s">
        <v>47</v>
      </c>
      <c r="I120" s="14" t="s">
        <v>90</v>
      </c>
      <c r="J120" s="14" t="s">
        <v>91</v>
      </c>
      <c r="K120" s="14"/>
      <c r="L120" s="14" t="s">
        <v>92</v>
      </c>
      <c r="M120" s="14"/>
      <c r="N120" s="14"/>
      <c r="O120" s="14"/>
      <c r="P120" s="14"/>
      <c r="Q120" s="14"/>
      <c r="R120" s="14"/>
      <c r="S120" s="57"/>
      <c r="T120" s="57"/>
    </row>
    <row r="121" ht="81" customHeight="1" spans="1:20">
      <c r="A121" s="5" t="s">
        <v>83</v>
      </c>
      <c r="B121" s="14"/>
      <c r="C121" s="14"/>
      <c r="D121" s="14" t="s">
        <v>432</v>
      </c>
      <c r="E121" s="14" t="s">
        <v>236</v>
      </c>
      <c r="F121" s="14" t="s">
        <v>433</v>
      </c>
      <c r="G121" s="14" t="s">
        <v>434</v>
      </c>
      <c r="H121" s="14" t="s">
        <v>47</v>
      </c>
      <c r="I121" s="14" t="s">
        <v>90</v>
      </c>
      <c r="J121" s="14" t="s">
        <v>91</v>
      </c>
      <c r="K121" s="14"/>
      <c r="L121" s="14" t="s">
        <v>92</v>
      </c>
      <c r="M121" s="14"/>
      <c r="N121" s="14"/>
      <c r="O121" s="14"/>
      <c r="P121" s="14"/>
      <c r="Q121" s="14"/>
      <c r="R121" s="14"/>
      <c r="S121" s="57"/>
      <c r="T121" s="57"/>
    </row>
    <row r="122" ht="81" customHeight="1" spans="1:20">
      <c r="A122" s="5" t="s">
        <v>83</v>
      </c>
      <c r="B122" s="14"/>
      <c r="C122" s="14"/>
      <c r="D122" s="14" t="s">
        <v>435</v>
      </c>
      <c r="E122" s="14" t="s">
        <v>236</v>
      </c>
      <c r="F122" s="14" t="s">
        <v>436</v>
      </c>
      <c r="G122" s="58" t="s">
        <v>437</v>
      </c>
      <c r="H122" s="14" t="s">
        <v>47</v>
      </c>
      <c r="I122" s="14" t="s">
        <v>90</v>
      </c>
      <c r="J122" s="14" t="s">
        <v>91</v>
      </c>
      <c r="K122" s="14"/>
      <c r="L122" s="14" t="s">
        <v>92</v>
      </c>
      <c r="M122" s="14"/>
      <c r="N122" s="14"/>
      <c r="O122" s="14"/>
      <c r="P122" s="14"/>
      <c r="Q122" s="14"/>
      <c r="R122" s="14"/>
      <c r="S122" s="57"/>
      <c r="T122" s="57"/>
    </row>
    <row r="123" ht="95" customHeight="1" spans="1:20">
      <c r="A123" s="5" t="s">
        <v>83</v>
      </c>
      <c r="B123" s="14"/>
      <c r="C123" s="14"/>
      <c r="D123" s="14" t="s">
        <v>438</v>
      </c>
      <c r="E123" s="14" t="s">
        <v>236</v>
      </c>
      <c r="F123" s="14" t="s">
        <v>439</v>
      </c>
      <c r="G123" s="58" t="s">
        <v>440</v>
      </c>
      <c r="H123" s="14" t="s">
        <v>47</v>
      </c>
      <c r="I123" s="14" t="s">
        <v>90</v>
      </c>
      <c r="J123" s="14" t="s">
        <v>91</v>
      </c>
      <c r="K123" s="14"/>
      <c r="L123" s="14" t="s">
        <v>92</v>
      </c>
      <c r="M123" s="14"/>
      <c r="N123" s="14"/>
      <c r="O123" s="14"/>
      <c r="P123" s="14"/>
      <c r="Q123" s="14"/>
      <c r="R123" s="14"/>
      <c r="S123" s="57"/>
      <c r="T123" s="57"/>
    </row>
    <row r="124" ht="81" customHeight="1" spans="1:20">
      <c r="A124" s="5" t="s">
        <v>83</v>
      </c>
      <c r="B124" s="14"/>
      <c r="C124" s="14"/>
      <c r="D124" s="14" t="s">
        <v>441</v>
      </c>
      <c r="E124" s="14" t="s">
        <v>236</v>
      </c>
      <c r="F124" s="14" t="s">
        <v>442</v>
      </c>
      <c r="G124" s="58" t="s">
        <v>443</v>
      </c>
      <c r="H124" s="14" t="s">
        <v>47</v>
      </c>
      <c r="I124" s="14" t="s">
        <v>90</v>
      </c>
      <c r="J124" s="14" t="s">
        <v>91</v>
      </c>
      <c r="K124" s="14"/>
      <c r="L124" s="14" t="s">
        <v>92</v>
      </c>
      <c r="M124" s="14"/>
      <c r="N124" s="14"/>
      <c r="O124" s="14"/>
      <c r="P124" s="14"/>
      <c r="Q124" s="14"/>
      <c r="R124" s="14"/>
      <c r="S124" s="57"/>
      <c r="T124" s="57"/>
    </row>
    <row r="125" ht="81" customHeight="1" spans="1:20">
      <c r="A125" s="5" t="s">
        <v>83</v>
      </c>
      <c r="B125" s="14"/>
      <c r="C125" s="14"/>
      <c r="D125" s="60" t="s">
        <v>444</v>
      </c>
      <c r="E125" s="14" t="s">
        <v>236</v>
      </c>
      <c r="F125" s="14" t="s">
        <v>445</v>
      </c>
      <c r="G125" s="14" t="s">
        <v>446</v>
      </c>
      <c r="H125" s="14" t="s">
        <v>47</v>
      </c>
      <c r="I125" s="14" t="s">
        <v>90</v>
      </c>
      <c r="J125" s="14" t="s">
        <v>91</v>
      </c>
      <c r="K125" s="14"/>
      <c r="L125" s="14" t="s">
        <v>92</v>
      </c>
      <c r="M125" s="14"/>
      <c r="N125" s="14"/>
      <c r="O125" s="14"/>
      <c r="P125" s="14"/>
      <c r="Q125" s="14"/>
      <c r="R125" s="14"/>
      <c r="S125" s="57"/>
      <c r="T125" s="57"/>
    </row>
    <row r="126" ht="108" customHeight="1" spans="1:20">
      <c r="A126" s="5" t="s">
        <v>83</v>
      </c>
      <c r="B126" s="14"/>
      <c r="C126" s="14"/>
      <c r="D126" s="14" t="s">
        <v>447</v>
      </c>
      <c r="E126" s="14" t="s">
        <v>236</v>
      </c>
      <c r="F126" s="14" t="s">
        <v>448</v>
      </c>
      <c r="G126" s="14" t="s">
        <v>449</v>
      </c>
      <c r="H126" s="14" t="s">
        <v>47</v>
      </c>
      <c r="I126" s="14" t="s">
        <v>90</v>
      </c>
      <c r="J126" s="14" t="s">
        <v>91</v>
      </c>
      <c r="K126" s="14"/>
      <c r="L126" s="14" t="s">
        <v>92</v>
      </c>
      <c r="M126" s="14"/>
      <c r="N126" s="14"/>
      <c r="O126" s="14"/>
      <c r="P126" s="14"/>
      <c r="Q126" s="14"/>
      <c r="R126" s="14"/>
      <c r="S126" s="57"/>
      <c r="T126" s="57"/>
    </row>
    <row r="127" ht="81" customHeight="1" spans="1:20">
      <c r="A127" s="5" t="s">
        <v>83</v>
      </c>
      <c r="B127" s="14"/>
      <c r="C127" s="14"/>
      <c r="D127" s="14" t="s">
        <v>450</v>
      </c>
      <c r="E127" s="14" t="s">
        <v>236</v>
      </c>
      <c r="F127" s="14" t="s">
        <v>451</v>
      </c>
      <c r="G127" s="14" t="s">
        <v>452</v>
      </c>
      <c r="H127" s="14" t="s">
        <v>47</v>
      </c>
      <c r="I127" s="14" t="s">
        <v>90</v>
      </c>
      <c r="J127" s="14" t="s">
        <v>91</v>
      </c>
      <c r="K127" s="14"/>
      <c r="L127" s="14" t="s">
        <v>92</v>
      </c>
      <c r="M127" s="14"/>
      <c r="N127" s="14"/>
      <c r="O127" s="14"/>
      <c r="P127" s="14"/>
      <c r="Q127" s="14"/>
      <c r="R127" s="14"/>
      <c r="S127" s="57"/>
      <c r="T127" s="57"/>
    </row>
    <row r="128" ht="81" customHeight="1" spans="1:20">
      <c r="A128" s="5" t="s">
        <v>83</v>
      </c>
      <c r="B128" s="14"/>
      <c r="C128" s="14"/>
      <c r="D128" s="14" t="s">
        <v>453</v>
      </c>
      <c r="E128" s="14" t="s">
        <v>236</v>
      </c>
      <c r="F128" s="14" t="s">
        <v>454</v>
      </c>
      <c r="G128" s="14" t="s">
        <v>455</v>
      </c>
      <c r="H128" s="14" t="s">
        <v>47</v>
      </c>
      <c r="I128" s="14" t="s">
        <v>90</v>
      </c>
      <c r="J128" s="14" t="s">
        <v>91</v>
      </c>
      <c r="K128" s="14"/>
      <c r="L128" s="14" t="s">
        <v>92</v>
      </c>
      <c r="M128" s="14"/>
      <c r="N128" s="14"/>
      <c r="O128" s="14"/>
      <c r="P128" s="14"/>
      <c r="Q128" s="14"/>
      <c r="R128" s="14"/>
      <c r="S128" s="57"/>
      <c r="T128" s="57"/>
    </row>
    <row r="129" ht="55" customHeight="1" spans="1:20">
      <c r="A129" s="5" t="s">
        <v>83</v>
      </c>
      <c r="B129" s="14"/>
      <c r="C129" s="14"/>
      <c r="D129" s="14" t="s">
        <v>456</v>
      </c>
      <c r="E129" s="14" t="s">
        <v>306</v>
      </c>
      <c r="F129" s="14" t="s">
        <v>457</v>
      </c>
      <c r="G129" s="14" t="s">
        <v>458</v>
      </c>
      <c r="H129" s="14" t="s">
        <v>47</v>
      </c>
      <c r="I129" s="14" t="s">
        <v>90</v>
      </c>
      <c r="J129" s="14" t="s">
        <v>91</v>
      </c>
      <c r="K129" s="14"/>
      <c r="L129" s="14" t="s">
        <v>92</v>
      </c>
      <c r="M129" s="14"/>
      <c r="N129" s="14"/>
      <c r="O129" s="14"/>
      <c r="P129" s="14"/>
      <c r="Q129" s="14"/>
      <c r="R129" s="14"/>
      <c r="S129" s="57"/>
      <c r="T129" s="57"/>
    </row>
    <row r="130" ht="68" customHeight="1" spans="1:20">
      <c r="A130" s="5" t="s">
        <v>83</v>
      </c>
      <c r="B130" s="14"/>
      <c r="C130" s="14"/>
      <c r="D130" s="14" t="s">
        <v>459</v>
      </c>
      <c r="E130" s="14" t="s">
        <v>306</v>
      </c>
      <c r="F130" s="14" t="s">
        <v>460</v>
      </c>
      <c r="G130" s="14" t="s">
        <v>452</v>
      </c>
      <c r="H130" s="14" t="s">
        <v>47</v>
      </c>
      <c r="I130" s="14" t="s">
        <v>90</v>
      </c>
      <c r="J130" s="14" t="s">
        <v>91</v>
      </c>
      <c r="K130" s="14"/>
      <c r="L130" s="14" t="s">
        <v>92</v>
      </c>
      <c r="M130" s="14"/>
      <c r="N130" s="14"/>
      <c r="O130" s="14"/>
      <c r="P130" s="14"/>
      <c r="Q130" s="14"/>
      <c r="R130" s="14"/>
      <c r="S130" s="57"/>
      <c r="T130" s="57"/>
    </row>
    <row r="131" ht="55" customHeight="1" spans="1:20">
      <c r="A131" s="5" t="s">
        <v>83</v>
      </c>
      <c r="B131" s="14"/>
      <c r="C131" s="14"/>
      <c r="D131" s="14" t="s">
        <v>461</v>
      </c>
      <c r="E131" s="14" t="s">
        <v>462</v>
      </c>
      <c r="F131" s="14" t="s">
        <v>463</v>
      </c>
      <c r="G131" s="14" t="s">
        <v>464</v>
      </c>
      <c r="H131" s="14" t="s">
        <v>47</v>
      </c>
      <c r="I131" s="14" t="s">
        <v>90</v>
      </c>
      <c r="J131" s="14" t="s">
        <v>91</v>
      </c>
      <c r="K131" s="14"/>
      <c r="L131" s="14" t="s">
        <v>92</v>
      </c>
      <c r="M131" s="14"/>
      <c r="N131" s="14"/>
      <c r="O131" s="14"/>
      <c r="P131" s="14"/>
      <c r="Q131" s="14"/>
      <c r="R131" s="14"/>
      <c r="S131" s="57"/>
      <c r="T131" s="57"/>
    </row>
    <row r="132" ht="68" customHeight="1" spans="1:20">
      <c r="A132" s="5" t="s">
        <v>83</v>
      </c>
      <c r="B132" s="14"/>
      <c r="C132" s="14"/>
      <c r="D132" s="14" t="s">
        <v>465</v>
      </c>
      <c r="E132" s="14" t="s">
        <v>466</v>
      </c>
      <c r="F132" s="14" t="s">
        <v>467</v>
      </c>
      <c r="G132" s="14" t="s">
        <v>468</v>
      </c>
      <c r="H132" s="14" t="s">
        <v>52</v>
      </c>
      <c r="I132" s="14" t="s">
        <v>90</v>
      </c>
      <c r="J132" s="14" t="s">
        <v>91</v>
      </c>
      <c r="K132" s="14"/>
      <c r="L132" s="14" t="s">
        <v>92</v>
      </c>
      <c r="M132" s="14"/>
      <c r="N132" s="14"/>
      <c r="O132" s="14"/>
      <c r="P132" s="14"/>
      <c r="Q132" s="14"/>
      <c r="R132" s="14"/>
      <c r="S132" s="57"/>
      <c r="T132" s="57"/>
    </row>
    <row r="133" ht="79" customHeight="1" spans="1:20">
      <c r="A133" s="5" t="s">
        <v>83</v>
      </c>
      <c r="B133" s="14"/>
      <c r="C133" s="14"/>
      <c r="D133" s="14" t="s">
        <v>469</v>
      </c>
      <c r="E133" s="14" t="s">
        <v>470</v>
      </c>
      <c r="F133" s="14" t="s">
        <v>471</v>
      </c>
      <c r="G133" s="14" t="s">
        <v>472</v>
      </c>
      <c r="H133" s="14" t="s">
        <v>52</v>
      </c>
      <c r="I133" s="14" t="s">
        <v>90</v>
      </c>
      <c r="J133" s="14" t="s">
        <v>91</v>
      </c>
      <c r="K133" s="14"/>
      <c r="L133" s="14" t="s">
        <v>92</v>
      </c>
      <c r="M133" s="14"/>
      <c r="N133" s="14"/>
      <c r="O133" s="14"/>
      <c r="P133" s="14"/>
      <c r="Q133" s="14"/>
      <c r="R133" s="14"/>
      <c r="S133" s="57"/>
      <c r="T133" s="57"/>
    </row>
    <row r="134" ht="78" customHeight="1" spans="1:20">
      <c r="A134" s="5" t="s">
        <v>83</v>
      </c>
      <c r="B134" s="14"/>
      <c r="C134" s="14"/>
      <c r="D134" s="21" t="s">
        <v>473</v>
      </c>
      <c r="E134" s="5" t="s">
        <v>236</v>
      </c>
      <c r="F134" s="22" t="s">
        <v>474</v>
      </c>
      <c r="G134" s="22" t="s">
        <v>475</v>
      </c>
      <c r="H134" s="14" t="s">
        <v>47</v>
      </c>
      <c r="I134" s="14" t="s">
        <v>90</v>
      </c>
      <c r="J134" s="14" t="s">
        <v>91</v>
      </c>
      <c r="K134" s="14"/>
      <c r="L134" s="14" t="s">
        <v>92</v>
      </c>
      <c r="M134" s="14"/>
      <c r="N134" s="14"/>
      <c r="O134" s="14"/>
      <c r="P134" s="14"/>
      <c r="Q134" s="14"/>
      <c r="R134" s="14"/>
      <c r="S134" s="57"/>
      <c r="T134" s="57"/>
    </row>
    <row r="135" ht="15" customHeight="1" spans="1:20">
      <c r="A135" s="5" t="s">
        <v>83</v>
      </c>
      <c r="B135" s="14" t="s">
        <v>476</v>
      </c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57"/>
      <c r="T135" s="57"/>
    </row>
    <row r="136" ht="81" customHeight="1" spans="1:20">
      <c r="A136" s="5" t="s">
        <v>83</v>
      </c>
      <c r="B136" s="14"/>
      <c r="C136" s="14"/>
      <c r="D136" s="14" t="s">
        <v>477</v>
      </c>
      <c r="E136" s="14" t="s">
        <v>478</v>
      </c>
      <c r="F136" s="14" t="s">
        <v>479</v>
      </c>
      <c r="G136" s="14" t="s">
        <v>480</v>
      </c>
      <c r="H136" s="14" t="s">
        <v>55</v>
      </c>
      <c r="I136" s="14" t="s">
        <v>90</v>
      </c>
      <c r="J136" s="14" t="s">
        <v>91</v>
      </c>
      <c r="K136" s="14"/>
      <c r="L136" s="14" t="s">
        <v>92</v>
      </c>
      <c r="M136" s="14"/>
      <c r="N136" s="14"/>
      <c r="O136" s="14"/>
      <c r="P136" s="14"/>
      <c r="Q136" s="14"/>
      <c r="R136" s="14"/>
      <c r="S136" s="57"/>
      <c r="T136" s="57"/>
    </row>
    <row r="137" ht="68" customHeight="1" spans="1:20">
      <c r="A137" s="5" t="s">
        <v>83</v>
      </c>
      <c r="B137" s="14"/>
      <c r="C137" s="14"/>
      <c r="D137" s="14" t="s">
        <v>481</v>
      </c>
      <c r="E137" s="14" t="s">
        <v>478</v>
      </c>
      <c r="F137" s="14" t="s">
        <v>482</v>
      </c>
      <c r="G137" s="14" t="s">
        <v>483</v>
      </c>
      <c r="H137" s="14" t="s">
        <v>47</v>
      </c>
      <c r="I137" s="14" t="s">
        <v>90</v>
      </c>
      <c r="J137" s="14" t="s">
        <v>91</v>
      </c>
      <c r="K137" s="14"/>
      <c r="L137" s="14" t="s">
        <v>92</v>
      </c>
      <c r="M137" s="14"/>
      <c r="N137" s="14"/>
      <c r="O137" s="14"/>
      <c r="P137" s="14"/>
      <c r="Q137" s="14"/>
      <c r="R137" s="14"/>
      <c r="S137" s="57"/>
      <c r="T137" s="57"/>
    </row>
    <row r="138" ht="41" customHeight="1" spans="1:20">
      <c r="A138" s="5" t="s">
        <v>83</v>
      </c>
      <c r="B138" s="14"/>
      <c r="C138" s="14"/>
      <c r="D138" s="14" t="s">
        <v>484</v>
      </c>
      <c r="E138" s="14" t="s">
        <v>478</v>
      </c>
      <c r="F138" s="14" t="s">
        <v>485</v>
      </c>
      <c r="G138" s="14" t="s">
        <v>483</v>
      </c>
      <c r="H138" s="14" t="s">
        <v>47</v>
      </c>
      <c r="I138" s="14" t="s">
        <v>90</v>
      </c>
      <c r="J138" s="14" t="s">
        <v>91</v>
      </c>
      <c r="K138" s="14"/>
      <c r="L138" s="14" t="s">
        <v>92</v>
      </c>
      <c r="M138" s="14"/>
      <c r="N138" s="14"/>
      <c r="O138" s="14"/>
      <c r="P138" s="14"/>
      <c r="Q138" s="14"/>
      <c r="R138" s="14"/>
      <c r="S138" s="57"/>
      <c r="T138" s="57"/>
    </row>
    <row r="139" ht="41" customHeight="1" spans="1:20">
      <c r="A139" s="5" t="s">
        <v>83</v>
      </c>
      <c r="B139" s="14"/>
      <c r="C139" s="14"/>
      <c r="D139" s="14" t="s">
        <v>486</v>
      </c>
      <c r="E139" s="14" t="s">
        <v>478</v>
      </c>
      <c r="F139" s="14" t="s">
        <v>487</v>
      </c>
      <c r="G139" s="14" t="s">
        <v>488</v>
      </c>
      <c r="H139" s="14" t="s">
        <v>47</v>
      </c>
      <c r="I139" s="14" t="s">
        <v>90</v>
      </c>
      <c r="J139" s="14" t="s">
        <v>91</v>
      </c>
      <c r="K139" s="14"/>
      <c r="L139" s="14" t="s">
        <v>92</v>
      </c>
      <c r="M139" s="14"/>
      <c r="N139" s="14"/>
      <c r="O139" s="14"/>
      <c r="P139" s="14"/>
      <c r="Q139" s="14"/>
      <c r="R139" s="14"/>
      <c r="S139" s="57"/>
      <c r="T139" s="57"/>
    </row>
    <row r="140" ht="41" customHeight="1" spans="1:20">
      <c r="A140" s="5" t="s">
        <v>83</v>
      </c>
      <c r="B140" s="14"/>
      <c r="C140" s="14"/>
      <c r="D140" s="14" t="s">
        <v>489</v>
      </c>
      <c r="E140" s="14" t="s">
        <v>478</v>
      </c>
      <c r="F140" s="14" t="s">
        <v>490</v>
      </c>
      <c r="G140" s="14" t="s">
        <v>491</v>
      </c>
      <c r="H140" s="14" t="s">
        <v>47</v>
      </c>
      <c r="I140" s="14" t="s">
        <v>90</v>
      </c>
      <c r="J140" s="14" t="s">
        <v>91</v>
      </c>
      <c r="K140" s="14"/>
      <c r="L140" s="14" t="s">
        <v>92</v>
      </c>
      <c r="M140" s="14"/>
      <c r="N140" s="14"/>
      <c r="O140" s="14"/>
      <c r="P140" s="14"/>
      <c r="Q140" s="14"/>
      <c r="R140" s="14"/>
      <c r="S140" s="57"/>
      <c r="T140" s="57"/>
    </row>
    <row r="141" ht="55" customHeight="1" spans="1:20">
      <c r="A141" s="5" t="s">
        <v>83</v>
      </c>
      <c r="B141" s="14"/>
      <c r="C141" s="14"/>
      <c r="D141" s="14" t="s">
        <v>492</v>
      </c>
      <c r="E141" s="14" t="s">
        <v>493</v>
      </c>
      <c r="F141" s="14" t="s">
        <v>494</v>
      </c>
      <c r="G141" s="14" t="s">
        <v>495</v>
      </c>
      <c r="H141" s="14" t="s">
        <v>47</v>
      </c>
      <c r="I141" s="14" t="s">
        <v>90</v>
      </c>
      <c r="J141" s="14" t="s">
        <v>91</v>
      </c>
      <c r="K141" s="14"/>
      <c r="L141" s="14" t="s">
        <v>21</v>
      </c>
      <c r="M141" s="14" t="s">
        <v>496</v>
      </c>
      <c r="N141" s="14"/>
      <c r="O141" s="14"/>
      <c r="P141" s="14"/>
      <c r="Q141" s="14"/>
      <c r="R141" s="14"/>
      <c r="S141" s="57"/>
      <c r="T141" s="57"/>
    </row>
    <row r="142" ht="55" customHeight="1" spans="1:20">
      <c r="A142" s="5" t="s">
        <v>83</v>
      </c>
      <c r="B142" s="14"/>
      <c r="C142" s="14"/>
      <c r="D142" s="14" t="s">
        <v>497</v>
      </c>
      <c r="E142" s="14" t="s">
        <v>306</v>
      </c>
      <c r="F142" s="14" t="s">
        <v>498</v>
      </c>
      <c r="G142" s="14" t="s">
        <v>499</v>
      </c>
      <c r="H142" s="14" t="s">
        <v>47</v>
      </c>
      <c r="I142" s="14" t="s">
        <v>90</v>
      </c>
      <c r="J142" s="14" t="s">
        <v>91</v>
      </c>
      <c r="K142" s="14"/>
      <c r="L142" s="14" t="s">
        <v>92</v>
      </c>
      <c r="M142" s="14"/>
      <c r="N142" s="14"/>
      <c r="O142" s="14"/>
      <c r="P142" s="14"/>
      <c r="Q142" s="14"/>
      <c r="R142" s="14"/>
      <c r="S142" s="57"/>
      <c r="T142" s="57"/>
    </row>
    <row r="143" ht="41" customHeight="1" spans="1:20">
      <c r="A143" s="5" t="s">
        <v>83</v>
      </c>
      <c r="B143" s="14"/>
      <c r="C143" s="14"/>
      <c r="D143" s="14" t="s">
        <v>500</v>
      </c>
      <c r="E143" s="14" t="s">
        <v>478</v>
      </c>
      <c r="F143" s="14" t="s">
        <v>501</v>
      </c>
      <c r="G143" s="14" t="s">
        <v>502</v>
      </c>
      <c r="H143" s="14" t="s">
        <v>47</v>
      </c>
      <c r="I143" s="14" t="s">
        <v>90</v>
      </c>
      <c r="J143" s="14" t="s">
        <v>91</v>
      </c>
      <c r="K143" s="14"/>
      <c r="L143" s="14" t="s">
        <v>92</v>
      </c>
      <c r="M143" s="14"/>
      <c r="N143" s="14"/>
      <c r="O143" s="14"/>
      <c r="P143" s="14"/>
      <c r="Q143" s="14"/>
      <c r="R143" s="14"/>
      <c r="S143" s="57"/>
      <c r="T143" s="57"/>
    </row>
    <row r="144" ht="41" customHeight="1" spans="1:20">
      <c r="A144" s="5" t="s">
        <v>83</v>
      </c>
      <c r="B144" s="14"/>
      <c r="C144" s="14"/>
      <c r="D144" s="14" t="s">
        <v>503</v>
      </c>
      <c r="E144" s="14" t="s">
        <v>478</v>
      </c>
      <c r="F144" s="14" t="s">
        <v>504</v>
      </c>
      <c r="G144" s="14" t="s">
        <v>505</v>
      </c>
      <c r="H144" s="14" t="s">
        <v>47</v>
      </c>
      <c r="I144" s="14" t="s">
        <v>90</v>
      </c>
      <c r="J144" s="14" t="s">
        <v>91</v>
      </c>
      <c r="K144" s="14"/>
      <c r="L144" s="14" t="s">
        <v>92</v>
      </c>
      <c r="M144" s="14"/>
      <c r="N144" s="14"/>
      <c r="O144" s="14"/>
      <c r="P144" s="14"/>
      <c r="Q144" s="14"/>
      <c r="R144" s="14"/>
      <c r="S144" s="57"/>
      <c r="T144" s="57"/>
    </row>
  </sheetData>
  <dataValidations count="1">
    <dataValidation type="list" allowBlank="1" showErrorMessage="1" sqref="L3:L144">
      <formula1>"PASS,Fail,Block,NT,NA"</formula1>
    </dataValidation>
  </dataValidations>
  <hyperlinks>
    <hyperlink ref="M141" r:id="rId1" display="APIMCIM-30836&#10;&#10;【U625MCA】【黑盒】【必现】【MMOTA】VI-TCU,无法激活"/>
    <hyperlink ref="M58" r:id="rId2" display="APIMCIM-26598&#10;&#10;[U611MCA][100%]OTA update stuck on S1003 when update SOC&amp;MCU with SecureDC in DEV environment."/>
    <hyperlink ref="M61" r:id="rId2" display="APIMCIM-26598&#10;&#10;[U611MCA][100%]OTA update stuck on S1003 when update SOC&amp;MCU with SecureDC in DEV environment."/>
    <hyperlink ref="M51" r:id="rId2" display="APIMCIM-26598&#10;&#10;[U611MCA][100%]OTA update stuck on S1003 when update SOC&amp;MCU with SecureDC in DEV environment."/>
    <hyperlink ref="M59" r:id="rId2" display="APIMCIM-26598&#10;&#10;[U611MCA][100%]OTA update stuck on S1003 when update SOC&amp;MCU with SecureDC in DEV environment."/>
    <hyperlink ref="M44" r:id="rId2" display="APIMCIM-26598&#10;&#10;[U611MCA][100%]OTA update stuck on S1003 when update SOC&amp;MCU with SecureDC in DEV environment."/>
    <hyperlink ref="M49" r:id="rId2" display="APIMCIM-26598&#10;&#10;[U611MCA][100%]OTA update stuck on S1003 when update SOC&amp;MCU with SecureDC in DEV environment."/>
    <hyperlink ref="M47" r:id="rId2" display="APIMCIM-26598&#10;&#10;[U611MCA][100%]OTA update stuck on S1003 when update SOC&amp;MCU with SecureDC in DEV environment."/>
    <hyperlink ref="M53" r:id="rId2" display="APIMCIM-26598&#10;&#10;[U611MCA][100%]OTA update stuck on S1003 when update SOC&amp;MCU with SecureDC in DEV environment."/>
    <hyperlink ref="M54" r:id="rId2" display="APIMCIM-26598&#10;&#10;[U611MCA][100%]OTA update stuck on S1003 when update SOC&amp;MCU with SecureDC in DEV environment."/>
    <hyperlink ref="M62" r:id="rId2" display="APIMCIM-26598&#10;&#10;[U611MCA][100%]OTA update stuck on S1003 when update SOC&amp;MCU with SecureDC in DEV environment."/>
    <hyperlink ref="M48" r:id="rId2" display="APIMCIM-26598&#10;&#10;[U611MCA][100%]OTA update stuck on S1003 when update SOC&amp;MCU with SecureDC in DEV environment."/>
    <hyperlink ref="F133" r:id="rId3" display="1.云端推送Level 2/3 的升级包-在填写Release note URL的文本框内填写www.baidu.com的网址进行推送&#10;2.弹出“系统更新”消息显示release note "/>
    <hyperlink ref="M60" r:id="rId2" display="APIMCIM-26598&#10;&#10;[U611MCA][100%]OTA update stuck on S1003 when update SOC&amp;MCU with SecureDC in DEV environment."/>
    <hyperlink ref="M55" r:id="rId2" display="APIMCIM-26598&#10;&#10;[U611MCA][100%]OTA update stuck on S1003 when update SOC&amp;MCU with SecureDC in DEV environment."/>
    <hyperlink ref="M94" r:id="rId4" display="APIMCIM-30866&#10;&#10;【U625MCA】【黑盒】【必现】【MMOTA】【差分】OTA-SYNC+，安装过程中点击福特派互联复位-全部复位，出现“智能手机钥匙复位失败”弹窗"/>
    <hyperlink ref="M96" r:id="rId4" display="APIMCIM-30866&#10;&#10;【U625MCA】【黑盒】【必现】【MMOTA】【差分】OTA-SYNC+，安装过程中点击福特派互联复位-全部复位，出现“智能手机钥匙复位失败”弹窗"/>
    <hyperlink ref="M57" r:id="rId2" display="APIMCIM-26598&#10;&#10;[U611MCA][100%]OTA update stuck on S1003 when update SOC&amp;MCU with SecureDC in DEV environment."/>
    <hyperlink ref="M52" r:id="rId2" display="APIMCIM-26598&#10;&#10;[U611MCA][100%]OTA update stuck on S1003 when update SOC&amp;MCU with SecureDC in DEV environment."/>
    <hyperlink ref="M50" r:id="rId2" display="APIMCIM-26598&#10;&#10;[U611MCA][100%]OTA update stuck on S1003 when update SOC&amp;MCU with SecureDC in DEV environment."/>
    <hyperlink ref="M46" r:id="rId2" display="APIMCIM-26598&#10;&#10;[U611MCA][100%]OTA update stuck on S1003 when update SOC&amp;MCU with SecureDC in DEV environment."/>
    <hyperlink ref="M45" r:id="rId2" display="APIMCIM-26598&#10;&#10;[U611MCA][100%]OTA update stuck on S1003 when update SOC&amp;MCU with SecureDC in DEV environment."/>
    <hyperlink ref="M34" r:id="rId2" display="APIMCIM-26598&#10;&#10;[U611MCA][100%]OTA update stuck on S1003 when update SOC&amp;MCU with SecureDC in DEV environment."/>
    <hyperlink ref="M56" r:id="rId2" display="APIMCIM-26598&#10;&#10;[U611MCA][100%]OTA update stuck on S1003 when update SOC&amp;MCU with SecureDC in DEV environment."/>
  </hyperlinks>
  <pageMargins left="0.75" right="0.75" top="1" bottom="1" header="0.5" footer="0.5"/>
  <headerFooter/>
  <picture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44"/>
  <sheetViews>
    <sheetView workbookViewId="0">
      <selection activeCell="A1" sqref="A1"/>
    </sheetView>
  </sheetViews>
  <sheetFormatPr defaultColWidth="14" defaultRowHeight="12.75"/>
  <cols>
    <col min="1" max="1" width="16" customWidth="1"/>
    <col min="2" max="3" width="11" customWidth="1"/>
    <col min="4" max="4" width="29" customWidth="1"/>
    <col min="5" max="5" width="26" customWidth="1"/>
    <col min="6" max="6" width="31" customWidth="1"/>
    <col min="7" max="7" width="45" customWidth="1"/>
    <col min="8" max="8" width="9" customWidth="1"/>
    <col min="9" max="9" width="8" customWidth="1"/>
    <col min="10" max="11" width="10" customWidth="1"/>
    <col min="12" max="12" width="17" customWidth="1"/>
    <col min="13" max="15" width="33" customWidth="1"/>
    <col min="16" max="16" width="34" customWidth="1"/>
    <col min="17" max="17" width="29" customWidth="1"/>
    <col min="18" max="18" width="34" customWidth="1"/>
    <col min="19" max="19" width="29" customWidth="1"/>
    <col min="20" max="20" width="34" customWidth="1"/>
  </cols>
  <sheetData>
    <row r="1" ht="15" customHeight="1" spans="1:20">
      <c r="A1" s="56" t="s">
        <v>66</v>
      </c>
      <c r="B1" s="56" t="s">
        <v>67</v>
      </c>
      <c r="C1" s="56" t="s">
        <v>68</v>
      </c>
      <c r="D1" s="56" t="s">
        <v>39</v>
      </c>
      <c r="E1" s="56" t="s">
        <v>69</v>
      </c>
      <c r="F1" s="56" t="s">
        <v>70</v>
      </c>
      <c r="G1" s="56" t="s">
        <v>71</v>
      </c>
      <c r="H1" s="56" t="s">
        <v>72</v>
      </c>
      <c r="I1" s="56" t="s">
        <v>73</v>
      </c>
      <c r="J1" s="56" t="s">
        <v>74</v>
      </c>
      <c r="K1" s="56" t="s">
        <v>75</v>
      </c>
      <c r="L1" s="56" t="s">
        <v>76</v>
      </c>
      <c r="M1" s="56" t="s">
        <v>77</v>
      </c>
      <c r="N1" s="56" t="s">
        <v>78</v>
      </c>
      <c r="O1" s="56" t="s">
        <v>79</v>
      </c>
      <c r="P1" s="56" t="s">
        <v>80</v>
      </c>
      <c r="Q1" s="56" t="s">
        <v>81</v>
      </c>
      <c r="R1" s="56" t="s">
        <v>82</v>
      </c>
      <c r="S1" s="57"/>
      <c r="T1" s="57"/>
    </row>
    <row r="2" ht="15" customHeight="1" spans="1:20">
      <c r="A2" s="5" t="s">
        <v>83</v>
      </c>
      <c r="B2" s="14" t="s">
        <v>84</v>
      </c>
      <c r="C2" s="46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57"/>
      <c r="T2" s="57"/>
    </row>
    <row r="3" ht="81" customHeight="1" spans="1:20">
      <c r="A3" s="5" t="s">
        <v>83</v>
      </c>
      <c r="B3" s="14"/>
      <c r="C3" s="14"/>
      <c r="D3" s="14" t="s">
        <v>85</v>
      </c>
      <c r="E3" s="14" t="s">
        <v>86</v>
      </c>
      <c r="F3" s="14" t="s">
        <v>506</v>
      </c>
      <c r="G3" s="14" t="s">
        <v>88</v>
      </c>
      <c r="H3" s="14" t="s">
        <v>89</v>
      </c>
      <c r="I3" s="14" t="s">
        <v>90</v>
      </c>
      <c r="J3" s="14" t="s">
        <v>91</v>
      </c>
      <c r="K3" s="14"/>
      <c r="L3" s="14" t="s">
        <v>92</v>
      </c>
      <c r="M3" s="14"/>
      <c r="N3" s="14"/>
      <c r="O3" s="14"/>
      <c r="P3" s="14"/>
      <c r="Q3" s="14"/>
      <c r="R3" s="14"/>
      <c r="S3" s="57"/>
      <c r="T3" s="57"/>
    </row>
    <row r="4" ht="81" customHeight="1" spans="1:20">
      <c r="A4" s="5" t="s">
        <v>83</v>
      </c>
      <c r="B4" s="14"/>
      <c r="C4" s="14"/>
      <c r="D4" s="14" t="s">
        <v>93</v>
      </c>
      <c r="E4" s="14" t="s">
        <v>86</v>
      </c>
      <c r="F4" s="14" t="s">
        <v>507</v>
      </c>
      <c r="G4" s="14" t="s">
        <v>95</v>
      </c>
      <c r="H4" s="14" t="s">
        <v>89</v>
      </c>
      <c r="I4" s="14" t="s">
        <v>90</v>
      </c>
      <c r="J4" s="14" t="s">
        <v>91</v>
      </c>
      <c r="K4" s="14"/>
      <c r="L4" s="14" t="s">
        <v>92</v>
      </c>
      <c r="M4" s="14"/>
      <c r="N4" s="14"/>
      <c r="O4" s="14"/>
      <c r="P4" s="14"/>
      <c r="Q4" s="14"/>
      <c r="R4" s="14"/>
      <c r="S4" s="57"/>
      <c r="T4" s="57"/>
    </row>
    <row r="5" ht="108" customHeight="1" spans="1:20">
      <c r="A5" s="5"/>
      <c r="B5" s="14"/>
      <c r="C5" s="14"/>
      <c r="D5" s="14" t="s">
        <v>96</v>
      </c>
      <c r="E5" s="14" t="s">
        <v>97</v>
      </c>
      <c r="F5" s="14" t="s">
        <v>508</v>
      </c>
      <c r="G5" s="14" t="s">
        <v>99</v>
      </c>
      <c r="H5" s="14" t="s">
        <v>47</v>
      </c>
      <c r="I5" s="14" t="s">
        <v>90</v>
      </c>
      <c r="J5" s="14" t="s">
        <v>91</v>
      </c>
      <c r="K5" s="14"/>
      <c r="L5" s="14" t="s">
        <v>92</v>
      </c>
      <c r="M5" s="14"/>
      <c r="N5" s="14"/>
      <c r="O5" s="14"/>
      <c r="P5" s="14"/>
      <c r="Q5" s="14"/>
      <c r="R5" s="14"/>
      <c r="S5" s="57"/>
      <c r="T5" s="57"/>
    </row>
    <row r="6" ht="68" customHeight="1" spans="1:20">
      <c r="A6" s="5" t="s">
        <v>83</v>
      </c>
      <c r="B6" s="14"/>
      <c r="C6" s="14"/>
      <c r="D6" s="14" t="s">
        <v>100</v>
      </c>
      <c r="E6" s="14" t="s">
        <v>101</v>
      </c>
      <c r="F6" s="14" t="s">
        <v>102</v>
      </c>
      <c r="G6" s="14" t="s">
        <v>103</v>
      </c>
      <c r="H6" s="14" t="s">
        <v>47</v>
      </c>
      <c r="I6" s="14" t="s">
        <v>90</v>
      </c>
      <c r="J6" s="14" t="s">
        <v>91</v>
      </c>
      <c r="K6" s="14"/>
      <c r="L6" s="14" t="s">
        <v>92</v>
      </c>
      <c r="M6" s="14"/>
      <c r="N6" s="14"/>
      <c r="O6" s="14"/>
      <c r="P6" s="14"/>
      <c r="Q6" s="14"/>
      <c r="R6" s="14"/>
      <c r="S6" s="57"/>
      <c r="T6" s="57"/>
    </row>
    <row r="7" ht="95" customHeight="1" spans="1:20">
      <c r="A7" s="5" t="s">
        <v>83</v>
      </c>
      <c r="B7" s="14"/>
      <c r="C7" s="14"/>
      <c r="D7" s="14" t="s">
        <v>104</v>
      </c>
      <c r="E7" s="14" t="s">
        <v>101</v>
      </c>
      <c r="F7" s="14" t="s">
        <v>509</v>
      </c>
      <c r="G7" s="14" t="s">
        <v>106</v>
      </c>
      <c r="H7" s="14" t="s">
        <v>47</v>
      </c>
      <c r="I7" s="14" t="s">
        <v>90</v>
      </c>
      <c r="J7" s="14" t="s">
        <v>91</v>
      </c>
      <c r="K7" s="14"/>
      <c r="L7" s="14" t="s">
        <v>92</v>
      </c>
      <c r="M7" s="14"/>
      <c r="N7" s="14"/>
      <c r="O7" s="14"/>
      <c r="P7" s="14"/>
      <c r="Q7" s="14"/>
      <c r="R7" s="14"/>
      <c r="S7" s="57"/>
      <c r="T7" s="57"/>
    </row>
    <row r="8" ht="108" customHeight="1" spans="1:20">
      <c r="A8" s="5" t="s">
        <v>83</v>
      </c>
      <c r="B8" s="14"/>
      <c r="C8" s="14"/>
      <c r="D8" s="14" t="s">
        <v>107</v>
      </c>
      <c r="E8" s="14" t="s">
        <v>101</v>
      </c>
      <c r="F8" s="14" t="s">
        <v>510</v>
      </c>
      <c r="G8" s="14" t="s">
        <v>109</v>
      </c>
      <c r="H8" s="14" t="s">
        <v>47</v>
      </c>
      <c r="I8" s="14" t="s">
        <v>90</v>
      </c>
      <c r="J8" s="14" t="s">
        <v>91</v>
      </c>
      <c r="K8" s="14"/>
      <c r="L8" s="14" t="s">
        <v>92</v>
      </c>
      <c r="M8" s="14"/>
      <c r="N8" s="14"/>
      <c r="O8" s="14"/>
      <c r="P8" s="14"/>
      <c r="Q8" s="14"/>
      <c r="R8" s="14"/>
      <c r="S8" s="57"/>
      <c r="T8" s="57"/>
    </row>
    <row r="9" ht="95" customHeight="1" spans="1:20">
      <c r="A9" s="5" t="s">
        <v>83</v>
      </c>
      <c r="B9" s="14"/>
      <c r="C9" s="14"/>
      <c r="D9" s="14" t="s">
        <v>110</v>
      </c>
      <c r="E9" s="14" t="s">
        <v>101</v>
      </c>
      <c r="F9" s="14" t="s">
        <v>511</v>
      </c>
      <c r="G9" s="14" t="s">
        <v>112</v>
      </c>
      <c r="H9" s="14" t="s">
        <v>55</v>
      </c>
      <c r="I9" s="14" t="s">
        <v>90</v>
      </c>
      <c r="J9" s="14" t="s">
        <v>91</v>
      </c>
      <c r="K9" s="14"/>
      <c r="L9" s="14" t="s">
        <v>92</v>
      </c>
      <c r="M9" s="14"/>
      <c r="N9" s="14"/>
      <c r="O9" s="14"/>
      <c r="P9" s="14"/>
      <c r="Q9" s="14"/>
      <c r="R9" s="14"/>
      <c r="S9" s="57"/>
      <c r="T9" s="57"/>
    </row>
    <row r="10" ht="122" customHeight="1" spans="1:20">
      <c r="A10" s="5" t="s">
        <v>83</v>
      </c>
      <c r="B10" s="14"/>
      <c r="C10" s="14"/>
      <c r="D10" s="14" t="s">
        <v>113</v>
      </c>
      <c r="E10" s="14" t="s">
        <v>101</v>
      </c>
      <c r="F10" s="14" t="s">
        <v>512</v>
      </c>
      <c r="G10" s="14" t="s">
        <v>115</v>
      </c>
      <c r="H10" s="14" t="s">
        <v>55</v>
      </c>
      <c r="I10" s="14" t="s">
        <v>90</v>
      </c>
      <c r="J10" s="14" t="s">
        <v>91</v>
      </c>
      <c r="K10" s="14"/>
      <c r="L10" s="14" t="s">
        <v>92</v>
      </c>
      <c r="M10" s="14"/>
      <c r="N10" s="14"/>
      <c r="O10" s="14"/>
      <c r="P10" s="14"/>
      <c r="Q10" s="14"/>
      <c r="R10" s="14"/>
      <c r="S10" s="57"/>
      <c r="T10" s="57"/>
    </row>
    <row r="11" ht="135" customHeight="1" spans="1:20">
      <c r="A11" s="5" t="s">
        <v>83</v>
      </c>
      <c r="B11" s="14"/>
      <c r="C11" s="14"/>
      <c r="D11" s="14" t="s">
        <v>116</v>
      </c>
      <c r="E11" s="14" t="s">
        <v>101</v>
      </c>
      <c r="F11" s="14" t="s">
        <v>513</v>
      </c>
      <c r="G11" s="14" t="s">
        <v>118</v>
      </c>
      <c r="H11" s="14" t="s">
        <v>52</v>
      </c>
      <c r="I11" s="14" t="s">
        <v>90</v>
      </c>
      <c r="J11" s="14" t="s">
        <v>91</v>
      </c>
      <c r="K11" s="14"/>
      <c r="L11" s="14" t="s">
        <v>92</v>
      </c>
      <c r="M11" s="14"/>
      <c r="N11" s="14"/>
      <c r="O11" s="14"/>
      <c r="P11" s="14"/>
      <c r="Q11" s="14"/>
      <c r="R11" s="14"/>
      <c r="S11" s="57"/>
      <c r="T11" s="57"/>
    </row>
    <row r="12" ht="68" customHeight="1" spans="1:20">
      <c r="A12" s="5" t="s">
        <v>83</v>
      </c>
      <c r="B12" s="14"/>
      <c r="C12" s="14"/>
      <c r="D12" s="14" t="s">
        <v>119</v>
      </c>
      <c r="E12" s="14" t="s">
        <v>120</v>
      </c>
      <c r="F12" s="14" t="s">
        <v>514</v>
      </c>
      <c r="G12" s="14" t="s">
        <v>122</v>
      </c>
      <c r="H12" s="14" t="s">
        <v>55</v>
      </c>
      <c r="I12" s="14" t="s">
        <v>90</v>
      </c>
      <c r="J12" s="14" t="s">
        <v>91</v>
      </c>
      <c r="K12" s="14"/>
      <c r="L12" s="14" t="s">
        <v>92</v>
      </c>
      <c r="M12" s="14"/>
      <c r="N12" s="14"/>
      <c r="O12" s="14"/>
      <c r="P12" s="14"/>
      <c r="Q12" s="14"/>
      <c r="R12" s="14"/>
      <c r="S12" s="57"/>
      <c r="T12" s="57"/>
    </row>
    <row r="13" ht="68" customHeight="1" spans="1:20">
      <c r="A13" s="5" t="s">
        <v>83</v>
      </c>
      <c r="B13" s="14"/>
      <c r="C13" s="14"/>
      <c r="D13" s="14" t="s">
        <v>123</v>
      </c>
      <c r="E13" s="14" t="s">
        <v>124</v>
      </c>
      <c r="F13" s="14" t="s">
        <v>515</v>
      </c>
      <c r="G13" s="14" t="s">
        <v>126</v>
      </c>
      <c r="H13" s="14" t="s">
        <v>55</v>
      </c>
      <c r="I13" s="14" t="s">
        <v>90</v>
      </c>
      <c r="J13" s="14" t="s">
        <v>91</v>
      </c>
      <c r="K13" s="14"/>
      <c r="L13" s="14" t="s">
        <v>92</v>
      </c>
      <c r="M13" s="14"/>
      <c r="N13" s="14"/>
      <c r="O13" s="14"/>
      <c r="P13" s="14"/>
      <c r="Q13" s="14"/>
      <c r="R13" s="14"/>
      <c r="S13" s="57"/>
      <c r="T13" s="57"/>
    </row>
    <row r="14" ht="68" customHeight="1" spans="1:20">
      <c r="A14" s="5" t="s">
        <v>83</v>
      </c>
      <c r="B14" s="14"/>
      <c r="C14" s="14"/>
      <c r="D14" s="14" t="s">
        <v>127</v>
      </c>
      <c r="E14" s="14" t="s">
        <v>124</v>
      </c>
      <c r="F14" s="14" t="s">
        <v>516</v>
      </c>
      <c r="G14" s="14" t="s">
        <v>129</v>
      </c>
      <c r="H14" s="14" t="s">
        <v>47</v>
      </c>
      <c r="I14" s="14" t="s">
        <v>90</v>
      </c>
      <c r="J14" s="14" t="s">
        <v>91</v>
      </c>
      <c r="K14" s="14"/>
      <c r="L14" s="14" t="s">
        <v>92</v>
      </c>
      <c r="M14" s="14"/>
      <c r="N14" s="14"/>
      <c r="O14" s="14"/>
      <c r="P14" s="14"/>
      <c r="Q14" s="14"/>
      <c r="R14" s="14"/>
      <c r="S14" s="57"/>
      <c r="T14" s="57"/>
    </row>
    <row r="15" ht="68" customHeight="1" spans="1:20">
      <c r="A15" s="5" t="s">
        <v>83</v>
      </c>
      <c r="B15" s="14"/>
      <c r="C15" s="14"/>
      <c r="D15" s="14" t="s">
        <v>130</v>
      </c>
      <c r="E15" s="14" t="s">
        <v>124</v>
      </c>
      <c r="F15" s="14" t="s">
        <v>517</v>
      </c>
      <c r="G15" s="14" t="s">
        <v>132</v>
      </c>
      <c r="H15" s="14" t="s">
        <v>55</v>
      </c>
      <c r="I15" s="14" t="s">
        <v>90</v>
      </c>
      <c r="J15" s="14" t="s">
        <v>91</v>
      </c>
      <c r="K15" s="14"/>
      <c r="L15" s="14" t="s">
        <v>92</v>
      </c>
      <c r="M15" s="14"/>
      <c r="N15" s="14"/>
      <c r="O15" s="14"/>
      <c r="P15" s="14"/>
      <c r="Q15" s="14"/>
      <c r="R15" s="14"/>
      <c r="S15" s="57"/>
      <c r="T15" s="57"/>
    </row>
    <row r="16" ht="81" customHeight="1" spans="1:20">
      <c r="A16" s="5" t="s">
        <v>83</v>
      </c>
      <c r="B16" s="14"/>
      <c r="C16" s="14"/>
      <c r="D16" s="14" t="s">
        <v>133</v>
      </c>
      <c r="E16" s="14" t="s">
        <v>134</v>
      </c>
      <c r="F16" s="14" t="s">
        <v>135</v>
      </c>
      <c r="G16" s="14" t="s">
        <v>136</v>
      </c>
      <c r="H16" s="14" t="s">
        <v>55</v>
      </c>
      <c r="I16" s="14" t="s">
        <v>90</v>
      </c>
      <c r="J16" s="14" t="s">
        <v>91</v>
      </c>
      <c r="K16" s="14"/>
      <c r="L16" s="14" t="s">
        <v>92</v>
      </c>
      <c r="M16" s="14"/>
      <c r="N16" s="14"/>
      <c r="O16" s="14"/>
      <c r="P16" s="14"/>
      <c r="Q16" s="14"/>
      <c r="R16" s="14"/>
      <c r="S16" s="57"/>
      <c r="T16" s="57"/>
    </row>
    <row r="17" ht="81" customHeight="1" spans="1:20">
      <c r="A17" s="5" t="s">
        <v>83</v>
      </c>
      <c r="B17" s="14"/>
      <c r="C17" s="14"/>
      <c r="D17" s="14" t="s">
        <v>137</v>
      </c>
      <c r="E17" s="14" t="s">
        <v>134</v>
      </c>
      <c r="F17" s="14" t="s">
        <v>138</v>
      </c>
      <c r="G17" s="14" t="s">
        <v>139</v>
      </c>
      <c r="H17" s="14" t="s">
        <v>55</v>
      </c>
      <c r="I17" s="14" t="s">
        <v>90</v>
      </c>
      <c r="J17" s="14" t="s">
        <v>91</v>
      </c>
      <c r="K17" s="14"/>
      <c r="L17" s="14" t="s">
        <v>92</v>
      </c>
      <c r="M17" s="14"/>
      <c r="N17" s="14"/>
      <c r="O17" s="14"/>
      <c r="P17" s="14"/>
      <c r="Q17" s="14"/>
      <c r="R17" s="14"/>
      <c r="S17" s="57"/>
      <c r="T17" s="57"/>
    </row>
    <row r="18" ht="68" customHeight="1" spans="1:20">
      <c r="A18" s="5" t="s">
        <v>83</v>
      </c>
      <c r="B18" s="14"/>
      <c r="C18" s="14"/>
      <c r="D18" s="14" t="s">
        <v>140</v>
      </c>
      <c r="E18" s="14" t="s">
        <v>141</v>
      </c>
      <c r="F18" s="14" t="s">
        <v>142</v>
      </c>
      <c r="G18" s="14" t="s">
        <v>143</v>
      </c>
      <c r="H18" s="14" t="s">
        <v>55</v>
      </c>
      <c r="I18" s="14" t="s">
        <v>90</v>
      </c>
      <c r="J18" s="14" t="s">
        <v>91</v>
      </c>
      <c r="K18" s="14"/>
      <c r="L18" s="14" t="s">
        <v>92</v>
      </c>
      <c r="M18" s="14"/>
      <c r="N18" s="14"/>
      <c r="O18" s="14"/>
      <c r="P18" s="14"/>
      <c r="Q18" s="14"/>
      <c r="R18" s="14"/>
      <c r="S18" s="57"/>
      <c r="T18" s="57"/>
    </row>
    <row r="19" ht="68" customHeight="1" spans="1:20">
      <c r="A19" s="5" t="s">
        <v>83</v>
      </c>
      <c r="B19" s="14"/>
      <c r="C19" s="14"/>
      <c r="D19" s="57" t="s">
        <v>144</v>
      </c>
      <c r="E19" s="14" t="s">
        <v>145</v>
      </c>
      <c r="F19" s="14" t="s">
        <v>142</v>
      </c>
      <c r="G19" s="14" t="s">
        <v>143</v>
      </c>
      <c r="H19" s="14" t="s">
        <v>47</v>
      </c>
      <c r="I19" s="14" t="s">
        <v>90</v>
      </c>
      <c r="J19" s="14" t="s">
        <v>91</v>
      </c>
      <c r="K19" s="14"/>
      <c r="L19" s="14" t="s">
        <v>92</v>
      </c>
      <c r="M19" s="14"/>
      <c r="N19" s="14"/>
      <c r="O19" s="14"/>
      <c r="P19" s="14"/>
      <c r="Q19" s="14"/>
      <c r="R19" s="14"/>
      <c r="S19" s="57"/>
      <c r="T19" s="57"/>
    </row>
    <row r="20" ht="95" customHeight="1" spans="1:20">
      <c r="A20" s="5" t="s">
        <v>83</v>
      </c>
      <c r="B20" s="14"/>
      <c r="C20" s="14"/>
      <c r="D20" s="14" t="s">
        <v>146</v>
      </c>
      <c r="E20" s="14" t="s">
        <v>147</v>
      </c>
      <c r="F20" s="14" t="s">
        <v>148</v>
      </c>
      <c r="G20" s="14" t="s">
        <v>149</v>
      </c>
      <c r="H20" s="14" t="s">
        <v>55</v>
      </c>
      <c r="I20" s="14" t="s">
        <v>90</v>
      </c>
      <c r="J20" s="14" t="s">
        <v>91</v>
      </c>
      <c r="K20" s="14"/>
      <c r="L20" s="14" t="s">
        <v>92</v>
      </c>
      <c r="M20" s="14"/>
      <c r="N20" s="14"/>
      <c r="O20" s="14"/>
      <c r="P20" s="14"/>
      <c r="Q20" s="14"/>
      <c r="R20" s="14"/>
      <c r="S20" s="57"/>
      <c r="T20" s="57"/>
    </row>
    <row r="21" ht="95" customHeight="1" spans="1:20">
      <c r="A21" s="5" t="s">
        <v>83</v>
      </c>
      <c r="B21" s="14"/>
      <c r="C21" s="14"/>
      <c r="D21" s="14" t="s">
        <v>150</v>
      </c>
      <c r="E21" s="14" t="s">
        <v>151</v>
      </c>
      <c r="F21" s="14" t="s">
        <v>148</v>
      </c>
      <c r="G21" s="14" t="s">
        <v>149</v>
      </c>
      <c r="H21" s="14" t="s">
        <v>55</v>
      </c>
      <c r="I21" s="14" t="s">
        <v>90</v>
      </c>
      <c r="J21" s="14" t="s">
        <v>91</v>
      </c>
      <c r="K21" s="14"/>
      <c r="L21" s="14" t="s">
        <v>92</v>
      </c>
      <c r="M21" s="14"/>
      <c r="N21" s="14"/>
      <c r="O21" s="14"/>
      <c r="P21" s="14"/>
      <c r="Q21" s="14"/>
      <c r="R21" s="14"/>
      <c r="S21" s="57"/>
      <c r="T21" s="57"/>
    </row>
    <row r="22" ht="95" customHeight="1" spans="1:20">
      <c r="A22" s="5" t="s">
        <v>83</v>
      </c>
      <c r="B22" s="14"/>
      <c r="C22" s="14"/>
      <c r="D22" s="14" t="s">
        <v>152</v>
      </c>
      <c r="E22" s="14" t="s">
        <v>153</v>
      </c>
      <c r="F22" s="14" t="s">
        <v>148</v>
      </c>
      <c r="G22" s="14" t="s">
        <v>149</v>
      </c>
      <c r="H22" s="14" t="s">
        <v>55</v>
      </c>
      <c r="I22" s="14" t="s">
        <v>90</v>
      </c>
      <c r="J22" s="14" t="s">
        <v>91</v>
      </c>
      <c r="K22" s="14"/>
      <c r="L22" s="14" t="s">
        <v>92</v>
      </c>
      <c r="M22" s="14"/>
      <c r="N22" s="14"/>
      <c r="O22" s="14"/>
      <c r="P22" s="14"/>
      <c r="Q22" s="14"/>
      <c r="R22" s="14"/>
      <c r="S22" s="57"/>
      <c r="T22" s="57"/>
    </row>
    <row r="23" ht="95" customHeight="1" spans="1:20">
      <c r="A23" s="5" t="s">
        <v>83</v>
      </c>
      <c r="B23" s="14"/>
      <c r="C23" s="14"/>
      <c r="D23" s="14" t="s">
        <v>154</v>
      </c>
      <c r="E23" s="14" t="s">
        <v>155</v>
      </c>
      <c r="F23" s="14" t="s">
        <v>156</v>
      </c>
      <c r="G23" s="14" t="s">
        <v>149</v>
      </c>
      <c r="H23" s="14" t="s">
        <v>47</v>
      </c>
      <c r="I23" s="14" t="s">
        <v>90</v>
      </c>
      <c r="J23" s="14" t="s">
        <v>91</v>
      </c>
      <c r="K23" s="14"/>
      <c r="L23" s="14" t="s">
        <v>92</v>
      </c>
      <c r="M23" s="14"/>
      <c r="N23" s="14"/>
      <c r="O23" s="14"/>
      <c r="P23" s="14"/>
      <c r="Q23" s="14"/>
      <c r="R23" s="14"/>
      <c r="S23" s="57"/>
      <c r="T23" s="57"/>
    </row>
    <row r="24" ht="68" customHeight="1" spans="1:20">
      <c r="A24" s="5" t="s">
        <v>83</v>
      </c>
      <c r="B24" s="14"/>
      <c r="C24" s="14"/>
      <c r="D24" s="14" t="s">
        <v>157</v>
      </c>
      <c r="E24" s="14" t="s">
        <v>158</v>
      </c>
      <c r="F24" s="14" t="s">
        <v>159</v>
      </c>
      <c r="G24" s="14" t="s">
        <v>160</v>
      </c>
      <c r="H24" s="14" t="s">
        <v>47</v>
      </c>
      <c r="I24" s="14" t="s">
        <v>90</v>
      </c>
      <c r="J24" s="14" t="s">
        <v>91</v>
      </c>
      <c r="K24" s="14"/>
      <c r="L24" s="14" t="s">
        <v>92</v>
      </c>
      <c r="M24" s="14"/>
      <c r="N24" s="14"/>
      <c r="O24" s="14"/>
      <c r="P24" s="14"/>
      <c r="Q24" s="14"/>
      <c r="R24" s="14"/>
      <c r="S24" s="57"/>
      <c r="T24" s="57"/>
    </row>
    <row r="25" ht="108" customHeight="1" spans="1:20">
      <c r="A25" s="5" t="s">
        <v>83</v>
      </c>
      <c r="B25" s="14"/>
      <c r="C25" s="14"/>
      <c r="D25" s="14" t="s">
        <v>161</v>
      </c>
      <c r="E25" s="14" t="s">
        <v>162</v>
      </c>
      <c r="F25" s="14" t="s">
        <v>163</v>
      </c>
      <c r="G25" s="14" t="s">
        <v>164</v>
      </c>
      <c r="H25" s="14" t="s">
        <v>55</v>
      </c>
      <c r="I25" s="14" t="s">
        <v>90</v>
      </c>
      <c r="J25" s="14" t="s">
        <v>91</v>
      </c>
      <c r="K25" s="14"/>
      <c r="L25" s="14" t="s">
        <v>92</v>
      </c>
      <c r="M25" s="14"/>
      <c r="N25" s="14"/>
      <c r="O25" s="14"/>
      <c r="P25" s="14"/>
      <c r="Q25" s="14"/>
      <c r="R25" s="14"/>
      <c r="S25" s="57"/>
      <c r="T25" s="57"/>
    </row>
    <row r="26" ht="68" customHeight="1" spans="1:20">
      <c r="A26" s="5" t="s">
        <v>83</v>
      </c>
      <c r="B26" s="14"/>
      <c r="C26" s="14"/>
      <c r="D26" s="14" t="s">
        <v>165</v>
      </c>
      <c r="E26" s="14" t="s">
        <v>166</v>
      </c>
      <c r="F26" s="14" t="s">
        <v>167</v>
      </c>
      <c r="G26" s="14" t="s">
        <v>168</v>
      </c>
      <c r="H26" s="14" t="s">
        <v>47</v>
      </c>
      <c r="I26" s="14" t="s">
        <v>90</v>
      </c>
      <c r="J26" s="14" t="s">
        <v>91</v>
      </c>
      <c r="K26" s="14"/>
      <c r="L26" s="14" t="s">
        <v>92</v>
      </c>
      <c r="M26" s="14"/>
      <c r="N26" s="14"/>
      <c r="O26" s="14"/>
      <c r="P26" s="14"/>
      <c r="Q26" s="14"/>
      <c r="R26" s="14"/>
      <c r="S26" s="57"/>
      <c r="T26" s="57"/>
    </row>
    <row r="27" ht="68" customHeight="1" spans="1:20">
      <c r="A27" s="5" t="s">
        <v>83</v>
      </c>
      <c r="B27" s="14"/>
      <c r="C27" s="14"/>
      <c r="D27" s="14" t="s">
        <v>169</v>
      </c>
      <c r="E27" s="14" t="s">
        <v>166</v>
      </c>
      <c r="F27" s="14" t="s">
        <v>170</v>
      </c>
      <c r="G27" s="14" t="s">
        <v>171</v>
      </c>
      <c r="H27" s="14" t="s">
        <v>47</v>
      </c>
      <c r="I27" s="14" t="s">
        <v>90</v>
      </c>
      <c r="J27" s="14" t="s">
        <v>91</v>
      </c>
      <c r="K27" s="14"/>
      <c r="L27" s="14" t="s">
        <v>92</v>
      </c>
      <c r="M27" s="14"/>
      <c r="N27" s="14"/>
      <c r="O27" s="14"/>
      <c r="P27" s="14"/>
      <c r="Q27" s="14"/>
      <c r="R27" s="14"/>
      <c r="S27" s="57"/>
      <c r="T27" s="57"/>
    </row>
    <row r="28" ht="122" customHeight="1" spans="1:20">
      <c r="A28" s="5" t="s">
        <v>83</v>
      </c>
      <c r="B28" s="14"/>
      <c r="C28" s="14"/>
      <c r="D28" s="14" t="s">
        <v>172</v>
      </c>
      <c r="E28" s="14" t="s">
        <v>173</v>
      </c>
      <c r="F28" s="14" t="s">
        <v>174</v>
      </c>
      <c r="G28" s="14" t="s">
        <v>175</v>
      </c>
      <c r="H28" s="14" t="s">
        <v>55</v>
      </c>
      <c r="I28" s="14" t="s">
        <v>90</v>
      </c>
      <c r="J28" s="14" t="s">
        <v>91</v>
      </c>
      <c r="K28" s="14"/>
      <c r="L28" s="14" t="s">
        <v>92</v>
      </c>
      <c r="M28" s="14"/>
      <c r="N28" s="14"/>
      <c r="O28" s="14"/>
      <c r="P28" s="14"/>
      <c r="Q28" s="14"/>
      <c r="R28" s="14"/>
      <c r="S28" s="57"/>
      <c r="T28" s="57"/>
    </row>
    <row r="29" ht="81" customHeight="1" spans="1:20">
      <c r="A29" s="5" t="s">
        <v>83</v>
      </c>
      <c r="B29" s="14"/>
      <c r="C29" s="39"/>
      <c r="D29" s="14" t="s">
        <v>176</v>
      </c>
      <c r="E29" s="14" t="s">
        <v>177</v>
      </c>
      <c r="F29" s="14" t="s">
        <v>178</v>
      </c>
      <c r="G29" s="14" t="s">
        <v>179</v>
      </c>
      <c r="H29" s="14" t="s">
        <v>55</v>
      </c>
      <c r="I29" s="14" t="s">
        <v>90</v>
      </c>
      <c r="J29" s="14" t="s">
        <v>91</v>
      </c>
      <c r="K29" s="14"/>
      <c r="L29" s="14" t="s">
        <v>92</v>
      </c>
      <c r="M29" s="14"/>
      <c r="N29" s="14"/>
      <c r="O29" s="14"/>
      <c r="P29" s="14"/>
      <c r="Q29" s="14"/>
      <c r="R29" s="14"/>
      <c r="S29" s="57"/>
      <c r="T29" s="57"/>
    </row>
    <row r="30" ht="81" customHeight="1" spans="1:20">
      <c r="A30" s="5" t="s">
        <v>83</v>
      </c>
      <c r="B30" s="14"/>
      <c r="C30" s="14"/>
      <c r="D30" s="14" t="s">
        <v>180</v>
      </c>
      <c r="E30" s="14" t="s">
        <v>177</v>
      </c>
      <c r="F30" s="14" t="s">
        <v>181</v>
      </c>
      <c r="G30" s="14" t="s">
        <v>182</v>
      </c>
      <c r="H30" s="14" t="s">
        <v>47</v>
      </c>
      <c r="I30" s="14" t="s">
        <v>90</v>
      </c>
      <c r="J30" s="14" t="s">
        <v>91</v>
      </c>
      <c r="K30" s="14"/>
      <c r="L30" s="14" t="s">
        <v>92</v>
      </c>
      <c r="M30" s="14"/>
      <c r="N30" s="14"/>
      <c r="O30" s="14"/>
      <c r="P30" s="14"/>
      <c r="Q30" s="14"/>
      <c r="R30" s="14"/>
      <c r="S30" s="57"/>
      <c r="T30" s="57"/>
    </row>
    <row r="31" ht="81" customHeight="1" spans="1:20">
      <c r="A31" s="5" t="s">
        <v>83</v>
      </c>
      <c r="B31" s="14"/>
      <c r="C31" s="14"/>
      <c r="D31" s="14" t="s">
        <v>183</v>
      </c>
      <c r="E31" s="14" t="s">
        <v>184</v>
      </c>
      <c r="F31" s="14" t="s">
        <v>185</v>
      </c>
      <c r="G31" s="14" t="s">
        <v>186</v>
      </c>
      <c r="H31" s="14" t="s">
        <v>47</v>
      </c>
      <c r="I31" s="14" t="s">
        <v>90</v>
      </c>
      <c r="J31" s="14" t="s">
        <v>91</v>
      </c>
      <c r="K31" s="14"/>
      <c r="L31" s="14" t="s">
        <v>22</v>
      </c>
      <c r="M31" s="14"/>
      <c r="N31" s="14"/>
      <c r="O31" s="14"/>
      <c r="P31" s="14"/>
      <c r="Q31" s="14"/>
      <c r="R31" s="14"/>
      <c r="S31" s="57"/>
      <c r="T31" s="57"/>
    </row>
    <row r="32" ht="81" customHeight="1" spans="1:20">
      <c r="A32" s="5" t="s">
        <v>83</v>
      </c>
      <c r="B32" s="14"/>
      <c r="C32" s="14"/>
      <c r="D32" s="14" t="s">
        <v>187</v>
      </c>
      <c r="E32" s="14" t="s">
        <v>188</v>
      </c>
      <c r="F32" s="14" t="s">
        <v>189</v>
      </c>
      <c r="G32" s="14" t="s">
        <v>190</v>
      </c>
      <c r="H32" s="14" t="s">
        <v>47</v>
      </c>
      <c r="I32" s="14" t="s">
        <v>90</v>
      </c>
      <c r="J32" s="14" t="s">
        <v>91</v>
      </c>
      <c r="K32" s="14"/>
      <c r="L32" s="14" t="s">
        <v>22</v>
      </c>
      <c r="M32" s="14"/>
      <c r="N32" s="14"/>
      <c r="O32" s="14"/>
      <c r="P32" s="14"/>
      <c r="Q32" s="14"/>
      <c r="R32" s="14"/>
      <c r="S32" s="57"/>
      <c r="T32" s="57"/>
    </row>
    <row r="33" ht="81" customHeight="1" spans="1:20">
      <c r="A33" s="5" t="s">
        <v>83</v>
      </c>
      <c r="B33" s="14"/>
      <c r="C33" s="14"/>
      <c r="D33" s="14" t="s">
        <v>191</v>
      </c>
      <c r="E33" s="14" t="s">
        <v>192</v>
      </c>
      <c r="F33" s="14" t="s">
        <v>193</v>
      </c>
      <c r="G33" s="14" t="s">
        <v>194</v>
      </c>
      <c r="H33" s="14" t="s">
        <v>47</v>
      </c>
      <c r="I33" s="14" t="s">
        <v>90</v>
      </c>
      <c r="J33" s="14" t="s">
        <v>91</v>
      </c>
      <c r="K33" s="14"/>
      <c r="L33" s="14" t="s">
        <v>22</v>
      </c>
      <c r="M33" s="14"/>
      <c r="N33" s="14"/>
      <c r="O33" s="14"/>
      <c r="P33" s="14"/>
      <c r="Q33" s="14"/>
      <c r="R33" s="14"/>
      <c r="S33" s="57"/>
      <c r="T33" s="57"/>
    </row>
    <row r="34" ht="108" customHeight="1" spans="1:20">
      <c r="A34" s="5" t="s">
        <v>83</v>
      </c>
      <c r="B34" s="14"/>
      <c r="C34" s="14"/>
      <c r="D34" s="14" t="s">
        <v>195</v>
      </c>
      <c r="E34" s="14" t="s">
        <v>196</v>
      </c>
      <c r="F34" s="14" t="s">
        <v>197</v>
      </c>
      <c r="G34" s="14" t="s">
        <v>198</v>
      </c>
      <c r="H34" s="14" t="s">
        <v>47</v>
      </c>
      <c r="I34" s="14" t="s">
        <v>90</v>
      </c>
      <c r="J34" s="14" t="s">
        <v>91</v>
      </c>
      <c r="K34" s="14"/>
      <c r="L34" s="14" t="s">
        <v>23</v>
      </c>
      <c r="M34" s="14" t="s">
        <v>199</v>
      </c>
      <c r="N34" s="14"/>
      <c r="O34" s="14"/>
      <c r="P34" s="14"/>
      <c r="Q34" s="14"/>
      <c r="R34" s="14"/>
      <c r="S34" s="57"/>
      <c r="T34" s="57"/>
    </row>
    <row r="35" ht="68" customHeight="1" spans="1:20">
      <c r="A35" s="5" t="s">
        <v>83</v>
      </c>
      <c r="B35" s="14"/>
      <c r="C35" s="14"/>
      <c r="D35" s="14" t="s">
        <v>200</v>
      </c>
      <c r="E35" s="14" t="s">
        <v>173</v>
      </c>
      <c r="F35" s="14" t="s">
        <v>201</v>
      </c>
      <c r="G35" s="14" t="s">
        <v>202</v>
      </c>
      <c r="H35" s="14" t="s">
        <v>47</v>
      </c>
      <c r="I35" s="14" t="s">
        <v>90</v>
      </c>
      <c r="J35" s="14" t="s">
        <v>91</v>
      </c>
      <c r="K35" s="14"/>
      <c r="L35" s="14" t="s">
        <v>92</v>
      </c>
      <c r="M35" s="14"/>
      <c r="N35" s="14"/>
      <c r="O35" s="14"/>
      <c r="P35" s="14"/>
      <c r="Q35" s="14"/>
      <c r="R35" s="14"/>
      <c r="S35" s="57"/>
      <c r="T35" s="57"/>
    </row>
    <row r="36" ht="81" customHeight="1" spans="1:20">
      <c r="A36" s="5" t="s">
        <v>83</v>
      </c>
      <c r="B36" s="14"/>
      <c r="C36" s="14"/>
      <c r="D36" s="14" t="s">
        <v>203</v>
      </c>
      <c r="E36" s="14" t="s">
        <v>204</v>
      </c>
      <c r="F36" s="14" t="s">
        <v>205</v>
      </c>
      <c r="G36" s="14" t="s">
        <v>206</v>
      </c>
      <c r="H36" s="14" t="s">
        <v>47</v>
      </c>
      <c r="I36" s="14" t="s">
        <v>90</v>
      </c>
      <c r="J36" s="14" t="s">
        <v>91</v>
      </c>
      <c r="K36" s="14"/>
      <c r="L36" s="14" t="s">
        <v>92</v>
      </c>
      <c r="M36" s="14"/>
      <c r="N36" s="14"/>
      <c r="O36" s="14"/>
      <c r="P36" s="14"/>
      <c r="Q36" s="14"/>
      <c r="R36" s="14"/>
      <c r="S36" s="57"/>
      <c r="T36" s="57"/>
    </row>
    <row r="37" ht="68" customHeight="1" spans="1:20">
      <c r="A37" s="5" t="s">
        <v>83</v>
      </c>
      <c r="B37" s="14"/>
      <c r="C37" s="14"/>
      <c r="D37" s="14" t="s">
        <v>207</v>
      </c>
      <c r="E37" s="14" t="s">
        <v>173</v>
      </c>
      <c r="F37" s="14" t="s">
        <v>208</v>
      </c>
      <c r="G37" s="14" t="s">
        <v>209</v>
      </c>
      <c r="H37" s="14" t="s">
        <v>47</v>
      </c>
      <c r="I37" s="14" t="s">
        <v>90</v>
      </c>
      <c r="J37" s="14" t="s">
        <v>91</v>
      </c>
      <c r="K37" s="14"/>
      <c r="L37" s="14" t="s">
        <v>92</v>
      </c>
      <c r="M37" s="14"/>
      <c r="N37" s="14"/>
      <c r="O37" s="14"/>
      <c r="P37" s="14"/>
      <c r="Q37" s="14"/>
      <c r="R37" s="14"/>
      <c r="S37" s="57"/>
      <c r="T37" s="57"/>
    </row>
    <row r="38" ht="68" customHeight="1" spans="1:20">
      <c r="A38" s="5" t="s">
        <v>83</v>
      </c>
      <c r="B38" s="14"/>
      <c r="C38" s="14"/>
      <c r="D38" s="14" t="s">
        <v>210</v>
      </c>
      <c r="E38" s="14" t="s">
        <v>173</v>
      </c>
      <c r="F38" s="14" t="s">
        <v>211</v>
      </c>
      <c r="G38" s="14" t="s">
        <v>212</v>
      </c>
      <c r="H38" s="14" t="s">
        <v>47</v>
      </c>
      <c r="I38" s="14" t="s">
        <v>90</v>
      </c>
      <c r="J38" s="14" t="s">
        <v>91</v>
      </c>
      <c r="K38" s="14"/>
      <c r="L38" s="14" t="s">
        <v>92</v>
      </c>
      <c r="M38" s="14"/>
      <c r="N38" s="14"/>
      <c r="O38" s="14"/>
      <c r="P38" s="14"/>
      <c r="Q38" s="14"/>
      <c r="R38" s="14"/>
      <c r="S38" s="57"/>
      <c r="T38" s="57"/>
    </row>
    <row r="39" ht="81" customHeight="1" spans="1:20">
      <c r="A39" s="5" t="s">
        <v>83</v>
      </c>
      <c r="B39" s="14"/>
      <c r="C39" s="14"/>
      <c r="D39" s="14" t="s">
        <v>213</v>
      </c>
      <c r="E39" s="14" t="s">
        <v>214</v>
      </c>
      <c r="F39" s="14" t="s">
        <v>215</v>
      </c>
      <c r="G39" s="14" t="s">
        <v>216</v>
      </c>
      <c r="H39" s="14" t="s">
        <v>47</v>
      </c>
      <c r="I39" s="14" t="s">
        <v>90</v>
      </c>
      <c r="J39" s="14" t="s">
        <v>91</v>
      </c>
      <c r="K39" s="14"/>
      <c r="L39" s="14" t="s">
        <v>92</v>
      </c>
      <c r="M39" s="14"/>
      <c r="N39" s="14"/>
      <c r="O39" s="14"/>
      <c r="P39" s="14"/>
      <c r="Q39" s="14"/>
      <c r="R39" s="14"/>
      <c r="S39" s="57"/>
      <c r="T39" s="57"/>
    </row>
    <row r="40" ht="68" customHeight="1" spans="1:20">
      <c r="A40" s="5" t="s">
        <v>83</v>
      </c>
      <c r="B40" s="14"/>
      <c r="C40" s="14"/>
      <c r="D40" s="14" t="s">
        <v>217</v>
      </c>
      <c r="E40" s="14" t="s">
        <v>173</v>
      </c>
      <c r="F40" s="14" t="s">
        <v>218</v>
      </c>
      <c r="G40" s="14" t="s">
        <v>219</v>
      </c>
      <c r="H40" s="14" t="s">
        <v>47</v>
      </c>
      <c r="I40" s="14" t="s">
        <v>90</v>
      </c>
      <c r="J40" s="14" t="s">
        <v>91</v>
      </c>
      <c r="K40" s="14"/>
      <c r="L40" s="14" t="s">
        <v>92</v>
      </c>
      <c r="M40" s="14"/>
      <c r="N40" s="14"/>
      <c r="O40" s="14"/>
      <c r="P40" s="14"/>
      <c r="Q40" s="14"/>
      <c r="R40" s="14"/>
      <c r="S40" s="57"/>
      <c r="T40" s="57"/>
    </row>
    <row r="41" ht="81" customHeight="1" spans="1:20">
      <c r="A41" s="5" t="s">
        <v>83</v>
      </c>
      <c r="B41" s="14"/>
      <c r="C41" s="14"/>
      <c r="D41" s="14" t="s">
        <v>220</v>
      </c>
      <c r="E41" s="14" t="s">
        <v>221</v>
      </c>
      <c r="F41" s="14" t="s">
        <v>222</v>
      </c>
      <c r="G41" s="14" t="s">
        <v>223</v>
      </c>
      <c r="H41" s="14" t="s">
        <v>47</v>
      </c>
      <c r="I41" s="14" t="s">
        <v>90</v>
      </c>
      <c r="J41" s="14" t="s">
        <v>91</v>
      </c>
      <c r="K41" s="14"/>
      <c r="L41" s="14" t="s">
        <v>92</v>
      </c>
      <c r="M41" s="14"/>
      <c r="N41" s="14"/>
      <c r="O41" s="14"/>
      <c r="P41" s="14"/>
      <c r="Q41" s="14"/>
      <c r="R41" s="14"/>
      <c r="S41" s="57"/>
      <c r="T41" s="57"/>
    </row>
    <row r="42" ht="81" customHeight="1" spans="1:20">
      <c r="A42" s="5" t="s">
        <v>83</v>
      </c>
      <c r="B42" s="14"/>
      <c r="C42" s="14"/>
      <c r="D42" s="14" t="s">
        <v>224</v>
      </c>
      <c r="E42" s="58" t="s">
        <v>225</v>
      </c>
      <c r="F42" s="58" t="s">
        <v>226</v>
      </c>
      <c r="G42" s="58" t="s">
        <v>227</v>
      </c>
      <c r="H42" s="14" t="s">
        <v>47</v>
      </c>
      <c r="I42" s="14" t="s">
        <v>90</v>
      </c>
      <c r="J42" s="14" t="s">
        <v>91</v>
      </c>
      <c r="K42" s="14"/>
      <c r="L42" s="14" t="s">
        <v>24</v>
      </c>
      <c r="M42" s="14"/>
      <c r="N42" s="14"/>
      <c r="O42" s="14"/>
      <c r="P42" s="14"/>
      <c r="Q42" s="14"/>
      <c r="R42" s="14"/>
      <c r="S42" s="57"/>
      <c r="T42" s="57"/>
    </row>
    <row r="43" ht="55" customHeight="1" spans="1:20">
      <c r="A43" s="5" t="s">
        <v>83</v>
      </c>
      <c r="B43" s="14"/>
      <c r="C43" s="14"/>
      <c r="D43" s="14" t="s">
        <v>228</v>
      </c>
      <c r="E43" s="58" t="s">
        <v>229</v>
      </c>
      <c r="F43" s="58" t="s">
        <v>230</v>
      </c>
      <c r="G43" s="58" t="s">
        <v>231</v>
      </c>
      <c r="H43" s="14" t="s">
        <v>47</v>
      </c>
      <c r="I43" s="14" t="s">
        <v>90</v>
      </c>
      <c r="J43" s="14" t="s">
        <v>91</v>
      </c>
      <c r="K43" s="14"/>
      <c r="L43" s="14" t="s">
        <v>92</v>
      </c>
      <c r="M43" s="14"/>
      <c r="N43" s="14"/>
      <c r="O43" s="14"/>
      <c r="P43" s="14"/>
      <c r="Q43" s="14"/>
      <c r="R43" s="14"/>
      <c r="S43" s="57"/>
      <c r="T43" s="57"/>
    </row>
    <row r="44" ht="55" customHeight="1" spans="1:20">
      <c r="A44" s="5" t="s">
        <v>83</v>
      </c>
      <c r="B44" s="14"/>
      <c r="C44" s="14"/>
      <c r="D44" s="14" t="s">
        <v>232</v>
      </c>
      <c r="E44" s="58" t="s">
        <v>229</v>
      </c>
      <c r="F44" s="58" t="s">
        <v>233</v>
      </c>
      <c r="G44" s="58" t="s">
        <v>234</v>
      </c>
      <c r="H44" s="14" t="s">
        <v>47</v>
      </c>
      <c r="I44" s="14" t="s">
        <v>90</v>
      </c>
      <c r="J44" s="14" t="s">
        <v>91</v>
      </c>
      <c r="K44" s="14"/>
      <c r="L44" s="14" t="s">
        <v>21</v>
      </c>
      <c r="M44" s="14" t="s">
        <v>199</v>
      </c>
      <c r="N44" s="14"/>
      <c r="O44" s="14"/>
      <c r="P44" s="14"/>
      <c r="Q44" s="14"/>
      <c r="R44" s="14"/>
      <c r="S44" s="57"/>
      <c r="T44" s="57"/>
    </row>
    <row r="45" ht="76" customHeight="1" spans="1:20">
      <c r="A45" s="5" t="s">
        <v>83</v>
      </c>
      <c r="B45" s="14"/>
      <c r="C45" s="14"/>
      <c r="D45" s="59" t="s">
        <v>235</v>
      </c>
      <c r="E45" s="14" t="s">
        <v>236</v>
      </c>
      <c r="F45" s="58" t="s">
        <v>237</v>
      </c>
      <c r="G45" s="58" t="s">
        <v>238</v>
      </c>
      <c r="H45" s="14" t="s">
        <v>55</v>
      </c>
      <c r="I45" s="14" t="s">
        <v>90</v>
      </c>
      <c r="J45" s="14" t="s">
        <v>91</v>
      </c>
      <c r="K45" s="14"/>
      <c r="L45" s="14" t="s">
        <v>23</v>
      </c>
      <c r="M45" s="14" t="s">
        <v>199</v>
      </c>
      <c r="N45" s="14"/>
      <c r="O45" s="14"/>
      <c r="P45" s="14"/>
      <c r="Q45" s="14"/>
      <c r="R45" s="14"/>
      <c r="S45" s="57"/>
      <c r="T45" s="57"/>
    </row>
    <row r="46" ht="95" customHeight="1" spans="1:20">
      <c r="A46" s="5" t="s">
        <v>83</v>
      </c>
      <c r="B46" s="14"/>
      <c r="C46" s="14"/>
      <c r="D46" s="14" t="s">
        <v>239</v>
      </c>
      <c r="E46" s="14" t="s">
        <v>173</v>
      </c>
      <c r="F46" s="14" t="s">
        <v>240</v>
      </c>
      <c r="G46" s="14" t="s">
        <v>241</v>
      </c>
      <c r="H46" s="14" t="s">
        <v>89</v>
      </c>
      <c r="I46" s="14" t="s">
        <v>90</v>
      </c>
      <c r="J46" s="14" t="s">
        <v>91</v>
      </c>
      <c r="K46" s="14"/>
      <c r="L46" s="14" t="s">
        <v>23</v>
      </c>
      <c r="M46" s="14" t="s">
        <v>199</v>
      </c>
      <c r="N46" s="14"/>
      <c r="O46" s="14"/>
      <c r="P46" s="14"/>
      <c r="Q46" s="14"/>
      <c r="R46" s="14"/>
      <c r="S46" s="57"/>
      <c r="T46" s="57"/>
    </row>
    <row r="47" ht="68" customHeight="1" spans="1:20">
      <c r="A47" s="5" t="s">
        <v>83</v>
      </c>
      <c r="B47" s="14"/>
      <c r="C47" s="14"/>
      <c r="D47" s="14" t="s">
        <v>242</v>
      </c>
      <c r="E47" s="14" t="s">
        <v>243</v>
      </c>
      <c r="F47" s="14" t="s">
        <v>244</v>
      </c>
      <c r="G47" s="14" t="s">
        <v>245</v>
      </c>
      <c r="H47" s="14" t="s">
        <v>55</v>
      </c>
      <c r="I47" s="14" t="s">
        <v>90</v>
      </c>
      <c r="J47" s="14" t="s">
        <v>91</v>
      </c>
      <c r="K47" s="14"/>
      <c r="L47" s="14" t="s">
        <v>23</v>
      </c>
      <c r="M47" s="14" t="s">
        <v>199</v>
      </c>
      <c r="N47" s="14"/>
      <c r="O47" s="14"/>
      <c r="P47" s="14"/>
      <c r="Q47" s="14"/>
      <c r="R47" s="14"/>
      <c r="S47" s="57"/>
      <c r="T47" s="57"/>
    </row>
    <row r="48" ht="81" customHeight="1" spans="1:20">
      <c r="A48" s="5" t="s">
        <v>83</v>
      </c>
      <c r="B48" s="14"/>
      <c r="C48" s="14"/>
      <c r="D48" s="14" t="s">
        <v>246</v>
      </c>
      <c r="E48" s="14" t="s">
        <v>247</v>
      </c>
      <c r="F48" s="14" t="s">
        <v>178</v>
      </c>
      <c r="G48" s="14" t="s">
        <v>179</v>
      </c>
      <c r="H48" s="14" t="s">
        <v>47</v>
      </c>
      <c r="I48" s="14" t="s">
        <v>90</v>
      </c>
      <c r="J48" s="14" t="s">
        <v>91</v>
      </c>
      <c r="K48" s="14"/>
      <c r="L48" s="14" t="s">
        <v>23</v>
      </c>
      <c r="M48" s="14" t="s">
        <v>199</v>
      </c>
      <c r="N48" s="14"/>
      <c r="O48" s="14"/>
      <c r="P48" s="14"/>
      <c r="Q48" s="14"/>
      <c r="R48" s="14"/>
      <c r="S48" s="57"/>
      <c r="T48" s="57"/>
    </row>
    <row r="49" ht="81" customHeight="1" spans="1:20">
      <c r="A49" s="5" t="s">
        <v>83</v>
      </c>
      <c r="B49" s="14"/>
      <c r="C49" s="14"/>
      <c r="D49" s="14" t="s">
        <v>248</v>
      </c>
      <c r="E49" s="14" t="s">
        <v>247</v>
      </c>
      <c r="F49" s="14" t="s">
        <v>181</v>
      </c>
      <c r="G49" s="14" t="s">
        <v>182</v>
      </c>
      <c r="H49" s="14" t="s">
        <v>47</v>
      </c>
      <c r="I49" s="14" t="s">
        <v>90</v>
      </c>
      <c r="J49" s="14" t="s">
        <v>91</v>
      </c>
      <c r="K49" s="14"/>
      <c r="L49" s="14" t="s">
        <v>23</v>
      </c>
      <c r="M49" s="14" t="s">
        <v>199</v>
      </c>
      <c r="N49" s="14"/>
      <c r="O49" s="14"/>
      <c r="P49" s="14"/>
      <c r="Q49" s="14"/>
      <c r="R49" s="14"/>
      <c r="S49" s="57"/>
      <c r="T49" s="57"/>
    </row>
    <row r="50" ht="81" customHeight="1" spans="1:20">
      <c r="A50" s="5" t="s">
        <v>83</v>
      </c>
      <c r="B50" s="14"/>
      <c r="C50" s="14"/>
      <c r="D50" s="14" t="s">
        <v>249</v>
      </c>
      <c r="E50" s="14" t="s">
        <v>184</v>
      </c>
      <c r="F50" s="14" t="s">
        <v>250</v>
      </c>
      <c r="G50" s="14" t="s">
        <v>251</v>
      </c>
      <c r="H50" s="14" t="s">
        <v>47</v>
      </c>
      <c r="I50" s="14" t="s">
        <v>90</v>
      </c>
      <c r="J50" s="14" t="s">
        <v>91</v>
      </c>
      <c r="K50" s="14"/>
      <c r="L50" s="14" t="s">
        <v>23</v>
      </c>
      <c r="M50" s="14" t="s">
        <v>199</v>
      </c>
      <c r="N50" s="14"/>
      <c r="O50" s="14"/>
      <c r="P50" s="14"/>
      <c r="Q50" s="14"/>
      <c r="R50" s="14"/>
      <c r="S50" s="57"/>
      <c r="T50" s="57"/>
    </row>
    <row r="51" ht="81" customHeight="1" spans="1:20">
      <c r="A51" s="5" t="s">
        <v>83</v>
      </c>
      <c r="B51" s="14"/>
      <c r="C51" s="14"/>
      <c r="D51" s="14" t="s">
        <v>252</v>
      </c>
      <c r="E51" s="14" t="s">
        <v>188</v>
      </c>
      <c r="F51" s="14" t="s">
        <v>253</v>
      </c>
      <c r="G51" s="14" t="s">
        <v>254</v>
      </c>
      <c r="H51" s="14" t="s">
        <v>47</v>
      </c>
      <c r="I51" s="14" t="s">
        <v>90</v>
      </c>
      <c r="J51" s="14" t="s">
        <v>91</v>
      </c>
      <c r="K51" s="14"/>
      <c r="L51" s="14" t="s">
        <v>23</v>
      </c>
      <c r="M51" s="14" t="s">
        <v>199</v>
      </c>
      <c r="N51" s="14"/>
      <c r="O51" s="14"/>
      <c r="P51" s="14"/>
      <c r="Q51" s="14"/>
      <c r="R51" s="14"/>
      <c r="S51" s="57"/>
      <c r="T51" s="57"/>
    </row>
    <row r="52" ht="81" customHeight="1" spans="1:20">
      <c r="A52" s="5" t="s">
        <v>83</v>
      </c>
      <c r="B52" s="14"/>
      <c r="C52" s="14"/>
      <c r="D52" s="14" t="s">
        <v>255</v>
      </c>
      <c r="E52" s="14" t="s">
        <v>192</v>
      </c>
      <c r="F52" s="14" t="s">
        <v>256</v>
      </c>
      <c r="G52" s="14" t="s">
        <v>257</v>
      </c>
      <c r="H52" s="14" t="s">
        <v>47</v>
      </c>
      <c r="I52" s="14" t="s">
        <v>90</v>
      </c>
      <c r="J52" s="14" t="s">
        <v>91</v>
      </c>
      <c r="K52" s="14"/>
      <c r="L52" s="14" t="s">
        <v>23</v>
      </c>
      <c r="M52" s="14" t="s">
        <v>199</v>
      </c>
      <c r="N52" s="14"/>
      <c r="O52" s="14"/>
      <c r="P52" s="14"/>
      <c r="Q52" s="14"/>
      <c r="R52" s="14"/>
      <c r="S52" s="57"/>
      <c r="T52" s="57"/>
    </row>
    <row r="53" ht="108" customHeight="1" spans="1:20">
      <c r="A53" s="5" t="s">
        <v>83</v>
      </c>
      <c r="B53" s="14"/>
      <c r="C53" s="14"/>
      <c r="D53" s="14" t="s">
        <v>258</v>
      </c>
      <c r="E53" s="14" t="s">
        <v>196</v>
      </c>
      <c r="F53" s="14" t="s">
        <v>197</v>
      </c>
      <c r="G53" s="14" t="s">
        <v>198</v>
      </c>
      <c r="H53" s="14" t="s">
        <v>47</v>
      </c>
      <c r="I53" s="14" t="s">
        <v>90</v>
      </c>
      <c r="J53" s="14" t="s">
        <v>91</v>
      </c>
      <c r="K53" s="14"/>
      <c r="L53" s="14" t="s">
        <v>23</v>
      </c>
      <c r="M53" s="14" t="s">
        <v>199</v>
      </c>
      <c r="N53" s="14"/>
      <c r="O53" s="14"/>
      <c r="P53" s="14"/>
      <c r="Q53" s="14"/>
      <c r="R53" s="14"/>
      <c r="S53" s="57"/>
      <c r="T53" s="57"/>
    </row>
    <row r="54" ht="81" customHeight="1" spans="1:20">
      <c r="A54" s="5" t="s">
        <v>83</v>
      </c>
      <c r="B54" s="14"/>
      <c r="C54" s="14"/>
      <c r="D54" s="14" t="s">
        <v>259</v>
      </c>
      <c r="E54" s="14" t="s">
        <v>260</v>
      </c>
      <c r="F54" s="14" t="s">
        <v>201</v>
      </c>
      <c r="G54" s="14" t="s">
        <v>202</v>
      </c>
      <c r="H54" s="14" t="s">
        <v>47</v>
      </c>
      <c r="I54" s="14" t="s">
        <v>90</v>
      </c>
      <c r="J54" s="14" t="s">
        <v>91</v>
      </c>
      <c r="K54" s="14"/>
      <c r="L54" s="14" t="s">
        <v>23</v>
      </c>
      <c r="M54" s="14" t="s">
        <v>199</v>
      </c>
      <c r="N54" s="14"/>
      <c r="O54" s="14"/>
      <c r="P54" s="14"/>
      <c r="Q54" s="14"/>
      <c r="R54" s="14"/>
      <c r="S54" s="57"/>
      <c r="T54" s="57"/>
    </row>
    <row r="55" ht="95" customHeight="1" spans="1:20">
      <c r="A55" s="5" t="s">
        <v>83</v>
      </c>
      <c r="B55" s="14"/>
      <c r="C55" s="14"/>
      <c r="D55" s="14" t="s">
        <v>261</v>
      </c>
      <c r="E55" s="14" t="s">
        <v>262</v>
      </c>
      <c r="F55" s="14" t="s">
        <v>205</v>
      </c>
      <c r="G55" s="14" t="s">
        <v>263</v>
      </c>
      <c r="H55" s="14" t="s">
        <v>47</v>
      </c>
      <c r="I55" s="14" t="s">
        <v>90</v>
      </c>
      <c r="J55" s="14" t="s">
        <v>91</v>
      </c>
      <c r="K55" s="14"/>
      <c r="L55" s="14" t="s">
        <v>23</v>
      </c>
      <c r="M55" s="14" t="s">
        <v>199</v>
      </c>
      <c r="N55" s="14"/>
      <c r="O55" s="14"/>
      <c r="P55" s="14"/>
      <c r="Q55" s="14"/>
      <c r="R55" s="14"/>
      <c r="S55" s="57"/>
      <c r="T55" s="57"/>
    </row>
    <row r="56" ht="81" customHeight="1" spans="1:20">
      <c r="A56" s="5" t="s">
        <v>83</v>
      </c>
      <c r="B56" s="14"/>
      <c r="C56" s="14"/>
      <c r="D56" s="14" t="s">
        <v>264</v>
      </c>
      <c r="E56" s="14" t="s">
        <v>265</v>
      </c>
      <c r="F56" s="14" t="s">
        <v>266</v>
      </c>
      <c r="G56" s="14" t="s">
        <v>267</v>
      </c>
      <c r="H56" s="14" t="s">
        <v>47</v>
      </c>
      <c r="I56" s="14" t="s">
        <v>90</v>
      </c>
      <c r="J56" s="14" t="s">
        <v>91</v>
      </c>
      <c r="K56" s="14"/>
      <c r="L56" s="14" t="s">
        <v>23</v>
      </c>
      <c r="M56" s="14" t="s">
        <v>199</v>
      </c>
      <c r="N56" s="14"/>
      <c r="O56" s="14"/>
      <c r="P56" s="14"/>
      <c r="Q56" s="14"/>
      <c r="R56" s="14"/>
      <c r="S56" s="57"/>
      <c r="T56" s="57"/>
    </row>
    <row r="57" ht="81" customHeight="1" spans="1:20">
      <c r="A57" s="5" t="s">
        <v>83</v>
      </c>
      <c r="B57" s="14"/>
      <c r="C57" s="14"/>
      <c r="D57" s="14" t="s">
        <v>268</v>
      </c>
      <c r="E57" s="14" t="s">
        <v>265</v>
      </c>
      <c r="F57" s="14" t="s">
        <v>208</v>
      </c>
      <c r="G57" s="14" t="s">
        <v>209</v>
      </c>
      <c r="H57" s="14" t="s">
        <v>47</v>
      </c>
      <c r="I57" s="14" t="s">
        <v>90</v>
      </c>
      <c r="J57" s="14" t="s">
        <v>91</v>
      </c>
      <c r="K57" s="14"/>
      <c r="L57" s="14" t="s">
        <v>23</v>
      </c>
      <c r="M57" s="14" t="s">
        <v>199</v>
      </c>
      <c r="N57" s="14"/>
      <c r="O57" s="14"/>
      <c r="P57" s="14"/>
      <c r="Q57" s="14"/>
      <c r="R57" s="14"/>
      <c r="S57" s="57"/>
      <c r="T57" s="57"/>
    </row>
    <row r="58" ht="81" customHeight="1" spans="1:20">
      <c r="A58" s="5" t="s">
        <v>83</v>
      </c>
      <c r="B58" s="14"/>
      <c r="C58" s="14"/>
      <c r="D58" s="14" t="s">
        <v>269</v>
      </c>
      <c r="E58" s="14" t="s">
        <v>265</v>
      </c>
      <c r="F58" s="14" t="s">
        <v>211</v>
      </c>
      <c r="G58" s="14" t="s">
        <v>212</v>
      </c>
      <c r="H58" s="14" t="s">
        <v>47</v>
      </c>
      <c r="I58" s="14" t="s">
        <v>90</v>
      </c>
      <c r="J58" s="14" t="s">
        <v>91</v>
      </c>
      <c r="K58" s="14"/>
      <c r="L58" s="14" t="s">
        <v>23</v>
      </c>
      <c r="M58" s="14" t="s">
        <v>199</v>
      </c>
      <c r="N58" s="14"/>
      <c r="O58" s="14"/>
      <c r="P58" s="14"/>
      <c r="Q58" s="14"/>
      <c r="R58" s="14"/>
      <c r="S58" s="57"/>
      <c r="T58" s="57"/>
    </row>
    <row r="59" ht="81" customHeight="1" spans="1:20">
      <c r="A59" s="5" t="s">
        <v>83</v>
      </c>
      <c r="B59" s="14"/>
      <c r="C59" s="14"/>
      <c r="D59" s="14" t="s">
        <v>270</v>
      </c>
      <c r="E59" s="14" t="s">
        <v>265</v>
      </c>
      <c r="F59" s="14" t="s">
        <v>215</v>
      </c>
      <c r="G59" s="14" t="s">
        <v>216</v>
      </c>
      <c r="H59" s="14" t="s">
        <v>47</v>
      </c>
      <c r="I59" s="14" t="s">
        <v>90</v>
      </c>
      <c r="J59" s="14" t="s">
        <v>91</v>
      </c>
      <c r="K59" s="14"/>
      <c r="L59" s="14" t="s">
        <v>23</v>
      </c>
      <c r="M59" s="14" t="s">
        <v>199</v>
      </c>
      <c r="N59" s="14"/>
      <c r="O59" s="14"/>
      <c r="P59" s="14"/>
      <c r="Q59" s="14"/>
      <c r="R59" s="14"/>
      <c r="S59" s="57"/>
      <c r="T59" s="57"/>
    </row>
    <row r="60" ht="81" customHeight="1" spans="1:20">
      <c r="A60" s="5" t="s">
        <v>83</v>
      </c>
      <c r="B60" s="14"/>
      <c r="C60" s="14"/>
      <c r="D60" s="14" t="s">
        <v>271</v>
      </c>
      <c r="E60" s="14" t="s">
        <v>265</v>
      </c>
      <c r="F60" s="14" t="s">
        <v>218</v>
      </c>
      <c r="G60" s="14" t="s">
        <v>219</v>
      </c>
      <c r="H60" s="14" t="s">
        <v>47</v>
      </c>
      <c r="I60" s="14" t="s">
        <v>90</v>
      </c>
      <c r="J60" s="14" t="s">
        <v>91</v>
      </c>
      <c r="K60" s="14"/>
      <c r="L60" s="14" t="s">
        <v>23</v>
      </c>
      <c r="M60" s="14" t="s">
        <v>199</v>
      </c>
      <c r="N60" s="14"/>
      <c r="O60" s="14"/>
      <c r="P60" s="14"/>
      <c r="Q60" s="14"/>
      <c r="R60" s="14"/>
      <c r="S60" s="57"/>
      <c r="T60" s="57"/>
    </row>
    <row r="61" ht="81" customHeight="1" spans="1:20">
      <c r="A61" s="5" t="s">
        <v>83</v>
      </c>
      <c r="B61" s="14"/>
      <c r="C61" s="14"/>
      <c r="D61" s="14" t="s">
        <v>272</v>
      </c>
      <c r="E61" s="14" t="s">
        <v>265</v>
      </c>
      <c r="F61" s="14" t="s">
        <v>222</v>
      </c>
      <c r="G61" s="14" t="s">
        <v>223</v>
      </c>
      <c r="H61" s="14" t="s">
        <v>47</v>
      </c>
      <c r="I61" s="14" t="s">
        <v>90</v>
      </c>
      <c r="J61" s="14" t="s">
        <v>91</v>
      </c>
      <c r="K61" s="14"/>
      <c r="L61" s="14" t="s">
        <v>23</v>
      </c>
      <c r="M61" s="14" t="s">
        <v>199</v>
      </c>
      <c r="N61" s="14"/>
      <c r="O61" s="14"/>
      <c r="P61" s="14"/>
      <c r="Q61" s="14"/>
      <c r="R61" s="14"/>
      <c r="S61" s="57"/>
      <c r="T61" s="57"/>
    </row>
    <row r="62" ht="95" customHeight="1" spans="1:20">
      <c r="A62" s="5" t="s">
        <v>83</v>
      </c>
      <c r="B62" s="14"/>
      <c r="C62" s="14"/>
      <c r="D62" s="14" t="s">
        <v>273</v>
      </c>
      <c r="E62" s="14" t="s">
        <v>274</v>
      </c>
      <c r="F62" s="14" t="s">
        <v>226</v>
      </c>
      <c r="G62" s="14" t="s">
        <v>227</v>
      </c>
      <c r="H62" s="14" t="s">
        <v>47</v>
      </c>
      <c r="I62" s="14" t="s">
        <v>90</v>
      </c>
      <c r="J62" s="14" t="s">
        <v>91</v>
      </c>
      <c r="K62" s="14"/>
      <c r="L62" s="14" t="s">
        <v>23</v>
      </c>
      <c r="M62" s="14" t="s">
        <v>199</v>
      </c>
      <c r="N62" s="14"/>
      <c r="O62" s="14"/>
      <c r="P62" s="14"/>
      <c r="Q62" s="14"/>
      <c r="R62" s="14"/>
      <c r="S62" s="57"/>
      <c r="T62" s="57"/>
    </row>
    <row r="63" ht="81" customHeight="1" spans="1:20">
      <c r="A63" s="5" t="s">
        <v>83</v>
      </c>
      <c r="B63" s="14"/>
      <c r="C63" s="14"/>
      <c r="D63" s="22" t="s">
        <v>275</v>
      </c>
      <c r="E63" s="14" t="s">
        <v>276</v>
      </c>
      <c r="F63" s="22" t="s">
        <v>277</v>
      </c>
      <c r="G63" s="22" t="s">
        <v>278</v>
      </c>
      <c r="H63" s="14" t="s">
        <v>47</v>
      </c>
      <c r="I63" s="14" t="s">
        <v>90</v>
      </c>
      <c r="J63" s="14" t="s">
        <v>91</v>
      </c>
      <c r="K63" s="14"/>
      <c r="L63" s="14" t="s">
        <v>92</v>
      </c>
      <c r="M63" s="14"/>
      <c r="N63" s="14"/>
      <c r="O63" s="14"/>
      <c r="P63" s="14"/>
      <c r="Q63" s="14"/>
      <c r="R63" s="14"/>
      <c r="S63" s="57"/>
      <c r="T63" s="57"/>
    </row>
    <row r="64" ht="81" customHeight="1" spans="1:20">
      <c r="A64" s="5" t="s">
        <v>83</v>
      </c>
      <c r="B64" s="14"/>
      <c r="C64" s="14"/>
      <c r="D64" s="22" t="s">
        <v>279</v>
      </c>
      <c r="E64" s="14" t="s">
        <v>280</v>
      </c>
      <c r="F64" s="22" t="s">
        <v>281</v>
      </c>
      <c r="G64" s="22" t="s">
        <v>282</v>
      </c>
      <c r="H64" s="14" t="s">
        <v>47</v>
      </c>
      <c r="I64" s="14" t="s">
        <v>90</v>
      </c>
      <c r="J64" s="14" t="s">
        <v>91</v>
      </c>
      <c r="K64" s="14"/>
      <c r="L64" s="14" t="s">
        <v>24</v>
      </c>
      <c r="M64" s="14"/>
      <c r="N64" s="14"/>
      <c r="O64" s="14"/>
      <c r="P64" s="14"/>
      <c r="Q64" s="14"/>
      <c r="R64" s="14"/>
      <c r="S64" s="57"/>
      <c r="T64" s="57"/>
    </row>
    <row r="65" ht="64" customHeight="1" spans="1:20">
      <c r="A65" s="5" t="s">
        <v>83</v>
      </c>
      <c r="B65" s="14"/>
      <c r="C65" s="14"/>
      <c r="D65" s="22" t="s">
        <v>283</v>
      </c>
      <c r="E65" s="22" t="s">
        <v>284</v>
      </c>
      <c r="F65" s="22" t="s">
        <v>285</v>
      </c>
      <c r="G65" s="22" t="s">
        <v>286</v>
      </c>
      <c r="H65" s="14" t="s">
        <v>55</v>
      </c>
      <c r="I65" s="14"/>
      <c r="J65" s="14"/>
      <c r="K65" s="14"/>
      <c r="L65" s="14" t="s">
        <v>92</v>
      </c>
      <c r="M65" s="14"/>
      <c r="N65" s="14"/>
      <c r="O65" s="14"/>
      <c r="P65" s="14"/>
      <c r="Q65" s="14"/>
      <c r="R65" s="14"/>
      <c r="S65" s="57"/>
      <c r="T65" s="57"/>
    </row>
    <row r="66" ht="64" customHeight="1" spans="1:20">
      <c r="A66" s="5" t="s">
        <v>83</v>
      </c>
      <c r="B66" s="14"/>
      <c r="C66" s="14"/>
      <c r="D66" s="22" t="s">
        <v>287</v>
      </c>
      <c r="E66" s="22" t="s">
        <v>284</v>
      </c>
      <c r="F66" s="22" t="s">
        <v>288</v>
      </c>
      <c r="G66" s="22" t="s">
        <v>286</v>
      </c>
      <c r="H66" s="14" t="s">
        <v>55</v>
      </c>
      <c r="I66" s="14"/>
      <c r="J66" s="14"/>
      <c r="K66" s="14"/>
      <c r="L66" s="14" t="s">
        <v>92</v>
      </c>
      <c r="M66" s="14"/>
      <c r="N66" s="14"/>
      <c r="O66" s="14"/>
      <c r="P66" s="14"/>
      <c r="Q66" s="14"/>
      <c r="R66" s="14"/>
      <c r="S66" s="57"/>
      <c r="T66" s="57"/>
    </row>
    <row r="67" ht="64" customHeight="1" spans="1:20">
      <c r="A67" s="5" t="s">
        <v>83</v>
      </c>
      <c r="B67" s="14"/>
      <c r="C67" s="14"/>
      <c r="D67" s="22" t="s">
        <v>289</v>
      </c>
      <c r="E67" s="22" t="s">
        <v>284</v>
      </c>
      <c r="F67" s="22" t="s">
        <v>290</v>
      </c>
      <c r="G67" s="22" t="s">
        <v>286</v>
      </c>
      <c r="H67" s="14" t="s">
        <v>55</v>
      </c>
      <c r="I67" s="14"/>
      <c r="J67" s="14"/>
      <c r="K67" s="14"/>
      <c r="L67" s="14" t="s">
        <v>92</v>
      </c>
      <c r="M67" s="14"/>
      <c r="N67" s="14"/>
      <c r="O67" s="14"/>
      <c r="P67" s="14"/>
      <c r="Q67" s="14"/>
      <c r="R67" s="14"/>
      <c r="S67" s="57"/>
      <c r="T67" s="57"/>
    </row>
    <row r="68" ht="64" customHeight="1" spans="1:20">
      <c r="A68" s="5" t="s">
        <v>83</v>
      </c>
      <c r="B68" s="14"/>
      <c r="C68" s="14"/>
      <c r="D68" s="22" t="s">
        <v>291</v>
      </c>
      <c r="E68" s="22" t="s">
        <v>284</v>
      </c>
      <c r="F68" s="22" t="s">
        <v>292</v>
      </c>
      <c r="G68" s="22" t="s">
        <v>286</v>
      </c>
      <c r="H68" s="14" t="s">
        <v>55</v>
      </c>
      <c r="I68" s="14"/>
      <c r="J68" s="14"/>
      <c r="K68" s="14"/>
      <c r="L68" s="14" t="s">
        <v>92</v>
      </c>
      <c r="M68" s="14"/>
      <c r="N68" s="14"/>
      <c r="O68" s="14"/>
      <c r="P68" s="14"/>
      <c r="Q68" s="14"/>
      <c r="R68" s="14"/>
      <c r="S68" s="57"/>
      <c r="T68" s="57"/>
    </row>
    <row r="69" ht="64" customHeight="1" spans="1:20">
      <c r="A69" s="5" t="s">
        <v>83</v>
      </c>
      <c r="B69" s="14"/>
      <c r="C69" s="14"/>
      <c r="D69" s="22" t="s">
        <v>293</v>
      </c>
      <c r="E69" s="22" t="s">
        <v>284</v>
      </c>
      <c r="F69" s="22" t="s">
        <v>294</v>
      </c>
      <c r="G69" s="22" t="s">
        <v>286</v>
      </c>
      <c r="H69" s="14" t="s">
        <v>55</v>
      </c>
      <c r="I69" s="14"/>
      <c r="J69" s="14"/>
      <c r="K69" s="14"/>
      <c r="L69" s="14" t="s">
        <v>92</v>
      </c>
      <c r="M69" s="14"/>
      <c r="N69" s="14"/>
      <c r="O69" s="14"/>
      <c r="P69" s="14"/>
      <c r="Q69" s="14"/>
      <c r="R69" s="14"/>
      <c r="S69" s="57"/>
      <c r="T69" s="57"/>
    </row>
    <row r="70" ht="64" customHeight="1" spans="1:20">
      <c r="A70" s="5" t="s">
        <v>83</v>
      </c>
      <c r="B70" s="14"/>
      <c r="C70" s="14"/>
      <c r="D70" s="22" t="s">
        <v>295</v>
      </c>
      <c r="E70" s="22" t="s">
        <v>284</v>
      </c>
      <c r="F70" s="22" t="s">
        <v>296</v>
      </c>
      <c r="G70" s="22" t="s">
        <v>286</v>
      </c>
      <c r="H70" s="14" t="s">
        <v>55</v>
      </c>
      <c r="I70" s="14"/>
      <c r="J70" s="14"/>
      <c r="K70" s="14"/>
      <c r="L70" s="14" t="s">
        <v>92</v>
      </c>
      <c r="M70" s="14"/>
      <c r="N70" s="14"/>
      <c r="O70" s="14"/>
      <c r="P70" s="14"/>
      <c r="Q70" s="14"/>
      <c r="R70" s="14"/>
      <c r="S70" s="57"/>
      <c r="T70" s="57"/>
    </row>
    <row r="71" ht="64" customHeight="1" spans="1:20">
      <c r="A71" s="5" t="s">
        <v>83</v>
      </c>
      <c r="B71" s="14"/>
      <c r="C71" s="14"/>
      <c r="D71" s="22" t="s">
        <v>297</v>
      </c>
      <c r="E71" s="22" t="s">
        <v>284</v>
      </c>
      <c r="F71" s="22" t="s">
        <v>298</v>
      </c>
      <c r="G71" s="22" t="s">
        <v>286</v>
      </c>
      <c r="H71" s="14" t="s">
        <v>55</v>
      </c>
      <c r="I71" s="14"/>
      <c r="J71" s="14"/>
      <c r="K71" s="14"/>
      <c r="L71" s="14" t="s">
        <v>92</v>
      </c>
      <c r="M71" s="14"/>
      <c r="N71" s="14"/>
      <c r="O71" s="14"/>
      <c r="P71" s="14"/>
      <c r="Q71" s="14"/>
      <c r="R71" s="14"/>
      <c r="S71" s="57"/>
      <c r="T71" s="57"/>
    </row>
    <row r="72" ht="64" customHeight="1" spans="1:20">
      <c r="A72" s="5" t="s">
        <v>83</v>
      </c>
      <c r="B72" s="14"/>
      <c r="C72" s="14"/>
      <c r="D72" s="22" t="s">
        <v>299</v>
      </c>
      <c r="E72" s="22" t="s">
        <v>284</v>
      </c>
      <c r="F72" s="22" t="s">
        <v>300</v>
      </c>
      <c r="G72" s="22" t="s">
        <v>301</v>
      </c>
      <c r="H72" s="14" t="s">
        <v>55</v>
      </c>
      <c r="I72" s="14"/>
      <c r="J72" s="14"/>
      <c r="K72" s="14"/>
      <c r="L72" s="14" t="s">
        <v>92</v>
      </c>
      <c r="M72" s="14"/>
      <c r="N72" s="14"/>
      <c r="O72" s="14"/>
      <c r="P72" s="14"/>
      <c r="Q72" s="14"/>
      <c r="R72" s="14"/>
      <c r="S72" s="57"/>
      <c r="T72" s="57"/>
    </row>
    <row r="73" ht="64" customHeight="1" spans="1:20">
      <c r="A73" s="5" t="s">
        <v>83</v>
      </c>
      <c r="B73" s="14"/>
      <c r="C73" s="14"/>
      <c r="D73" s="22" t="s">
        <v>302</v>
      </c>
      <c r="E73" s="22" t="s">
        <v>284</v>
      </c>
      <c r="F73" s="22" t="s">
        <v>303</v>
      </c>
      <c r="G73" s="22" t="s">
        <v>301</v>
      </c>
      <c r="H73" s="14" t="s">
        <v>47</v>
      </c>
      <c r="I73" s="14"/>
      <c r="J73" s="14"/>
      <c r="K73" s="14"/>
      <c r="L73" s="14" t="s">
        <v>92</v>
      </c>
      <c r="M73" s="14"/>
      <c r="N73" s="14"/>
      <c r="O73" s="14"/>
      <c r="P73" s="14"/>
      <c r="Q73" s="14"/>
      <c r="R73" s="14"/>
      <c r="S73" s="57"/>
      <c r="T73" s="57"/>
    </row>
    <row r="74" ht="15" customHeight="1" spans="1:20">
      <c r="A74" s="5" t="s">
        <v>83</v>
      </c>
      <c r="B74" s="14" t="s">
        <v>304</v>
      </c>
      <c r="C74" s="46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57"/>
      <c r="T74" s="57"/>
    </row>
    <row r="75" ht="68" customHeight="1" spans="1:20">
      <c r="A75" s="5" t="s">
        <v>83</v>
      </c>
      <c r="B75" s="14"/>
      <c r="C75" s="14"/>
      <c r="D75" s="14" t="s">
        <v>305</v>
      </c>
      <c r="E75" s="14" t="s">
        <v>306</v>
      </c>
      <c r="F75" s="14" t="s">
        <v>307</v>
      </c>
      <c r="G75" s="14" t="s">
        <v>308</v>
      </c>
      <c r="H75" s="14" t="s">
        <v>47</v>
      </c>
      <c r="I75" s="14" t="s">
        <v>90</v>
      </c>
      <c r="J75" s="14" t="s">
        <v>91</v>
      </c>
      <c r="K75" s="14"/>
      <c r="L75" s="14" t="s">
        <v>92</v>
      </c>
      <c r="M75" s="14"/>
      <c r="N75" s="14"/>
      <c r="O75" s="14"/>
      <c r="P75" s="14"/>
      <c r="Q75" s="14"/>
      <c r="R75" s="14"/>
      <c r="S75" s="57"/>
      <c r="T75" s="57"/>
    </row>
    <row r="76" ht="55" customHeight="1" spans="1:20">
      <c r="A76" s="5" t="s">
        <v>83</v>
      </c>
      <c r="B76" s="14"/>
      <c r="C76" s="14"/>
      <c r="D76" s="14" t="s">
        <v>309</v>
      </c>
      <c r="E76" s="14" t="s">
        <v>306</v>
      </c>
      <c r="F76" s="14" t="s">
        <v>310</v>
      </c>
      <c r="G76" s="14" t="s">
        <v>311</v>
      </c>
      <c r="H76" s="14" t="s">
        <v>52</v>
      </c>
      <c r="I76" s="14" t="s">
        <v>90</v>
      </c>
      <c r="J76" s="14" t="s">
        <v>91</v>
      </c>
      <c r="K76" s="14"/>
      <c r="L76" s="14" t="s">
        <v>92</v>
      </c>
      <c r="M76" s="14"/>
      <c r="N76" s="14"/>
      <c r="O76" s="14"/>
      <c r="P76" s="14"/>
      <c r="Q76" s="14"/>
      <c r="R76" s="14"/>
      <c r="S76" s="57"/>
      <c r="T76" s="57"/>
    </row>
    <row r="77" ht="55" customHeight="1" spans="1:20">
      <c r="A77" s="5" t="s">
        <v>83</v>
      </c>
      <c r="B77" s="14"/>
      <c r="C77" s="14"/>
      <c r="D77" s="14" t="s">
        <v>312</v>
      </c>
      <c r="E77" s="14" t="s">
        <v>306</v>
      </c>
      <c r="F77" s="14" t="s">
        <v>313</v>
      </c>
      <c r="G77" s="14" t="s">
        <v>314</v>
      </c>
      <c r="H77" s="14" t="s">
        <v>47</v>
      </c>
      <c r="I77" s="14" t="s">
        <v>90</v>
      </c>
      <c r="J77" s="14" t="s">
        <v>91</v>
      </c>
      <c r="K77" s="14"/>
      <c r="L77" s="14" t="s">
        <v>92</v>
      </c>
      <c r="M77" s="14"/>
      <c r="N77" s="14"/>
      <c r="O77" s="14"/>
      <c r="P77" s="14"/>
      <c r="Q77" s="14"/>
      <c r="R77" s="14"/>
      <c r="S77" s="57"/>
      <c r="T77" s="57"/>
    </row>
    <row r="78" ht="55" customHeight="1" spans="1:20">
      <c r="A78" s="5" t="s">
        <v>83</v>
      </c>
      <c r="B78" s="14"/>
      <c r="C78" s="14"/>
      <c r="D78" s="14" t="s">
        <v>315</v>
      </c>
      <c r="E78" s="14" t="s">
        <v>306</v>
      </c>
      <c r="F78" s="14" t="s">
        <v>316</v>
      </c>
      <c r="G78" s="14" t="s">
        <v>317</v>
      </c>
      <c r="H78" s="14" t="s">
        <v>47</v>
      </c>
      <c r="I78" s="14" t="s">
        <v>90</v>
      </c>
      <c r="J78" s="14" t="s">
        <v>91</v>
      </c>
      <c r="K78" s="14"/>
      <c r="L78" s="14" t="s">
        <v>92</v>
      </c>
      <c r="M78" s="14"/>
      <c r="N78" s="14"/>
      <c r="O78" s="14"/>
      <c r="P78" s="14"/>
      <c r="Q78" s="14"/>
      <c r="R78" s="14"/>
      <c r="S78" s="57"/>
      <c r="T78" s="57"/>
    </row>
    <row r="79" ht="55" customHeight="1" spans="1:20">
      <c r="A79" s="5" t="s">
        <v>83</v>
      </c>
      <c r="B79" s="14"/>
      <c r="C79" s="14"/>
      <c r="D79" s="14" t="s">
        <v>318</v>
      </c>
      <c r="E79" s="14" t="s">
        <v>306</v>
      </c>
      <c r="F79" s="14" t="s">
        <v>319</v>
      </c>
      <c r="G79" s="14" t="s">
        <v>311</v>
      </c>
      <c r="H79" s="14" t="s">
        <v>52</v>
      </c>
      <c r="I79" s="14" t="s">
        <v>90</v>
      </c>
      <c r="J79" s="14" t="s">
        <v>91</v>
      </c>
      <c r="K79" s="14"/>
      <c r="L79" s="14" t="s">
        <v>92</v>
      </c>
      <c r="M79" s="14"/>
      <c r="N79" s="14"/>
      <c r="O79" s="14"/>
      <c r="P79" s="14"/>
      <c r="Q79" s="14"/>
      <c r="R79" s="14"/>
      <c r="S79" s="57"/>
      <c r="T79" s="57"/>
    </row>
    <row r="80" ht="55" customHeight="1" spans="1:20">
      <c r="A80" s="5" t="s">
        <v>83</v>
      </c>
      <c r="B80" s="14"/>
      <c r="C80" s="14"/>
      <c r="D80" s="14" t="s">
        <v>320</v>
      </c>
      <c r="E80" s="14" t="s">
        <v>306</v>
      </c>
      <c r="F80" s="14" t="s">
        <v>321</v>
      </c>
      <c r="G80" s="14" t="s">
        <v>322</v>
      </c>
      <c r="H80" s="14" t="s">
        <v>47</v>
      </c>
      <c r="I80" s="14" t="s">
        <v>90</v>
      </c>
      <c r="J80" s="14" t="s">
        <v>91</v>
      </c>
      <c r="K80" s="14"/>
      <c r="L80" s="14" t="s">
        <v>92</v>
      </c>
      <c r="M80" s="14"/>
      <c r="N80" s="14"/>
      <c r="O80" s="14"/>
      <c r="P80" s="14"/>
      <c r="Q80" s="14"/>
      <c r="R80" s="14"/>
      <c r="S80" s="57"/>
      <c r="T80" s="57"/>
    </row>
    <row r="81" ht="55" customHeight="1" spans="1:20">
      <c r="A81" s="5"/>
      <c r="B81" s="14"/>
      <c r="C81" s="14"/>
      <c r="D81" s="14" t="s">
        <v>323</v>
      </c>
      <c r="E81" s="14" t="s">
        <v>306</v>
      </c>
      <c r="F81" s="14" t="s">
        <v>324</v>
      </c>
      <c r="G81" s="14" t="s">
        <v>325</v>
      </c>
      <c r="H81" s="14" t="s">
        <v>52</v>
      </c>
      <c r="I81" s="14" t="s">
        <v>90</v>
      </c>
      <c r="J81" s="14" t="s">
        <v>91</v>
      </c>
      <c r="K81" s="14"/>
      <c r="L81" s="14" t="s">
        <v>92</v>
      </c>
      <c r="M81" s="14"/>
      <c r="N81" s="14"/>
      <c r="O81" s="14"/>
      <c r="P81" s="14"/>
      <c r="Q81" s="14"/>
      <c r="R81" s="14"/>
      <c r="S81" s="57"/>
      <c r="T81" s="57"/>
    </row>
    <row r="82" ht="55" customHeight="1" spans="1:20">
      <c r="A82" s="5" t="s">
        <v>83</v>
      </c>
      <c r="B82" s="14"/>
      <c r="C82" s="14"/>
      <c r="D82" s="14" t="s">
        <v>326</v>
      </c>
      <c r="E82" s="14" t="s">
        <v>306</v>
      </c>
      <c r="F82" s="14" t="s">
        <v>327</v>
      </c>
      <c r="G82" s="14" t="s">
        <v>314</v>
      </c>
      <c r="H82" s="14" t="s">
        <v>47</v>
      </c>
      <c r="I82" s="14" t="s">
        <v>90</v>
      </c>
      <c r="J82" s="14" t="s">
        <v>91</v>
      </c>
      <c r="K82" s="14"/>
      <c r="L82" s="14" t="s">
        <v>92</v>
      </c>
      <c r="M82" s="14"/>
      <c r="N82" s="14"/>
      <c r="O82" s="14"/>
      <c r="P82" s="14"/>
      <c r="Q82" s="14"/>
      <c r="R82" s="14"/>
      <c r="S82" s="57"/>
      <c r="T82" s="57"/>
    </row>
    <row r="83" ht="55" customHeight="1" spans="1:20">
      <c r="A83" s="5"/>
      <c r="B83" s="14"/>
      <c r="C83" s="14"/>
      <c r="D83" s="14" t="s">
        <v>328</v>
      </c>
      <c r="E83" s="14" t="s">
        <v>306</v>
      </c>
      <c r="F83" s="14" t="s">
        <v>329</v>
      </c>
      <c r="G83" s="14" t="s">
        <v>330</v>
      </c>
      <c r="H83" s="14" t="s">
        <v>47</v>
      </c>
      <c r="I83" s="14" t="s">
        <v>90</v>
      </c>
      <c r="J83" s="14" t="s">
        <v>91</v>
      </c>
      <c r="K83" s="14"/>
      <c r="L83" s="14" t="s">
        <v>92</v>
      </c>
      <c r="M83" s="14"/>
      <c r="N83" s="14"/>
      <c r="O83" s="14"/>
      <c r="P83" s="14"/>
      <c r="Q83" s="14"/>
      <c r="R83" s="14"/>
      <c r="S83" s="57"/>
      <c r="T83" s="57"/>
    </row>
    <row r="84" ht="55" customHeight="1" spans="1:20">
      <c r="A84" s="5" t="s">
        <v>83</v>
      </c>
      <c r="B84" s="14"/>
      <c r="C84" s="14"/>
      <c r="D84" s="14" t="s">
        <v>331</v>
      </c>
      <c r="E84" s="14" t="s">
        <v>306</v>
      </c>
      <c r="F84" s="14" t="s">
        <v>332</v>
      </c>
      <c r="G84" s="14" t="s">
        <v>333</v>
      </c>
      <c r="H84" s="14" t="s">
        <v>47</v>
      </c>
      <c r="I84" s="14" t="s">
        <v>90</v>
      </c>
      <c r="J84" s="14" t="s">
        <v>91</v>
      </c>
      <c r="K84" s="14"/>
      <c r="L84" s="14" t="s">
        <v>92</v>
      </c>
      <c r="M84" s="14"/>
      <c r="N84" s="14"/>
      <c r="O84" s="14"/>
      <c r="P84" s="14"/>
      <c r="Q84" s="14"/>
      <c r="R84" s="14"/>
      <c r="S84" s="57"/>
      <c r="T84" s="57"/>
    </row>
    <row r="85" ht="81" customHeight="1" spans="1:20">
      <c r="A85" s="5" t="s">
        <v>83</v>
      </c>
      <c r="B85" s="14"/>
      <c r="C85" s="14"/>
      <c r="D85" s="14" t="s">
        <v>334</v>
      </c>
      <c r="E85" s="14" t="s">
        <v>306</v>
      </c>
      <c r="F85" s="14" t="s">
        <v>335</v>
      </c>
      <c r="G85" s="14" t="s">
        <v>336</v>
      </c>
      <c r="H85" s="14" t="s">
        <v>47</v>
      </c>
      <c r="I85" s="14" t="s">
        <v>90</v>
      </c>
      <c r="J85" s="14" t="s">
        <v>91</v>
      </c>
      <c r="K85" s="14"/>
      <c r="L85" s="14" t="s">
        <v>92</v>
      </c>
      <c r="M85" s="14"/>
      <c r="N85" s="14"/>
      <c r="O85" s="14"/>
      <c r="P85" s="14"/>
      <c r="Q85" s="14"/>
      <c r="R85" s="14"/>
      <c r="S85" s="57"/>
      <c r="T85" s="57"/>
    </row>
    <row r="86" ht="81" customHeight="1" spans="1:20">
      <c r="A86" s="5" t="s">
        <v>83</v>
      </c>
      <c r="B86" s="14"/>
      <c r="C86" s="14"/>
      <c r="D86" s="14" t="s">
        <v>337</v>
      </c>
      <c r="E86" s="14" t="s">
        <v>306</v>
      </c>
      <c r="F86" s="14" t="s">
        <v>338</v>
      </c>
      <c r="G86" s="14" t="s">
        <v>339</v>
      </c>
      <c r="H86" s="14" t="s">
        <v>47</v>
      </c>
      <c r="I86" s="14" t="s">
        <v>90</v>
      </c>
      <c r="J86" s="14" t="s">
        <v>91</v>
      </c>
      <c r="K86" s="14"/>
      <c r="L86" s="14" t="s">
        <v>92</v>
      </c>
      <c r="M86" s="14"/>
      <c r="N86" s="14"/>
      <c r="O86" s="14"/>
      <c r="P86" s="14"/>
      <c r="Q86" s="14"/>
      <c r="R86" s="14"/>
      <c r="S86" s="57"/>
      <c r="T86" s="57"/>
    </row>
    <row r="87" ht="81" customHeight="1" spans="1:20">
      <c r="A87" s="5" t="s">
        <v>83</v>
      </c>
      <c r="B87" s="14"/>
      <c r="C87" s="14"/>
      <c r="D87" s="14" t="s">
        <v>340</v>
      </c>
      <c r="E87" s="14" t="s">
        <v>306</v>
      </c>
      <c r="F87" s="14" t="s">
        <v>341</v>
      </c>
      <c r="G87" s="14" t="s">
        <v>339</v>
      </c>
      <c r="H87" s="14" t="s">
        <v>47</v>
      </c>
      <c r="I87" s="14" t="s">
        <v>90</v>
      </c>
      <c r="J87" s="14" t="s">
        <v>91</v>
      </c>
      <c r="K87" s="14"/>
      <c r="L87" s="14" t="s">
        <v>92</v>
      </c>
      <c r="M87" s="14"/>
      <c r="N87" s="14"/>
      <c r="O87" s="14"/>
      <c r="P87" s="14"/>
      <c r="Q87" s="14"/>
      <c r="R87" s="14"/>
      <c r="S87" s="57"/>
      <c r="T87" s="57"/>
    </row>
    <row r="88" ht="55" customHeight="1" spans="1:20">
      <c r="A88" s="5" t="s">
        <v>83</v>
      </c>
      <c r="B88" s="14"/>
      <c r="C88" s="14"/>
      <c r="D88" s="14" t="s">
        <v>342</v>
      </c>
      <c r="E88" s="14" t="s">
        <v>306</v>
      </c>
      <c r="F88" s="14" t="s">
        <v>343</v>
      </c>
      <c r="G88" s="14" t="s">
        <v>344</v>
      </c>
      <c r="H88" s="14" t="s">
        <v>47</v>
      </c>
      <c r="I88" s="14" t="s">
        <v>90</v>
      </c>
      <c r="J88" s="14" t="s">
        <v>91</v>
      </c>
      <c r="K88" s="14"/>
      <c r="L88" s="14" t="s">
        <v>92</v>
      </c>
      <c r="M88" s="14"/>
      <c r="N88" s="14"/>
      <c r="O88" s="14"/>
      <c r="P88" s="14"/>
      <c r="Q88" s="14"/>
      <c r="R88" s="14"/>
      <c r="S88" s="57"/>
      <c r="T88" s="57"/>
    </row>
    <row r="89" ht="55" customHeight="1" spans="1:20">
      <c r="A89" s="5" t="s">
        <v>83</v>
      </c>
      <c r="B89" s="14"/>
      <c r="C89" s="14"/>
      <c r="D89" s="14" t="s">
        <v>345</v>
      </c>
      <c r="E89" s="14" t="s">
        <v>306</v>
      </c>
      <c r="F89" s="14" t="s">
        <v>346</v>
      </c>
      <c r="G89" s="14" t="s">
        <v>347</v>
      </c>
      <c r="H89" s="14" t="s">
        <v>47</v>
      </c>
      <c r="I89" s="14" t="s">
        <v>90</v>
      </c>
      <c r="J89" s="14" t="s">
        <v>91</v>
      </c>
      <c r="K89" s="14"/>
      <c r="L89" s="14" t="s">
        <v>92</v>
      </c>
      <c r="M89" s="14"/>
      <c r="N89" s="14"/>
      <c r="O89" s="14"/>
      <c r="P89" s="14"/>
      <c r="Q89" s="14"/>
      <c r="R89" s="14"/>
      <c r="S89" s="57"/>
      <c r="T89" s="57"/>
    </row>
    <row r="90" ht="68" customHeight="1" spans="1:20">
      <c r="A90" s="5" t="s">
        <v>83</v>
      </c>
      <c r="B90" s="14"/>
      <c r="C90" s="14"/>
      <c r="D90" s="14" t="s">
        <v>348</v>
      </c>
      <c r="E90" s="14" t="s">
        <v>306</v>
      </c>
      <c r="F90" s="14" t="s">
        <v>349</v>
      </c>
      <c r="G90" s="14" t="s">
        <v>350</v>
      </c>
      <c r="H90" s="14" t="s">
        <v>47</v>
      </c>
      <c r="I90" s="14" t="s">
        <v>90</v>
      </c>
      <c r="J90" s="14" t="s">
        <v>91</v>
      </c>
      <c r="K90" s="14"/>
      <c r="L90" s="14" t="s">
        <v>92</v>
      </c>
      <c r="M90" s="14"/>
      <c r="N90" s="14"/>
      <c r="O90" s="14"/>
      <c r="P90" s="14"/>
      <c r="Q90" s="14"/>
      <c r="R90" s="14"/>
      <c r="S90" s="57"/>
      <c r="T90" s="57"/>
    </row>
    <row r="91" ht="68" customHeight="1" spans="1:20">
      <c r="A91" s="5" t="s">
        <v>83</v>
      </c>
      <c r="B91" s="14"/>
      <c r="C91" s="14"/>
      <c r="D91" s="14" t="s">
        <v>351</v>
      </c>
      <c r="E91" s="14" t="s">
        <v>306</v>
      </c>
      <c r="F91" s="14" t="s">
        <v>352</v>
      </c>
      <c r="G91" s="14" t="s">
        <v>350</v>
      </c>
      <c r="H91" s="14" t="s">
        <v>47</v>
      </c>
      <c r="I91" s="14" t="s">
        <v>90</v>
      </c>
      <c r="J91" s="14" t="s">
        <v>91</v>
      </c>
      <c r="K91" s="14"/>
      <c r="L91" s="14" t="s">
        <v>92</v>
      </c>
      <c r="M91" s="14"/>
      <c r="N91" s="14"/>
      <c r="O91" s="14"/>
      <c r="P91" s="14"/>
      <c r="Q91" s="14"/>
      <c r="R91" s="14"/>
      <c r="S91" s="57"/>
      <c r="T91" s="57"/>
    </row>
    <row r="92" ht="68" customHeight="1" spans="1:20">
      <c r="A92" s="5" t="s">
        <v>83</v>
      </c>
      <c r="B92" s="14"/>
      <c r="C92" s="14"/>
      <c r="D92" s="14" t="s">
        <v>353</v>
      </c>
      <c r="E92" s="14" t="s">
        <v>306</v>
      </c>
      <c r="F92" s="14" t="s">
        <v>354</v>
      </c>
      <c r="G92" s="14" t="s">
        <v>355</v>
      </c>
      <c r="H92" s="14" t="s">
        <v>47</v>
      </c>
      <c r="I92" s="14" t="s">
        <v>90</v>
      </c>
      <c r="J92" s="14" t="s">
        <v>91</v>
      </c>
      <c r="K92" s="14"/>
      <c r="L92" s="14" t="s">
        <v>92</v>
      </c>
      <c r="M92" s="14"/>
      <c r="N92" s="14"/>
      <c r="O92" s="14"/>
      <c r="P92" s="14"/>
      <c r="Q92" s="14"/>
      <c r="R92" s="14"/>
      <c r="S92" s="57"/>
      <c r="T92" s="57"/>
    </row>
    <row r="93" ht="68" customHeight="1" spans="1:20">
      <c r="A93" s="5" t="s">
        <v>83</v>
      </c>
      <c r="B93" s="14"/>
      <c r="C93" s="14"/>
      <c r="D93" s="14" t="s">
        <v>356</v>
      </c>
      <c r="E93" s="14" t="s">
        <v>306</v>
      </c>
      <c r="F93" s="14" t="s">
        <v>357</v>
      </c>
      <c r="G93" s="14" t="s">
        <v>358</v>
      </c>
      <c r="H93" s="14" t="s">
        <v>47</v>
      </c>
      <c r="I93" s="14" t="s">
        <v>90</v>
      </c>
      <c r="J93" s="14" t="s">
        <v>91</v>
      </c>
      <c r="K93" s="14"/>
      <c r="L93" s="14" t="s">
        <v>92</v>
      </c>
      <c r="M93" s="14"/>
      <c r="N93" s="14"/>
      <c r="O93" s="14"/>
      <c r="P93" s="14"/>
      <c r="Q93" s="14"/>
      <c r="R93" s="14"/>
      <c r="S93" s="57"/>
      <c r="T93" s="57"/>
    </row>
    <row r="94" ht="81" customHeight="1" spans="1:20">
      <c r="A94" s="5" t="s">
        <v>83</v>
      </c>
      <c r="B94" s="14"/>
      <c r="C94" s="14"/>
      <c r="D94" s="14" t="s">
        <v>359</v>
      </c>
      <c r="E94" s="14" t="s">
        <v>306</v>
      </c>
      <c r="F94" s="14" t="s">
        <v>360</v>
      </c>
      <c r="G94" s="14" t="s">
        <v>361</v>
      </c>
      <c r="H94" s="14" t="s">
        <v>47</v>
      </c>
      <c r="I94" s="14" t="s">
        <v>90</v>
      </c>
      <c r="J94" s="14" t="s">
        <v>91</v>
      </c>
      <c r="K94" s="14"/>
      <c r="L94" s="14" t="s">
        <v>92</v>
      </c>
      <c r="M94" s="14"/>
      <c r="N94" s="14"/>
      <c r="O94" s="14"/>
      <c r="P94" s="14"/>
      <c r="Q94" s="14"/>
      <c r="R94" s="14"/>
      <c r="S94" s="57"/>
      <c r="T94" s="57"/>
    </row>
    <row r="95" ht="55" customHeight="1" spans="1:20">
      <c r="A95" s="5" t="s">
        <v>83</v>
      </c>
      <c r="B95" s="14"/>
      <c r="C95" s="14"/>
      <c r="D95" s="60" t="s">
        <v>363</v>
      </c>
      <c r="E95" s="60" t="s">
        <v>306</v>
      </c>
      <c r="F95" s="60" t="s">
        <v>364</v>
      </c>
      <c r="G95" s="60" t="s">
        <v>358</v>
      </c>
      <c r="H95" s="14" t="s">
        <v>47</v>
      </c>
      <c r="I95" s="14" t="s">
        <v>90</v>
      </c>
      <c r="J95" s="14" t="s">
        <v>91</v>
      </c>
      <c r="K95" s="14"/>
      <c r="L95" s="14" t="s">
        <v>92</v>
      </c>
      <c r="M95" s="14"/>
      <c r="N95" s="14"/>
      <c r="O95" s="14"/>
      <c r="P95" s="14"/>
      <c r="Q95" s="14"/>
      <c r="R95" s="14"/>
      <c r="S95" s="57"/>
      <c r="T95" s="57"/>
    </row>
    <row r="96" ht="81" customHeight="1" spans="1:20">
      <c r="A96" s="5" t="s">
        <v>83</v>
      </c>
      <c r="B96" s="14"/>
      <c r="C96" s="14"/>
      <c r="D96" s="14" t="s">
        <v>365</v>
      </c>
      <c r="E96" s="14" t="s">
        <v>306</v>
      </c>
      <c r="F96" s="14" t="s">
        <v>366</v>
      </c>
      <c r="G96" s="14" t="s">
        <v>367</v>
      </c>
      <c r="H96" s="14" t="s">
        <v>47</v>
      </c>
      <c r="I96" s="14" t="s">
        <v>90</v>
      </c>
      <c r="J96" s="14" t="s">
        <v>91</v>
      </c>
      <c r="K96" s="14"/>
      <c r="L96" s="14" t="s">
        <v>21</v>
      </c>
      <c r="M96" s="14" t="s">
        <v>362</v>
      </c>
      <c r="N96" s="14"/>
      <c r="O96" s="14"/>
      <c r="P96" s="14"/>
      <c r="Q96" s="14"/>
      <c r="R96" s="14"/>
      <c r="S96" s="57"/>
      <c r="T96" s="57"/>
    </row>
    <row r="97" ht="55" customHeight="1" spans="1:20">
      <c r="A97" s="5" t="s">
        <v>83</v>
      </c>
      <c r="B97" s="14"/>
      <c r="C97" s="14"/>
      <c r="D97" s="14" t="s">
        <v>368</v>
      </c>
      <c r="E97" s="14" t="s">
        <v>306</v>
      </c>
      <c r="F97" s="14" t="s">
        <v>369</v>
      </c>
      <c r="G97" s="14" t="s">
        <v>370</v>
      </c>
      <c r="H97" s="14" t="s">
        <v>47</v>
      </c>
      <c r="I97" s="14" t="s">
        <v>90</v>
      </c>
      <c r="J97" s="14" t="s">
        <v>91</v>
      </c>
      <c r="K97" s="14"/>
      <c r="L97" s="14" t="s">
        <v>92</v>
      </c>
      <c r="M97" s="14"/>
      <c r="N97" s="14"/>
      <c r="O97" s="14"/>
      <c r="P97" s="14"/>
      <c r="Q97" s="14"/>
      <c r="R97" s="14"/>
      <c r="S97" s="57"/>
      <c r="T97" s="57"/>
    </row>
    <row r="98" ht="55" customHeight="1" spans="1:20">
      <c r="A98" s="5" t="s">
        <v>83</v>
      </c>
      <c r="B98" s="14"/>
      <c r="C98" s="14"/>
      <c r="D98" s="14" t="s">
        <v>371</v>
      </c>
      <c r="E98" s="14" t="s">
        <v>306</v>
      </c>
      <c r="F98" s="14" t="s">
        <v>372</v>
      </c>
      <c r="G98" s="14" t="s">
        <v>373</v>
      </c>
      <c r="H98" s="14" t="s">
        <v>47</v>
      </c>
      <c r="I98" s="14" t="s">
        <v>90</v>
      </c>
      <c r="J98" s="14" t="s">
        <v>91</v>
      </c>
      <c r="K98" s="14"/>
      <c r="L98" s="14" t="s">
        <v>92</v>
      </c>
      <c r="M98" s="14"/>
      <c r="N98" s="14"/>
      <c r="O98" s="14"/>
      <c r="P98" s="14"/>
      <c r="Q98" s="14"/>
      <c r="R98" s="14"/>
      <c r="S98" s="57"/>
      <c r="T98" s="57"/>
    </row>
    <row r="99" ht="55" customHeight="1" spans="1:20">
      <c r="A99" s="5" t="s">
        <v>83</v>
      </c>
      <c r="B99" s="14"/>
      <c r="C99" s="14"/>
      <c r="D99" s="14" t="s">
        <v>374</v>
      </c>
      <c r="E99" s="14" t="s">
        <v>306</v>
      </c>
      <c r="F99" s="14" t="s">
        <v>375</v>
      </c>
      <c r="G99" s="14" t="s">
        <v>376</v>
      </c>
      <c r="H99" s="14" t="s">
        <v>47</v>
      </c>
      <c r="I99" s="14" t="s">
        <v>90</v>
      </c>
      <c r="J99" s="14" t="s">
        <v>91</v>
      </c>
      <c r="K99" s="14"/>
      <c r="L99" s="14" t="s">
        <v>92</v>
      </c>
      <c r="M99" s="14"/>
      <c r="N99" s="14"/>
      <c r="O99" s="14"/>
      <c r="P99" s="14"/>
      <c r="Q99" s="14"/>
      <c r="R99" s="14"/>
      <c r="S99" s="57"/>
      <c r="T99" s="57"/>
    </row>
    <row r="100" ht="55" customHeight="1" spans="1:20">
      <c r="A100" s="5" t="s">
        <v>83</v>
      </c>
      <c r="B100" s="14"/>
      <c r="C100" s="14"/>
      <c r="D100" s="60" t="s">
        <v>377</v>
      </c>
      <c r="E100" s="14" t="s">
        <v>306</v>
      </c>
      <c r="F100" s="14" t="s">
        <v>378</v>
      </c>
      <c r="G100" s="14" t="s">
        <v>379</v>
      </c>
      <c r="H100" s="14" t="s">
        <v>47</v>
      </c>
      <c r="I100" s="14" t="s">
        <v>90</v>
      </c>
      <c r="J100" s="14" t="s">
        <v>91</v>
      </c>
      <c r="K100" s="14"/>
      <c r="L100" s="14" t="s">
        <v>92</v>
      </c>
      <c r="M100" s="14"/>
      <c r="N100" s="14"/>
      <c r="O100" s="14"/>
      <c r="P100" s="14"/>
      <c r="Q100" s="14"/>
      <c r="R100" s="14"/>
      <c r="S100" s="57"/>
      <c r="T100" s="57"/>
    </row>
    <row r="101" ht="55" customHeight="1" spans="1:20">
      <c r="A101" s="5" t="s">
        <v>83</v>
      </c>
      <c r="B101" s="14"/>
      <c r="C101" s="14"/>
      <c r="D101" s="60" t="s">
        <v>380</v>
      </c>
      <c r="E101" s="14" t="s">
        <v>306</v>
      </c>
      <c r="F101" s="14" t="s">
        <v>381</v>
      </c>
      <c r="G101" s="14" t="s">
        <v>382</v>
      </c>
      <c r="H101" s="14" t="s">
        <v>52</v>
      </c>
      <c r="I101" s="14" t="s">
        <v>90</v>
      </c>
      <c r="J101" s="14" t="s">
        <v>91</v>
      </c>
      <c r="K101" s="14"/>
      <c r="L101" s="14" t="s">
        <v>92</v>
      </c>
      <c r="M101" s="14"/>
      <c r="N101" s="14"/>
      <c r="O101" s="14"/>
      <c r="P101" s="14"/>
      <c r="Q101" s="14"/>
      <c r="R101" s="14"/>
      <c r="S101" s="57"/>
      <c r="T101" s="57"/>
    </row>
    <row r="102" ht="68" customHeight="1" spans="1:20">
      <c r="A102" s="5" t="s">
        <v>83</v>
      </c>
      <c r="B102" s="14"/>
      <c r="C102" s="14"/>
      <c r="D102" s="14" t="s">
        <v>383</v>
      </c>
      <c r="E102" s="14" t="s">
        <v>306</v>
      </c>
      <c r="F102" s="14" t="s">
        <v>384</v>
      </c>
      <c r="G102" s="14" t="s">
        <v>385</v>
      </c>
      <c r="H102" s="14" t="s">
        <v>47</v>
      </c>
      <c r="I102" s="14" t="s">
        <v>90</v>
      </c>
      <c r="J102" s="14" t="s">
        <v>91</v>
      </c>
      <c r="K102" s="14"/>
      <c r="L102" s="14" t="s">
        <v>92</v>
      </c>
      <c r="M102" s="14"/>
      <c r="N102" s="14"/>
      <c r="O102" s="14"/>
      <c r="P102" s="14"/>
      <c r="Q102" s="14"/>
      <c r="R102" s="14"/>
      <c r="S102" s="57"/>
      <c r="T102" s="57"/>
    </row>
    <row r="103" ht="68" customHeight="1" spans="1:20">
      <c r="A103" s="5" t="s">
        <v>83</v>
      </c>
      <c r="B103" s="14"/>
      <c r="C103" s="14"/>
      <c r="D103" s="14" t="s">
        <v>386</v>
      </c>
      <c r="E103" s="14" t="s">
        <v>306</v>
      </c>
      <c r="F103" s="14" t="s">
        <v>387</v>
      </c>
      <c r="G103" s="14" t="s">
        <v>385</v>
      </c>
      <c r="H103" s="14" t="s">
        <v>47</v>
      </c>
      <c r="I103" s="14" t="s">
        <v>90</v>
      </c>
      <c r="J103" s="14" t="s">
        <v>91</v>
      </c>
      <c r="K103" s="14"/>
      <c r="L103" s="14" t="s">
        <v>92</v>
      </c>
      <c r="M103" s="14"/>
      <c r="N103" s="14"/>
      <c r="O103" s="14"/>
      <c r="P103" s="14"/>
      <c r="Q103" s="14"/>
      <c r="R103" s="14"/>
      <c r="S103" s="57"/>
      <c r="T103" s="57"/>
    </row>
    <row r="104" ht="68" customHeight="1" spans="1:20">
      <c r="A104" s="5" t="s">
        <v>83</v>
      </c>
      <c r="B104" s="14"/>
      <c r="C104" s="14"/>
      <c r="D104" s="14" t="s">
        <v>388</v>
      </c>
      <c r="E104" s="14" t="s">
        <v>306</v>
      </c>
      <c r="F104" s="14" t="s">
        <v>389</v>
      </c>
      <c r="G104" s="14" t="s">
        <v>390</v>
      </c>
      <c r="H104" s="14" t="s">
        <v>47</v>
      </c>
      <c r="I104" s="14" t="s">
        <v>90</v>
      </c>
      <c r="J104" s="14" t="s">
        <v>91</v>
      </c>
      <c r="K104" s="14"/>
      <c r="L104" s="14" t="s">
        <v>92</v>
      </c>
      <c r="M104" s="14"/>
      <c r="N104" s="14"/>
      <c r="O104" s="14"/>
      <c r="P104" s="14"/>
      <c r="Q104" s="14"/>
      <c r="R104" s="14"/>
      <c r="S104" s="57"/>
      <c r="T104" s="57"/>
    </row>
    <row r="105" ht="68" customHeight="1" spans="1:20">
      <c r="A105" s="5" t="s">
        <v>83</v>
      </c>
      <c r="B105" s="14"/>
      <c r="C105" s="14"/>
      <c r="D105" s="14" t="s">
        <v>391</v>
      </c>
      <c r="E105" s="14" t="s">
        <v>306</v>
      </c>
      <c r="F105" s="14" t="s">
        <v>392</v>
      </c>
      <c r="G105" s="14" t="s">
        <v>390</v>
      </c>
      <c r="H105" s="14" t="s">
        <v>47</v>
      </c>
      <c r="I105" s="14" t="s">
        <v>90</v>
      </c>
      <c r="J105" s="14" t="s">
        <v>91</v>
      </c>
      <c r="K105" s="14"/>
      <c r="L105" s="14" t="s">
        <v>92</v>
      </c>
      <c r="M105" s="14"/>
      <c r="N105" s="14"/>
      <c r="O105" s="14"/>
      <c r="P105" s="14"/>
      <c r="Q105" s="14"/>
      <c r="R105" s="14"/>
      <c r="S105" s="57"/>
      <c r="T105" s="57"/>
    </row>
    <row r="106" ht="68" customHeight="1" spans="1:20">
      <c r="A106" s="5" t="s">
        <v>83</v>
      </c>
      <c r="B106" s="14"/>
      <c r="C106" s="14"/>
      <c r="D106" s="14" t="s">
        <v>393</v>
      </c>
      <c r="E106" s="14" t="s">
        <v>306</v>
      </c>
      <c r="F106" s="14" t="s">
        <v>394</v>
      </c>
      <c r="G106" s="14" t="s">
        <v>390</v>
      </c>
      <c r="H106" s="14" t="s">
        <v>47</v>
      </c>
      <c r="I106" s="14" t="s">
        <v>90</v>
      </c>
      <c r="J106" s="14" t="s">
        <v>91</v>
      </c>
      <c r="K106" s="14"/>
      <c r="L106" s="14" t="s">
        <v>92</v>
      </c>
      <c r="M106" s="14"/>
      <c r="N106" s="14"/>
      <c r="O106" s="14"/>
      <c r="P106" s="14"/>
      <c r="Q106" s="14"/>
      <c r="R106" s="14"/>
      <c r="S106" s="57"/>
      <c r="T106" s="57"/>
    </row>
    <row r="107" ht="81" customHeight="1" spans="1:20">
      <c r="A107" s="5" t="s">
        <v>83</v>
      </c>
      <c r="B107" s="14"/>
      <c r="C107" s="14"/>
      <c r="D107" s="14" t="s">
        <v>395</v>
      </c>
      <c r="E107" s="14" t="s">
        <v>306</v>
      </c>
      <c r="F107" s="14" t="s">
        <v>396</v>
      </c>
      <c r="G107" s="14" t="s">
        <v>397</v>
      </c>
      <c r="H107" s="14" t="s">
        <v>47</v>
      </c>
      <c r="I107" s="14" t="s">
        <v>90</v>
      </c>
      <c r="J107" s="14" t="s">
        <v>91</v>
      </c>
      <c r="K107" s="14"/>
      <c r="L107" s="14" t="s">
        <v>92</v>
      </c>
      <c r="M107" s="14"/>
      <c r="N107" s="14"/>
      <c r="O107" s="14"/>
      <c r="P107" s="14"/>
      <c r="Q107" s="14"/>
      <c r="R107" s="14"/>
      <c r="S107" s="57"/>
      <c r="T107" s="57"/>
    </row>
    <row r="108" ht="81" customHeight="1" spans="1:20">
      <c r="A108" s="5" t="s">
        <v>83</v>
      </c>
      <c r="B108" s="14"/>
      <c r="C108" s="14"/>
      <c r="D108" s="14" t="s">
        <v>398</v>
      </c>
      <c r="E108" s="14" t="s">
        <v>306</v>
      </c>
      <c r="F108" s="14" t="s">
        <v>399</v>
      </c>
      <c r="G108" s="14" t="s">
        <v>390</v>
      </c>
      <c r="H108" s="14" t="s">
        <v>47</v>
      </c>
      <c r="I108" s="14" t="s">
        <v>90</v>
      </c>
      <c r="J108" s="14" t="s">
        <v>91</v>
      </c>
      <c r="K108" s="14"/>
      <c r="L108" s="14" t="s">
        <v>92</v>
      </c>
      <c r="M108" s="14"/>
      <c r="N108" s="14"/>
      <c r="O108" s="14"/>
      <c r="P108" s="14"/>
      <c r="Q108" s="14"/>
      <c r="R108" s="14"/>
      <c r="S108" s="57"/>
      <c r="T108" s="57"/>
    </row>
    <row r="109" ht="81" customHeight="1" spans="1:20">
      <c r="A109" s="5" t="s">
        <v>83</v>
      </c>
      <c r="B109" s="14"/>
      <c r="C109" s="14"/>
      <c r="D109" s="14" t="s">
        <v>400</v>
      </c>
      <c r="E109" s="14" t="s">
        <v>306</v>
      </c>
      <c r="F109" s="14" t="s">
        <v>401</v>
      </c>
      <c r="G109" s="14" t="s">
        <v>390</v>
      </c>
      <c r="H109" s="14" t="s">
        <v>47</v>
      </c>
      <c r="I109" s="14" t="s">
        <v>90</v>
      </c>
      <c r="J109" s="14" t="s">
        <v>91</v>
      </c>
      <c r="K109" s="14"/>
      <c r="L109" s="14" t="s">
        <v>92</v>
      </c>
      <c r="M109" s="14"/>
      <c r="N109" s="14"/>
      <c r="O109" s="14"/>
      <c r="P109" s="14"/>
      <c r="Q109" s="14"/>
      <c r="R109" s="14"/>
      <c r="S109" s="57"/>
      <c r="T109" s="57"/>
    </row>
    <row r="110" ht="81" customHeight="1" spans="1:20">
      <c r="A110" s="5" t="s">
        <v>83</v>
      </c>
      <c r="B110" s="14"/>
      <c r="C110" s="14"/>
      <c r="D110" s="14" t="s">
        <v>402</v>
      </c>
      <c r="E110" s="14" t="s">
        <v>306</v>
      </c>
      <c r="F110" s="14" t="s">
        <v>403</v>
      </c>
      <c r="G110" s="14" t="s">
        <v>390</v>
      </c>
      <c r="H110" s="14" t="s">
        <v>47</v>
      </c>
      <c r="I110" s="14" t="s">
        <v>90</v>
      </c>
      <c r="J110" s="14" t="s">
        <v>91</v>
      </c>
      <c r="K110" s="14"/>
      <c r="L110" s="14" t="s">
        <v>92</v>
      </c>
      <c r="M110" s="14"/>
      <c r="N110" s="14"/>
      <c r="O110" s="14"/>
      <c r="P110" s="14"/>
      <c r="Q110" s="14"/>
      <c r="R110" s="14"/>
      <c r="S110" s="57"/>
      <c r="T110" s="57"/>
    </row>
    <row r="111" ht="68" customHeight="1" spans="1:20">
      <c r="A111" s="5" t="s">
        <v>83</v>
      </c>
      <c r="B111" s="14"/>
      <c r="C111" s="14"/>
      <c r="D111" s="14" t="s">
        <v>404</v>
      </c>
      <c r="E111" s="14" t="s">
        <v>306</v>
      </c>
      <c r="F111" s="14" t="s">
        <v>405</v>
      </c>
      <c r="G111" s="14" t="s">
        <v>406</v>
      </c>
      <c r="H111" s="14" t="s">
        <v>47</v>
      </c>
      <c r="I111" s="14" t="s">
        <v>90</v>
      </c>
      <c r="J111" s="14" t="s">
        <v>91</v>
      </c>
      <c r="K111" s="14"/>
      <c r="L111" s="14" t="s">
        <v>92</v>
      </c>
      <c r="M111" s="14"/>
      <c r="N111" s="14"/>
      <c r="O111" s="14"/>
      <c r="P111" s="14"/>
      <c r="Q111" s="14"/>
      <c r="R111" s="14"/>
      <c r="S111" s="57"/>
      <c r="T111" s="57"/>
    </row>
    <row r="112" ht="81" customHeight="1" spans="1:20">
      <c r="A112" s="5" t="s">
        <v>83</v>
      </c>
      <c r="B112" s="14"/>
      <c r="C112" s="14"/>
      <c r="D112" s="14" t="s">
        <v>407</v>
      </c>
      <c r="E112" s="14" t="s">
        <v>306</v>
      </c>
      <c r="F112" s="14" t="s">
        <v>408</v>
      </c>
      <c r="G112" s="14" t="s">
        <v>409</v>
      </c>
      <c r="H112" s="14" t="s">
        <v>47</v>
      </c>
      <c r="I112" s="14" t="s">
        <v>90</v>
      </c>
      <c r="J112" s="14" t="s">
        <v>91</v>
      </c>
      <c r="K112" s="14"/>
      <c r="L112" s="14" t="s">
        <v>92</v>
      </c>
      <c r="M112" s="14"/>
      <c r="N112" s="14"/>
      <c r="O112" s="14"/>
      <c r="P112" s="14"/>
      <c r="Q112" s="14"/>
      <c r="R112" s="14"/>
      <c r="S112" s="57"/>
      <c r="T112" s="57"/>
    </row>
    <row r="113" ht="55" customHeight="1" spans="1:20">
      <c r="A113" s="5" t="s">
        <v>83</v>
      </c>
      <c r="B113" s="14"/>
      <c r="C113" s="14"/>
      <c r="D113" s="14" t="s">
        <v>410</v>
      </c>
      <c r="E113" s="14" t="s">
        <v>306</v>
      </c>
      <c r="F113" s="14" t="s">
        <v>411</v>
      </c>
      <c r="G113" s="14" t="s">
        <v>412</v>
      </c>
      <c r="H113" s="14" t="s">
        <v>47</v>
      </c>
      <c r="I113" s="14" t="s">
        <v>90</v>
      </c>
      <c r="J113" s="14" t="s">
        <v>91</v>
      </c>
      <c r="K113" s="14"/>
      <c r="L113" s="14" t="s">
        <v>92</v>
      </c>
      <c r="M113" s="14"/>
      <c r="N113" s="14"/>
      <c r="O113" s="14"/>
      <c r="P113" s="14"/>
      <c r="Q113" s="14"/>
      <c r="R113" s="14"/>
      <c r="S113" s="57"/>
      <c r="T113" s="57"/>
    </row>
    <row r="114" ht="108" customHeight="1" spans="1:20">
      <c r="A114" s="5" t="s">
        <v>83</v>
      </c>
      <c r="B114" s="14"/>
      <c r="C114" s="14"/>
      <c r="D114" s="14" t="s">
        <v>413</v>
      </c>
      <c r="E114" s="14" t="s">
        <v>306</v>
      </c>
      <c r="F114" s="14" t="s">
        <v>414</v>
      </c>
      <c r="G114" s="14" t="s">
        <v>415</v>
      </c>
      <c r="H114" s="14" t="s">
        <v>47</v>
      </c>
      <c r="I114" s="14" t="s">
        <v>90</v>
      </c>
      <c r="J114" s="14" t="s">
        <v>91</v>
      </c>
      <c r="K114" s="14"/>
      <c r="L114" s="14" t="s">
        <v>92</v>
      </c>
      <c r="M114" s="14"/>
      <c r="N114" s="14"/>
      <c r="O114" s="14"/>
      <c r="P114" s="14"/>
      <c r="Q114" s="14"/>
      <c r="R114" s="14"/>
      <c r="S114" s="57"/>
      <c r="T114" s="57"/>
    </row>
    <row r="115" ht="81" customHeight="1" spans="1:20">
      <c r="A115" s="5" t="s">
        <v>83</v>
      </c>
      <c r="B115" s="14"/>
      <c r="C115" s="14"/>
      <c r="D115" s="14" t="s">
        <v>416</v>
      </c>
      <c r="E115" s="14" t="s">
        <v>306</v>
      </c>
      <c r="F115" s="14" t="s">
        <v>417</v>
      </c>
      <c r="G115" s="14" t="s">
        <v>418</v>
      </c>
      <c r="H115" s="14" t="s">
        <v>47</v>
      </c>
      <c r="I115" s="14" t="s">
        <v>90</v>
      </c>
      <c r="J115" s="14" t="s">
        <v>91</v>
      </c>
      <c r="K115" s="14"/>
      <c r="L115" s="14" t="s">
        <v>92</v>
      </c>
      <c r="M115" s="14"/>
      <c r="N115" s="14"/>
      <c r="O115" s="14"/>
      <c r="P115" s="14"/>
      <c r="Q115" s="14"/>
      <c r="R115" s="14"/>
      <c r="S115" s="57"/>
      <c r="T115" s="57"/>
    </row>
    <row r="116" ht="108" customHeight="1" spans="1:20">
      <c r="A116" s="5" t="s">
        <v>83</v>
      </c>
      <c r="B116" s="14"/>
      <c r="C116" s="14"/>
      <c r="D116" s="14" t="s">
        <v>419</v>
      </c>
      <c r="E116" s="14" t="s">
        <v>306</v>
      </c>
      <c r="F116" s="14" t="s">
        <v>414</v>
      </c>
      <c r="G116" s="14" t="s">
        <v>420</v>
      </c>
      <c r="H116" s="14" t="s">
        <v>47</v>
      </c>
      <c r="I116" s="14" t="s">
        <v>90</v>
      </c>
      <c r="J116" s="14" t="s">
        <v>91</v>
      </c>
      <c r="K116" s="14"/>
      <c r="L116" s="14" t="s">
        <v>92</v>
      </c>
      <c r="M116" s="14"/>
      <c r="N116" s="14"/>
      <c r="O116" s="14"/>
      <c r="P116" s="14"/>
      <c r="Q116" s="14"/>
      <c r="R116" s="14"/>
      <c r="S116" s="57"/>
      <c r="T116" s="57"/>
    </row>
    <row r="117" ht="68" customHeight="1" spans="1:20">
      <c r="A117" s="5" t="s">
        <v>83</v>
      </c>
      <c r="B117" s="14"/>
      <c r="C117" s="14"/>
      <c r="D117" s="14" t="s">
        <v>421</v>
      </c>
      <c r="E117" s="14" t="s">
        <v>306</v>
      </c>
      <c r="F117" s="14" t="s">
        <v>422</v>
      </c>
      <c r="G117" s="14" t="s">
        <v>423</v>
      </c>
      <c r="H117" s="14" t="s">
        <v>47</v>
      </c>
      <c r="I117" s="14" t="s">
        <v>90</v>
      </c>
      <c r="J117" s="14" t="s">
        <v>91</v>
      </c>
      <c r="K117" s="14"/>
      <c r="L117" s="14" t="s">
        <v>92</v>
      </c>
      <c r="M117" s="14"/>
      <c r="N117" s="14"/>
      <c r="O117" s="14"/>
      <c r="P117" s="14"/>
      <c r="Q117" s="14"/>
      <c r="R117" s="14"/>
      <c r="S117" s="57"/>
      <c r="T117" s="57"/>
    </row>
    <row r="118" ht="135" customHeight="1" spans="1:20">
      <c r="A118" s="5" t="s">
        <v>83</v>
      </c>
      <c r="B118" s="14"/>
      <c r="C118" s="14"/>
      <c r="D118" s="14" t="s">
        <v>424</v>
      </c>
      <c r="E118" s="14" t="s">
        <v>306</v>
      </c>
      <c r="F118" s="14" t="s">
        <v>425</v>
      </c>
      <c r="G118" s="14" t="s">
        <v>426</v>
      </c>
      <c r="H118" s="14" t="s">
        <v>47</v>
      </c>
      <c r="I118" s="14" t="s">
        <v>90</v>
      </c>
      <c r="J118" s="14" t="s">
        <v>91</v>
      </c>
      <c r="K118" s="14"/>
      <c r="L118" s="14" t="s">
        <v>92</v>
      </c>
      <c r="M118" s="14"/>
      <c r="N118" s="14"/>
      <c r="O118" s="14"/>
      <c r="P118" s="14"/>
      <c r="Q118" s="14"/>
      <c r="R118" s="14"/>
      <c r="S118" s="57"/>
      <c r="T118" s="57"/>
    </row>
    <row r="119" ht="55" customHeight="1" spans="1:20">
      <c r="A119" s="5"/>
      <c r="B119" s="14"/>
      <c r="C119" s="14"/>
      <c r="D119" s="14" t="s">
        <v>427</v>
      </c>
      <c r="E119" s="14" t="s">
        <v>306</v>
      </c>
      <c r="F119" s="14" t="s">
        <v>428</v>
      </c>
      <c r="G119" s="14" t="s">
        <v>245</v>
      </c>
      <c r="H119" s="14" t="s">
        <v>47</v>
      </c>
      <c r="I119" s="14" t="s">
        <v>90</v>
      </c>
      <c r="J119" s="14" t="s">
        <v>91</v>
      </c>
      <c r="K119" s="14"/>
      <c r="L119" s="14" t="s">
        <v>92</v>
      </c>
      <c r="M119" s="14"/>
      <c r="N119" s="14"/>
      <c r="O119" s="14"/>
      <c r="P119" s="14"/>
      <c r="Q119" s="14"/>
      <c r="R119" s="14"/>
      <c r="S119" s="57"/>
      <c r="T119" s="57"/>
    </row>
    <row r="120" ht="55" customHeight="1" spans="1:20">
      <c r="A120" s="5" t="s">
        <v>83</v>
      </c>
      <c r="B120" s="14"/>
      <c r="C120" s="14"/>
      <c r="D120" s="14" t="s">
        <v>429</v>
      </c>
      <c r="E120" s="14" t="s">
        <v>306</v>
      </c>
      <c r="F120" s="14" t="s">
        <v>430</v>
      </c>
      <c r="G120" s="14" t="s">
        <v>431</v>
      </c>
      <c r="H120" s="14" t="s">
        <v>47</v>
      </c>
      <c r="I120" s="14" t="s">
        <v>90</v>
      </c>
      <c r="J120" s="14" t="s">
        <v>91</v>
      </c>
      <c r="K120" s="14"/>
      <c r="L120" s="14" t="s">
        <v>92</v>
      </c>
      <c r="M120" s="14"/>
      <c r="N120" s="14"/>
      <c r="O120" s="14"/>
      <c r="P120" s="14"/>
      <c r="Q120" s="14"/>
      <c r="R120" s="14"/>
      <c r="S120" s="57"/>
      <c r="T120" s="57"/>
    </row>
    <row r="121" ht="81" customHeight="1" spans="1:20">
      <c r="A121" s="5" t="s">
        <v>83</v>
      </c>
      <c r="B121" s="14"/>
      <c r="C121" s="14"/>
      <c r="D121" s="14" t="s">
        <v>432</v>
      </c>
      <c r="E121" s="14" t="s">
        <v>236</v>
      </c>
      <c r="F121" s="14" t="s">
        <v>433</v>
      </c>
      <c r="G121" s="14" t="s">
        <v>434</v>
      </c>
      <c r="H121" s="14" t="s">
        <v>47</v>
      </c>
      <c r="I121" s="14" t="s">
        <v>90</v>
      </c>
      <c r="J121" s="14" t="s">
        <v>91</v>
      </c>
      <c r="K121" s="14"/>
      <c r="L121" s="14" t="s">
        <v>92</v>
      </c>
      <c r="M121" s="14"/>
      <c r="N121" s="14"/>
      <c r="O121" s="14"/>
      <c r="P121" s="14"/>
      <c r="Q121" s="14"/>
      <c r="R121" s="14"/>
      <c r="S121" s="57"/>
      <c r="T121" s="57"/>
    </row>
    <row r="122" ht="81" customHeight="1" spans="1:20">
      <c r="A122" s="5" t="s">
        <v>83</v>
      </c>
      <c r="B122" s="14"/>
      <c r="C122" s="14"/>
      <c r="D122" s="14" t="s">
        <v>435</v>
      </c>
      <c r="E122" s="14" t="s">
        <v>236</v>
      </c>
      <c r="F122" s="14" t="s">
        <v>436</v>
      </c>
      <c r="G122" s="58" t="s">
        <v>437</v>
      </c>
      <c r="H122" s="14" t="s">
        <v>47</v>
      </c>
      <c r="I122" s="14" t="s">
        <v>90</v>
      </c>
      <c r="J122" s="14" t="s">
        <v>91</v>
      </c>
      <c r="K122" s="14"/>
      <c r="L122" s="14" t="s">
        <v>92</v>
      </c>
      <c r="M122" s="14"/>
      <c r="N122" s="14"/>
      <c r="O122" s="14"/>
      <c r="P122" s="14"/>
      <c r="Q122" s="14"/>
      <c r="R122" s="14"/>
      <c r="S122" s="57"/>
      <c r="T122" s="57"/>
    </row>
    <row r="123" ht="95" customHeight="1" spans="1:20">
      <c r="A123" s="5" t="s">
        <v>83</v>
      </c>
      <c r="B123" s="14"/>
      <c r="C123" s="14"/>
      <c r="D123" s="14" t="s">
        <v>438</v>
      </c>
      <c r="E123" s="14" t="s">
        <v>236</v>
      </c>
      <c r="F123" s="14" t="s">
        <v>518</v>
      </c>
      <c r="G123" s="58" t="s">
        <v>440</v>
      </c>
      <c r="H123" s="14" t="s">
        <v>47</v>
      </c>
      <c r="I123" s="14" t="s">
        <v>90</v>
      </c>
      <c r="J123" s="14" t="s">
        <v>91</v>
      </c>
      <c r="K123" s="14"/>
      <c r="L123" s="14" t="s">
        <v>92</v>
      </c>
      <c r="M123" s="14"/>
      <c r="N123" s="14"/>
      <c r="O123" s="14"/>
      <c r="P123" s="14"/>
      <c r="Q123" s="14"/>
      <c r="R123" s="14"/>
      <c r="S123" s="57"/>
      <c r="T123" s="57"/>
    </row>
    <row r="124" ht="81" customHeight="1" spans="1:20">
      <c r="A124" s="5" t="s">
        <v>83</v>
      </c>
      <c r="B124" s="14"/>
      <c r="C124" s="14"/>
      <c r="D124" s="14" t="s">
        <v>441</v>
      </c>
      <c r="E124" s="14" t="s">
        <v>236</v>
      </c>
      <c r="F124" s="14" t="s">
        <v>442</v>
      </c>
      <c r="G124" s="58" t="s">
        <v>443</v>
      </c>
      <c r="H124" s="14" t="s">
        <v>47</v>
      </c>
      <c r="I124" s="14" t="s">
        <v>90</v>
      </c>
      <c r="J124" s="14" t="s">
        <v>91</v>
      </c>
      <c r="K124" s="14"/>
      <c r="L124" s="14" t="s">
        <v>92</v>
      </c>
      <c r="M124" s="14"/>
      <c r="N124" s="14"/>
      <c r="O124" s="14"/>
      <c r="P124" s="14"/>
      <c r="Q124" s="14"/>
      <c r="R124" s="14"/>
      <c r="S124" s="57"/>
      <c r="T124" s="57"/>
    </row>
    <row r="125" ht="81" customHeight="1" spans="1:20">
      <c r="A125" s="5" t="s">
        <v>83</v>
      </c>
      <c r="B125" s="14"/>
      <c r="C125" s="14"/>
      <c r="D125" s="60" t="s">
        <v>444</v>
      </c>
      <c r="E125" s="14" t="s">
        <v>236</v>
      </c>
      <c r="F125" s="14" t="s">
        <v>445</v>
      </c>
      <c r="G125" s="14" t="s">
        <v>446</v>
      </c>
      <c r="H125" s="14" t="s">
        <v>47</v>
      </c>
      <c r="I125" s="14" t="s">
        <v>90</v>
      </c>
      <c r="J125" s="14" t="s">
        <v>91</v>
      </c>
      <c r="K125" s="14"/>
      <c r="L125" s="14" t="s">
        <v>92</v>
      </c>
      <c r="M125" s="14"/>
      <c r="N125" s="14"/>
      <c r="O125" s="14"/>
      <c r="P125" s="14"/>
      <c r="Q125" s="14"/>
      <c r="R125" s="14"/>
      <c r="S125" s="57"/>
      <c r="T125" s="57"/>
    </row>
    <row r="126" ht="108" customHeight="1" spans="1:20">
      <c r="A126" s="5" t="s">
        <v>83</v>
      </c>
      <c r="B126" s="14"/>
      <c r="C126" s="14"/>
      <c r="D126" s="14" t="s">
        <v>447</v>
      </c>
      <c r="E126" s="14" t="s">
        <v>236</v>
      </c>
      <c r="F126" s="14" t="s">
        <v>448</v>
      </c>
      <c r="G126" s="14" t="s">
        <v>449</v>
      </c>
      <c r="H126" s="14" t="s">
        <v>47</v>
      </c>
      <c r="I126" s="14" t="s">
        <v>90</v>
      </c>
      <c r="J126" s="14" t="s">
        <v>91</v>
      </c>
      <c r="K126" s="14"/>
      <c r="L126" s="14" t="s">
        <v>92</v>
      </c>
      <c r="M126" s="14"/>
      <c r="N126" s="14"/>
      <c r="O126" s="14"/>
      <c r="P126" s="14"/>
      <c r="Q126" s="14"/>
      <c r="R126" s="14"/>
      <c r="S126" s="57"/>
      <c r="T126" s="57"/>
    </row>
    <row r="127" ht="81" customHeight="1" spans="1:20">
      <c r="A127" s="5" t="s">
        <v>83</v>
      </c>
      <c r="B127" s="14"/>
      <c r="C127" s="14"/>
      <c r="D127" s="14" t="s">
        <v>450</v>
      </c>
      <c r="E127" s="14" t="s">
        <v>236</v>
      </c>
      <c r="F127" s="14" t="s">
        <v>451</v>
      </c>
      <c r="G127" s="14" t="s">
        <v>452</v>
      </c>
      <c r="H127" s="14" t="s">
        <v>47</v>
      </c>
      <c r="I127" s="14" t="s">
        <v>90</v>
      </c>
      <c r="J127" s="14" t="s">
        <v>91</v>
      </c>
      <c r="K127" s="14"/>
      <c r="L127" s="14" t="s">
        <v>92</v>
      </c>
      <c r="M127" s="14"/>
      <c r="N127" s="14"/>
      <c r="O127" s="14"/>
      <c r="P127" s="14"/>
      <c r="Q127" s="14"/>
      <c r="R127" s="14"/>
      <c r="S127" s="57"/>
      <c r="T127" s="57"/>
    </row>
    <row r="128" ht="81" customHeight="1" spans="1:20">
      <c r="A128" s="5" t="s">
        <v>83</v>
      </c>
      <c r="B128" s="14"/>
      <c r="C128" s="14"/>
      <c r="D128" s="14" t="s">
        <v>453</v>
      </c>
      <c r="E128" s="14" t="s">
        <v>236</v>
      </c>
      <c r="F128" s="14" t="s">
        <v>454</v>
      </c>
      <c r="G128" s="14" t="s">
        <v>455</v>
      </c>
      <c r="H128" s="14" t="s">
        <v>47</v>
      </c>
      <c r="I128" s="14" t="s">
        <v>90</v>
      </c>
      <c r="J128" s="14" t="s">
        <v>91</v>
      </c>
      <c r="K128" s="14"/>
      <c r="L128" s="14" t="s">
        <v>92</v>
      </c>
      <c r="M128" s="14"/>
      <c r="N128" s="14"/>
      <c r="O128" s="14"/>
      <c r="P128" s="14"/>
      <c r="Q128" s="14"/>
      <c r="R128" s="14"/>
      <c r="S128" s="57"/>
      <c r="T128" s="57"/>
    </row>
    <row r="129" ht="55" customHeight="1" spans="1:20">
      <c r="A129" s="5" t="s">
        <v>83</v>
      </c>
      <c r="B129" s="14"/>
      <c r="C129" s="14"/>
      <c r="D129" s="14" t="s">
        <v>456</v>
      </c>
      <c r="E129" s="14" t="s">
        <v>306</v>
      </c>
      <c r="F129" s="14" t="s">
        <v>457</v>
      </c>
      <c r="G129" s="14" t="s">
        <v>458</v>
      </c>
      <c r="H129" s="14" t="s">
        <v>47</v>
      </c>
      <c r="I129" s="14" t="s">
        <v>90</v>
      </c>
      <c r="J129" s="14" t="s">
        <v>91</v>
      </c>
      <c r="K129" s="14"/>
      <c r="L129" s="14" t="s">
        <v>92</v>
      </c>
      <c r="M129" s="14"/>
      <c r="N129" s="14"/>
      <c r="O129" s="14"/>
      <c r="P129" s="14"/>
      <c r="Q129" s="14"/>
      <c r="R129" s="14"/>
      <c r="S129" s="57"/>
      <c r="T129" s="57"/>
    </row>
    <row r="130" ht="68" customHeight="1" spans="1:20">
      <c r="A130" s="5" t="s">
        <v>83</v>
      </c>
      <c r="B130" s="14"/>
      <c r="C130" s="14"/>
      <c r="D130" s="14" t="s">
        <v>459</v>
      </c>
      <c r="E130" s="14" t="s">
        <v>306</v>
      </c>
      <c r="F130" s="14" t="s">
        <v>460</v>
      </c>
      <c r="G130" s="14" t="s">
        <v>452</v>
      </c>
      <c r="H130" s="14" t="s">
        <v>47</v>
      </c>
      <c r="I130" s="14" t="s">
        <v>90</v>
      </c>
      <c r="J130" s="14" t="s">
        <v>91</v>
      </c>
      <c r="K130" s="14"/>
      <c r="L130" s="14" t="s">
        <v>92</v>
      </c>
      <c r="M130" s="14"/>
      <c r="N130" s="14"/>
      <c r="O130" s="14"/>
      <c r="P130" s="14"/>
      <c r="Q130" s="14"/>
      <c r="R130" s="14"/>
      <c r="S130" s="57"/>
      <c r="T130" s="57"/>
    </row>
    <row r="131" ht="55" customHeight="1" spans="1:20">
      <c r="A131" s="5" t="s">
        <v>83</v>
      </c>
      <c r="B131" s="14"/>
      <c r="C131" s="14"/>
      <c r="D131" s="14" t="s">
        <v>461</v>
      </c>
      <c r="E131" s="14" t="s">
        <v>462</v>
      </c>
      <c r="F131" s="14" t="s">
        <v>463</v>
      </c>
      <c r="G131" s="14" t="s">
        <v>464</v>
      </c>
      <c r="H131" s="14" t="s">
        <v>47</v>
      </c>
      <c r="I131" s="14" t="s">
        <v>90</v>
      </c>
      <c r="J131" s="14" t="s">
        <v>91</v>
      </c>
      <c r="K131" s="14"/>
      <c r="L131" s="14" t="s">
        <v>92</v>
      </c>
      <c r="M131" s="14"/>
      <c r="N131" s="14"/>
      <c r="O131" s="14"/>
      <c r="P131" s="14"/>
      <c r="Q131" s="14"/>
      <c r="R131" s="14"/>
      <c r="S131" s="57"/>
      <c r="T131" s="57"/>
    </row>
    <row r="132" ht="68" customHeight="1" spans="1:20">
      <c r="A132" s="5" t="s">
        <v>83</v>
      </c>
      <c r="B132" s="14"/>
      <c r="C132" s="14"/>
      <c r="D132" s="14" t="s">
        <v>465</v>
      </c>
      <c r="E132" s="14" t="s">
        <v>466</v>
      </c>
      <c r="F132" s="14" t="s">
        <v>467</v>
      </c>
      <c r="G132" s="14" t="s">
        <v>468</v>
      </c>
      <c r="H132" s="14" t="s">
        <v>52</v>
      </c>
      <c r="I132" s="14" t="s">
        <v>90</v>
      </c>
      <c r="J132" s="14" t="s">
        <v>91</v>
      </c>
      <c r="K132" s="14"/>
      <c r="L132" s="14" t="s">
        <v>92</v>
      </c>
      <c r="M132" s="14"/>
      <c r="N132" s="14"/>
      <c r="O132" s="14"/>
      <c r="P132" s="14"/>
      <c r="Q132" s="14"/>
      <c r="R132" s="14"/>
      <c r="S132" s="57"/>
      <c r="T132" s="57"/>
    </row>
    <row r="133" ht="79" customHeight="1" spans="1:20">
      <c r="A133" s="5" t="s">
        <v>83</v>
      </c>
      <c r="B133" s="14"/>
      <c r="C133" s="14"/>
      <c r="D133" s="14" t="s">
        <v>469</v>
      </c>
      <c r="E133" s="14" t="s">
        <v>470</v>
      </c>
      <c r="F133" s="14" t="s">
        <v>471</v>
      </c>
      <c r="G133" s="14" t="s">
        <v>472</v>
      </c>
      <c r="H133" s="14" t="s">
        <v>52</v>
      </c>
      <c r="I133" s="14" t="s">
        <v>90</v>
      </c>
      <c r="J133" s="14" t="s">
        <v>91</v>
      </c>
      <c r="K133" s="14"/>
      <c r="L133" s="14" t="s">
        <v>92</v>
      </c>
      <c r="M133" s="14"/>
      <c r="N133" s="14"/>
      <c r="O133" s="14"/>
      <c r="P133" s="14"/>
      <c r="Q133" s="14"/>
      <c r="R133" s="14"/>
      <c r="S133" s="57"/>
      <c r="T133" s="57"/>
    </row>
    <row r="134" ht="76" customHeight="1" spans="1:20">
      <c r="A134" s="5" t="s">
        <v>83</v>
      </c>
      <c r="B134" s="14"/>
      <c r="C134" s="14"/>
      <c r="D134" s="21" t="s">
        <v>473</v>
      </c>
      <c r="E134" s="5" t="s">
        <v>236</v>
      </c>
      <c r="F134" s="22" t="s">
        <v>474</v>
      </c>
      <c r="G134" s="22" t="s">
        <v>475</v>
      </c>
      <c r="H134" s="14" t="s">
        <v>47</v>
      </c>
      <c r="I134" s="14" t="s">
        <v>90</v>
      </c>
      <c r="J134" s="14" t="s">
        <v>91</v>
      </c>
      <c r="K134" s="14"/>
      <c r="L134" s="14" t="s">
        <v>92</v>
      </c>
      <c r="M134" s="14"/>
      <c r="N134" s="14"/>
      <c r="O134" s="14"/>
      <c r="P134" s="14"/>
      <c r="Q134" s="14"/>
      <c r="R134" s="14"/>
      <c r="S134" s="57"/>
      <c r="T134" s="57"/>
    </row>
    <row r="135" ht="15" customHeight="1" spans="1:20">
      <c r="A135" s="5" t="s">
        <v>83</v>
      </c>
      <c r="B135" s="14" t="s">
        <v>476</v>
      </c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57"/>
      <c r="T135" s="57"/>
    </row>
    <row r="136" ht="81" customHeight="1" spans="1:20">
      <c r="A136" s="5" t="s">
        <v>83</v>
      </c>
      <c r="B136" s="14"/>
      <c r="C136" s="14"/>
      <c r="D136" s="14" t="s">
        <v>477</v>
      </c>
      <c r="E136" s="14" t="s">
        <v>478</v>
      </c>
      <c r="F136" s="14" t="s">
        <v>479</v>
      </c>
      <c r="G136" s="14" t="s">
        <v>480</v>
      </c>
      <c r="H136" s="14" t="s">
        <v>55</v>
      </c>
      <c r="I136" s="14" t="s">
        <v>90</v>
      </c>
      <c r="J136" s="14" t="s">
        <v>91</v>
      </c>
      <c r="K136" s="14"/>
      <c r="L136" s="14" t="s">
        <v>92</v>
      </c>
      <c r="M136" s="14"/>
      <c r="N136" s="14"/>
      <c r="O136" s="14"/>
      <c r="P136" s="14"/>
      <c r="Q136" s="14"/>
      <c r="R136" s="14"/>
      <c r="S136" s="57"/>
      <c r="T136" s="57"/>
    </row>
    <row r="137" ht="68" customHeight="1" spans="1:20">
      <c r="A137" s="5" t="s">
        <v>83</v>
      </c>
      <c r="B137" s="14"/>
      <c r="C137" s="14"/>
      <c r="D137" s="14" t="s">
        <v>481</v>
      </c>
      <c r="E137" s="14" t="s">
        <v>478</v>
      </c>
      <c r="F137" s="14" t="s">
        <v>482</v>
      </c>
      <c r="G137" s="14" t="s">
        <v>483</v>
      </c>
      <c r="H137" s="14" t="s">
        <v>47</v>
      </c>
      <c r="I137" s="14" t="s">
        <v>90</v>
      </c>
      <c r="J137" s="14" t="s">
        <v>91</v>
      </c>
      <c r="K137" s="14"/>
      <c r="L137" s="14" t="s">
        <v>92</v>
      </c>
      <c r="M137" s="14"/>
      <c r="N137" s="14"/>
      <c r="O137" s="14"/>
      <c r="P137" s="14"/>
      <c r="Q137" s="14"/>
      <c r="R137" s="14"/>
      <c r="S137" s="57"/>
      <c r="T137" s="57"/>
    </row>
    <row r="138" ht="41" customHeight="1" spans="1:20">
      <c r="A138" s="5" t="s">
        <v>83</v>
      </c>
      <c r="B138" s="14"/>
      <c r="C138" s="14"/>
      <c r="D138" s="14" t="s">
        <v>484</v>
      </c>
      <c r="E138" s="14" t="s">
        <v>478</v>
      </c>
      <c r="F138" s="14" t="s">
        <v>485</v>
      </c>
      <c r="G138" s="14" t="s">
        <v>483</v>
      </c>
      <c r="H138" s="14" t="s">
        <v>47</v>
      </c>
      <c r="I138" s="14" t="s">
        <v>90</v>
      </c>
      <c r="J138" s="14" t="s">
        <v>91</v>
      </c>
      <c r="K138" s="14"/>
      <c r="L138" s="14" t="s">
        <v>92</v>
      </c>
      <c r="M138" s="14"/>
      <c r="N138" s="14"/>
      <c r="O138" s="14"/>
      <c r="P138" s="14"/>
      <c r="Q138" s="14"/>
      <c r="R138" s="14"/>
      <c r="S138" s="57"/>
      <c r="T138" s="57"/>
    </row>
    <row r="139" ht="41" customHeight="1" spans="1:20">
      <c r="A139" s="5" t="s">
        <v>83</v>
      </c>
      <c r="B139" s="14"/>
      <c r="C139" s="14"/>
      <c r="D139" s="14" t="s">
        <v>486</v>
      </c>
      <c r="E139" s="14" t="s">
        <v>478</v>
      </c>
      <c r="F139" s="14" t="s">
        <v>487</v>
      </c>
      <c r="G139" s="14" t="s">
        <v>488</v>
      </c>
      <c r="H139" s="14" t="s">
        <v>47</v>
      </c>
      <c r="I139" s="14" t="s">
        <v>90</v>
      </c>
      <c r="J139" s="14" t="s">
        <v>91</v>
      </c>
      <c r="K139" s="14"/>
      <c r="L139" s="14" t="s">
        <v>92</v>
      </c>
      <c r="M139" s="14"/>
      <c r="N139" s="14"/>
      <c r="O139" s="14"/>
      <c r="P139" s="14"/>
      <c r="Q139" s="14"/>
      <c r="R139" s="14"/>
      <c r="S139" s="57"/>
      <c r="T139" s="57"/>
    </row>
    <row r="140" ht="41" customHeight="1" spans="1:20">
      <c r="A140" s="5" t="s">
        <v>83</v>
      </c>
      <c r="B140" s="14"/>
      <c r="C140" s="14"/>
      <c r="D140" s="14" t="s">
        <v>489</v>
      </c>
      <c r="E140" s="14" t="s">
        <v>478</v>
      </c>
      <c r="F140" s="14" t="s">
        <v>490</v>
      </c>
      <c r="G140" s="14" t="s">
        <v>491</v>
      </c>
      <c r="H140" s="14" t="s">
        <v>47</v>
      </c>
      <c r="I140" s="14" t="s">
        <v>90</v>
      </c>
      <c r="J140" s="14" t="s">
        <v>91</v>
      </c>
      <c r="K140" s="14"/>
      <c r="L140" s="14" t="s">
        <v>92</v>
      </c>
      <c r="M140" s="14"/>
      <c r="N140" s="14"/>
      <c r="O140" s="14"/>
      <c r="P140" s="14"/>
      <c r="Q140" s="14"/>
      <c r="R140" s="14"/>
      <c r="S140" s="57"/>
      <c r="T140" s="57"/>
    </row>
    <row r="141" ht="55" customHeight="1" spans="1:20">
      <c r="A141" s="5" t="s">
        <v>83</v>
      </c>
      <c r="B141" s="14"/>
      <c r="C141" s="14"/>
      <c r="D141" s="14" t="s">
        <v>492</v>
      </c>
      <c r="E141" s="14" t="s">
        <v>493</v>
      </c>
      <c r="F141" s="14" t="s">
        <v>494</v>
      </c>
      <c r="G141" s="14" t="s">
        <v>495</v>
      </c>
      <c r="H141" s="14" t="s">
        <v>47</v>
      </c>
      <c r="I141" s="14" t="s">
        <v>90</v>
      </c>
      <c r="J141" s="14" t="s">
        <v>91</v>
      </c>
      <c r="K141" s="14"/>
      <c r="L141" s="14" t="s">
        <v>21</v>
      </c>
      <c r="M141" s="14" t="s">
        <v>496</v>
      </c>
      <c r="N141" s="14"/>
      <c r="O141" s="14"/>
      <c r="P141" s="14"/>
      <c r="Q141" s="14"/>
      <c r="R141" s="14"/>
      <c r="S141" s="57"/>
      <c r="T141" s="57"/>
    </row>
    <row r="142" ht="55" customHeight="1" spans="1:20">
      <c r="A142" s="5" t="s">
        <v>83</v>
      </c>
      <c r="B142" s="14"/>
      <c r="C142" s="14"/>
      <c r="D142" s="14" t="s">
        <v>497</v>
      </c>
      <c r="E142" s="14" t="s">
        <v>306</v>
      </c>
      <c r="F142" s="14" t="s">
        <v>498</v>
      </c>
      <c r="G142" s="14" t="s">
        <v>499</v>
      </c>
      <c r="H142" s="14" t="s">
        <v>47</v>
      </c>
      <c r="I142" s="14" t="s">
        <v>90</v>
      </c>
      <c r="J142" s="14" t="s">
        <v>91</v>
      </c>
      <c r="K142" s="14"/>
      <c r="L142" s="14" t="s">
        <v>92</v>
      </c>
      <c r="M142" s="14"/>
      <c r="N142" s="14"/>
      <c r="O142" s="14"/>
      <c r="P142" s="14"/>
      <c r="Q142" s="14"/>
      <c r="R142" s="14"/>
      <c r="S142" s="57"/>
      <c r="T142" s="57"/>
    </row>
    <row r="143" ht="41" customHeight="1" spans="1:20">
      <c r="A143" s="5" t="s">
        <v>83</v>
      </c>
      <c r="B143" s="14"/>
      <c r="C143" s="14"/>
      <c r="D143" s="14" t="s">
        <v>500</v>
      </c>
      <c r="E143" s="14" t="s">
        <v>478</v>
      </c>
      <c r="F143" s="14" t="s">
        <v>501</v>
      </c>
      <c r="G143" s="14" t="s">
        <v>502</v>
      </c>
      <c r="H143" s="14" t="s">
        <v>47</v>
      </c>
      <c r="I143" s="14" t="s">
        <v>90</v>
      </c>
      <c r="J143" s="14" t="s">
        <v>91</v>
      </c>
      <c r="K143" s="14"/>
      <c r="L143" s="14" t="s">
        <v>92</v>
      </c>
      <c r="M143" s="14"/>
      <c r="N143" s="14"/>
      <c r="O143" s="14"/>
      <c r="P143" s="14"/>
      <c r="Q143" s="14"/>
      <c r="R143" s="14"/>
      <c r="S143" s="57"/>
      <c r="T143" s="57"/>
    </row>
    <row r="144" ht="41" customHeight="1" spans="1:20">
      <c r="A144" s="5" t="s">
        <v>83</v>
      </c>
      <c r="B144" s="14"/>
      <c r="C144" s="14"/>
      <c r="D144" s="14" t="s">
        <v>503</v>
      </c>
      <c r="E144" s="14" t="s">
        <v>478</v>
      </c>
      <c r="F144" s="14" t="s">
        <v>504</v>
      </c>
      <c r="G144" s="14" t="s">
        <v>505</v>
      </c>
      <c r="H144" s="14" t="s">
        <v>47</v>
      </c>
      <c r="I144" s="14" t="s">
        <v>90</v>
      </c>
      <c r="J144" s="14" t="s">
        <v>91</v>
      </c>
      <c r="K144" s="14"/>
      <c r="L144" s="14" t="s">
        <v>92</v>
      </c>
      <c r="M144" s="14"/>
      <c r="N144" s="14"/>
      <c r="O144" s="14"/>
      <c r="P144" s="14"/>
      <c r="Q144" s="14"/>
      <c r="R144" s="14"/>
      <c r="S144" s="57"/>
      <c r="T144" s="57"/>
    </row>
  </sheetData>
  <dataValidations count="2">
    <dataValidation type="list" allowBlank="1" showErrorMessage="1" sqref="K2:K141">
      <formula1>"PASS,Fail,Block,NT"</formula1>
    </dataValidation>
    <dataValidation type="list" allowBlank="1" showErrorMessage="1" sqref="L3:L144">
      <formula1>"PASS,Fail,Block,NT,NA"</formula1>
    </dataValidation>
  </dataValidations>
  <hyperlinks>
    <hyperlink ref="M58" r:id="rId1" display="APIMCIM-26598&#10;&#10;[U611MCA][100%]OTA update stuck on S1003 when update SOC&amp;MCU with SecureDC in DEV environment."/>
    <hyperlink ref="M48" r:id="rId1" display="APIMCIM-26598&#10;&#10;[U611MCA][100%]OTA update stuck on S1003 when update SOC&amp;MCU with SecureDC in DEV environment."/>
    <hyperlink ref="M53" r:id="rId1" display="APIMCIM-26598&#10;&#10;[U611MCA][100%]OTA update stuck on S1003 when update SOC&amp;MCU with SecureDC in DEV environment."/>
    <hyperlink ref="M96" r:id="rId2" display="APIMCIM-30866&#10;&#10;【U625MCA】【黑盒】【必现】【MMOTA】【差分】OTA-SYNC+，安装过程中点击福特派互联复位-全部复位，出现“智能手机钥匙复位失败”弹窗"/>
    <hyperlink ref="M46" r:id="rId1" display="APIMCIM-26598&#10;&#10;[U611MCA][100%]OTA update stuck on S1003 when update SOC&amp;MCU with SecureDC in DEV environment."/>
    <hyperlink ref="M141" r:id="rId3" display="APIMCIM-30836&#10;&#10;【U625MCA】【黑盒】【必现】【MMOTA】VI-TCU,无法激活"/>
    <hyperlink ref="M50" r:id="rId1" display="APIMCIM-26598&#10;&#10;[U611MCA][100%]OTA update stuck on S1003 when update SOC&amp;MCU with SecureDC in DEV environment."/>
    <hyperlink ref="M34" r:id="rId1" display="APIMCIM-26598&#10;&#10;[U611MCA][100%]OTA update stuck on S1003 when update SOC&amp;MCU with SecureDC in DEV environment."/>
    <hyperlink ref="M60" r:id="rId1" display="APIMCIM-26598&#10;&#10;[U611MCA][100%]OTA update stuck on S1003 when update SOC&amp;MCU with SecureDC in DEV environment."/>
    <hyperlink ref="M55" r:id="rId1" display="APIMCIM-26598&#10;&#10;[U611MCA][100%]OTA update stuck on S1003 when update SOC&amp;MCU with SecureDC in DEV environment."/>
    <hyperlink ref="M59" r:id="rId1" display="APIMCIM-26598&#10;&#10;[U611MCA][100%]OTA update stuck on S1003 when update SOC&amp;MCU with SecureDC in DEV environment."/>
    <hyperlink ref="M52" r:id="rId1" display="APIMCIM-26598&#10;&#10;[U611MCA][100%]OTA update stuck on S1003 when update SOC&amp;MCU with SecureDC in DEV environment."/>
    <hyperlink ref="F133" r:id="rId4" display="1.云端推送Level 2/3 的升级包-在填写Release note URL的文本框内填写www.baidu.com的网址进行推送&#10;2.弹出“系统更新”消息显示release note "/>
    <hyperlink ref="M62" r:id="rId1" display="APIMCIM-26598&#10;&#10;[U611MCA][100%]OTA update stuck on S1003 when update SOC&amp;MCU with SecureDC in DEV environment."/>
    <hyperlink ref="M61" r:id="rId1" display="APIMCIM-26598&#10;&#10;[U611MCA][100%]OTA update stuck on S1003 when update SOC&amp;MCU with SecureDC in DEV environment."/>
    <hyperlink ref="M47" r:id="rId1" display="APIMCIM-26598&#10;&#10;[U611MCA][100%]OTA update stuck on S1003 when update SOC&amp;MCU with SecureDC in DEV environment."/>
    <hyperlink ref="M45" r:id="rId1" display="APIMCIM-26598&#10;&#10;[U611MCA][100%]OTA update stuck on S1003 when update SOC&amp;MCU with SecureDC in DEV environment."/>
    <hyperlink ref="M49" r:id="rId1" display="APIMCIM-26598&#10;&#10;[U611MCA][100%]OTA update stuck on S1003 when update SOC&amp;MCU with SecureDC in DEV environment."/>
    <hyperlink ref="M54" r:id="rId1" display="APIMCIM-26598&#10;&#10;[U611MCA][100%]OTA update stuck on S1003 when update SOC&amp;MCU with SecureDC in DEV environment."/>
    <hyperlink ref="M44" r:id="rId1" display="APIMCIM-26598&#10;&#10;[U611MCA][100%]OTA update stuck on S1003 when update SOC&amp;MCU with SecureDC in DEV environment."/>
    <hyperlink ref="M57" r:id="rId1" display="APIMCIM-26598&#10;&#10;[U611MCA][100%]OTA update stuck on S1003 when update SOC&amp;MCU with SecureDC in DEV environment."/>
    <hyperlink ref="M51" r:id="rId1" display="APIMCIM-26598&#10;&#10;[U611MCA][100%]OTA update stuck on S1003 when update SOC&amp;MCU with SecureDC in DEV environment."/>
    <hyperlink ref="M56" r:id="rId1" display="APIMCIM-26598&#10;&#10;[U611MCA][100%]OTA update stuck on S1003 when update SOC&amp;MCU with SecureDC in DEV environment."/>
  </hyperlinks>
  <pageMargins left="0.75" right="0.75" top="1" bottom="1" header="0.5" footer="0.5"/>
  <headerFooter/>
  <picture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5"/>
  <sheetViews>
    <sheetView workbookViewId="0">
      <selection activeCell="A1" sqref="A1"/>
    </sheetView>
  </sheetViews>
  <sheetFormatPr defaultColWidth="14" defaultRowHeight="12.75"/>
  <cols>
    <col min="1" max="1" width="10" customWidth="1"/>
    <col min="2" max="2" width="21" customWidth="1"/>
    <col min="3" max="3" width="22" customWidth="1"/>
    <col min="4" max="4" width="23" customWidth="1"/>
    <col min="5" max="5" width="19" customWidth="1"/>
    <col min="6" max="6" width="24" customWidth="1"/>
    <col min="7" max="7" width="22" customWidth="1"/>
    <col min="8" max="8" width="7" hidden="1" customWidth="1"/>
    <col min="9" max="10" width="10" hidden="1" customWidth="1"/>
    <col min="11" max="11" width="13" customWidth="1"/>
    <col min="12" max="12" width="11" customWidth="1"/>
    <col min="13" max="13" width="27" customWidth="1"/>
    <col min="14" max="14" width="35" customWidth="1"/>
    <col min="15" max="16" width="38" customWidth="1"/>
    <col min="17" max="18" width="40" customWidth="1"/>
    <col min="19" max="19" width="33" customWidth="1"/>
  </cols>
  <sheetData>
    <row r="1" ht="26" customHeight="1" spans="1:19">
      <c r="A1" s="1" t="s">
        <v>519</v>
      </c>
      <c r="B1" s="1" t="s">
        <v>520</v>
      </c>
      <c r="C1" s="1" t="s">
        <v>521</v>
      </c>
      <c r="D1" s="1" t="s">
        <v>39</v>
      </c>
      <c r="E1" s="1" t="s">
        <v>69</v>
      </c>
      <c r="F1" s="1" t="s">
        <v>70</v>
      </c>
      <c r="G1" s="1" t="s">
        <v>71</v>
      </c>
      <c r="H1" s="1" t="s">
        <v>522</v>
      </c>
      <c r="I1" s="1" t="s">
        <v>73</v>
      </c>
      <c r="J1" s="24" t="s">
        <v>74</v>
      </c>
      <c r="K1" s="1" t="s">
        <v>72</v>
      </c>
      <c r="L1" s="1" t="s">
        <v>76</v>
      </c>
      <c r="M1" s="1" t="s">
        <v>77</v>
      </c>
      <c r="N1" s="1" t="s">
        <v>78</v>
      </c>
      <c r="O1" s="1" t="s">
        <v>79</v>
      </c>
      <c r="P1" s="25" t="s">
        <v>80</v>
      </c>
      <c r="Q1" s="25" t="s">
        <v>81</v>
      </c>
      <c r="R1" s="25" t="s">
        <v>82</v>
      </c>
      <c r="S1" s="39"/>
    </row>
    <row r="2" ht="15" customHeight="1" spans="1:19">
      <c r="A2" s="2" t="s">
        <v>523</v>
      </c>
      <c r="B2" s="2" t="s">
        <v>524</v>
      </c>
      <c r="C2" s="2"/>
      <c r="D2" s="2"/>
      <c r="E2" s="2"/>
      <c r="F2" s="2"/>
      <c r="G2" s="2"/>
      <c r="H2" s="2"/>
      <c r="I2" s="2"/>
      <c r="J2" s="26"/>
      <c r="K2" s="2"/>
      <c r="L2" s="2"/>
      <c r="M2" s="27"/>
      <c r="N2" s="27"/>
      <c r="O2" s="2"/>
      <c r="P2" s="28"/>
      <c r="Q2" s="28"/>
      <c r="R2" s="28"/>
      <c r="S2" s="39"/>
    </row>
    <row r="3" ht="54" customHeight="1" spans="1:19">
      <c r="A3" s="3">
        <v>1</v>
      </c>
      <c r="B3" s="3" t="s">
        <v>83</v>
      </c>
      <c r="C3" s="4" t="s">
        <v>525</v>
      </c>
      <c r="D3" s="5" t="s">
        <v>526</v>
      </c>
      <c r="E3" s="5" t="s">
        <v>527</v>
      </c>
      <c r="F3" s="5" t="s">
        <v>528</v>
      </c>
      <c r="G3" s="5" t="s">
        <v>529</v>
      </c>
      <c r="H3" s="5" t="s">
        <v>530</v>
      </c>
      <c r="I3" s="29" t="s">
        <v>90</v>
      </c>
      <c r="J3" s="3" t="s">
        <v>91</v>
      </c>
      <c r="K3" s="29" t="s">
        <v>47</v>
      </c>
      <c r="L3" s="29" t="s">
        <v>20</v>
      </c>
      <c r="M3" s="5"/>
      <c r="N3" s="5"/>
      <c r="O3" s="21"/>
      <c r="P3" s="5"/>
      <c r="Q3" s="5"/>
      <c r="R3" s="4"/>
      <c r="S3" s="39"/>
    </row>
    <row r="4" ht="57" customHeight="1" spans="1:19">
      <c r="A4" s="3">
        <v>2</v>
      </c>
      <c r="B4" s="3" t="s">
        <v>83</v>
      </c>
      <c r="C4" s="4" t="s">
        <v>531</v>
      </c>
      <c r="D4" s="5" t="s">
        <v>532</v>
      </c>
      <c r="E4" s="5" t="s">
        <v>533</v>
      </c>
      <c r="F4" s="5" t="s">
        <v>528</v>
      </c>
      <c r="G4" s="5" t="s">
        <v>534</v>
      </c>
      <c r="H4" s="5" t="s">
        <v>530</v>
      </c>
      <c r="I4" s="29" t="s">
        <v>90</v>
      </c>
      <c r="J4" s="3" t="s">
        <v>91</v>
      </c>
      <c r="K4" s="29" t="s">
        <v>47</v>
      </c>
      <c r="L4" s="29" t="s">
        <v>20</v>
      </c>
      <c r="M4" s="5"/>
      <c r="N4" s="5"/>
      <c r="O4" s="21"/>
      <c r="P4" s="5"/>
      <c r="Q4" s="5"/>
      <c r="R4" s="4"/>
      <c r="S4" s="39"/>
    </row>
    <row r="5" ht="51" customHeight="1" spans="1:19">
      <c r="A5" s="3">
        <v>3</v>
      </c>
      <c r="B5" s="3" t="s">
        <v>83</v>
      </c>
      <c r="C5" s="4" t="s">
        <v>535</v>
      </c>
      <c r="D5" s="5" t="s">
        <v>536</v>
      </c>
      <c r="E5" s="5" t="s">
        <v>537</v>
      </c>
      <c r="F5" s="5" t="s">
        <v>538</v>
      </c>
      <c r="G5" s="5" t="s">
        <v>539</v>
      </c>
      <c r="H5" s="5" t="s">
        <v>530</v>
      </c>
      <c r="I5" s="29" t="s">
        <v>90</v>
      </c>
      <c r="J5" s="3" t="s">
        <v>91</v>
      </c>
      <c r="K5" s="29" t="s">
        <v>47</v>
      </c>
      <c r="L5" s="29" t="s">
        <v>20</v>
      </c>
      <c r="M5" s="5"/>
      <c r="N5" s="5"/>
      <c r="O5" s="21"/>
      <c r="P5" s="5"/>
      <c r="Q5" s="5"/>
      <c r="R5" s="4"/>
      <c r="S5" s="39"/>
    </row>
    <row r="6" ht="26" customHeight="1" spans="1:19">
      <c r="A6" s="3">
        <v>3</v>
      </c>
      <c r="B6" s="3" t="s">
        <v>83</v>
      </c>
      <c r="C6" s="6" t="s">
        <v>535</v>
      </c>
      <c r="D6" s="5" t="s">
        <v>540</v>
      </c>
      <c r="E6" s="5" t="s">
        <v>541</v>
      </c>
      <c r="F6" s="5" t="s">
        <v>538</v>
      </c>
      <c r="G6" s="5" t="s">
        <v>542</v>
      </c>
      <c r="H6" s="5" t="s">
        <v>530</v>
      </c>
      <c r="I6" s="29" t="s">
        <v>47</v>
      </c>
      <c r="J6" s="29"/>
      <c r="K6" s="29" t="s">
        <v>47</v>
      </c>
      <c r="L6" s="29" t="s">
        <v>20</v>
      </c>
      <c r="M6" s="21"/>
      <c r="N6" s="5"/>
      <c r="O6" s="5"/>
      <c r="P6" s="4"/>
      <c r="Q6" s="40"/>
      <c r="R6" s="40"/>
      <c r="S6" s="40"/>
    </row>
    <row r="7" ht="56" customHeight="1" spans="1:19">
      <c r="A7" s="3">
        <v>4</v>
      </c>
      <c r="B7" s="3" t="s">
        <v>83</v>
      </c>
      <c r="C7" s="7" t="s">
        <v>543</v>
      </c>
      <c r="D7" s="5" t="s">
        <v>544</v>
      </c>
      <c r="E7" s="5" t="s">
        <v>545</v>
      </c>
      <c r="F7" s="5" t="s">
        <v>546</v>
      </c>
      <c r="G7" s="5" t="s">
        <v>547</v>
      </c>
      <c r="H7" s="5" t="s">
        <v>530</v>
      </c>
      <c r="I7" s="29" t="s">
        <v>90</v>
      </c>
      <c r="J7" s="3" t="s">
        <v>91</v>
      </c>
      <c r="K7" s="29" t="s">
        <v>89</v>
      </c>
      <c r="L7" s="29" t="s">
        <v>20</v>
      </c>
      <c r="M7" s="5"/>
      <c r="N7" s="5"/>
      <c r="O7" s="5"/>
      <c r="P7" s="5"/>
      <c r="Q7" s="5"/>
      <c r="R7" s="4"/>
      <c r="S7" s="39"/>
    </row>
    <row r="8" ht="26" customHeight="1" spans="1:19">
      <c r="A8" s="3">
        <v>5</v>
      </c>
      <c r="B8" s="3" t="s">
        <v>83</v>
      </c>
      <c r="C8" s="7" t="s">
        <v>543</v>
      </c>
      <c r="D8" s="5" t="s">
        <v>548</v>
      </c>
      <c r="E8" s="5" t="s">
        <v>549</v>
      </c>
      <c r="F8" s="5" t="s">
        <v>550</v>
      </c>
      <c r="G8" s="5" t="s">
        <v>551</v>
      </c>
      <c r="H8" s="5" t="s">
        <v>530</v>
      </c>
      <c r="I8" s="29" t="s">
        <v>90</v>
      </c>
      <c r="J8" s="3" t="s">
        <v>91</v>
      </c>
      <c r="K8" s="29" t="s">
        <v>89</v>
      </c>
      <c r="L8" s="29" t="s">
        <v>20</v>
      </c>
      <c r="M8" s="5"/>
      <c r="N8" s="5"/>
      <c r="O8" s="5"/>
      <c r="P8" s="5"/>
      <c r="Q8" s="5"/>
      <c r="R8" s="4"/>
      <c r="S8" s="39"/>
    </row>
    <row r="9" ht="26" customHeight="1" spans="1:19">
      <c r="A9" s="3">
        <v>6</v>
      </c>
      <c r="B9" s="3" t="s">
        <v>83</v>
      </c>
      <c r="C9" s="7" t="s">
        <v>552</v>
      </c>
      <c r="D9" s="5" t="s">
        <v>553</v>
      </c>
      <c r="E9" s="5" t="s">
        <v>549</v>
      </c>
      <c r="F9" s="5" t="s">
        <v>554</v>
      </c>
      <c r="G9" s="5" t="s">
        <v>555</v>
      </c>
      <c r="H9" s="5" t="s">
        <v>530</v>
      </c>
      <c r="I9" s="29" t="s">
        <v>90</v>
      </c>
      <c r="J9" s="3" t="s">
        <v>91</v>
      </c>
      <c r="K9" s="29" t="s">
        <v>89</v>
      </c>
      <c r="L9" s="29" t="s">
        <v>20</v>
      </c>
      <c r="M9" s="5"/>
      <c r="N9" s="5"/>
      <c r="O9" s="5"/>
      <c r="P9" s="5"/>
      <c r="Q9" s="5"/>
      <c r="R9" s="4"/>
      <c r="S9" s="39"/>
    </row>
    <row r="10" ht="15" customHeight="1" spans="1:19">
      <c r="A10" s="3">
        <v>7</v>
      </c>
      <c r="B10" s="3" t="s">
        <v>83</v>
      </c>
      <c r="C10" s="8" t="s">
        <v>552</v>
      </c>
      <c r="D10" s="5" t="s">
        <v>556</v>
      </c>
      <c r="E10" s="5" t="s">
        <v>557</v>
      </c>
      <c r="F10" s="5" t="s">
        <v>558</v>
      </c>
      <c r="G10" s="5" t="s">
        <v>559</v>
      </c>
      <c r="H10" s="5" t="s">
        <v>530</v>
      </c>
      <c r="I10" s="29" t="s">
        <v>90</v>
      </c>
      <c r="J10" s="3" t="s">
        <v>91</v>
      </c>
      <c r="K10" s="29" t="s">
        <v>89</v>
      </c>
      <c r="L10" s="29" t="s">
        <v>20</v>
      </c>
      <c r="M10" s="5"/>
      <c r="N10" s="5"/>
      <c r="O10" s="5"/>
      <c r="P10" s="5"/>
      <c r="Q10" s="5"/>
      <c r="R10" s="4"/>
      <c r="S10" s="39"/>
    </row>
    <row r="11" ht="26" customHeight="1" spans="1:19">
      <c r="A11" s="3">
        <v>8</v>
      </c>
      <c r="B11" s="3" t="s">
        <v>83</v>
      </c>
      <c r="C11" s="8" t="s">
        <v>560</v>
      </c>
      <c r="D11" s="9" t="s">
        <v>561</v>
      </c>
      <c r="E11" s="5" t="s">
        <v>562</v>
      </c>
      <c r="F11" s="5" t="s">
        <v>563</v>
      </c>
      <c r="G11" s="5" t="s">
        <v>564</v>
      </c>
      <c r="H11" s="5" t="s">
        <v>530</v>
      </c>
      <c r="I11" s="29" t="s">
        <v>90</v>
      </c>
      <c r="J11" s="3" t="s">
        <v>91</v>
      </c>
      <c r="K11" s="29" t="s">
        <v>55</v>
      </c>
      <c r="L11" s="29" t="s">
        <v>20</v>
      </c>
      <c r="M11" s="5"/>
      <c r="N11" s="5"/>
      <c r="O11" s="5"/>
      <c r="P11" s="5"/>
      <c r="Q11" s="5"/>
      <c r="R11" s="4"/>
      <c r="S11" s="39"/>
    </row>
    <row r="12" ht="26" customHeight="1" spans="1:19">
      <c r="A12" s="3">
        <v>9</v>
      </c>
      <c r="B12" s="10" t="s">
        <v>83</v>
      </c>
      <c r="C12" s="8" t="s">
        <v>560</v>
      </c>
      <c r="D12" s="11" t="s">
        <v>565</v>
      </c>
      <c r="E12" s="5" t="s">
        <v>566</v>
      </c>
      <c r="F12" s="5" t="s">
        <v>567</v>
      </c>
      <c r="G12" s="5" t="s">
        <v>568</v>
      </c>
      <c r="H12" s="5" t="s">
        <v>530</v>
      </c>
      <c r="I12" s="29" t="s">
        <v>90</v>
      </c>
      <c r="J12" s="3" t="s">
        <v>91</v>
      </c>
      <c r="K12" s="29" t="s">
        <v>55</v>
      </c>
      <c r="L12" s="29" t="s">
        <v>20</v>
      </c>
      <c r="M12" s="5"/>
      <c r="N12" s="5"/>
      <c r="O12" s="5"/>
      <c r="P12" s="5"/>
      <c r="Q12" s="5"/>
      <c r="R12" s="4"/>
      <c r="S12" s="39"/>
    </row>
    <row r="13" ht="66" customHeight="1" spans="1:19">
      <c r="A13" s="3">
        <v>10</v>
      </c>
      <c r="B13" s="10" t="s">
        <v>83</v>
      </c>
      <c r="C13" s="8" t="s">
        <v>560</v>
      </c>
      <c r="D13" s="11" t="s">
        <v>565</v>
      </c>
      <c r="E13" s="5" t="s">
        <v>569</v>
      </c>
      <c r="F13" s="5" t="s">
        <v>567</v>
      </c>
      <c r="G13" s="5" t="s">
        <v>570</v>
      </c>
      <c r="H13" s="5" t="s">
        <v>530</v>
      </c>
      <c r="I13" s="29" t="s">
        <v>90</v>
      </c>
      <c r="J13" s="3" t="s">
        <v>91</v>
      </c>
      <c r="K13" s="29" t="s">
        <v>55</v>
      </c>
      <c r="L13" s="29" t="s">
        <v>20</v>
      </c>
      <c r="M13" s="5"/>
      <c r="N13" s="5"/>
      <c r="O13" s="5"/>
      <c r="P13" s="5"/>
      <c r="Q13" s="5"/>
      <c r="R13" s="4"/>
      <c r="S13" s="39"/>
    </row>
    <row r="14" ht="26" customHeight="1" spans="1:19">
      <c r="A14" s="3">
        <v>11</v>
      </c>
      <c r="B14" s="10" t="s">
        <v>83</v>
      </c>
      <c r="C14" s="8" t="s">
        <v>560</v>
      </c>
      <c r="D14" s="12" t="s">
        <v>571</v>
      </c>
      <c r="E14" s="5" t="s">
        <v>572</v>
      </c>
      <c r="F14" s="5" t="s">
        <v>567</v>
      </c>
      <c r="G14" s="5" t="s">
        <v>573</v>
      </c>
      <c r="H14" s="5" t="s">
        <v>530</v>
      </c>
      <c r="I14" s="29" t="s">
        <v>90</v>
      </c>
      <c r="J14" s="3" t="s">
        <v>91</v>
      </c>
      <c r="K14" s="29" t="s">
        <v>55</v>
      </c>
      <c r="L14" s="29" t="s">
        <v>20</v>
      </c>
      <c r="M14" s="5"/>
      <c r="N14" s="5"/>
      <c r="O14" s="5"/>
      <c r="P14" s="5"/>
      <c r="Q14" s="5"/>
      <c r="R14" s="4"/>
      <c r="S14" s="39"/>
    </row>
    <row r="15" ht="26" customHeight="1" spans="1:19">
      <c r="A15" s="3">
        <v>12</v>
      </c>
      <c r="B15" s="10" t="s">
        <v>83</v>
      </c>
      <c r="C15" s="13" t="s">
        <v>560</v>
      </c>
      <c r="D15" s="13" t="s">
        <v>574</v>
      </c>
      <c r="E15" s="9" t="s">
        <v>575</v>
      </c>
      <c r="F15" s="5" t="s">
        <v>567</v>
      </c>
      <c r="G15" s="5" t="s">
        <v>576</v>
      </c>
      <c r="H15" s="5" t="s">
        <v>530</v>
      </c>
      <c r="I15" s="29" t="s">
        <v>90</v>
      </c>
      <c r="J15" s="3" t="s">
        <v>91</v>
      </c>
      <c r="K15" s="29" t="s">
        <v>55</v>
      </c>
      <c r="L15" s="29" t="s">
        <v>20</v>
      </c>
      <c r="M15" s="5"/>
      <c r="N15" s="5"/>
      <c r="O15" s="5"/>
      <c r="P15" s="5"/>
      <c r="Q15" s="5"/>
      <c r="R15" s="4"/>
      <c r="S15" s="39"/>
    </row>
    <row r="16" ht="26" customHeight="1" spans="1:19">
      <c r="A16" s="3">
        <v>13</v>
      </c>
      <c r="B16" s="10" t="s">
        <v>83</v>
      </c>
      <c r="C16" s="13" t="s">
        <v>577</v>
      </c>
      <c r="D16" s="14" t="s">
        <v>578</v>
      </c>
      <c r="E16" s="9" t="s">
        <v>579</v>
      </c>
      <c r="F16" s="5" t="s">
        <v>580</v>
      </c>
      <c r="G16" s="5" t="s">
        <v>581</v>
      </c>
      <c r="H16" s="5" t="s">
        <v>530</v>
      </c>
      <c r="I16" s="29" t="s">
        <v>90</v>
      </c>
      <c r="J16" s="3" t="s">
        <v>91</v>
      </c>
      <c r="K16" s="29" t="s">
        <v>89</v>
      </c>
      <c r="L16" s="29" t="s">
        <v>20</v>
      </c>
      <c r="M16" s="5"/>
      <c r="N16" s="5"/>
      <c r="O16" s="5"/>
      <c r="P16" s="5"/>
      <c r="Q16" s="5"/>
      <c r="R16" s="4"/>
      <c r="S16" s="39"/>
    </row>
    <row r="17" ht="38" customHeight="1" spans="1:19">
      <c r="A17" s="3">
        <v>14</v>
      </c>
      <c r="B17" s="10" t="s">
        <v>83</v>
      </c>
      <c r="C17" s="13" t="s">
        <v>577</v>
      </c>
      <c r="D17" s="14" t="s">
        <v>582</v>
      </c>
      <c r="E17" s="9" t="s">
        <v>579</v>
      </c>
      <c r="F17" s="5" t="s">
        <v>583</v>
      </c>
      <c r="G17" s="5" t="s">
        <v>584</v>
      </c>
      <c r="H17" s="5" t="s">
        <v>530</v>
      </c>
      <c r="I17" s="29" t="s">
        <v>90</v>
      </c>
      <c r="J17" s="3" t="s">
        <v>91</v>
      </c>
      <c r="K17" s="29" t="s">
        <v>55</v>
      </c>
      <c r="L17" s="29" t="s">
        <v>20</v>
      </c>
      <c r="M17" s="5"/>
      <c r="N17" s="5"/>
      <c r="O17" s="5"/>
      <c r="P17" s="5"/>
      <c r="Q17" s="5"/>
      <c r="R17" s="4"/>
      <c r="S17" s="39"/>
    </row>
    <row r="18" ht="38" customHeight="1" spans="1:19">
      <c r="A18" s="3">
        <v>15</v>
      </c>
      <c r="B18" s="10" t="s">
        <v>83</v>
      </c>
      <c r="C18" s="13" t="s">
        <v>577</v>
      </c>
      <c r="D18" s="14" t="s">
        <v>585</v>
      </c>
      <c r="E18" s="9" t="s">
        <v>579</v>
      </c>
      <c r="F18" s="5" t="s">
        <v>586</v>
      </c>
      <c r="G18" s="5" t="s">
        <v>587</v>
      </c>
      <c r="H18" s="5" t="s">
        <v>530</v>
      </c>
      <c r="I18" s="29" t="s">
        <v>90</v>
      </c>
      <c r="J18" s="3" t="s">
        <v>91</v>
      </c>
      <c r="K18" s="29" t="s">
        <v>55</v>
      </c>
      <c r="L18" s="29" t="s">
        <v>20</v>
      </c>
      <c r="M18" s="5"/>
      <c r="N18" s="5"/>
      <c r="O18" s="5"/>
      <c r="P18" s="5"/>
      <c r="Q18" s="5"/>
      <c r="R18" s="4"/>
      <c r="S18" s="39"/>
    </row>
    <row r="19" ht="51" customHeight="1" spans="1:19">
      <c r="A19" s="3">
        <v>16</v>
      </c>
      <c r="B19" s="3" t="s">
        <v>83</v>
      </c>
      <c r="C19" s="15" t="s">
        <v>577</v>
      </c>
      <c r="D19" s="16" t="s">
        <v>588</v>
      </c>
      <c r="E19" s="5" t="s">
        <v>579</v>
      </c>
      <c r="F19" s="5" t="s">
        <v>589</v>
      </c>
      <c r="G19" s="5" t="s">
        <v>590</v>
      </c>
      <c r="H19" s="5" t="s">
        <v>530</v>
      </c>
      <c r="I19" s="29" t="s">
        <v>90</v>
      </c>
      <c r="J19" s="3" t="s">
        <v>91</v>
      </c>
      <c r="K19" s="29" t="s">
        <v>47</v>
      </c>
      <c r="L19" s="29" t="s">
        <v>20</v>
      </c>
      <c r="M19" s="5"/>
      <c r="N19" s="5"/>
      <c r="O19" s="21"/>
      <c r="P19" s="5"/>
      <c r="Q19" s="5"/>
      <c r="R19" s="4"/>
      <c r="S19" s="39"/>
    </row>
    <row r="20" ht="64" customHeight="1" spans="1:19">
      <c r="A20" s="3">
        <v>17</v>
      </c>
      <c r="B20" s="3" t="s">
        <v>83</v>
      </c>
      <c r="C20" s="7" t="s">
        <v>577</v>
      </c>
      <c r="D20" s="5" t="s">
        <v>578</v>
      </c>
      <c r="E20" s="5" t="s">
        <v>579</v>
      </c>
      <c r="F20" s="5" t="s">
        <v>591</v>
      </c>
      <c r="G20" s="5" t="s">
        <v>592</v>
      </c>
      <c r="H20" s="5" t="s">
        <v>530</v>
      </c>
      <c r="I20" s="29" t="s">
        <v>90</v>
      </c>
      <c r="J20" s="3" t="s">
        <v>91</v>
      </c>
      <c r="K20" s="29" t="s">
        <v>47</v>
      </c>
      <c r="L20" s="29" t="s">
        <v>20</v>
      </c>
      <c r="M20" s="5"/>
      <c r="N20" s="5"/>
      <c r="O20" s="21"/>
      <c r="P20" s="5"/>
      <c r="Q20" s="5"/>
      <c r="R20" s="4"/>
      <c r="S20" s="39"/>
    </row>
    <row r="21" ht="57" customHeight="1" spans="1:19">
      <c r="A21" s="3">
        <v>18</v>
      </c>
      <c r="B21" s="3" t="s">
        <v>83</v>
      </c>
      <c r="C21" s="7" t="s">
        <v>593</v>
      </c>
      <c r="D21" s="5" t="s">
        <v>594</v>
      </c>
      <c r="E21" s="5" t="s">
        <v>595</v>
      </c>
      <c r="F21" s="5" t="s">
        <v>596</v>
      </c>
      <c r="G21" s="5" t="s">
        <v>597</v>
      </c>
      <c r="H21" s="5" t="s">
        <v>530</v>
      </c>
      <c r="I21" s="29" t="s">
        <v>90</v>
      </c>
      <c r="J21" s="3" t="s">
        <v>91</v>
      </c>
      <c r="K21" s="29" t="s">
        <v>55</v>
      </c>
      <c r="L21" s="29" t="s">
        <v>20</v>
      </c>
      <c r="M21" s="5"/>
      <c r="N21" s="5"/>
      <c r="O21" s="5"/>
      <c r="P21" s="5"/>
      <c r="Q21" s="5"/>
      <c r="R21" s="4"/>
      <c r="S21" s="39"/>
    </row>
    <row r="22" ht="67" customHeight="1" spans="1:19">
      <c r="A22" s="3">
        <v>19</v>
      </c>
      <c r="B22" s="3" t="s">
        <v>83</v>
      </c>
      <c r="C22" s="7"/>
      <c r="D22" s="5" t="s">
        <v>598</v>
      </c>
      <c r="E22" s="5" t="s">
        <v>595</v>
      </c>
      <c r="F22" s="5" t="s">
        <v>599</v>
      </c>
      <c r="G22" s="5" t="s">
        <v>600</v>
      </c>
      <c r="H22" s="5" t="s">
        <v>530</v>
      </c>
      <c r="I22" s="29" t="s">
        <v>90</v>
      </c>
      <c r="J22" s="3" t="s">
        <v>91</v>
      </c>
      <c r="K22" s="29" t="s">
        <v>89</v>
      </c>
      <c r="L22" s="29" t="s">
        <v>20</v>
      </c>
      <c r="M22" s="5"/>
      <c r="N22" s="5"/>
      <c r="O22" s="5"/>
      <c r="P22" s="5"/>
      <c r="Q22" s="5"/>
      <c r="R22" s="4"/>
      <c r="S22" s="39"/>
    </row>
    <row r="23" ht="69" customHeight="1" spans="1:19">
      <c r="A23" s="3">
        <v>21</v>
      </c>
      <c r="B23" s="3" t="s">
        <v>83</v>
      </c>
      <c r="C23" s="7" t="s">
        <v>601</v>
      </c>
      <c r="D23" s="5" t="s">
        <v>602</v>
      </c>
      <c r="E23" s="5" t="s">
        <v>603</v>
      </c>
      <c r="F23" s="5" t="s">
        <v>604</v>
      </c>
      <c r="G23" s="5" t="s">
        <v>605</v>
      </c>
      <c r="H23" s="5" t="s">
        <v>606</v>
      </c>
      <c r="I23" s="29" t="s">
        <v>90</v>
      </c>
      <c r="J23" s="3" t="s">
        <v>91</v>
      </c>
      <c r="K23" s="29" t="s">
        <v>47</v>
      </c>
      <c r="L23" s="29" t="s">
        <v>23</v>
      </c>
      <c r="M23" s="5" t="s">
        <v>607</v>
      </c>
      <c r="N23" s="5"/>
      <c r="O23" s="21"/>
      <c r="P23" s="5"/>
      <c r="Q23" s="5"/>
      <c r="R23" s="4"/>
      <c r="S23" s="39"/>
    </row>
    <row r="24" ht="46" customHeight="1" spans="1:19">
      <c r="A24" s="3">
        <v>22</v>
      </c>
      <c r="B24" s="3" t="s">
        <v>83</v>
      </c>
      <c r="C24" s="7" t="s">
        <v>601</v>
      </c>
      <c r="D24" s="5" t="s">
        <v>608</v>
      </c>
      <c r="E24" s="5" t="s">
        <v>603</v>
      </c>
      <c r="F24" s="5" t="s">
        <v>609</v>
      </c>
      <c r="G24" s="5" t="s">
        <v>610</v>
      </c>
      <c r="H24" s="5" t="s">
        <v>606</v>
      </c>
      <c r="I24" s="29" t="s">
        <v>90</v>
      </c>
      <c r="J24" s="3" t="s">
        <v>91</v>
      </c>
      <c r="K24" s="29" t="s">
        <v>47</v>
      </c>
      <c r="L24" s="29" t="s">
        <v>21</v>
      </c>
      <c r="M24" s="5" t="s">
        <v>607</v>
      </c>
      <c r="N24" s="5"/>
      <c r="O24" s="21"/>
      <c r="P24" s="5"/>
      <c r="Q24" s="5"/>
      <c r="R24" s="4"/>
      <c r="S24" s="39"/>
    </row>
    <row r="25" ht="71" customHeight="1" spans="1:19">
      <c r="A25" s="3">
        <v>23</v>
      </c>
      <c r="B25" s="3" t="s">
        <v>83</v>
      </c>
      <c r="C25" s="7" t="s">
        <v>601</v>
      </c>
      <c r="D25" s="5" t="s">
        <v>608</v>
      </c>
      <c r="E25" s="5" t="s">
        <v>611</v>
      </c>
      <c r="F25" s="5" t="s">
        <v>612</v>
      </c>
      <c r="G25" s="5" t="s">
        <v>613</v>
      </c>
      <c r="H25" s="5" t="s">
        <v>606</v>
      </c>
      <c r="I25" s="29" t="s">
        <v>90</v>
      </c>
      <c r="J25" s="3" t="s">
        <v>91</v>
      </c>
      <c r="K25" s="29" t="s">
        <v>47</v>
      </c>
      <c r="L25" s="29" t="s">
        <v>20</v>
      </c>
      <c r="M25" s="5"/>
      <c r="N25" s="5"/>
      <c r="O25" s="30"/>
      <c r="P25" s="5"/>
      <c r="Q25" s="5"/>
      <c r="R25" s="4"/>
      <c r="S25" s="39"/>
    </row>
    <row r="26" ht="55" customHeight="1" spans="1:19">
      <c r="A26" s="3">
        <v>24</v>
      </c>
      <c r="B26" s="17" t="s">
        <v>83</v>
      </c>
      <c r="C26" s="8" t="s">
        <v>601</v>
      </c>
      <c r="D26" s="18" t="s">
        <v>614</v>
      </c>
      <c r="E26" s="18" t="s">
        <v>615</v>
      </c>
      <c r="F26" s="18" t="s">
        <v>612</v>
      </c>
      <c r="G26" s="19" t="s">
        <v>616</v>
      </c>
      <c r="H26" s="5" t="s">
        <v>606</v>
      </c>
      <c r="I26" s="31" t="s">
        <v>90</v>
      </c>
      <c r="J26" s="17" t="s">
        <v>91</v>
      </c>
      <c r="K26" s="29" t="s">
        <v>47</v>
      </c>
      <c r="L26" s="29" t="s">
        <v>20</v>
      </c>
      <c r="M26" s="5"/>
      <c r="N26" s="5"/>
      <c r="O26" s="21"/>
      <c r="P26" s="5"/>
      <c r="Q26" s="5"/>
      <c r="R26" s="4"/>
      <c r="S26" s="39"/>
    </row>
    <row r="27" ht="56" customHeight="1" spans="1:19">
      <c r="A27" s="3">
        <v>25</v>
      </c>
      <c r="B27" s="3" t="s">
        <v>83</v>
      </c>
      <c r="C27" s="7" t="s">
        <v>617</v>
      </c>
      <c r="D27" s="5" t="s">
        <v>618</v>
      </c>
      <c r="E27" s="5" t="s">
        <v>545</v>
      </c>
      <c r="F27" s="5" t="s">
        <v>619</v>
      </c>
      <c r="G27" s="20" t="s">
        <v>620</v>
      </c>
      <c r="H27" s="5" t="s">
        <v>606</v>
      </c>
      <c r="I27" s="29" t="s">
        <v>90</v>
      </c>
      <c r="J27" s="3" t="s">
        <v>91</v>
      </c>
      <c r="K27" s="29" t="s">
        <v>47</v>
      </c>
      <c r="L27" s="29" t="s">
        <v>20</v>
      </c>
      <c r="M27" s="5"/>
      <c r="N27" s="5"/>
      <c r="O27" s="21"/>
      <c r="P27" s="5"/>
      <c r="Q27" s="5"/>
      <c r="R27" s="4"/>
      <c r="S27" s="39"/>
    </row>
    <row r="28" ht="41" customHeight="1" spans="1:19">
      <c r="A28" s="3">
        <v>26</v>
      </c>
      <c r="B28" s="3" t="s">
        <v>83</v>
      </c>
      <c r="C28" s="7" t="s">
        <v>617</v>
      </c>
      <c r="D28" s="5" t="s">
        <v>621</v>
      </c>
      <c r="E28" s="5" t="s">
        <v>545</v>
      </c>
      <c r="F28" s="5" t="s">
        <v>622</v>
      </c>
      <c r="G28" s="5" t="s">
        <v>623</v>
      </c>
      <c r="H28" s="5" t="s">
        <v>606</v>
      </c>
      <c r="I28" s="29" t="s">
        <v>90</v>
      </c>
      <c r="J28" s="3" t="s">
        <v>91</v>
      </c>
      <c r="K28" s="29" t="s">
        <v>47</v>
      </c>
      <c r="L28" s="29" t="s">
        <v>20</v>
      </c>
      <c r="M28" s="5"/>
      <c r="N28" s="5"/>
      <c r="O28" s="21"/>
      <c r="P28" s="5"/>
      <c r="Q28" s="5"/>
      <c r="R28" s="4"/>
      <c r="S28" s="39"/>
    </row>
    <row r="29" ht="41" customHeight="1" spans="1:19">
      <c r="A29" s="3">
        <v>27</v>
      </c>
      <c r="B29" s="3" t="s">
        <v>83</v>
      </c>
      <c r="C29" s="7" t="s">
        <v>617</v>
      </c>
      <c r="D29" s="5" t="s">
        <v>624</v>
      </c>
      <c r="E29" s="5" t="s">
        <v>545</v>
      </c>
      <c r="F29" s="5" t="s">
        <v>625</v>
      </c>
      <c r="G29" s="5" t="s">
        <v>623</v>
      </c>
      <c r="H29" s="5" t="s">
        <v>606</v>
      </c>
      <c r="I29" s="29" t="s">
        <v>90</v>
      </c>
      <c r="J29" s="3" t="s">
        <v>91</v>
      </c>
      <c r="K29" s="29" t="s">
        <v>47</v>
      </c>
      <c r="L29" s="29" t="s">
        <v>20</v>
      </c>
      <c r="M29" s="5"/>
      <c r="N29" s="5"/>
      <c r="O29" s="21"/>
      <c r="P29" s="5"/>
      <c r="Q29" s="5"/>
      <c r="R29" s="4"/>
      <c r="S29" s="39"/>
    </row>
    <row r="30" ht="41" customHeight="1" spans="1:19">
      <c r="A30" s="3">
        <v>28</v>
      </c>
      <c r="B30" s="3" t="s">
        <v>83</v>
      </c>
      <c r="C30" s="7" t="s">
        <v>617</v>
      </c>
      <c r="D30" s="5" t="s">
        <v>626</v>
      </c>
      <c r="E30" s="5" t="s">
        <v>545</v>
      </c>
      <c r="F30" s="5" t="s">
        <v>627</v>
      </c>
      <c r="G30" s="5" t="s">
        <v>623</v>
      </c>
      <c r="H30" s="5" t="s">
        <v>606</v>
      </c>
      <c r="I30" s="29" t="s">
        <v>90</v>
      </c>
      <c r="J30" s="3" t="s">
        <v>91</v>
      </c>
      <c r="K30" s="29" t="s">
        <v>47</v>
      </c>
      <c r="L30" s="29" t="s">
        <v>20</v>
      </c>
      <c r="M30" s="5"/>
      <c r="N30" s="5"/>
      <c r="O30" s="21"/>
      <c r="P30" s="5"/>
      <c r="Q30" s="5"/>
      <c r="R30" s="4"/>
      <c r="S30" s="39"/>
    </row>
    <row r="31" ht="95" customHeight="1" spans="1:19">
      <c r="A31" s="3">
        <v>29</v>
      </c>
      <c r="B31" s="3" t="s">
        <v>83</v>
      </c>
      <c r="C31" s="7" t="s">
        <v>628</v>
      </c>
      <c r="D31" s="5" t="s">
        <v>629</v>
      </c>
      <c r="E31" s="5" t="s">
        <v>630</v>
      </c>
      <c r="F31" s="5" t="s">
        <v>631</v>
      </c>
      <c r="G31" s="5" t="s">
        <v>632</v>
      </c>
      <c r="H31" s="5" t="s">
        <v>606</v>
      </c>
      <c r="I31" s="29" t="s">
        <v>90</v>
      </c>
      <c r="J31" s="29" t="s">
        <v>91</v>
      </c>
      <c r="K31" s="29" t="s">
        <v>47</v>
      </c>
      <c r="L31" s="29" t="s">
        <v>20</v>
      </c>
      <c r="M31" s="5"/>
      <c r="N31" s="5"/>
      <c r="O31" s="21"/>
      <c r="P31" s="5"/>
      <c r="Q31" s="5"/>
      <c r="R31" s="4"/>
      <c r="S31" s="39"/>
    </row>
    <row r="32" ht="47" customHeight="1" spans="1:19">
      <c r="A32" s="3">
        <v>30</v>
      </c>
      <c r="B32" s="3" t="s">
        <v>83</v>
      </c>
      <c r="C32" s="7" t="s">
        <v>633</v>
      </c>
      <c r="D32" s="5" t="s">
        <v>245</v>
      </c>
      <c r="E32" s="5" t="s">
        <v>575</v>
      </c>
      <c r="F32" s="5" t="s">
        <v>634</v>
      </c>
      <c r="G32" s="5" t="s">
        <v>635</v>
      </c>
      <c r="H32" s="5" t="s">
        <v>606</v>
      </c>
      <c r="I32" s="29" t="s">
        <v>90</v>
      </c>
      <c r="J32" s="29" t="s">
        <v>91</v>
      </c>
      <c r="K32" s="29" t="s">
        <v>47</v>
      </c>
      <c r="L32" s="29" t="s">
        <v>20</v>
      </c>
      <c r="M32" s="5"/>
      <c r="N32" s="5"/>
      <c r="O32" s="21"/>
      <c r="P32" s="5"/>
      <c r="Q32" s="5"/>
      <c r="R32" s="4"/>
      <c r="S32" s="39"/>
    </row>
    <row r="33" ht="34" customHeight="1" spans="1:19">
      <c r="A33" s="3">
        <v>31</v>
      </c>
      <c r="B33" s="3" t="s">
        <v>83</v>
      </c>
      <c r="C33" s="7" t="s">
        <v>636</v>
      </c>
      <c r="D33" s="7" t="s">
        <v>636</v>
      </c>
      <c r="E33" s="21" t="s">
        <v>637</v>
      </c>
      <c r="F33" s="5" t="s">
        <v>638</v>
      </c>
      <c r="G33" s="5" t="s">
        <v>639</v>
      </c>
      <c r="H33" s="5" t="s">
        <v>606</v>
      </c>
      <c r="I33" s="29" t="s">
        <v>90</v>
      </c>
      <c r="J33" s="29" t="s">
        <v>91</v>
      </c>
      <c r="K33" s="29" t="s">
        <v>47</v>
      </c>
      <c r="L33" s="29" t="s">
        <v>20</v>
      </c>
      <c r="M33" s="23"/>
      <c r="N33" s="23"/>
      <c r="O33" s="21"/>
      <c r="P33" s="23"/>
      <c r="Q33" s="23"/>
      <c r="R33" s="41"/>
      <c r="S33" s="39"/>
    </row>
    <row r="34" ht="76" customHeight="1" spans="1:19">
      <c r="A34" s="3">
        <v>32</v>
      </c>
      <c r="B34" s="3" t="s">
        <v>83</v>
      </c>
      <c r="C34" s="21" t="s">
        <v>640</v>
      </c>
      <c r="D34" s="21" t="s">
        <v>641</v>
      </c>
      <c r="E34" s="5" t="s">
        <v>236</v>
      </c>
      <c r="F34" s="22" t="s">
        <v>642</v>
      </c>
      <c r="G34" s="22" t="s">
        <v>643</v>
      </c>
      <c r="H34" s="5" t="s">
        <v>606</v>
      </c>
      <c r="I34" s="29" t="s">
        <v>90</v>
      </c>
      <c r="J34" s="29" t="s">
        <v>91</v>
      </c>
      <c r="K34" s="29" t="s">
        <v>47</v>
      </c>
      <c r="L34" s="29" t="s">
        <v>20</v>
      </c>
      <c r="M34" s="32" t="s">
        <v>644</v>
      </c>
      <c r="N34" s="33"/>
      <c r="O34" s="34"/>
      <c r="P34" s="33"/>
      <c r="Q34" s="33"/>
      <c r="R34" s="33"/>
      <c r="S34" s="39"/>
    </row>
    <row r="35" ht="76" customHeight="1" spans="1:19">
      <c r="A35" s="3">
        <v>33</v>
      </c>
      <c r="B35" s="3" t="s">
        <v>83</v>
      </c>
      <c r="C35" s="21" t="s">
        <v>640</v>
      </c>
      <c r="D35" s="21" t="s">
        <v>645</v>
      </c>
      <c r="E35" s="5" t="s">
        <v>236</v>
      </c>
      <c r="F35" s="22" t="s">
        <v>646</v>
      </c>
      <c r="G35" s="22" t="s">
        <v>647</v>
      </c>
      <c r="H35" s="5" t="s">
        <v>606</v>
      </c>
      <c r="I35" s="29" t="s">
        <v>90</v>
      </c>
      <c r="J35" s="29" t="s">
        <v>91</v>
      </c>
      <c r="K35" s="29" t="s">
        <v>47</v>
      </c>
      <c r="L35" s="29" t="s">
        <v>20</v>
      </c>
      <c r="M35" s="32" t="s">
        <v>644</v>
      </c>
      <c r="N35" s="33"/>
      <c r="O35" s="34"/>
      <c r="P35" s="33"/>
      <c r="Q35" s="33"/>
      <c r="R35" s="33"/>
      <c r="S35" s="39"/>
    </row>
    <row r="36" ht="89" customHeight="1" spans="1:19">
      <c r="A36" s="3">
        <v>34</v>
      </c>
      <c r="B36" s="3" t="s">
        <v>83</v>
      </c>
      <c r="C36" s="21" t="s">
        <v>648</v>
      </c>
      <c r="D36" s="5" t="s">
        <v>649</v>
      </c>
      <c r="E36" s="5" t="s">
        <v>236</v>
      </c>
      <c r="F36" s="5" t="s">
        <v>650</v>
      </c>
      <c r="G36" s="5" t="s">
        <v>651</v>
      </c>
      <c r="H36" s="5" t="s">
        <v>606</v>
      </c>
      <c r="I36" s="29" t="s">
        <v>90</v>
      </c>
      <c r="J36" s="29" t="s">
        <v>91</v>
      </c>
      <c r="K36" s="29" t="s">
        <v>47</v>
      </c>
      <c r="L36" s="29" t="s">
        <v>20</v>
      </c>
      <c r="M36" s="32" t="s">
        <v>644</v>
      </c>
      <c r="N36" s="33"/>
      <c r="O36" s="34"/>
      <c r="P36" s="33"/>
      <c r="Q36" s="33"/>
      <c r="R36" s="33"/>
      <c r="S36" s="39"/>
    </row>
    <row r="37" ht="15" customHeight="1" spans="1:19">
      <c r="A37" s="2" t="s">
        <v>523</v>
      </c>
      <c r="B37" s="2" t="s">
        <v>652</v>
      </c>
      <c r="C37" s="2"/>
      <c r="D37" s="2"/>
      <c r="E37" s="2"/>
      <c r="F37" s="2"/>
      <c r="G37" s="2"/>
      <c r="H37" s="2"/>
      <c r="I37" s="2"/>
      <c r="J37" s="26"/>
      <c r="K37" s="2"/>
      <c r="L37" s="35"/>
      <c r="M37" s="36"/>
      <c r="N37" s="36"/>
      <c r="O37" s="37"/>
      <c r="P37" s="28"/>
      <c r="Q37" s="28"/>
      <c r="R37" s="28"/>
      <c r="S37" s="39"/>
    </row>
    <row r="38" ht="47" customHeight="1" spans="1:19">
      <c r="A38" s="3">
        <v>1</v>
      </c>
      <c r="B38" s="3" t="s">
        <v>83</v>
      </c>
      <c r="C38" s="4" t="s">
        <v>525</v>
      </c>
      <c r="D38" s="5" t="s">
        <v>526</v>
      </c>
      <c r="E38" s="5" t="s">
        <v>653</v>
      </c>
      <c r="F38" s="5" t="s">
        <v>528</v>
      </c>
      <c r="G38" s="5" t="s">
        <v>654</v>
      </c>
      <c r="H38" s="5" t="s">
        <v>530</v>
      </c>
      <c r="I38" s="29" t="s">
        <v>90</v>
      </c>
      <c r="J38" s="3" t="s">
        <v>91</v>
      </c>
      <c r="K38" s="29" t="s">
        <v>47</v>
      </c>
      <c r="L38" s="29" t="s">
        <v>20</v>
      </c>
      <c r="M38" s="16"/>
      <c r="N38" s="16"/>
      <c r="O38" s="21"/>
      <c r="P38" s="5"/>
      <c r="Q38" s="5"/>
      <c r="R38" s="4"/>
      <c r="S38" s="39"/>
    </row>
    <row r="39" ht="38" customHeight="1" spans="1:19">
      <c r="A39" s="3">
        <v>2</v>
      </c>
      <c r="B39" s="3" t="s">
        <v>83</v>
      </c>
      <c r="C39" s="4" t="s">
        <v>531</v>
      </c>
      <c r="D39" s="5" t="s">
        <v>532</v>
      </c>
      <c r="E39" s="5" t="s">
        <v>533</v>
      </c>
      <c r="F39" s="5" t="s">
        <v>528</v>
      </c>
      <c r="G39" s="5" t="s">
        <v>655</v>
      </c>
      <c r="H39" s="5" t="s">
        <v>530</v>
      </c>
      <c r="I39" s="29" t="s">
        <v>90</v>
      </c>
      <c r="J39" s="3" t="s">
        <v>91</v>
      </c>
      <c r="K39" s="29" t="s">
        <v>47</v>
      </c>
      <c r="L39" s="29" t="s">
        <v>20</v>
      </c>
      <c r="M39" s="21"/>
      <c r="N39" s="29"/>
      <c r="O39" s="21"/>
      <c r="P39" s="5"/>
      <c r="Q39" s="5"/>
      <c r="R39" s="4"/>
      <c r="S39" s="39"/>
    </row>
    <row r="40" ht="51" customHeight="1" spans="1:19">
      <c r="A40" s="3">
        <v>3</v>
      </c>
      <c r="B40" s="3" t="s">
        <v>83</v>
      </c>
      <c r="C40" s="4" t="s">
        <v>535</v>
      </c>
      <c r="D40" s="5" t="s">
        <v>536</v>
      </c>
      <c r="E40" s="5" t="s">
        <v>656</v>
      </c>
      <c r="F40" s="5" t="s">
        <v>657</v>
      </c>
      <c r="G40" s="5" t="s">
        <v>658</v>
      </c>
      <c r="H40" s="5" t="s">
        <v>530</v>
      </c>
      <c r="I40" s="29" t="s">
        <v>90</v>
      </c>
      <c r="J40" s="3" t="s">
        <v>91</v>
      </c>
      <c r="K40" s="29" t="s">
        <v>47</v>
      </c>
      <c r="L40" s="29" t="s">
        <v>20</v>
      </c>
      <c r="M40" s="21"/>
      <c r="N40" s="29"/>
      <c r="O40" s="21"/>
      <c r="P40" s="5"/>
      <c r="Q40" s="5"/>
      <c r="R40" s="4"/>
      <c r="S40" s="39"/>
    </row>
    <row r="41" ht="41" customHeight="1" spans="1:19">
      <c r="A41" s="3">
        <v>3</v>
      </c>
      <c r="B41" s="3" t="s">
        <v>83</v>
      </c>
      <c r="C41" s="6" t="s">
        <v>535</v>
      </c>
      <c r="D41" s="5" t="s">
        <v>540</v>
      </c>
      <c r="E41" s="5" t="s">
        <v>541</v>
      </c>
      <c r="F41" s="5" t="s">
        <v>538</v>
      </c>
      <c r="G41" s="5" t="s">
        <v>542</v>
      </c>
      <c r="H41" s="5" t="s">
        <v>530</v>
      </c>
      <c r="I41" s="29" t="s">
        <v>47</v>
      </c>
      <c r="J41" s="29"/>
      <c r="K41" s="29" t="s">
        <v>47</v>
      </c>
      <c r="L41" s="29" t="s">
        <v>20</v>
      </c>
      <c r="M41" s="21"/>
      <c r="N41" s="5"/>
      <c r="O41" s="5"/>
      <c r="P41" s="4"/>
      <c r="Q41" s="40"/>
      <c r="R41" s="40"/>
      <c r="S41" s="40"/>
    </row>
    <row r="42" ht="41" customHeight="1" spans="1:19">
      <c r="A42" s="3">
        <v>4</v>
      </c>
      <c r="B42" s="3" t="s">
        <v>83</v>
      </c>
      <c r="C42" s="7" t="s">
        <v>543</v>
      </c>
      <c r="D42" s="5" t="s">
        <v>544</v>
      </c>
      <c r="E42" s="5" t="s">
        <v>659</v>
      </c>
      <c r="F42" s="5" t="s">
        <v>546</v>
      </c>
      <c r="G42" s="5" t="s">
        <v>660</v>
      </c>
      <c r="H42" s="5" t="s">
        <v>530</v>
      </c>
      <c r="I42" s="29" t="s">
        <v>90</v>
      </c>
      <c r="J42" s="3" t="s">
        <v>91</v>
      </c>
      <c r="K42" s="29" t="s">
        <v>89</v>
      </c>
      <c r="L42" s="29" t="s">
        <v>20</v>
      </c>
      <c r="M42" s="5"/>
      <c r="N42" s="5"/>
      <c r="O42" s="5"/>
      <c r="P42" s="5"/>
      <c r="Q42" s="5"/>
      <c r="R42" s="4"/>
      <c r="S42" s="39"/>
    </row>
    <row r="43" ht="45" customHeight="1" spans="1:19">
      <c r="A43" s="3">
        <v>5</v>
      </c>
      <c r="B43" s="3" t="s">
        <v>83</v>
      </c>
      <c r="C43" s="7" t="s">
        <v>543</v>
      </c>
      <c r="D43" s="5" t="s">
        <v>548</v>
      </c>
      <c r="E43" s="5" t="s">
        <v>549</v>
      </c>
      <c r="F43" s="5" t="s">
        <v>550</v>
      </c>
      <c r="G43" s="5" t="s">
        <v>551</v>
      </c>
      <c r="H43" s="5" t="s">
        <v>530</v>
      </c>
      <c r="I43" s="29" t="s">
        <v>90</v>
      </c>
      <c r="J43" s="3" t="s">
        <v>91</v>
      </c>
      <c r="K43" s="29" t="s">
        <v>89</v>
      </c>
      <c r="L43" s="29" t="s">
        <v>20</v>
      </c>
      <c r="M43" s="5"/>
      <c r="N43" s="5"/>
      <c r="O43" s="5"/>
      <c r="P43" s="5"/>
      <c r="Q43" s="5"/>
      <c r="R43" s="4"/>
      <c r="S43" s="39"/>
    </row>
    <row r="44" ht="58" customHeight="1" spans="1:19">
      <c r="A44" s="3">
        <v>6</v>
      </c>
      <c r="B44" s="3" t="s">
        <v>83</v>
      </c>
      <c r="C44" s="7" t="s">
        <v>552</v>
      </c>
      <c r="D44" s="5" t="s">
        <v>553</v>
      </c>
      <c r="E44" s="5" t="s">
        <v>549</v>
      </c>
      <c r="F44" s="5" t="s">
        <v>554</v>
      </c>
      <c r="G44" s="5" t="s">
        <v>661</v>
      </c>
      <c r="H44" s="5" t="s">
        <v>530</v>
      </c>
      <c r="I44" s="29" t="s">
        <v>90</v>
      </c>
      <c r="J44" s="3" t="s">
        <v>91</v>
      </c>
      <c r="K44" s="29" t="s">
        <v>89</v>
      </c>
      <c r="L44" s="29" t="s">
        <v>20</v>
      </c>
      <c r="M44" s="5"/>
      <c r="N44" s="5"/>
      <c r="O44" s="5"/>
      <c r="P44" s="5"/>
      <c r="Q44" s="5"/>
      <c r="R44" s="4"/>
      <c r="S44" s="39"/>
    </row>
    <row r="45" ht="43" customHeight="1" spans="1:19">
      <c r="A45" s="3">
        <v>7</v>
      </c>
      <c r="B45" s="3" t="s">
        <v>83</v>
      </c>
      <c r="C45" s="8" t="s">
        <v>552</v>
      </c>
      <c r="D45" s="5" t="s">
        <v>556</v>
      </c>
      <c r="E45" s="5" t="s">
        <v>557</v>
      </c>
      <c r="F45" s="5" t="s">
        <v>558</v>
      </c>
      <c r="G45" s="5" t="s">
        <v>559</v>
      </c>
      <c r="H45" s="5" t="s">
        <v>530</v>
      </c>
      <c r="I45" s="29" t="s">
        <v>90</v>
      </c>
      <c r="J45" s="3" t="s">
        <v>91</v>
      </c>
      <c r="K45" s="29" t="s">
        <v>89</v>
      </c>
      <c r="L45" s="29" t="s">
        <v>20</v>
      </c>
      <c r="M45" s="5"/>
      <c r="N45" s="5"/>
      <c r="O45" s="5"/>
      <c r="P45" s="5"/>
      <c r="Q45" s="5"/>
      <c r="R45" s="4"/>
      <c r="S45" s="39"/>
    </row>
    <row r="46" ht="66" customHeight="1" spans="1:19">
      <c r="A46" s="3">
        <v>8</v>
      </c>
      <c r="B46" s="3" t="s">
        <v>83</v>
      </c>
      <c r="C46" s="8" t="s">
        <v>560</v>
      </c>
      <c r="D46" s="9" t="s">
        <v>561</v>
      </c>
      <c r="E46" s="5" t="s">
        <v>662</v>
      </c>
      <c r="F46" s="5" t="s">
        <v>663</v>
      </c>
      <c r="G46" s="5" t="s">
        <v>564</v>
      </c>
      <c r="H46" s="5" t="s">
        <v>530</v>
      </c>
      <c r="I46" s="29" t="s">
        <v>90</v>
      </c>
      <c r="J46" s="3" t="s">
        <v>91</v>
      </c>
      <c r="K46" s="29" t="s">
        <v>55</v>
      </c>
      <c r="L46" s="29" t="s">
        <v>20</v>
      </c>
      <c r="M46" s="5"/>
      <c r="N46" s="5"/>
      <c r="O46" s="5"/>
      <c r="P46" s="5"/>
      <c r="Q46" s="5"/>
      <c r="R46" s="4"/>
      <c r="S46" s="39"/>
    </row>
    <row r="47" ht="54" customHeight="1" spans="1:19">
      <c r="A47" s="3">
        <v>9</v>
      </c>
      <c r="B47" s="10" t="s">
        <v>83</v>
      </c>
      <c r="C47" s="8" t="s">
        <v>560</v>
      </c>
      <c r="D47" s="11" t="s">
        <v>664</v>
      </c>
      <c r="E47" s="5" t="s">
        <v>566</v>
      </c>
      <c r="F47" s="5" t="s">
        <v>567</v>
      </c>
      <c r="G47" s="5" t="s">
        <v>665</v>
      </c>
      <c r="H47" s="5" t="s">
        <v>530</v>
      </c>
      <c r="I47" s="29" t="s">
        <v>90</v>
      </c>
      <c r="J47" s="3" t="s">
        <v>91</v>
      </c>
      <c r="K47" s="29" t="s">
        <v>55</v>
      </c>
      <c r="L47" s="29" t="s">
        <v>20</v>
      </c>
      <c r="M47" s="5"/>
      <c r="N47" s="5"/>
      <c r="O47" s="5"/>
      <c r="P47" s="5"/>
      <c r="Q47" s="5"/>
      <c r="R47" s="4"/>
      <c r="S47" s="39"/>
    </row>
    <row r="48" ht="50" customHeight="1" spans="1:19">
      <c r="A48" s="3">
        <v>10</v>
      </c>
      <c r="B48" s="10" t="s">
        <v>83</v>
      </c>
      <c r="C48" s="8" t="s">
        <v>560</v>
      </c>
      <c r="D48" s="11" t="s">
        <v>565</v>
      </c>
      <c r="E48" s="5" t="s">
        <v>569</v>
      </c>
      <c r="F48" s="5" t="s">
        <v>567</v>
      </c>
      <c r="G48" s="5" t="s">
        <v>568</v>
      </c>
      <c r="H48" s="5" t="s">
        <v>530</v>
      </c>
      <c r="I48" s="29" t="s">
        <v>90</v>
      </c>
      <c r="J48" s="3" t="s">
        <v>91</v>
      </c>
      <c r="K48" s="29" t="s">
        <v>55</v>
      </c>
      <c r="L48" s="29" t="s">
        <v>20</v>
      </c>
      <c r="M48" s="5"/>
      <c r="N48" s="5"/>
      <c r="O48" s="5"/>
      <c r="P48" s="5"/>
      <c r="Q48" s="5"/>
      <c r="R48" s="4"/>
      <c r="S48" s="39"/>
    </row>
    <row r="49" ht="49" customHeight="1" spans="1:19">
      <c r="A49" s="3">
        <v>11</v>
      </c>
      <c r="B49" s="10" t="s">
        <v>83</v>
      </c>
      <c r="C49" s="8" t="s">
        <v>560</v>
      </c>
      <c r="D49" s="12" t="s">
        <v>666</v>
      </c>
      <c r="E49" s="5" t="s">
        <v>572</v>
      </c>
      <c r="F49" s="5" t="s">
        <v>567</v>
      </c>
      <c r="G49" s="5" t="s">
        <v>667</v>
      </c>
      <c r="H49" s="5" t="s">
        <v>530</v>
      </c>
      <c r="I49" s="29" t="s">
        <v>90</v>
      </c>
      <c r="J49" s="3" t="s">
        <v>91</v>
      </c>
      <c r="K49" s="29" t="s">
        <v>55</v>
      </c>
      <c r="L49" s="29" t="s">
        <v>20</v>
      </c>
      <c r="M49" s="5"/>
      <c r="N49" s="5"/>
      <c r="O49" s="5"/>
      <c r="P49" s="5"/>
      <c r="Q49" s="5"/>
      <c r="R49" s="4"/>
      <c r="S49" s="39"/>
    </row>
    <row r="50" ht="49" customHeight="1" spans="1:19">
      <c r="A50" s="3">
        <v>12</v>
      </c>
      <c r="B50" s="10" t="s">
        <v>83</v>
      </c>
      <c r="C50" s="8" t="s">
        <v>560</v>
      </c>
      <c r="D50" s="11" t="s">
        <v>571</v>
      </c>
      <c r="E50" s="5" t="s">
        <v>575</v>
      </c>
      <c r="F50" s="5" t="s">
        <v>567</v>
      </c>
      <c r="G50" s="5" t="s">
        <v>668</v>
      </c>
      <c r="H50" s="5" t="s">
        <v>530</v>
      </c>
      <c r="I50" s="38" t="s">
        <v>55</v>
      </c>
      <c r="J50" s="29"/>
      <c r="K50" s="29" t="s">
        <v>55</v>
      </c>
      <c r="L50" s="29" t="s">
        <v>20</v>
      </c>
      <c r="M50" s="5"/>
      <c r="N50" s="5"/>
      <c r="O50" s="5"/>
      <c r="P50" s="4"/>
      <c r="Q50" s="40"/>
      <c r="R50" s="40"/>
      <c r="S50" s="40"/>
    </row>
    <row r="51" ht="49" customHeight="1" spans="1:19">
      <c r="A51" s="3">
        <v>12</v>
      </c>
      <c r="B51" s="10" t="s">
        <v>83</v>
      </c>
      <c r="C51" s="13" t="s">
        <v>560</v>
      </c>
      <c r="D51" s="13" t="s">
        <v>574</v>
      </c>
      <c r="E51" s="9" t="s">
        <v>575</v>
      </c>
      <c r="F51" s="5" t="s">
        <v>567</v>
      </c>
      <c r="G51" s="5" t="s">
        <v>669</v>
      </c>
      <c r="H51" s="5" t="s">
        <v>530</v>
      </c>
      <c r="I51" s="29" t="s">
        <v>90</v>
      </c>
      <c r="J51" s="3" t="s">
        <v>91</v>
      </c>
      <c r="K51" s="38" t="s">
        <v>55</v>
      </c>
      <c r="L51" s="29" t="s">
        <v>21</v>
      </c>
      <c r="M51" s="5" t="s">
        <v>670</v>
      </c>
      <c r="N51" s="5"/>
      <c r="O51" s="5"/>
      <c r="P51" s="5"/>
      <c r="Q51" s="5"/>
      <c r="R51" s="4"/>
      <c r="S51" s="39"/>
    </row>
    <row r="52" ht="26" customHeight="1" spans="1:19">
      <c r="A52" s="3">
        <v>13</v>
      </c>
      <c r="B52" s="10" t="s">
        <v>83</v>
      </c>
      <c r="C52" s="13" t="s">
        <v>577</v>
      </c>
      <c r="D52" s="14" t="s">
        <v>578</v>
      </c>
      <c r="E52" s="9" t="s">
        <v>579</v>
      </c>
      <c r="F52" s="5" t="s">
        <v>580</v>
      </c>
      <c r="G52" s="5" t="s">
        <v>581</v>
      </c>
      <c r="H52" s="5" t="s">
        <v>530</v>
      </c>
      <c r="I52" s="29" t="s">
        <v>90</v>
      </c>
      <c r="J52" s="3" t="s">
        <v>91</v>
      </c>
      <c r="K52" s="29" t="s">
        <v>89</v>
      </c>
      <c r="L52" s="29" t="s">
        <v>20</v>
      </c>
      <c r="M52" s="5"/>
      <c r="N52" s="5"/>
      <c r="O52" s="5"/>
      <c r="P52" s="5"/>
      <c r="Q52" s="5"/>
      <c r="R52" s="4"/>
      <c r="S52" s="39"/>
    </row>
    <row r="53" ht="38" customHeight="1" spans="1:19">
      <c r="A53" s="3">
        <v>14</v>
      </c>
      <c r="B53" s="10" t="s">
        <v>83</v>
      </c>
      <c r="C53" s="13" t="s">
        <v>577</v>
      </c>
      <c r="D53" s="14" t="s">
        <v>582</v>
      </c>
      <c r="E53" s="9" t="s">
        <v>579</v>
      </c>
      <c r="F53" s="5" t="s">
        <v>583</v>
      </c>
      <c r="G53" s="5" t="s">
        <v>584</v>
      </c>
      <c r="H53" s="5" t="s">
        <v>530</v>
      </c>
      <c r="I53" s="29" t="s">
        <v>90</v>
      </c>
      <c r="J53" s="3" t="s">
        <v>91</v>
      </c>
      <c r="K53" s="29" t="s">
        <v>55</v>
      </c>
      <c r="L53" s="29" t="s">
        <v>20</v>
      </c>
      <c r="M53" s="5"/>
      <c r="N53" s="5"/>
      <c r="O53" s="5"/>
      <c r="P53" s="5"/>
      <c r="Q53" s="5"/>
      <c r="R53" s="4"/>
      <c r="S53" s="39"/>
    </row>
    <row r="54" ht="38" customHeight="1" spans="1:19">
      <c r="A54" s="3">
        <v>15</v>
      </c>
      <c r="B54" s="3" t="s">
        <v>83</v>
      </c>
      <c r="C54" s="15" t="s">
        <v>577</v>
      </c>
      <c r="D54" s="16" t="s">
        <v>585</v>
      </c>
      <c r="E54" s="5" t="s">
        <v>579</v>
      </c>
      <c r="F54" s="5" t="s">
        <v>586</v>
      </c>
      <c r="G54" s="5" t="s">
        <v>587</v>
      </c>
      <c r="H54" s="5" t="s">
        <v>530</v>
      </c>
      <c r="I54" s="29" t="s">
        <v>90</v>
      </c>
      <c r="J54" s="3" t="s">
        <v>91</v>
      </c>
      <c r="K54" s="29" t="s">
        <v>55</v>
      </c>
      <c r="L54" s="29" t="s">
        <v>20</v>
      </c>
      <c r="M54" s="5"/>
      <c r="N54" s="5"/>
      <c r="O54" s="5"/>
      <c r="P54" s="5"/>
      <c r="Q54" s="5"/>
      <c r="R54" s="4"/>
      <c r="S54" s="39"/>
    </row>
    <row r="55" ht="45" customHeight="1" spans="1:19">
      <c r="A55" s="3">
        <v>16</v>
      </c>
      <c r="B55" s="3" t="s">
        <v>83</v>
      </c>
      <c r="C55" s="7" t="s">
        <v>577</v>
      </c>
      <c r="D55" s="5" t="s">
        <v>588</v>
      </c>
      <c r="E55" s="5" t="s">
        <v>579</v>
      </c>
      <c r="F55" s="5" t="s">
        <v>671</v>
      </c>
      <c r="G55" s="5" t="s">
        <v>590</v>
      </c>
      <c r="H55" s="5" t="s">
        <v>530</v>
      </c>
      <c r="I55" s="29" t="s">
        <v>90</v>
      </c>
      <c r="J55" s="3" t="s">
        <v>91</v>
      </c>
      <c r="K55" s="29" t="s">
        <v>47</v>
      </c>
      <c r="L55" s="29" t="s">
        <v>20</v>
      </c>
      <c r="M55" s="5"/>
      <c r="N55" s="5"/>
      <c r="O55" s="21"/>
      <c r="P55" s="5"/>
      <c r="Q55" s="5"/>
      <c r="R55" s="4"/>
      <c r="S55" s="39"/>
    </row>
    <row r="56" ht="64" customHeight="1" spans="1:19">
      <c r="A56" s="3">
        <v>17</v>
      </c>
      <c r="B56" s="3" t="s">
        <v>83</v>
      </c>
      <c r="C56" s="7" t="s">
        <v>577</v>
      </c>
      <c r="D56" s="5" t="s">
        <v>578</v>
      </c>
      <c r="E56" s="5" t="s">
        <v>579</v>
      </c>
      <c r="F56" s="5" t="s">
        <v>591</v>
      </c>
      <c r="G56" s="5" t="s">
        <v>592</v>
      </c>
      <c r="H56" s="5" t="s">
        <v>530</v>
      </c>
      <c r="I56" s="29" t="s">
        <v>90</v>
      </c>
      <c r="J56" s="3" t="s">
        <v>91</v>
      </c>
      <c r="K56" s="29" t="s">
        <v>47</v>
      </c>
      <c r="L56" s="29" t="s">
        <v>20</v>
      </c>
      <c r="M56" s="5"/>
      <c r="N56" s="5"/>
      <c r="O56" s="21"/>
      <c r="P56" s="5"/>
      <c r="Q56" s="5"/>
      <c r="R56" s="4"/>
      <c r="S56" s="39"/>
    </row>
    <row r="57" ht="38" customHeight="1" spans="1:19">
      <c r="A57" s="3">
        <v>18</v>
      </c>
      <c r="B57" s="3" t="s">
        <v>83</v>
      </c>
      <c r="C57" s="7" t="s">
        <v>593</v>
      </c>
      <c r="D57" s="5" t="s">
        <v>594</v>
      </c>
      <c r="E57" s="5" t="s">
        <v>595</v>
      </c>
      <c r="F57" s="5" t="s">
        <v>672</v>
      </c>
      <c r="G57" s="5" t="s">
        <v>673</v>
      </c>
      <c r="H57" s="5" t="s">
        <v>530</v>
      </c>
      <c r="I57" s="29" t="s">
        <v>90</v>
      </c>
      <c r="J57" s="3" t="s">
        <v>91</v>
      </c>
      <c r="K57" s="29" t="s">
        <v>55</v>
      </c>
      <c r="L57" s="29" t="s">
        <v>20</v>
      </c>
      <c r="M57" s="5"/>
      <c r="N57" s="5"/>
      <c r="O57" s="5"/>
      <c r="P57" s="5"/>
      <c r="Q57" s="5"/>
      <c r="R57" s="4"/>
      <c r="S57" s="39"/>
    </row>
    <row r="58" ht="67" customHeight="1" spans="1:19">
      <c r="A58" s="3">
        <v>19</v>
      </c>
      <c r="B58" s="3"/>
      <c r="C58" s="7"/>
      <c r="D58" s="5" t="s">
        <v>598</v>
      </c>
      <c r="E58" s="5" t="s">
        <v>595</v>
      </c>
      <c r="F58" s="5" t="s">
        <v>599</v>
      </c>
      <c r="G58" s="5" t="s">
        <v>600</v>
      </c>
      <c r="H58" s="5" t="s">
        <v>530</v>
      </c>
      <c r="I58" s="29" t="s">
        <v>90</v>
      </c>
      <c r="J58" s="3" t="s">
        <v>91</v>
      </c>
      <c r="K58" s="29" t="s">
        <v>89</v>
      </c>
      <c r="L58" s="29" t="s">
        <v>20</v>
      </c>
      <c r="M58" s="5"/>
      <c r="N58" s="5"/>
      <c r="O58" s="5"/>
      <c r="P58" s="5"/>
      <c r="Q58" s="5"/>
      <c r="R58" s="4"/>
      <c r="S58" s="39"/>
    </row>
    <row r="59" ht="71" customHeight="1" spans="1:19">
      <c r="A59" s="3">
        <v>21</v>
      </c>
      <c r="B59" s="3" t="s">
        <v>83</v>
      </c>
      <c r="C59" s="7" t="s">
        <v>601</v>
      </c>
      <c r="D59" s="5" t="s">
        <v>602</v>
      </c>
      <c r="E59" s="5" t="s">
        <v>603</v>
      </c>
      <c r="F59" s="5" t="s">
        <v>674</v>
      </c>
      <c r="G59" s="5" t="s">
        <v>605</v>
      </c>
      <c r="H59" s="5" t="s">
        <v>606</v>
      </c>
      <c r="I59" s="29" t="s">
        <v>90</v>
      </c>
      <c r="J59" s="3" t="s">
        <v>91</v>
      </c>
      <c r="K59" s="29" t="s">
        <v>47</v>
      </c>
      <c r="L59" s="29" t="s">
        <v>23</v>
      </c>
      <c r="M59" s="5" t="s">
        <v>607</v>
      </c>
      <c r="N59" s="5"/>
      <c r="O59" s="21"/>
      <c r="P59" s="5"/>
      <c r="Q59" s="5"/>
      <c r="R59" s="4"/>
      <c r="S59" s="39"/>
    </row>
    <row r="60" ht="62" customHeight="1" spans="1:19">
      <c r="A60" s="3">
        <v>22</v>
      </c>
      <c r="B60" s="3" t="s">
        <v>83</v>
      </c>
      <c r="C60" s="7" t="s">
        <v>601</v>
      </c>
      <c r="D60" s="5" t="s">
        <v>608</v>
      </c>
      <c r="E60" s="5" t="s">
        <v>603</v>
      </c>
      <c r="F60" s="5" t="s">
        <v>675</v>
      </c>
      <c r="G60" s="5" t="s">
        <v>676</v>
      </c>
      <c r="H60" s="5" t="s">
        <v>606</v>
      </c>
      <c r="I60" s="29" t="s">
        <v>90</v>
      </c>
      <c r="J60" s="3" t="s">
        <v>91</v>
      </c>
      <c r="K60" s="29" t="s">
        <v>47</v>
      </c>
      <c r="L60" s="29" t="s">
        <v>20</v>
      </c>
      <c r="M60" s="21"/>
      <c r="N60" s="29"/>
      <c r="O60" s="21"/>
      <c r="P60" s="5"/>
      <c r="Q60" s="5"/>
      <c r="R60" s="4"/>
      <c r="S60" s="39"/>
    </row>
    <row r="61" ht="52" customHeight="1" spans="1:19">
      <c r="A61" s="3">
        <v>23</v>
      </c>
      <c r="B61" s="3" t="s">
        <v>83</v>
      </c>
      <c r="C61" s="7" t="s">
        <v>601</v>
      </c>
      <c r="D61" s="5" t="s">
        <v>608</v>
      </c>
      <c r="E61" s="5" t="s">
        <v>611</v>
      </c>
      <c r="F61" s="5" t="s">
        <v>612</v>
      </c>
      <c r="G61" s="5" t="s">
        <v>677</v>
      </c>
      <c r="H61" s="5" t="s">
        <v>606</v>
      </c>
      <c r="I61" s="29" t="s">
        <v>90</v>
      </c>
      <c r="J61" s="3" t="s">
        <v>91</v>
      </c>
      <c r="K61" s="29" t="s">
        <v>47</v>
      </c>
      <c r="L61" s="29" t="s">
        <v>20</v>
      </c>
      <c r="M61" s="21"/>
      <c r="N61" s="29"/>
      <c r="O61" s="21"/>
      <c r="P61" s="5"/>
      <c r="Q61" s="5"/>
      <c r="R61" s="4"/>
      <c r="S61" s="39"/>
    </row>
    <row r="62" ht="38" customHeight="1" spans="1:19">
      <c r="A62" s="3">
        <v>24</v>
      </c>
      <c r="B62" s="17" t="s">
        <v>83</v>
      </c>
      <c r="C62" s="8" t="s">
        <v>601</v>
      </c>
      <c r="D62" s="23" t="s">
        <v>608</v>
      </c>
      <c r="E62" s="23" t="s">
        <v>615</v>
      </c>
      <c r="F62" s="23" t="s">
        <v>612</v>
      </c>
      <c r="G62" s="5" t="s">
        <v>678</v>
      </c>
      <c r="H62" s="5" t="s">
        <v>606</v>
      </c>
      <c r="I62" s="31" t="s">
        <v>90</v>
      </c>
      <c r="J62" s="17" t="s">
        <v>91</v>
      </c>
      <c r="K62" s="29" t="s">
        <v>47</v>
      </c>
      <c r="L62" s="29" t="s">
        <v>20</v>
      </c>
      <c r="M62" s="21"/>
      <c r="N62" s="29"/>
      <c r="O62" s="21"/>
      <c r="P62" s="5"/>
      <c r="Q62" s="5"/>
      <c r="R62" s="4"/>
      <c r="S62" s="39"/>
    </row>
    <row r="63" ht="41" customHeight="1" spans="1:19">
      <c r="A63" s="3">
        <v>25</v>
      </c>
      <c r="B63" s="3" t="s">
        <v>83</v>
      </c>
      <c r="C63" s="7" t="s">
        <v>617</v>
      </c>
      <c r="D63" s="5" t="s">
        <v>618</v>
      </c>
      <c r="E63" s="5" t="s">
        <v>659</v>
      </c>
      <c r="F63" s="5" t="s">
        <v>619</v>
      </c>
      <c r="G63" s="5" t="s">
        <v>623</v>
      </c>
      <c r="H63" s="5" t="s">
        <v>606</v>
      </c>
      <c r="I63" s="29" t="s">
        <v>90</v>
      </c>
      <c r="J63" s="3" t="s">
        <v>91</v>
      </c>
      <c r="K63" s="29" t="s">
        <v>47</v>
      </c>
      <c r="L63" s="29" t="s">
        <v>20</v>
      </c>
      <c r="M63" s="21"/>
      <c r="N63" s="29"/>
      <c r="O63" s="21"/>
      <c r="P63" s="5"/>
      <c r="Q63" s="5"/>
      <c r="R63" s="4"/>
      <c r="S63" s="39"/>
    </row>
    <row r="64" ht="41" customHeight="1" spans="1:19">
      <c r="A64" s="3">
        <v>26</v>
      </c>
      <c r="B64" s="3" t="s">
        <v>83</v>
      </c>
      <c r="C64" s="7" t="s">
        <v>617</v>
      </c>
      <c r="D64" s="5" t="s">
        <v>621</v>
      </c>
      <c r="E64" s="5" t="s">
        <v>659</v>
      </c>
      <c r="F64" s="5" t="s">
        <v>622</v>
      </c>
      <c r="G64" s="5" t="s">
        <v>623</v>
      </c>
      <c r="H64" s="5" t="s">
        <v>606</v>
      </c>
      <c r="I64" s="29" t="s">
        <v>90</v>
      </c>
      <c r="J64" s="3" t="s">
        <v>91</v>
      </c>
      <c r="K64" s="29" t="s">
        <v>47</v>
      </c>
      <c r="L64" s="29" t="s">
        <v>20</v>
      </c>
      <c r="M64" s="21"/>
      <c r="N64" s="29"/>
      <c r="O64" s="21"/>
      <c r="P64" s="5"/>
      <c r="Q64" s="5"/>
      <c r="R64" s="4"/>
      <c r="S64" s="39"/>
    </row>
    <row r="65" ht="41" customHeight="1" spans="1:19">
      <c r="A65" s="3">
        <v>27</v>
      </c>
      <c r="B65" s="3" t="s">
        <v>83</v>
      </c>
      <c r="C65" s="7" t="s">
        <v>617</v>
      </c>
      <c r="D65" s="5" t="s">
        <v>624</v>
      </c>
      <c r="E65" s="5" t="s">
        <v>659</v>
      </c>
      <c r="F65" s="5" t="s">
        <v>625</v>
      </c>
      <c r="G65" s="5" t="s">
        <v>623</v>
      </c>
      <c r="H65" s="5" t="s">
        <v>606</v>
      </c>
      <c r="I65" s="29" t="s">
        <v>90</v>
      </c>
      <c r="J65" s="3" t="s">
        <v>91</v>
      </c>
      <c r="K65" s="29" t="s">
        <v>47</v>
      </c>
      <c r="L65" s="29" t="s">
        <v>20</v>
      </c>
      <c r="M65" s="21"/>
      <c r="N65" s="29"/>
      <c r="O65" s="21"/>
      <c r="P65" s="5"/>
      <c r="Q65" s="5"/>
      <c r="R65" s="4"/>
      <c r="S65" s="39"/>
    </row>
    <row r="66" ht="41" customHeight="1" spans="1:19">
      <c r="A66" s="3">
        <v>28</v>
      </c>
      <c r="B66" s="3" t="s">
        <v>83</v>
      </c>
      <c r="C66" s="7" t="s">
        <v>617</v>
      </c>
      <c r="D66" s="5" t="s">
        <v>626</v>
      </c>
      <c r="E66" s="5" t="s">
        <v>659</v>
      </c>
      <c r="F66" s="5" t="s">
        <v>627</v>
      </c>
      <c r="G66" s="5" t="s">
        <v>623</v>
      </c>
      <c r="H66" s="5" t="s">
        <v>606</v>
      </c>
      <c r="I66" s="29" t="s">
        <v>90</v>
      </c>
      <c r="J66" s="3" t="s">
        <v>91</v>
      </c>
      <c r="K66" s="29" t="s">
        <v>47</v>
      </c>
      <c r="L66" s="29" t="s">
        <v>20</v>
      </c>
      <c r="M66" s="21"/>
      <c r="N66" s="29"/>
      <c r="O66" s="21"/>
      <c r="P66" s="5"/>
      <c r="Q66" s="5"/>
      <c r="R66" s="4"/>
      <c r="S66" s="39"/>
    </row>
    <row r="67" ht="45" customHeight="1" spans="1:19">
      <c r="A67" s="3">
        <v>29</v>
      </c>
      <c r="B67" s="3" t="s">
        <v>83</v>
      </c>
      <c r="C67" s="7" t="s">
        <v>633</v>
      </c>
      <c r="D67" s="5" t="s">
        <v>245</v>
      </c>
      <c r="E67" s="5" t="s">
        <v>575</v>
      </c>
      <c r="F67" s="5" t="s">
        <v>634</v>
      </c>
      <c r="G67" s="5" t="s">
        <v>635</v>
      </c>
      <c r="H67" s="5" t="s">
        <v>606</v>
      </c>
      <c r="I67" s="29" t="s">
        <v>90</v>
      </c>
      <c r="J67" s="29" t="s">
        <v>91</v>
      </c>
      <c r="K67" s="29" t="s">
        <v>47</v>
      </c>
      <c r="L67" s="29" t="s">
        <v>20</v>
      </c>
      <c r="M67" s="5"/>
      <c r="N67" s="5"/>
      <c r="O67" s="21"/>
      <c r="P67" s="5"/>
      <c r="Q67" s="5"/>
      <c r="R67" s="4"/>
      <c r="S67" s="39"/>
    </row>
    <row r="68" ht="29" customHeight="1" spans="1:19">
      <c r="A68" s="3">
        <v>30</v>
      </c>
      <c r="B68" s="3" t="s">
        <v>83</v>
      </c>
      <c r="C68" s="7" t="s">
        <v>636</v>
      </c>
      <c r="D68" s="7" t="s">
        <v>636</v>
      </c>
      <c r="E68" s="21" t="s">
        <v>637</v>
      </c>
      <c r="F68" s="5" t="s">
        <v>638</v>
      </c>
      <c r="G68" s="5" t="s">
        <v>639</v>
      </c>
      <c r="H68" s="5" t="s">
        <v>606</v>
      </c>
      <c r="I68" s="29" t="s">
        <v>90</v>
      </c>
      <c r="J68" s="29" t="s">
        <v>91</v>
      </c>
      <c r="K68" s="29" t="s">
        <v>47</v>
      </c>
      <c r="L68" s="29" t="s">
        <v>20</v>
      </c>
      <c r="M68" s="5"/>
      <c r="N68" s="5"/>
      <c r="O68" s="21"/>
      <c r="P68" s="5"/>
      <c r="Q68" s="5"/>
      <c r="R68" s="4"/>
      <c r="S68" s="39"/>
    </row>
    <row r="69" ht="76" customHeight="1" spans="1:19">
      <c r="A69" s="3">
        <v>32</v>
      </c>
      <c r="B69" s="3" t="s">
        <v>83</v>
      </c>
      <c r="C69" s="21" t="s">
        <v>640</v>
      </c>
      <c r="D69" s="21" t="s">
        <v>641</v>
      </c>
      <c r="E69" s="5" t="s">
        <v>236</v>
      </c>
      <c r="F69" s="22" t="s">
        <v>642</v>
      </c>
      <c r="G69" s="22" t="s">
        <v>643</v>
      </c>
      <c r="H69" s="5" t="s">
        <v>606</v>
      </c>
      <c r="I69" s="29" t="s">
        <v>90</v>
      </c>
      <c r="J69" s="29" t="s">
        <v>91</v>
      </c>
      <c r="K69" s="29" t="s">
        <v>47</v>
      </c>
      <c r="L69" s="29" t="s">
        <v>20</v>
      </c>
      <c r="M69" s="33"/>
      <c r="N69" s="33"/>
      <c r="O69" s="34"/>
      <c r="P69" s="33"/>
      <c r="Q69" s="33"/>
      <c r="R69" s="33"/>
      <c r="S69" s="39"/>
    </row>
    <row r="70" ht="76" customHeight="1" spans="1:19">
      <c r="A70" s="3">
        <v>33</v>
      </c>
      <c r="B70" s="3" t="s">
        <v>83</v>
      </c>
      <c r="C70" s="21" t="s">
        <v>640</v>
      </c>
      <c r="D70" s="21" t="s">
        <v>645</v>
      </c>
      <c r="E70" s="5" t="s">
        <v>236</v>
      </c>
      <c r="F70" s="22" t="s">
        <v>646</v>
      </c>
      <c r="G70" s="22" t="s">
        <v>647</v>
      </c>
      <c r="H70" s="5" t="s">
        <v>606</v>
      </c>
      <c r="I70" s="29" t="s">
        <v>90</v>
      </c>
      <c r="J70" s="29" t="s">
        <v>91</v>
      </c>
      <c r="K70" s="29" t="s">
        <v>47</v>
      </c>
      <c r="L70" s="29" t="s">
        <v>20</v>
      </c>
      <c r="M70" s="33"/>
      <c r="N70" s="33"/>
      <c r="O70" s="34"/>
      <c r="P70" s="33"/>
      <c r="Q70" s="33"/>
      <c r="R70" s="33"/>
      <c r="S70" s="39"/>
    </row>
    <row r="71" ht="89" customHeight="1" spans="1:19">
      <c r="A71" s="3">
        <v>34</v>
      </c>
      <c r="B71" s="3" t="s">
        <v>83</v>
      </c>
      <c r="C71" s="21" t="s">
        <v>648</v>
      </c>
      <c r="D71" s="5" t="s">
        <v>649</v>
      </c>
      <c r="E71" s="5" t="s">
        <v>236</v>
      </c>
      <c r="F71" s="5" t="s">
        <v>650</v>
      </c>
      <c r="G71" s="5" t="s">
        <v>651</v>
      </c>
      <c r="H71" s="5" t="s">
        <v>606</v>
      </c>
      <c r="I71" s="29" t="s">
        <v>90</v>
      </c>
      <c r="J71" s="29" t="s">
        <v>91</v>
      </c>
      <c r="K71" s="29" t="s">
        <v>47</v>
      </c>
      <c r="L71" s="29" t="s">
        <v>20</v>
      </c>
      <c r="M71" s="33"/>
      <c r="N71" s="33"/>
      <c r="O71" s="34"/>
      <c r="P71" s="33"/>
      <c r="Q71" s="33"/>
      <c r="R71" s="33"/>
      <c r="S71" s="39"/>
    </row>
    <row r="72" ht="76" customHeight="1" spans="1:19">
      <c r="A72" s="3">
        <v>36</v>
      </c>
      <c r="B72" s="42" t="s">
        <v>83</v>
      </c>
      <c r="C72" s="43" t="s">
        <v>679</v>
      </c>
      <c r="D72" s="43" t="s">
        <v>473</v>
      </c>
      <c r="E72" s="19" t="s">
        <v>680</v>
      </c>
      <c r="F72" s="44" t="s">
        <v>474</v>
      </c>
      <c r="G72" s="44" t="s">
        <v>475</v>
      </c>
      <c r="H72" s="19" t="s">
        <v>606</v>
      </c>
      <c r="I72" s="48" t="s">
        <v>90</v>
      </c>
      <c r="J72" s="48" t="s">
        <v>91</v>
      </c>
      <c r="K72" s="48" t="s">
        <v>47</v>
      </c>
      <c r="L72" s="38" t="s">
        <v>20</v>
      </c>
      <c r="M72" s="49"/>
      <c r="N72" s="49"/>
      <c r="O72" s="50"/>
      <c r="P72" s="49"/>
      <c r="Q72" s="49"/>
      <c r="R72" s="49"/>
      <c r="S72" s="39"/>
    </row>
    <row r="73" ht="64" customHeight="1" spans="1:19">
      <c r="A73" s="3">
        <v>36</v>
      </c>
      <c r="B73" s="3" t="s">
        <v>83</v>
      </c>
      <c r="C73" s="5" t="s">
        <v>681</v>
      </c>
      <c r="D73" s="22" t="s">
        <v>682</v>
      </c>
      <c r="E73" s="22" t="s">
        <v>284</v>
      </c>
      <c r="F73" s="22" t="s">
        <v>683</v>
      </c>
      <c r="G73" s="22" t="s">
        <v>286</v>
      </c>
      <c r="H73" s="5" t="s">
        <v>606</v>
      </c>
      <c r="I73" s="29" t="s">
        <v>90</v>
      </c>
      <c r="J73" s="29" t="s">
        <v>91</v>
      </c>
      <c r="K73" s="29" t="s">
        <v>47</v>
      </c>
      <c r="L73" s="38" t="s">
        <v>20</v>
      </c>
      <c r="M73" s="46" t="s">
        <v>684</v>
      </c>
      <c r="N73" s="46"/>
      <c r="O73" s="46"/>
      <c r="P73" s="46"/>
      <c r="Q73" s="46"/>
      <c r="R73" s="46"/>
      <c r="S73" s="39"/>
    </row>
    <row r="74" ht="64" customHeight="1" spans="1:19">
      <c r="A74" s="3">
        <v>36</v>
      </c>
      <c r="B74" s="3" t="s">
        <v>83</v>
      </c>
      <c r="C74" s="5" t="s">
        <v>681</v>
      </c>
      <c r="D74" s="22" t="s">
        <v>685</v>
      </c>
      <c r="E74" s="22" t="s">
        <v>284</v>
      </c>
      <c r="F74" s="22" t="s">
        <v>686</v>
      </c>
      <c r="G74" s="22" t="s">
        <v>286</v>
      </c>
      <c r="H74" s="5" t="s">
        <v>606</v>
      </c>
      <c r="I74" s="29" t="s">
        <v>90</v>
      </c>
      <c r="J74" s="29" t="s">
        <v>91</v>
      </c>
      <c r="K74" s="29" t="s">
        <v>47</v>
      </c>
      <c r="L74" s="38" t="s">
        <v>20</v>
      </c>
      <c r="M74" s="46" t="s">
        <v>684</v>
      </c>
      <c r="N74" s="46"/>
      <c r="O74" s="46"/>
      <c r="P74" s="46"/>
      <c r="Q74" s="46"/>
      <c r="R74" s="46"/>
      <c r="S74" s="39"/>
    </row>
    <row r="75" ht="64" customHeight="1" spans="1:19">
      <c r="A75" s="3">
        <v>36</v>
      </c>
      <c r="B75" s="3" t="s">
        <v>83</v>
      </c>
      <c r="C75" s="5" t="s">
        <v>681</v>
      </c>
      <c r="D75" s="22" t="s">
        <v>687</v>
      </c>
      <c r="E75" s="22" t="s">
        <v>284</v>
      </c>
      <c r="F75" s="22" t="s">
        <v>688</v>
      </c>
      <c r="G75" s="22" t="s">
        <v>286</v>
      </c>
      <c r="H75" s="5" t="s">
        <v>606</v>
      </c>
      <c r="I75" s="29" t="s">
        <v>90</v>
      </c>
      <c r="J75" s="29" t="s">
        <v>91</v>
      </c>
      <c r="K75" s="29" t="s">
        <v>47</v>
      </c>
      <c r="L75" s="38" t="s">
        <v>20</v>
      </c>
      <c r="M75" s="46" t="s">
        <v>689</v>
      </c>
      <c r="N75" s="46"/>
      <c r="O75" s="46"/>
      <c r="P75" s="46"/>
      <c r="Q75" s="46"/>
      <c r="R75" s="46"/>
      <c r="S75" s="39"/>
    </row>
    <row r="76" ht="64" customHeight="1" spans="1:19">
      <c r="A76" s="3">
        <v>36</v>
      </c>
      <c r="B76" s="3" t="s">
        <v>83</v>
      </c>
      <c r="C76" s="5" t="s">
        <v>690</v>
      </c>
      <c r="D76" s="22" t="s">
        <v>691</v>
      </c>
      <c r="E76" s="22" t="s">
        <v>284</v>
      </c>
      <c r="F76" s="22" t="s">
        <v>692</v>
      </c>
      <c r="G76" s="22" t="s">
        <v>286</v>
      </c>
      <c r="H76" s="5" t="s">
        <v>606</v>
      </c>
      <c r="I76" s="29" t="s">
        <v>90</v>
      </c>
      <c r="J76" s="29" t="s">
        <v>91</v>
      </c>
      <c r="K76" s="29" t="s">
        <v>47</v>
      </c>
      <c r="L76" s="38" t="s">
        <v>20</v>
      </c>
      <c r="M76" s="46" t="s">
        <v>684</v>
      </c>
      <c r="N76" s="46"/>
      <c r="O76" s="46"/>
      <c r="P76" s="46"/>
      <c r="Q76" s="46"/>
      <c r="R76" s="46"/>
      <c r="S76" s="39"/>
    </row>
    <row r="77" ht="64" customHeight="1" spans="1:19">
      <c r="A77" s="3">
        <v>36</v>
      </c>
      <c r="B77" s="3" t="s">
        <v>83</v>
      </c>
      <c r="C77" s="5" t="s">
        <v>690</v>
      </c>
      <c r="D77" s="22" t="s">
        <v>693</v>
      </c>
      <c r="E77" s="22" t="s">
        <v>284</v>
      </c>
      <c r="F77" s="22" t="s">
        <v>694</v>
      </c>
      <c r="G77" s="22" t="s">
        <v>286</v>
      </c>
      <c r="H77" s="5" t="s">
        <v>606</v>
      </c>
      <c r="I77" s="29" t="s">
        <v>90</v>
      </c>
      <c r="J77" s="29" t="s">
        <v>91</v>
      </c>
      <c r="K77" s="29" t="s">
        <v>47</v>
      </c>
      <c r="L77" s="38" t="s">
        <v>20</v>
      </c>
      <c r="M77" s="46" t="s">
        <v>684</v>
      </c>
      <c r="N77" s="46"/>
      <c r="O77" s="46"/>
      <c r="P77" s="46"/>
      <c r="Q77" s="46"/>
      <c r="R77" s="46"/>
      <c r="S77" s="39"/>
    </row>
    <row r="78" ht="64" customHeight="1" spans="1:19">
      <c r="A78" s="3">
        <v>36</v>
      </c>
      <c r="B78" s="3" t="s">
        <v>83</v>
      </c>
      <c r="C78" s="5" t="s">
        <v>690</v>
      </c>
      <c r="D78" s="22" t="s">
        <v>695</v>
      </c>
      <c r="E78" s="22" t="s">
        <v>284</v>
      </c>
      <c r="F78" s="22" t="s">
        <v>696</v>
      </c>
      <c r="G78" s="22" t="s">
        <v>286</v>
      </c>
      <c r="H78" s="5" t="s">
        <v>606</v>
      </c>
      <c r="I78" s="29" t="s">
        <v>90</v>
      </c>
      <c r="J78" s="29" t="s">
        <v>91</v>
      </c>
      <c r="K78" s="29" t="s">
        <v>47</v>
      </c>
      <c r="L78" s="38" t="s">
        <v>20</v>
      </c>
      <c r="M78" s="46" t="s">
        <v>689</v>
      </c>
      <c r="N78" s="46"/>
      <c r="O78" s="46"/>
      <c r="P78" s="46"/>
      <c r="Q78" s="46"/>
      <c r="R78" s="46"/>
      <c r="S78" s="39"/>
    </row>
    <row r="79" ht="64" customHeight="1" spans="1:19">
      <c r="A79" s="3">
        <v>36</v>
      </c>
      <c r="B79" s="3" t="s">
        <v>83</v>
      </c>
      <c r="C79" s="5" t="s">
        <v>697</v>
      </c>
      <c r="D79" s="22" t="s">
        <v>698</v>
      </c>
      <c r="E79" s="22" t="s">
        <v>284</v>
      </c>
      <c r="F79" s="22" t="s">
        <v>699</v>
      </c>
      <c r="G79" s="22" t="s">
        <v>286</v>
      </c>
      <c r="H79" s="5" t="s">
        <v>606</v>
      </c>
      <c r="I79" s="29" t="s">
        <v>90</v>
      </c>
      <c r="J79" s="29" t="s">
        <v>91</v>
      </c>
      <c r="K79" s="29" t="s">
        <v>47</v>
      </c>
      <c r="L79" s="38" t="s">
        <v>20</v>
      </c>
      <c r="M79" s="46" t="s">
        <v>684</v>
      </c>
      <c r="N79" s="46"/>
      <c r="O79" s="46"/>
      <c r="P79" s="46"/>
      <c r="Q79" s="46"/>
      <c r="R79" s="46"/>
      <c r="S79" s="39"/>
    </row>
    <row r="80" ht="15" customHeight="1" spans="1:19">
      <c r="A80" s="2" t="s">
        <v>523</v>
      </c>
      <c r="B80" s="2" t="s">
        <v>700</v>
      </c>
      <c r="C80" s="2"/>
      <c r="D80" s="2"/>
      <c r="E80" s="2"/>
      <c r="F80" s="2"/>
      <c r="G80" s="2"/>
      <c r="H80" s="2"/>
      <c r="I80" s="2"/>
      <c r="J80" s="26"/>
      <c r="K80" s="2"/>
      <c r="L80" s="35"/>
      <c r="M80" s="36"/>
      <c r="N80" s="36"/>
      <c r="O80" s="37"/>
      <c r="P80" s="28"/>
      <c r="Q80" s="28"/>
      <c r="R80" s="28"/>
      <c r="S80" s="39"/>
    </row>
    <row r="81" ht="64" customHeight="1" spans="1:19">
      <c r="A81" s="3">
        <v>36</v>
      </c>
      <c r="B81" s="3" t="s">
        <v>83</v>
      </c>
      <c r="C81" s="5" t="s">
        <v>701</v>
      </c>
      <c r="D81" s="5" t="s">
        <v>702</v>
      </c>
      <c r="E81" s="22" t="s">
        <v>284</v>
      </c>
      <c r="F81" s="22" t="s">
        <v>703</v>
      </c>
      <c r="G81" s="22" t="s">
        <v>704</v>
      </c>
      <c r="H81" s="5" t="s">
        <v>606</v>
      </c>
      <c r="I81" s="29" t="s">
        <v>90</v>
      </c>
      <c r="J81" s="29" t="s">
        <v>91</v>
      </c>
      <c r="K81" s="29" t="s">
        <v>47</v>
      </c>
      <c r="L81" s="38" t="s">
        <v>20</v>
      </c>
      <c r="M81" s="46"/>
      <c r="N81" s="46"/>
      <c r="O81" s="46"/>
      <c r="P81" s="46"/>
      <c r="Q81" s="46"/>
      <c r="R81" s="46"/>
      <c r="S81" s="39"/>
    </row>
    <row r="82" ht="15" customHeight="1" spans="1:19">
      <c r="A82" s="2" t="s">
        <v>523</v>
      </c>
      <c r="B82" s="2" t="s">
        <v>705</v>
      </c>
      <c r="C82" s="2"/>
      <c r="D82" s="2"/>
      <c r="E82" s="2"/>
      <c r="F82" s="2"/>
      <c r="G82" s="2"/>
      <c r="H82" s="2"/>
      <c r="I82" s="2"/>
      <c r="J82" s="26"/>
      <c r="K82" s="2"/>
      <c r="L82" s="35"/>
      <c r="M82" s="36"/>
      <c r="N82" s="36"/>
      <c r="O82" s="37"/>
      <c r="P82" s="28"/>
      <c r="Q82" s="28"/>
      <c r="R82" s="28"/>
      <c r="S82" s="39"/>
    </row>
    <row r="83" ht="64" customHeight="1" spans="1:19">
      <c r="A83" s="3">
        <v>36</v>
      </c>
      <c r="B83" s="3" t="s">
        <v>83</v>
      </c>
      <c r="C83" s="5" t="s">
        <v>701</v>
      </c>
      <c r="D83" s="5" t="s">
        <v>706</v>
      </c>
      <c r="E83" s="22" t="s">
        <v>284</v>
      </c>
      <c r="F83" s="22" t="s">
        <v>707</v>
      </c>
      <c r="G83" s="22" t="s">
        <v>704</v>
      </c>
      <c r="H83" s="5" t="s">
        <v>606</v>
      </c>
      <c r="I83" s="29" t="s">
        <v>90</v>
      </c>
      <c r="J83" s="29" t="s">
        <v>91</v>
      </c>
      <c r="K83" s="29" t="s">
        <v>47</v>
      </c>
      <c r="L83" s="46" t="s">
        <v>24</v>
      </c>
      <c r="M83" s="51" t="s">
        <v>708</v>
      </c>
      <c r="N83" s="46"/>
      <c r="O83" s="46"/>
      <c r="P83" s="46"/>
      <c r="Q83" s="46"/>
      <c r="R83" s="46"/>
      <c r="S83" s="39"/>
    </row>
    <row r="84" ht="15" customHeight="1" spans="1:19">
      <c r="A84" s="45" t="s">
        <v>523</v>
      </c>
      <c r="B84" s="45" t="s">
        <v>709</v>
      </c>
      <c r="C84" s="45"/>
      <c r="D84" s="45"/>
      <c r="E84" s="45"/>
      <c r="F84" s="45"/>
      <c r="G84" s="45"/>
      <c r="H84" s="45"/>
      <c r="I84" s="45"/>
      <c r="J84" s="52"/>
      <c r="K84" s="45"/>
      <c r="L84" s="53"/>
      <c r="M84" s="54"/>
      <c r="N84" s="54"/>
      <c r="O84" s="55"/>
      <c r="P84" s="28"/>
      <c r="Q84" s="28"/>
      <c r="R84" s="28"/>
      <c r="S84" s="39"/>
    </row>
    <row r="85" ht="82" customHeight="1" spans="1:19">
      <c r="A85" s="46"/>
      <c r="B85" s="47" t="s">
        <v>709</v>
      </c>
      <c r="C85" s="46" t="s">
        <v>710</v>
      </c>
      <c r="D85" s="14" t="s">
        <v>711</v>
      </c>
      <c r="E85" s="46" t="s">
        <v>712</v>
      </c>
      <c r="F85" s="14" t="s">
        <v>713</v>
      </c>
      <c r="G85" s="46" t="s">
        <v>714</v>
      </c>
      <c r="H85" s="46"/>
      <c r="I85" s="46"/>
      <c r="J85" s="46"/>
      <c r="K85" s="29" t="s">
        <v>52</v>
      </c>
      <c r="L85" s="38" t="s">
        <v>20</v>
      </c>
      <c r="M85" s="46"/>
      <c r="N85" s="46"/>
      <c r="O85" s="46"/>
      <c r="P85" s="46"/>
      <c r="Q85" s="46"/>
      <c r="R85" s="46"/>
      <c r="S85" s="39"/>
    </row>
  </sheetData>
  <dataValidations count="1">
    <dataValidation type="list" allowBlank="1" showErrorMessage="1" sqref="J6 J41 J50 L81 L85 L3:L36 L38:L79">
      <formula1>"Pass,Fail,Block,NT"</formula1>
    </dataValidation>
  </dataValidations>
  <pageMargins left="0.75" right="0.75" top="1" bottom="1" header="0.5" footer="0.5"/>
  <headerFooter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Summary</vt:lpstr>
      <vt:lpstr>差分-SYNC</vt:lpstr>
      <vt:lpstr>差分-SOC</vt:lpstr>
      <vt:lpstr>差分-USB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created xsi:type="dcterms:W3CDTF">2023-09-28T02:39:22Z</dcterms:created>
  <dcterms:modified xsi:type="dcterms:W3CDTF">2023-09-28T02:56:04Z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5AA92531D3454A9A8FE486E82DDDC0DF_12</vt:lpwstr>
  </property>
  <property fmtid="{D5CDD505-2E9C-101B-9397-08002B2CF9AE}" pid="3" name="KSOProductBuildVer">
    <vt:lpwstr>2052-12.1.0.15398</vt:lpwstr>
  </property>
</Properties>
</file>