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mayingying/Downloads/"/>
    </mc:Choice>
  </mc:AlternateContent>
  <xr:revisionPtr revIDLastSave="0" documentId="13_ncr:1_{24804EB1-9341-6E49-9666-60CEB81E0C68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功能测试报告" sheetId="1" r:id="rId1"/>
  </sheets>
  <calcPr calcId="162913"/>
</workbook>
</file>

<file path=xl/calcChain.xml><?xml version="1.0" encoding="utf-8"?>
<calcChain xmlns="http://schemas.openxmlformats.org/spreadsheetml/2006/main">
  <c r="D53" i="1" l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</calcChain>
</file>

<file path=xl/sharedStrings.xml><?xml version="1.0" encoding="utf-8"?>
<sst xmlns="http://schemas.openxmlformats.org/spreadsheetml/2006/main" count="88" uniqueCount="58">
  <si>
    <t>【福特Phase5 625车型R04埋点测试报告】</t>
  </si>
  <si>
    <t>一、测试报告总论</t>
  </si>
  <si>
    <t>二、bug解决情况</t>
  </si>
  <si>
    <t>三、版本已知风险/遗留问题</t>
  </si>
  <si>
    <t>严重问题</t>
  </si>
  <si>
    <t>四、质量达标情况</t>
  </si>
  <si>
    <t>模块</t>
  </si>
  <si>
    <t>发布标准</t>
  </si>
  <si>
    <t>实际遗留</t>
  </si>
  <si>
    <t>是否达标</t>
  </si>
  <si>
    <t>随心听</t>
  </si>
  <si>
    <t>无P0P1遗留</t>
  </si>
  <si>
    <t>无P0P1问题</t>
  </si>
  <si>
    <t>PASS</t>
  </si>
  <si>
    <t>随心看</t>
  </si>
  <si>
    <t>安全</t>
  </si>
  <si>
    <t>支付</t>
  </si>
  <si>
    <t>消息中心</t>
  </si>
  <si>
    <t>天气</t>
  </si>
  <si>
    <t>小程序</t>
  </si>
  <si>
    <t>地图</t>
  </si>
  <si>
    <t>遗留3个P1问题</t>
  </si>
  <si>
    <t>FAIL</t>
  </si>
  <si>
    <t>用户反馈</t>
  </si>
  <si>
    <t>智能家居</t>
  </si>
  <si>
    <t>语音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</si>
  <si>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</si>
  <si>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</si>
  <si>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</si>
  <si>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</si>
  <si>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</si>
  <si>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</si>
  <si>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</si>
  <si>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</si>
  <si>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</si>
  <si>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1、阻塞：断电end场景无法模拟</t>
  </si>
  <si>
    <t>阻塞：1、杀掉地图不打印埋点    
失败12条：1、语音打开开关埋点打印错误 2、车机发送地址到手机不打印主屏/副屏/全屏埋点</t>
  </si>
  <si>
    <t>六、版本信息</t>
  </si>
  <si>
    <t>ROM版本</t>
  </si>
  <si>
    <t>20230802_FB_R04_ENG00</t>
  </si>
  <si>
    <t>MCU版本</t>
  </si>
  <si>
    <t>屏幕尺寸</t>
  </si>
  <si>
    <t>756X4023</t>
  </si>
  <si>
    <t>【必现】【u625】【埋点】1532语音切换车头朝上或者正北朝上，labels : voice和labels : hmi各打印了一次</t>
  </si>
  <si>
    <t>【必现】【u625】【埋点】1518 打开/关闭比例尺缩放按钮，没有打印navi.Info.View=比例尺缩放</t>
  </si>
  <si>
    <t>【必现】【u625】【埋点】1602 ui界面语音切换白天/黑夜模式，打印出labels：hmi，首页语音切换日夜模式不打印埋点</t>
  </si>
  <si>
    <t xml:space="preserve">【必现】【埋点】1543 语音指令黑夜模式，打印的埋点hmi=labels
</t>
  </si>
  <si>
    <t xml:space="preserve">【必现】【埋点】1542 语音指令白天模式，打印的埋点hmi=labels
</t>
  </si>
  <si>
    <t>【必现】【u625】【埋点】1633 首页语音打开巡航模式，无打印埋点，在ui界面执行打印hmi</t>
  </si>
  <si>
    <t>共提交bug63个，已解决53个，bug解决率84.13%</t>
    <phoneticPr fontId="10" type="noConversion"/>
  </si>
  <si>
    <r>
      <t>福特埋点回归基于7月24日提测的R04初版集成版本，在7月24日-8月18日期间进行语音、地图、随心听、随心看、安全、小程序等模块全功能埋点回归测试，支付模块埋点抽测。
结合遗留3个P1 bug阻塞版本发布，</t>
    </r>
    <r>
      <rPr>
        <sz val="11"/>
        <color rgb="FFFF0000"/>
        <rFont val="微软雅黑"/>
        <family val="2"/>
        <charset val="134"/>
      </rPr>
      <t>测试结论为不通过</t>
    </r>
    <r>
      <rPr>
        <sz val="11"/>
        <color rgb="FF000000"/>
        <rFont val="微软雅黑"/>
        <family val="2"/>
        <charset val="134"/>
      </rPr>
      <t>。</t>
    </r>
    <phoneticPr fontId="10" type="noConversion"/>
  </si>
  <si>
    <t>【必现】【埋点】1643U6车型，重启地图后，不打印埋点，引擎logcat开关是假打开状态，阻塞埋点测试部分case</t>
  </si>
  <si>
    <t>【必现】【u625】【埋点】1924  发起导航，杀掉地图，再次打开地图恢复导航不打印埋点，杀掉地图后开始不打印埋点</t>
  </si>
  <si>
    <t>【必现】【u611】【埋点】1642 地图首页打开设置界面，语音车头朝上或者正北朝上，labels=hmi</t>
  </si>
  <si>
    <t>【必现】【埋点】1707最后一公里，未打印全屏</t>
  </si>
  <si>
    <t>【P1】</t>
    <phoneticPr fontId="10" type="noConversion"/>
  </si>
  <si>
    <r>
      <rPr>
        <b/>
        <sz val="12"/>
        <color rgb="FFFF0000"/>
        <rFont val="SimSun"/>
        <family val="3"/>
        <charset val="134"/>
      </rPr>
      <t>【</t>
    </r>
    <r>
      <rPr>
        <b/>
        <sz val="12"/>
        <color rgb="FFFF0000"/>
        <rFont val="Times New Roman"/>
        <family val="1"/>
      </rPr>
      <t>P2</t>
    </r>
    <r>
      <rPr>
        <b/>
        <sz val="12"/>
        <color rgb="FFFF0000"/>
        <rFont val="SimSun"/>
        <family val="3"/>
        <charset val="134"/>
      </rPr>
      <t>】</t>
    </r>
    <phoneticPr fontId="10" type="noConversion"/>
  </si>
  <si>
    <t>1、阻塞：语音拒识场景不存在；语音指令执行失败场景无法模拟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</si>
</sst>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D0015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SimSun"/>
      <family val="3"/>
      <charset val="134"/>
    </font>
    <font>
      <b/>
      <sz val="12"/>
      <color rgb="FFFF0000"/>
      <name val="Times New Roman"/>
      <family val="1"/>
    </font>
    <font>
      <b/>
      <sz val="12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9CC2E5"/>
      </patternFill>
    </fill>
    <fill>
      <patternFill patternType="solid">
        <fgColor rgb="FFFFFFFF"/>
      </patternFill>
    </fill>
    <fill>
      <patternFill patternType="solid">
        <fgColor rgb="FF8EA9DB"/>
      </patternFill>
    </fill>
  </fills>
  <borders count="10">
    <border>
      <left/>
      <right/>
      <top/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B2B2B"/>
      </left>
      <right/>
      <top style="thin">
        <color rgb="FF2B2B2B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left" vertical="top"/>
    </xf>
    <xf numFmtId="0" fontId="9" fillId="4" borderId="5" xfId="0" applyNumberFormat="1" applyFont="1" applyFill="1" applyBorder="1" applyAlignment="1">
      <alignment horizontal="left" vertical="top"/>
    </xf>
    <xf numFmtId="0" fontId="0" fillId="0" borderId="8" xfId="0" applyFill="1" applyBorder="1">
      <alignment vertical="center"/>
    </xf>
    <xf numFmtId="0" fontId="3" fillId="3" borderId="9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5"/>
  <sheetViews>
    <sheetView tabSelected="1" topLeftCell="A17" workbookViewId="0">
      <selection activeCell="A7" sqref="A7:H19"/>
    </sheetView>
  </sheetViews>
  <sheetFormatPr baseColWidth="10" defaultRowHeight="16"/>
  <cols>
    <col min="1" max="1" width="27.33203125" customWidth="1"/>
    <col min="2" max="2" width="24.33203125" customWidth="1"/>
    <col min="3" max="3" width="23.6640625" customWidth="1"/>
    <col min="4" max="4" width="25.33203125" customWidth="1"/>
    <col min="5" max="5" width="16.6640625" customWidth="1"/>
    <col min="6" max="6" width="20.6640625" customWidth="1"/>
    <col min="7" max="7" width="24.33203125" customWidth="1"/>
    <col min="8" max="8" width="75.33203125" customWidth="1"/>
    <col min="9" max="9" width="11.33203125" customWidth="1"/>
    <col min="10" max="10" width="13.83203125" customWidth="1"/>
    <col min="11" max="18" width="11.33203125" customWidth="1"/>
  </cols>
  <sheetData>
    <row r="1" spans="1:18" ht="25" customHeight="1">
      <c r="A1" s="32" t="s">
        <v>0</v>
      </c>
      <c r="B1" s="33"/>
      <c r="C1" s="33"/>
      <c r="D1" s="33"/>
      <c r="E1" s="33"/>
      <c r="F1" s="33"/>
      <c r="G1" s="33"/>
      <c r="H1" s="34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" customHeight="1">
      <c r="A2" s="35" t="s">
        <v>1</v>
      </c>
      <c r="B2" s="36"/>
      <c r="C2" s="36"/>
      <c r="D2" s="36"/>
      <c r="E2" s="36"/>
      <c r="F2" s="36"/>
      <c r="G2" s="36"/>
      <c r="H2" s="37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9" customHeight="1">
      <c r="A3" s="38" t="s">
        <v>50</v>
      </c>
      <c r="B3" s="39"/>
      <c r="C3" s="39"/>
      <c r="D3" s="39"/>
      <c r="E3" s="39"/>
      <c r="F3" s="39"/>
      <c r="G3" s="39"/>
      <c r="H3" s="40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customHeight="1">
      <c r="A4" s="35" t="s">
        <v>2</v>
      </c>
      <c r="B4" s="36"/>
      <c r="C4" s="36"/>
      <c r="D4" s="36"/>
      <c r="E4" s="36"/>
      <c r="F4" s="36"/>
      <c r="G4" s="36"/>
      <c r="H4" s="37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4" customHeight="1">
      <c r="A5" s="41" t="s">
        <v>49</v>
      </c>
      <c r="B5" s="42"/>
      <c r="C5" s="42"/>
      <c r="D5" s="42"/>
      <c r="E5" s="42"/>
      <c r="F5" s="42"/>
      <c r="G5" s="42"/>
      <c r="H5" s="43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6" customHeight="1">
      <c r="A6" s="63" t="s">
        <v>3</v>
      </c>
      <c r="B6" s="64"/>
      <c r="C6" s="64"/>
      <c r="D6" s="64"/>
      <c r="E6" s="64"/>
      <c r="F6" s="64"/>
      <c r="G6" s="64"/>
      <c r="H6" s="65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7" customHeight="1">
      <c r="A7" s="66" t="s">
        <v>4</v>
      </c>
      <c r="B7" s="66"/>
      <c r="C7" s="66"/>
      <c r="D7" s="66"/>
      <c r="E7" s="66"/>
      <c r="F7" s="66"/>
      <c r="G7" s="66"/>
      <c r="H7" s="66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7" customHeight="1">
      <c r="A8" s="66" t="s">
        <v>55</v>
      </c>
      <c r="B8" s="66"/>
      <c r="C8" s="66"/>
      <c r="D8" s="66"/>
      <c r="E8" s="66"/>
      <c r="F8" s="66"/>
      <c r="G8" s="66"/>
      <c r="H8" s="66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7" customHeight="1">
      <c r="A9" s="62" t="s">
        <v>51</v>
      </c>
      <c r="B9" s="62"/>
      <c r="C9" s="62"/>
      <c r="D9" s="62"/>
      <c r="E9" s="62"/>
      <c r="F9" s="62"/>
      <c r="G9" s="62"/>
      <c r="H9" s="62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7" customHeight="1">
      <c r="A10" s="62" t="s">
        <v>52</v>
      </c>
      <c r="B10" s="62"/>
      <c r="C10" s="62"/>
      <c r="D10" s="62"/>
      <c r="E10" s="62"/>
      <c r="F10" s="62"/>
      <c r="G10" s="62"/>
      <c r="H10" s="62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7" customHeight="1">
      <c r="A11" s="62" t="s">
        <v>53</v>
      </c>
      <c r="B11" s="62"/>
      <c r="C11" s="62"/>
      <c r="D11" s="62"/>
      <c r="E11" s="62"/>
      <c r="F11" s="62"/>
      <c r="G11" s="62"/>
      <c r="H11" s="62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7" customHeight="1">
      <c r="A12" s="62" t="s">
        <v>54</v>
      </c>
      <c r="B12" s="62"/>
      <c r="C12" s="62"/>
      <c r="D12" s="62"/>
      <c r="E12" s="62"/>
      <c r="F12" s="62"/>
      <c r="G12" s="62"/>
      <c r="H12" s="62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7" customHeight="1">
      <c r="A13" s="67" t="s">
        <v>56</v>
      </c>
      <c r="B13" s="67"/>
      <c r="C13" s="67"/>
      <c r="D13" s="67"/>
      <c r="E13" s="67"/>
      <c r="F13" s="67"/>
      <c r="G13" s="67"/>
      <c r="H13" s="67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7" customHeight="1">
      <c r="A14" s="62" t="s">
        <v>43</v>
      </c>
      <c r="B14" s="62"/>
      <c r="C14" s="62"/>
      <c r="D14" s="62"/>
      <c r="E14" s="62"/>
      <c r="F14" s="62"/>
      <c r="G14" s="62"/>
      <c r="H14" s="62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7" customHeight="1">
      <c r="A15" s="62" t="s">
        <v>44</v>
      </c>
      <c r="B15" s="62"/>
      <c r="C15" s="62"/>
      <c r="D15" s="62"/>
      <c r="E15" s="62"/>
      <c r="F15" s="62"/>
      <c r="G15" s="62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7" customHeight="1">
      <c r="A16" s="62" t="s">
        <v>45</v>
      </c>
      <c r="B16" s="62"/>
      <c r="C16" s="62"/>
      <c r="D16" s="62"/>
      <c r="E16" s="62"/>
      <c r="F16" s="62"/>
      <c r="G16" s="62"/>
      <c r="H16" s="62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7" customHeight="1">
      <c r="A17" s="62" t="s">
        <v>46</v>
      </c>
      <c r="B17" s="62"/>
      <c r="C17" s="62"/>
      <c r="D17" s="62"/>
      <c r="E17" s="62"/>
      <c r="F17" s="62"/>
      <c r="G17" s="62"/>
      <c r="H17" s="6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7" customHeight="1">
      <c r="A18" s="62" t="s">
        <v>47</v>
      </c>
      <c r="B18" s="62"/>
      <c r="C18" s="62"/>
      <c r="D18" s="62"/>
      <c r="E18" s="62"/>
      <c r="F18" s="62"/>
      <c r="G18" s="62"/>
      <c r="H18" s="62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7" customHeight="1">
      <c r="A19" s="62" t="s">
        <v>48</v>
      </c>
      <c r="B19" s="62"/>
      <c r="C19" s="62"/>
      <c r="D19" s="62"/>
      <c r="E19" s="62"/>
      <c r="F19" s="62"/>
      <c r="G19" s="62"/>
      <c r="H19" s="62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" customHeight="1">
      <c r="A20" s="44" t="s">
        <v>5</v>
      </c>
      <c r="B20" s="45"/>
      <c r="C20" s="45"/>
      <c r="D20" s="45"/>
      <c r="E20" s="45"/>
      <c r="F20" s="45"/>
      <c r="G20" s="45"/>
      <c r="H20" s="46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6" customHeight="1">
      <c r="A21" s="47" t="s">
        <v>6</v>
      </c>
      <c r="B21" s="48"/>
      <c r="C21" s="49"/>
      <c r="D21" s="4" t="s">
        <v>7</v>
      </c>
      <c r="E21" s="50" t="s">
        <v>8</v>
      </c>
      <c r="F21" s="51"/>
      <c r="G21" s="52"/>
      <c r="H21" s="5" t="s">
        <v>9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6" customHeight="1">
      <c r="A22" s="53" t="s">
        <v>10</v>
      </c>
      <c r="B22" s="54"/>
      <c r="C22" s="55"/>
      <c r="D22" s="56" t="s">
        <v>11</v>
      </c>
      <c r="E22" s="54" t="s">
        <v>12</v>
      </c>
      <c r="F22" s="55"/>
      <c r="G22" s="55"/>
      <c r="H22" s="6" t="s">
        <v>13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6" customHeight="1">
      <c r="A23" s="53" t="s">
        <v>14</v>
      </c>
      <c r="B23" s="54"/>
      <c r="C23" s="55"/>
      <c r="D23" s="56"/>
      <c r="E23" s="54" t="s">
        <v>12</v>
      </c>
      <c r="F23" s="55"/>
      <c r="G23" s="55"/>
      <c r="H23" s="6" t="s">
        <v>13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6" customHeight="1">
      <c r="A24" s="53" t="s">
        <v>15</v>
      </c>
      <c r="B24" s="54"/>
      <c r="C24" s="55"/>
      <c r="D24" s="56"/>
      <c r="E24" s="54" t="s">
        <v>12</v>
      </c>
      <c r="F24" s="55"/>
      <c r="G24" s="55"/>
      <c r="H24" s="7" t="s">
        <v>13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6" customHeight="1">
      <c r="A25" s="53" t="s">
        <v>16</v>
      </c>
      <c r="B25" s="54"/>
      <c r="C25" s="55"/>
      <c r="D25" s="56"/>
      <c r="E25" s="54" t="s">
        <v>12</v>
      </c>
      <c r="F25" s="55"/>
      <c r="G25" s="55"/>
      <c r="H25" s="6" t="s">
        <v>13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6" customHeight="1">
      <c r="A26" s="53" t="s">
        <v>17</v>
      </c>
      <c r="B26" s="54"/>
      <c r="C26" s="55"/>
      <c r="D26" s="56"/>
      <c r="E26" s="54" t="s">
        <v>12</v>
      </c>
      <c r="F26" s="55"/>
      <c r="G26" s="55"/>
      <c r="H26" s="6" t="s">
        <v>13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6" customHeight="1">
      <c r="A27" s="53" t="s">
        <v>18</v>
      </c>
      <c r="B27" s="54"/>
      <c r="C27" s="55"/>
      <c r="D27" s="56"/>
      <c r="E27" s="54" t="s">
        <v>12</v>
      </c>
      <c r="F27" s="55"/>
      <c r="G27" s="55"/>
      <c r="H27" s="7" t="s">
        <v>13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6" customHeight="1">
      <c r="A28" s="53" t="s">
        <v>19</v>
      </c>
      <c r="B28" s="54"/>
      <c r="C28" s="55"/>
      <c r="D28" s="56"/>
      <c r="E28" s="54" t="s">
        <v>12</v>
      </c>
      <c r="F28" s="55"/>
      <c r="G28" s="55"/>
      <c r="H28" s="7" t="s">
        <v>13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6" customHeight="1">
      <c r="A29" s="53" t="s">
        <v>20</v>
      </c>
      <c r="B29" s="54"/>
      <c r="C29" s="55"/>
      <c r="D29" s="56"/>
      <c r="E29" s="54" t="s">
        <v>21</v>
      </c>
      <c r="F29" s="55"/>
      <c r="G29" s="55"/>
      <c r="H29" s="8" t="s">
        <v>22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6" customHeight="1">
      <c r="A30" s="53" t="s">
        <v>23</v>
      </c>
      <c r="B30" s="54"/>
      <c r="C30" s="55"/>
      <c r="D30" s="56"/>
      <c r="E30" s="54" t="s">
        <v>12</v>
      </c>
      <c r="F30" s="55"/>
      <c r="G30" s="55"/>
      <c r="H30" s="6" t="s">
        <v>13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6" customHeight="1">
      <c r="A31" s="53" t="s">
        <v>24</v>
      </c>
      <c r="B31" s="54"/>
      <c r="C31" s="55"/>
      <c r="D31" s="56"/>
      <c r="E31" s="54" t="s">
        <v>12</v>
      </c>
      <c r="F31" s="55"/>
      <c r="G31" s="55"/>
      <c r="H31" s="7" t="s">
        <v>13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6" customHeight="1">
      <c r="A32" s="53" t="s">
        <v>25</v>
      </c>
      <c r="B32" s="54"/>
      <c r="C32" s="55"/>
      <c r="D32" s="56"/>
      <c r="E32" s="54" t="s">
        <v>12</v>
      </c>
      <c r="F32" s="55"/>
      <c r="G32" s="55"/>
      <c r="H32" s="7" t="s">
        <v>13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6" customHeight="1">
      <c r="A33" s="57" t="s">
        <v>26</v>
      </c>
      <c r="B33" s="58"/>
      <c r="C33" s="58"/>
      <c r="D33" s="58"/>
      <c r="E33" s="58"/>
      <c r="F33" s="58"/>
      <c r="G33" s="58"/>
      <c r="H33" s="59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7">
      <c r="A34" s="9" t="s">
        <v>27</v>
      </c>
      <c r="B34" s="9" t="s">
        <v>28</v>
      </c>
      <c r="C34" s="9" t="s">
        <v>29</v>
      </c>
      <c r="D34" s="10" t="s">
        <v>30</v>
      </c>
      <c r="E34" s="10" t="s">
        <v>31</v>
      </c>
      <c r="F34" s="11" t="s">
        <v>32</v>
      </c>
      <c r="G34" s="10" t="s">
        <v>33</v>
      </c>
      <c r="H34" s="10" t="s">
        <v>34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7" customHeight="1">
      <c r="A35" s="12" t="s">
        <v>10</v>
      </c>
      <c r="B35" s="13">
        <v>8</v>
      </c>
      <c r="C35" s="14">
        <v>8</v>
      </c>
      <c r="D35" s="13">
        <v>69</v>
      </c>
      <c r="E35" s="13">
        <v>64</v>
      </c>
      <c r="F35" s="15">
        <f t="shared" ref="F35:F45" si="0">C35/B35</f>
        <v>1</v>
      </c>
      <c r="G35" s="15">
        <f t="shared" ref="G35:G45" si="1">E35/D35</f>
        <v>0.92753623188405798</v>
      </c>
      <c r="H35" s="16" t="s">
        <v>35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7">
      <c r="A36" s="12" t="s">
        <v>14</v>
      </c>
      <c r="B36" s="17">
        <v>3</v>
      </c>
      <c r="C36" s="17">
        <v>3</v>
      </c>
      <c r="D36" s="17">
        <v>21</v>
      </c>
      <c r="E36" s="17">
        <v>21</v>
      </c>
      <c r="F36" s="15">
        <f t="shared" si="0"/>
        <v>1</v>
      </c>
      <c r="G36" s="15">
        <f t="shared" si="1"/>
        <v>1</v>
      </c>
      <c r="H36" s="18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49" customHeight="1">
      <c r="A37" s="12" t="s">
        <v>20</v>
      </c>
      <c r="B37" s="17">
        <v>15</v>
      </c>
      <c r="C37" s="17">
        <v>13</v>
      </c>
      <c r="D37" s="17">
        <v>190</v>
      </c>
      <c r="E37" s="17">
        <v>161</v>
      </c>
      <c r="F37" s="15">
        <f t="shared" si="0"/>
        <v>0.8666666666666667</v>
      </c>
      <c r="G37" s="15">
        <f t="shared" si="1"/>
        <v>0.84736842105263155</v>
      </c>
      <c r="H37" s="19" t="s">
        <v>36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8">
      <c r="A38" s="12" t="s">
        <v>25</v>
      </c>
      <c r="B38" s="20">
        <v>12</v>
      </c>
      <c r="C38" s="20">
        <v>9</v>
      </c>
      <c r="D38" s="20">
        <v>68</v>
      </c>
      <c r="E38" s="21">
        <v>53</v>
      </c>
      <c r="F38" s="15">
        <f t="shared" si="0"/>
        <v>0.75</v>
      </c>
      <c r="G38" s="15">
        <f t="shared" si="1"/>
        <v>0.77941176470588236</v>
      </c>
      <c r="H38" s="19" t="s">
        <v>57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7">
      <c r="A39" s="12" t="s">
        <v>23</v>
      </c>
      <c r="B39" s="20">
        <v>4</v>
      </c>
      <c r="C39" s="20">
        <v>4</v>
      </c>
      <c r="D39" s="22">
        <v>10</v>
      </c>
      <c r="E39" s="21">
        <v>10</v>
      </c>
      <c r="F39" s="15">
        <f t="shared" si="0"/>
        <v>1</v>
      </c>
      <c r="G39" s="15">
        <f t="shared" si="1"/>
        <v>1</v>
      </c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7">
      <c r="A40" s="23" t="s">
        <v>24</v>
      </c>
      <c r="B40" s="20">
        <v>3</v>
      </c>
      <c r="C40" s="20">
        <v>3</v>
      </c>
      <c r="D40" s="24">
        <v>11</v>
      </c>
      <c r="E40" s="21">
        <v>11</v>
      </c>
      <c r="F40" s="15">
        <f t="shared" si="0"/>
        <v>1</v>
      </c>
      <c r="G40" s="15">
        <f t="shared" si="1"/>
        <v>1</v>
      </c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7">
      <c r="A41" s="25" t="s">
        <v>15</v>
      </c>
      <c r="B41" s="21">
        <v>2</v>
      </c>
      <c r="C41" s="21">
        <v>2</v>
      </c>
      <c r="D41" s="21">
        <v>4</v>
      </c>
      <c r="E41" s="21">
        <v>4</v>
      </c>
      <c r="F41" s="15">
        <f t="shared" si="0"/>
        <v>1</v>
      </c>
      <c r="G41" s="15">
        <f t="shared" si="1"/>
        <v>1</v>
      </c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17">
      <c r="A42" s="23" t="s">
        <v>16</v>
      </c>
      <c r="B42" s="13">
        <v>1</v>
      </c>
      <c r="C42" s="13">
        <v>1</v>
      </c>
      <c r="D42" s="13">
        <v>7</v>
      </c>
      <c r="E42" s="13">
        <v>7</v>
      </c>
      <c r="F42" s="15">
        <f t="shared" si="0"/>
        <v>1</v>
      </c>
      <c r="G42" s="15">
        <f t="shared" si="1"/>
        <v>1</v>
      </c>
      <c r="H42" s="28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7">
      <c r="A43" s="23" t="s">
        <v>17</v>
      </c>
      <c r="B43" s="13">
        <v>3</v>
      </c>
      <c r="C43" s="13">
        <v>3</v>
      </c>
      <c r="D43" s="13">
        <v>17</v>
      </c>
      <c r="E43" s="13">
        <v>17</v>
      </c>
      <c r="F43" s="15">
        <f t="shared" si="0"/>
        <v>1</v>
      </c>
      <c r="G43" s="15">
        <f t="shared" si="1"/>
        <v>1</v>
      </c>
      <c r="H43" s="18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7">
      <c r="A44" s="23" t="s">
        <v>18</v>
      </c>
      <c r="B44" s="21">
        <v>3</v>
      </c>
      <c r="C44" s="21">
        <v>3</v>
      </c>
      <c r="D44" s="21">
        <v>5</v>
      </c>
      <c r="E44" s="21">
        <v>5</v>
      </c>
      <c r="F44" s="15">
        <f t="shared" si="0"/>
        <v>1</v>
      </c>
      <c r="G44" s="15">
        <f t="shared" si="1"/>
        <v>1</v>
      </c>
      <c r="H44" s="18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7">
      <c r="A45" s="23" t="s">
        <v>19</v>
      </c>
      <c r="B45" s="21">
        <v>2</v>
      </c>
      <c r="C45" s="21">
        <v>2</v>
      </c>
      <c r="D45" s="21">
        <v>18</v>
      </c>
      <c r="E45" s="21">
        <v>18</v>
      </c>
      <c r="F45" s="15">
        <f t="shared" si="0"/>
        <v>1</v>
      </c>
      <c r="G45" s="15">
        <f t="shared" si="1"/>
        <v>1</v>
      </c>
      <c r="H45" s="18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6" customHeight="1">
      <c r="A46" s="57" t="s">
        <v>37</v>
      </c>
      <c r="B46" s="58"/>
      <c r="C46" s="58"/>
      <c r="D46" s="58"/>
      <c r="E46" s="58"/>
      <c r="F46" s="58"/>
      <c r="G46" s="58"/>
      <c r="H46" s="59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7">
      <c r="A47" s="29" t="s">
        <v>38</v>
      </c>
      <c r="B47" s="60" t="s">
        <v>39</v>
      </c>
      <c r="C47" s="61"/>
      <c r="D47" s="61"/>
      <c r="E47" s="61"/>
      <c r="F47" s="61"/>
      <c r="G47" s="61"/>
      <c r="H47" s="6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7">
      <c r="A48" s="29" t="s">
        <v>40</v>
      </c>
      <c r="B48" s="61" t="s">
        <v>39</v>
      </c>
      <c r="C48" s="61"/>
      <c r="D48" s="61"/>
      <c r="E48" s="61"/>
      <c r="F48" s="61"/>
      <c r="G48" s="61"/>
      <c r="H48" s="6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6" customHeight="1">
      <c r="A49" s="29" t="s">
        <v>41</v>
      </c>
      <c r="B49" s="61" t="s">
        <v>42</v>
      </c>
      <c r="C49" s="61"/>
      <c r="D49" s="61"/>
      <c r="E49" s="61"/>
      <c r="F49" s="61"/>
      <c r="G49" s="61"/>
      <c r="H49" s="6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7">
      <c r="A50" s="30"/>
      <c r="B50" s="30"/>
      <c r="C50" s="30"/>
      <c r="D50" s="1"/>
      <c r="E50" s="1"/>
      <c r="F50" s="1"/>
      <c r="G50" s="30"/>
      <c r="H50" s="3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7">
      <c r="A51" s="30"/>
      <c r="B51" s="30"/>
      <c r="C51" s="30"/>
      <c r="D51" s="1"/>
      <c r="E51" s="1"/>
      <c r="F51" s="1"/>
      <c r="G51" s="30"/>
      <c r="H51" s="3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7">
      <c r="A52" s="30"/>
      <c r="B52" s="30"/>
      <c r="C52" s="30"/>
      <c r="D52" s="1"/>
      <c r="E52" s="1"/>
      <c r="F52" s="1"/>
      <c r="G52" s="30"/>
      <c r="H52" s="3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7">
      <c r="A53" s="30"/>
      <c r="B53" s="30"/>
      <c r="C53" s="30"/>
      <c r="D53" s="1">
        <f>53/63</f>
        <v>0.84126984126984128</v>
      </c>
      <c r="E53" s="1"/>
      <c r="F53" s="1"/>
      <c r="G53" s="30"/>
      <c r="H53" s="3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7">
      <c r="A54" s="30"/>
      <c r="B54" s="30"/>
      <c r="C54" s="30"/>
      <c r="D54" s="1"/>
      <c r="E54" s="1"/>
      <c r="F54" s="1"/>
      <c r="G54" s="30"/>
      <c r="H54" s="3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7">
      <c r="A55" s="30"/>
      <c r="B55" s="30"/>
      <c r="C55" s="30"/>
      <c r="D55" s="1"/>
      <c r="E55" s="1"/>
      <c r="F55" s="1"/>
      <c r="G55" s="30"/>
      <c r="H55" s="3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7">
      <c r="A56" s="30"/>
      <c r="B56" s="30"/>
      <c r="C56" s="30"/>
      <c r="D56" s="1"/>
      <c r="E56" s="1"/>
      <c r="F56" s="1"/>
      <c r="G56" s="30"/>
      <c r="H56" s="3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7">
      <c r="A57" s="30"/>
      <c r="B57" s="30"/>
      <c r="C57" s="30"/>
      <c r="D57" s="1"/>
      <c r="E57" s="1"/>
      <c r="F57" s="1"/>
      <c r="G57" s="30"/>
      <c r="H57" s="3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7">
      <c r="A58" s="30"/>
      <c r="B58" s="30"/>
      <c r="C58" s="30"/>
      <c r="D58" s="1"/>
      <c r="E58" s="1"/>
      <c r="F58" s="1"/>
      <c r="G58" s="30"/>
      <c r="H58" s="3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7">
      <c r="A59" s="30"/>
      <c r="B59" s="30"/>
      <c r="C59" s="30"/>
      <c r="D59" s="1"/>
      <c r="E59" s="1"/>
      <c r="F59" s="1"/>
      <c r="G59" s="30"/>
      <c r="H59" s="3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7">
      <c r="A60" s="30"/>
      <c r="B60" s="30"/>
      <c r="C60" s="30"/>
      <c r="D60" s="1"/>
      <c r="E60" s="1"/>
      <c r="F60" s="1"/>
      <c r="G60" s="30"/>
      <c r="H60" s="3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7">
      <c r="A61" s="30"/>
      <c r="B61" s="30"/>
      <c r="C61" s="30"/>
      <c r="D61" s="1"/>
      <c r="E61" s="1"/>
      <c r="F61" s="1"/>
      <c r="G61" s="30"/>
      <c r="H61" s="3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7">
      <c r="A62" s="30"/>
      <c r="B62" s="30"/>
      <c r="C62" s="30"/>
      <c r="D62" s="1"/>
      <c r="E62" s="1"/>
      <c r="F62" s="1"/>
      <c r="G62" s="30"/>
      <c r="H62" s="3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7">
      <c r="A63" s="30"/>
      <c r="B63" s="30"/>
      <c r="C63" s="30"/>
      <c r="D63" s="1"/>
      <c r="E63" s="1"/>
      <c r="F63" s="1"/>
      <c r="G63" s="30"/>
      <c r="H63" s="3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7">
      <c r="A64" s="30"/>
      <c r="B64" s="30"/>
      <c r="C64" s="30"/>
      <c r="D64" s="1"/>
      <c r="E64" s="1"/>
      <c r="F64" s="1"/>
      <c r="G64" s="30"/>
      <c r="H64" s="3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7">
      <c r="A65" s="30"/>
      <c r="B65" s="30"/>
      <c r="C65" s="30"/>
      <c r="D65" s="1"/>
      <c r="E65" s="1"/>
      <c r="F65" s="1"/>
      <c r="G65" s="30"/>
      <c r="H65" s="3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7">
      <c r="A66" s="30"/>
      <c r="B66" s="30"/>
      <c r="C66" s="30"/>
      <c r="D66" s="1"/>
      <c r="E66" s="1"/>
      <c r="F66" s="1"/>
      <c r="G66" s="30"/>
      <c r="H66" s="3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">
      <c r="A67" s="30"/>
      <c r="B67" s="30"/>
      <c r="C67" s="30"/>
      <c r="D67" s="1"/>
      <c r="E67" s="1"/>
      <c r="F67" s="1"/>
      <c r="G67" s="30"/>
      <c r="H67" s="3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">
      <c r="A68" s="30"/>
      <c r="B68" s="30"/>
      <c r="C68" s="30"/>
      <c r="D68" s="1"/>
      <c r="E68" s="1"/>
      <c r="F68" s="1"/>
      <c r="G68" s="30"/>
      <c r="H68" s="3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">
      <c r="A69" s="30"/>
      <c r="B69" s="30"/>
      <c r="C69" s="30"/>
      <c r="D69" s="1"/>
      <c r="E69" s="1"/>
      <c r="F69" s="1"/>
      <c r="G69" s="30"/>
      <c r="H69" s="3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">
      <c r="A70" s="30"/>
      <c r="B70" s="30"/>
      <c r="C70" s="30"/>
      <c r="D70" s="1"/>
      <c r="E70" s="1"/>
      <c r="F70" s="1"/>
      <c r="G70" s="30"/>
      <c r="H70" s="3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">
      <c r="A71" s="30"/>
      <c r="B71" s="30"/>
      <c r="C71" s="30"/>
      <c r="D71" s="1"/>
      <c r="E71" s="1"/>
      <c r="F71" s="1"/>
      <c r="G71" s="30"/>
      <c r="H71" s="3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">
      <c r="A72" s="30"/>
      <c r="B72" s="30"/>
      <c r="C72" s="30"/>
      <c r="D72" s="1"/>
      <c r="E72" s="1"/>
      <c r="F72" s="1"/>
      <c r="G72" s="30"/>
      <c r="H72" s="3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">
      <c r="A73" s="30"/>
      <c r="B73" s="30"/>
      <c r="C73" s="30"/>
      <c r="D73" s="1"/>
      <c r="E73" s="1"/>
      <c r="F73" s="1"/>
      <c r="G73" s="30"/>
      <c r="H73" s="3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">
      <c r="A74" s="30"/>
      <c r="B74" s="30"/>
      <c r="C74" s="30"/>
      <c r="D74" s="1"/>
      <c r="E74" s="1"/>
      <c r="F74" s="1"/>
      <c r="G74" s="30"/>
      <c r="H74" s="3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">
      <c r="A75" s="30"/>
      <c r="B75" s="30"/>
      <c r="C75" s="30"/>
      <c r="D75" s="1"/>
      <c r="E75" s="1"/>
      <c r="F75" s="1"/>
      <c r="G75" s="30"/>
      <c r="H75" s="3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">
      <c r="A76" s="30"/>
      <c r="B76" s="30"/>
      <c r="C76" s="30"/>
      <c r="D76" s="1"/>
      <c r="E76" s="1"/>
      <c r="F76" s="1"/>
      <c r="G76" s="30"/>
      <c r="H76" s="3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">
      <c r="A77" s="30"/>
      <c r="B77" s="30"/>
      <c r="C77" s="30"/>
      <c r="D77" s="1"/>
      <c r="E77" s="1"/>
      <c r="F77" s="1"/>
      <c r="G77" s="30"/>
      <c r="H77" s="3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">
      <c r="A78" s="30"/>
      <c r="B78" s="30"/>
      <c r="C78" s="30"/>
      <c r="D78" s="1"/>
      <c r="E78" s="1"/>
      <c r="F78" s="1"/>
      <c r="G78" s="30"/>
      <c r="H78" s="3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">
      <c r="A79" s="30"/>
      <c r="B79" s="30"/>
      <c r="C79" s="30"/>
      <c r="D79" s="1"/>
      <c r="E79" s="1"/>
      <c r="F79" s="1"/>
      <c r="G79" s="30"/>
      <c r="H79" s="3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">
      <c r="A80" s="30"/>
      <c r="B80" s="30"/>
      <c r="C80" s="30"/>
      <c r="D80" s="1"/>
      <c r="E80" s="1"/>
      <c r="F80" s="1"/>
      <c r="G80" s="30"/>
      <c r="H80" s="3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">
      <c r="A81" s="30"/>
      <c r="B81" s="30"/>
      <c r="C81" s="30"/>
      <c r="D81" s="1"/>
      <c r="E81" s="1"/>
      <c r="F81" s="1"/>
      <c r="G81" s="30"/>
      <c r="H81" s="3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">
      <c r="A82" s="30"/>
      <c r="B82" s="30"/>
      <c r="C82" s="30"/>
      <c r="D82" s="1"/>
      <c r="E82" s="1"/>
      <c r="F82" s="1"/>
      <c r="G82" s="30"/>
      <c r="H82" s="3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">
      <c r="A83" s="30"/>
      <c r="B83" s="30"/>
      <c r="C83" s="30"/>
      <c r="D83" s="1"/>
      <c r="E83" s="1"/>
      <c r="F83" s="1"/>
      <c r="G83" s="30"/>
      <c r="H83" s="3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">
      <c r="A84" s="30"/>
      <c r="B84" s="30"/>
      <c r="C84" s="30"/>
      <c r="D84" s="1"/>
      <c r="E84" s="1"/>
      <c r="F84" s="1"/>
      <c r="G84" s="30"/>
      <c r="H84" s="3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">
      <c r="A85" s="30"/>
      <c r="B85" s="30"/>
      <c r="C85" s="30"/>
      <c r="D85" s="1"/>
      <c r="E85" s="1"/>
      <c r="F85" s="1"/>
      <c r="G85" s="30"/>
      <c r="H85" s="3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">
      <c r="A86" s="30"/>
      <c r="B86" s="30"/>
      <c r="C86" s="30"/>
      <c r="D86" s="1"/>
      <c r="E86" s="1"/>
      <c r="F86" s="1"/>
      <c r="G86" s="30"/>
      <c r="H86" s="3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">
      <c r="A87" s="30"/>
      <c r="B87" s="30"/>
      <c r="C87" s="30"/>
      <c r="D87" s="1"/>
      <c r="E87" s="1"/>
      <c r="F87" s="1"/>
      <c r="G87" s="30"/>
      <c r="H87" s="3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">
      <c r="A88" s="30"/>
      <c r="B88" s="30"/>
      <c r="C88" s="30"/>
      <c r="D88" s="1"/>
      <c r="E88" s="1"/>
      <c r="F88" s="1"/>
      <c r="G88" s="30"/>
      <c r="H88" s="3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">
      <c r="A89" s="30"/>
      <c r="B89" s="30"/>
      <c r="C89" s="30"/>
      <c r="D89" s="1"/>
      <c r="E89" s="1"/>
      <c r="F89" s="1"/>
      <c r="G89" s="30"/>
      <c r="H89" s="3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">
      <c r="A90" s="30"/>
      <c r="B90" s="30"/>
      <c r="C90" s="30"/>
      <c r="D90" s="1"/>
      <c r="E90" s="1"/>
      <c r="F90" s="1"/>
      <c r="G90" s="30"/>
      <c r="H90" s="3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">
      <c r="A91" s="30"/>
      <c r="B91" s="30"/>
      <c r="C91" s="30"/>
      <c r="D91" s="1"/>
      <c r="E91" s="1"/>
      <c r="F91" s="1"/>
      <c r="G91" s="30"/>
      <c r="H91" s="3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">
      <c r="A92" s="30"/>
      <c r="B92" s="30"/>
      <c r="C92" s="30"/>
      <c r="D92" s="1"/>
      <c r="E92" s="1"/>
      <c r="F92" s="1"/>
      <c r="G92" s="30"/>
      <c r="H92" s="3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">
      <c r="A93" s="30"/>
      <c r="B93" s="30"/>
      <c r="C93" s="30"/>
      <c r="D93" s="1"/>
      <c r="E93" s="1"/>
      <c r="F93" s="1"/>
      <c r="G93" s="30"/>
      <c r="H93" s="3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">
      <c r="A94" s="30"/>
      <c r="B94" s="30"/>
      <c r="C94" s="30"/>
      <c r="D94" s="1"/>
      <c r="E94" s="1"/>
      <c r="F94" s="1"/>
      <c r="G94" s="30"/>
      <c r="H94" s="3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">
      <c r="A95" s="30"/>
      <c r="B95" s="30"/>
      <c r="C95" s="30"/>
      <c r="D95" s="1"/>
      <c r="E95" s="1"/>
      <c r="F95" s="1"/>
      <c r="G95" s="30"/>
      <c r="H95" s="3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">
      <c r="A96" s="30"/>
      <c r="B96" s="30"/>
      <c r="C96" s="30"/>
      <c r="D96" s="1"/>
      <c r="E96" s="1"/>
      <c r="F96" s="1"/>
      <c r="G96" s="30"/>
      <c r="H96" s="3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">
      <c r="A97" s="30"/>
      <c r="B97" s="30"/>
      <c r="C97" s="30"/>
      <c r="D97" s="1"/>
      <c r="E97" s="1"/>
      <c r="F97" s="1"/>
      <c r="G97" s="30"/>
      <c r="H97" s="3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">
      <c r="A98" s="30"/>
      <c r="B98" s="30"/>
      <c r="C98" s="30"/>
      <c r="D98" s="1"/>
      <c r="E98" s="1"/>
      <c r="F98" s="1"/>
      <c r="G98" s="30"/>
      <c r="H98" s="3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">
      <c r="A99" s="30"/>
      <c r="B99" s="30"/>
      <c r="C99" s="30"/>
      <c r="D99" s="1"/>
      <c r="E99" s="1"/>
      <c r="F99" s="1"/>
      <c r="G99" s="30"/>
      <c r="H99" s="3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">
      <c r="A100" s="30"/>
      <c r="B100" s="30"/>
      <c r="C100" s="30"/>
      <c r="D100" s="1"/>
      <c r="E100" s="1"/>
      <c r="F100" s="1"/>
      <c r="G100" s="30"/>
      <c r="H100" s="3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">
      <c r="A101" s="30"/>
      <c r="B101" s="30"/>
      <c r="C101" s="30"/>
      <c r="D101" s="1"/>
      <c r="E101" s="1"/>
      <c r="F101" s="1"/>
      <c r="G101" s="30"/>
      <c r="H101" s="3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">
      <c r="A102" s="30"/>
      <c r="B102" s="30"/>
      <c r="C102" s="30"/>
      <c r="D102" s="1"/>
      <c r="E102" s="1"/>
      <c r="F102" s="1"/>
      <c r="G102" s="30"/>
      <c r="H102" s="3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">
      <c r="A103" s="30"/>
      <c r="B103" s="30"/>
      <c r="C103" s="30"/>
      <c r="D103" s="1"/>
      <c r="E103" s="1"/>
      <c r="F103" s="1"/>
      <c r="G103" s="30"/>
      <c r="H103" s="3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">
      <c r="A104" s="30"/>
      <c r="B104" s="30"/>
      <c r="C104" s="30"/>
      <c r="D104" s="1"/>
      <c r="E104" s="1"/>
      <c r="F104" s="1"/>
      <c r="G104" s="30"/>
      <c r="H104" s="3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">
      <c r="A105" s="30"/>
      <c r="B105" s="30"/>
      <c r="C105" s="30"/>
      <c r="D105" s="1"/>
      <c r="E105" s="1"/>
      <c r="F105" s="1"/>
      <c r="G105" s="30"/>
      <c r="H105" s="3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">
      <c r="A106" s="30"/>
      <c r="B106" s="30"/>
      <c r="C106" s="30"/>
      <c r="D106" s="1"/>
      <c r="E106" s="1"/>
      <c r="F106" s="1"/>
      <c r="G106" s="30"/>
      <c r="H106" s="3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">
      <c r="A107" s="30"/>
      <c r="B107" s="30"/>
      <c r="C107" s="30"/>
      <c r="D107" s="1"/>
      <c r="E107" s="1"/>
      <c r="F107" s="1"/>
      <c r="G107" s="30"/>
      <c r="H107" s="3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">
      <c r="A108" s="30"/>
      <c r="B108" s="30"/>
      <c r="C108" s="30"/>
      <c r="D108" s="1"/>
      <c r="E108" s="1"/>
      <c r="F108" s="1"/>
      <c r="G108" s="30"/>
      <c r="H108" s="3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">
      <c r="A109" s="30"/>
      <c r="B109" s="30"/>
      <c r="C109" s="30"/>
      <c r="D109" s="1"/>
      <c r="E109" s="1"/>
      <c r="F109" s="1"/>
      <c r="G109" s="30"/>
      <c r="H109" s="3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">
      <c r="A110" s="30"/>
      <c r="B110" s="30"/>
      <c r="C110" s="30"/>
      <c r="D110" s="1"/>
      <c r="E110" s="1"/>
      <c r="F110" s="1"/>
      <c r="G110" s="30"/>
      <c r="H110" s="3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">
      <c r="A111" s="30"/>
      <c r="B111" s="30"/>
      <c r="C111" s="30"/>
      <c r="D111" s="1"/>
      <c r="E111" s="1"/>
      <c r="F111" s="1"/>
      <c r="G111" s="30"/>
      <c r="H111" s="3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">
      <c r="A112" s="30"/>
      <c r="B112" s="30"/>
      <c r="C112" s="30"/>
      <c r="D112" s="1"/>
      <c r="E112" s="1"/>
      <c r="F112" s="1"/>
      <c r="G112" s="30"/>
      <c r="H112" s="3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7">
      <c r="A113" s="30"/>
      <c r="B113" s="30"/>
      <c r="C113" s="30"/>
      <c r="D113" s="1"/>
      <c r="E113" s="1"/>
      <c r="F113" s="1"/>
      <c r="G113" s="30"/>
      <c r="H113" s="3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7">
      <c r="A114" s="30"/>
      <c r="B114" s="30"/>
      <c r="C114" s="30"/>
      <c r="D114" s="1"/>
      <c r="E114" s="1"/>
      <c r="F114" s="1"/>
      <c r="G114" s="30"/>
      <c r="H114" s="3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7">
      <c r="A115" s="30"/>
      <c r="B115" s="30"/>
      <c r="C115" s="30"/>
      <c r="D115" s="1"/>
      <c r="E115" s="1"/>
      <c r="F115" s="1"/>
      <c r="G115" s="30"/>
      <c r="H115" s="3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7">
      <c r="A116" s="30"/>
      <c r="B116" s="30"/>
      <c r="C116" s="30"/>
      <c r="D116" s="1"/>
      <c r="E116" s="1"/>
      <c r="F116" s="1"/>
      <c r="G116" s="30"/>
      <c r="H116" s="3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7">
      <c r="A117" s="30"/>
      <c r="B117" s="30"/>
      <c r="C117" s="30"/>
      <c r="D117" s="1"/>
      <c r="E117" s="1"/>
      <c r="F117" s="1"/>
      <c r="G117" s="30"/>
      <c r="H117" s="3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7">
      <c r="A118" s="30"/>
      <c r="B118" s="30"/>
      <c r="C118" s="30"/>
      <c r="D118" s="1"/>
      <c r="E118" s="1"/>
      <c r="F118" s="1"/>
      <c r="G118" s="30"/>
      <c r="H118" s="3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7">
      <c r="A119" s="30"/>
      <c r="B119" s="30"/>
      <c r="C119" s="30"/>
      <c r="D119" s="1"/>
      <c r="E119" s="1"/>
      <c r="F119" s="1"/>
      <c r="G119" s="30"/>
      <c r="H119" s="3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7">
      <c r="A120" s="30"/>
      <c r="B120" s="30"/>
      <c r="C120" s="30"/>
      <c r="D120" s="1"/>
      <c r="E120" s="1"/>
      <c r="F120" s="1"/>
      <c r="G120" s="30"/>
      <c r="H120" s="3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7">
      <c r="A121" s="30"/>
      <c r="B121" s="30"/>
      <c r="C121" s="30"/>
      <c r="D121" s="1"/>
      <c r="E121" s="1"/>
      <c r="F121" s="1"/>
      <c r="G121" s="30"/>
      <c r="H121" s="3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7">
      <c r="A122" s="30"/>
      <c r="B122" s="30"/>
      <c r="C122" s="30"/>
      <c r="D122" s="1"/>
      <c r="E122" s="1"/>
      <c r="F122" s="1"/>
      <c r="G122" s="30"/>
      <c r="H122" s="3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7">
      <c r="A123" s="30"/>
      <c r="B123" s="30"/>
      <c r="C123" s="30"/>
      <c r="D123" s="1"/>
      <c r="E123" s="1"/>
      <c r="F123" s="1"/>
      <c r="G123" s="30"/>
      <c r="H123" s="3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7">
      <c r="A124" s="30"/>
      <c r="B124" s="30"/>
      <c r="C124" s="30"/>
      <c r="D124" s="1"/>
      <c r="E124" s="1"/>
      <c r="F124" s="1"/>
      <c r="G124" s="30"/>
      <c r="H124" s="3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7">
      <c r="A125" s="30"/>
      <c r="B125" s="30"/>
      <c r="C125" s="30"/>
      <c r="D125" s="1"/>
      <c r="E125" s="1"/>
      <c r="F125" s="1"/>
      <c r="G125" s="30"/>
      <c r="H125" s="3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7">
      <c r="A126" s="30"/>
      <c r="B126" s="30"/>
      <c r="C126" s="30"/>
      <c r="D126" s="1"/>
      <c r="E126" s="1"/>
      <c r="F126" s="1"/>
      <c r="G126" s="30"/>
      <c r="H126" s="3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7">
      <c r="A127" s="30"/>
      <c r="B127" s="30"/>
      <c r="C127" s="30"/>
      <c r="D127" s="1"/>
      <c r="E127" s="1"/>
      <c r="F127" s="1"/>
      <c r="G127" s="30"/>
      <c r="H127" s="3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7">
      <c r="A128" s="30"/>
      <c r="B128" s="30"/>
      <c r="C128" s="30"/>
      <c r="D128" s="1"/>
      <c r="E128" s="1"/>
      <c r="F128" s="1"/>
      <c r="G128" s="30"/>
      <c r="H128" s="3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7">
      <c r="A129" s="30"/>
      <c r="B129" s="30"/>
      <c r="C129" s="30"/>
      <c r="D129" s="1"/>
      <c r="E129" s="1"/>
      <c r="F129" s="1"/>
      <c r="G129" s="30"/>
      <c r="H129" s="3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7">
      <c r="A130" s="30"/>
      <c r="B130" s="30"/>
      <c r="C130" s="30"/>
      <c r="D130" s="1"/>
      <c r="E130" s="1"/>
      <c r="F130" s="1"/>
      <c r="G130" s="30"/>
      <c r="H130" s="3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7">
      <c r="A131" s="30"/>
      <c r="B131" s="30"/>
      <c r="C131" s="30"/>
      <c r="D131" s="1"/>
      <c r="E131" s="1"/>
      <c r="F131" s="1"/>
      <c r="G131" s="30"/>
      <c r="H131" s="3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7">
      <c r="A132" s="30"/>
      <c r="B132" s="30"/>
      <c r="C132" s="30"/>
      <c r="D132" s="1"/>
      <c r="E132" s="1"/>
      <c r="F132" s="1"/>
      <c r="G132" s="30"/>
      <c r="H132" s="3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7">
      <c r="A133" s="30"/>
      <c r="B133" s="30"/>
      <c r="C133" s="30"/>
      <c r="D133" s="1"/>
      <c r="E133" s="1"/>
      <c r="F133" s="1"/>
      <c r="G133" s="30"/>
      <c r="H133" s="3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7">
      <c r="A134" s="30"/>
      <c r="B134" s="30"/>
      <c r="C134" s="30"/>
      <c r="D134" s="1"/>
      <c r="E134" s="1"/>
      <c r="F134" s="1"/>
      <c r="G134" s="30"/>
      <c r="H134" s="3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7">
      <c r="A135" s="30"/>
      <c r="B135" s="30"/>
      <c r="C135" s="30"/>
      <c r="D135" s="1"/>
      <c r="E135" s="1"/>
      <c r="F135" s="1"/>
      <c r="G135" s="30"/>
      <c r="H135" s="3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7">
      <c r="A136" s="30"/>
      <c r="B136" s="30"/>
      <c r="C136" s="30"/>
      <c r="D136" s="1"/>
      <c r="E136" s="1"/>
      <c r="F136" s="1"/>
      <c r="G136" s="30"/>
      <c r="H136" s="3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7">
      <c r="A137" s="30"/>
      <c r="B137" s="30"/>
      <c r="C137" s="30"/>
      <c r="D137" s="1"/>
      <c r="E137" s="1"/>
      <c r="F137" s="1"/>
      <c r="G137" s="30"/>
      <c r="H137" s="3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7">
      <c r="A138" s="30"/>
      <c r="B138" s="30"/>
      <c r="C138" s="30"/>
      <c r="D138" s="1"/>
      <c r="E138" s="1"/>
      <c r="F138" s="1"/>
      <c r="G138" s="30"/>
      <c r="H138" s="3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7">
      <c r="A139" s="30"/>
      <c r="B139" s="30"/>
      <c r="C139" s="30"/>
      <c r="D139" s="1"/>
      <c r="E139" s="1"/>
      <c r="F139" s="1"/>
      <c r="G139" s="30"/>
      <c r="H139" s="3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7">
      <c r="A140" s="30"/>
      <c r="B140" s="30"/>
      <c r="C140" s="30"/>
      <c r="D140" s="1"/>
      <c r="E140" s="1"/>
      <c r="F140" s="1"/>
      <c r="G140" s="30"/>
      <c r="H140" s="3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7">
      <c r="A141" s="30"/>
      <c r="B141" s="30"/>
      <c r="C141" s="30"/>
      <c r="D141" s="1"/>
      <c r="E141" s="1"/>
      <c r="F141" s="1"/>
      <c r="G141" s="30"/>
      <c r="H141" s="3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7">
      <c r="A142" s="30"/>
      <c r="B142" s="30"/>
      <c r="C142" s="30"/>
      <c r="D142" s="1"/>
      <c r="E142" s="1"/>
      <c r="F142" s="1"/>
      <c r="G142" s="30"/>
      <c r="H142" s="3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7">
      <c r="A143" s="30"/>
      <c r="B143" s="30"/>
      <c r="C143" s="30"/>
      <c r="D143" s="1"/>
      <c r="E143" s="1"/>
      <c r="F143" s="1"/>
      <c r="G143" s="30"/>
      <c r="H143" s="3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7">
      <c r="A144" s="30"/>
      <c r="B144" s="30"/>
      <c r="C144" s="30"/>
      <c r="D144" s="1"/>
      <c r="E144" s="1"/>
      <c r="F144" s="1"/>
      <c r="G144" s="30"/>
      <c r="H144" s="3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7">
      <c r="A145" s="30"/>
      <c r="B145" s="30"/>
      <c r="C145" s="30"/>
      <c r="D145" s="1"/>
      <c r="E145" s="1"/>
      <c r="F145" s="1"/>
      <c r="G145" s="30"/>
      <c r="H145" s="3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7">
      <c r="A146" s="30"/>
      <c r="B146" s="30"/>
      <c r="C146" s="30"/>
      <c r="D146" s="1"/>
      <c r="E146" s="1"/>
      <c r="F146" s="1"/>
      <c r="G146" s="30"/>
      <c r="H146" s="3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7">
      <c r="A147" s="30"/>
      <c r="B147" s="30"/>
      <c r="C147" s="30"/>
      <c r="D147" s="1"/>
      <c r="E147" s="1"/>
      <c r="F147" s="1"/>
      <c r="G147" s="30"/>
      <c r="H147" s="3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7">
      <c r="A148" s="30"/>
      <c r="B148" s="30"/>
      <c r="C148" s="30"/>
      <c r="D148" s="1"/>
      <c r="E148" s="1"/>
      <c r="F148" s="1"/>
      <c r="G148" s="30"/>
      <c r="H148" s="3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7">
      <c r="A149" s="30"/>
      <c r="B149" s="30"/>
      <c r="C149" s="30"/>
      <c r="D149" s="1"/>
      <c r="E149" s="1"/>
      <c r="F149" s="1"/>
      <c r="G149" s="30"/>
      <c r="H149" s="3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7">
      <c r="A150" s="30"/>
      <c r="B150" s="30"/>
      <c r="C150" s="30"/>
      <c r="D150" s="1"/>
      <c r="E150" s="1"/>
      <c r="F150" s="1"/>
      <c r="G150" s="30"/>
      <c r="H150" s="3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7">
      <c r="A151" s="30"/>
      <c r="B151" s="30"/>
      <c r="C151" s="30"/>
      <c r="D151" s="1"/>
      <c r="E151" s="1"/>
      <c r="F151" s="1"/>
      <c r="G151" s="30"/>
      <c r="H151" s="3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7">
      <c r="A152" s="30"/>
      <c r="B152" s="30"/>
      <c r="C152" s="30"/>
      <c r="D152" s="1"/>
      <c r="E152" s="1"/>
      <c r="F152" s="1"/>
      <c r="G152" s="30"/>
      <c r="H152" s="3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7">
      <c r="A153" s="30"/>
      <c r="B153" s="30"/>
      <c r="C153" s="30"/>
      <c r="D153" s="1"/>
      <c r="E153" s="1"/>
      <c r="F153" s="1"/>
      <c r="G153" s="30"/>
      <c r="H153" s="3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7">
      <c r="A154" s="30"/>
      <c r="B154" s="30"/>
      <c r="C154" s="30"/>
      <c r="D154" s="1"/>
      <c r="E154" s="1"/>
      <c r="F154" s="1"/>
      <c r="G154" s="30"/>
      <c r="H154" s="3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7">
      <c r="A155" s="30"/>
      <c r="B155" s="30"/>
      <c r="C155" s="30"/>
      <c r="D155" s="1"/>
      <c r="E155" s="1"/>
      <c r="F155" s="1"/>
      <c r="G155" s="30"/>
      <c r="H155" s="3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7">
      <c r="A156" s="30"/>
      <c r="B156" s="30"/>
      <c r="C156" s="30"/>
      <c r="D156" s="1"/>
      <c r="E156" s="1"/>
      <c r="F156" s="1"/>
      <c r="G156" s="30"/>
      <c r="H156" s="3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7">
      <c r="A157" s="30"/>
      <c r="B157" s="30"/>
      <c r="C157" s="30"/>
      <c r="D157" s="1"/>
      <c r="E157" s="1"/>
      <c r="F157" s="1"/>
      <c r="G157" s="30"/>
      <c r="H157" s="3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7">
      <c r="A158" s="30"/>
      <c r="B158" s="30"/>
      <c r="C158" s="30"/>
      <c r="D158" s="1"/>
      <c r="E158" s="1"/>
      <c r="F158" s="1"/>
      <c r="G158" s="30"/>
      <c r="H158" s="3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7">
      <c r="A159" s="30"/>
      <c r="B159" s="30"/>
      <c r="C159" s="30"/>
      <c r="D159" s="1"/>
      <c r="E159" s="1"/>
      <c r="F159" s="1"/>
      <c r="G159" s="30"/>
      <c r="H159" s="3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7">
      <c r="A160" s="30"/>
      <c r="B160" s="30"/>
      <c r="C160" s="30"/>
      <c r="D160" s="1"/>
      <c r="E160" s="1"/>
      <c r="F160" s="1"/>
      <c r="G160" s="30"/>
      <c r="H160" s="3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7">
      <c r="A161" s="30"/>
      <c r="B161" s="30"/>
      <c r="C161" s="30"/>
      <c r="D161" s="1"/>
      <c r="E161" s="1"/>
      <c r="F161" s="1"/>
      <c r="G161" s="30"/>
      <c r="H161" s="3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7">
      <c r="A162" s="30"/>
      <c r="B162" s="30"/>
      <c r="C162" s="30"/>
      <c r="D162" s="1"/>
      <c r="E162" s="1"/>
      <c r="F162" s="1"/>
      <c r="G162" s="30"/>
      <c r="H162" s="3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7">
      <c r="A163" s="30"/>
      <c r="B163" s="30"/>
      <c r="C163" s="30"/>
      <c r="D163" s="1"/>
      <c r="E163" s="1"/>
      <c r="F163" s="1"/>
      <c r="G163" s="30"/>
      <c r="H163" s="3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7">
      <c r="A164" s="30"/>
      <c r="B164" s="30"/>
      <c r="C164" s="30"/>
      <c r="D164" s="1"/>
      <c r="E164" s="1"/>
      <c r="F164" s="1"/>
      <c r="G164" s="30"/>
      <c r="H164" s="3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7">
      <c r="A165" s="30"/>
      <c r="B165" s="30"/>
      <c r="C165" s="30"/>
      <c r="D165" s="1"/>
      <c r="E165" s="1"/>
      <c r="F165" s="1"/>
      <c r="G165" s="30"/>
      <c r="H165" s="3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7">
      <c r="A166" s="30"/>
      <c r="B166" s="30"/>
      <c r="C166" s="30"/>
      <c r="D166" s="1"/>
      <c r="E166" s="1"/>
      <c r="F166" s="1"/>
      <c r="G166" s="30"/>
      <c r="H166" s="3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7">
      <c r="A167" s="30"/>
      <c r="B167" s="30"/>
      <c r="C167" s="30"/>
      <c r="D167" s="1"/>
      <c r="E167" s="1"/>
      <c r="F167" s="1"/>
      <c r="G167" s="30"/>
      <c r="H167" s="3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7">
      <c r="A168" s="30"/>
      <c r="B168" s="30"/>
      <c r="C168" s="30"/>
      <c r="D168" s="1"/>
      <c r="E168" s="1"/>
      <c r="F168" s="1"/>
      <c r="G168" s="30"/>
      <c r="H168" s="3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7">
      <c r="A169" s="30"/>
      <c r="B169" s="30"/>
      <c r="C169" s="30"/>
      <c r="D169" s="1"/>
      <c r="E169" s="1"/>
      <c r="F169" s="1"/>
      <c r="G169" s="30"/>
      <c r="H169" s="3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7">
      <c r="A170" s="30"/>
      <c r="B170" s="30"/>
      <c r="C170" s="30"/>
      <c r="D170" s="1"/>
      <c r="E170" s="1"/>
      <c r="F170" s="1"/>
      <c r="G170" s="30"/>
      <c r="H170" s="3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">
      <c r="A171" s="30"/>
      <c r="B171" s="30"/>
      <c r="C171" s="30"/>
      <c r="D171" s="1"/>
      <c r="E171" s="1"/>
      <c r="F171" s="1"/>
      <c r="G171" s="30"/>
      <c r="H171" s="3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">
      <c r="A172" s="30"/>
      <c r="B172" s="30"/>
      <c r="C172" s="30"/>
      <c r="D172" s="1"/>
      <c r="E172" s="1"/>
      <c r="F172" s="1"/>
      <c r="G172" s="30"/>
      <c r="H172" s="3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">
      <c r="A173" s="30"/>
      <c r="B173" s="30"/>
      <c r="C173" s="30"/>
      <c r="D173" s="1"/>
      <c r="E173" s="1"/>
      <c r="F173" s="1"/>
      <c r="G173" s="30"/>
      <c r="H173" s="3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">
      <c r="A174" s="30"/>
      <c r="B174" s="30"/>
      <c r="C174" s="30"/>
      <c r="D174" s="1"/>
      <c r="E174" s="1"/>
      <c r="F174" s="1"/>
      <c r="G174" s="30"/>
      <c r="H174" s="3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">
      <c r="A175" s="30"/>
      <c r="B175" s="30"/>
      <c r="C175" s="30"/>
      <c r="D175" s="1"/>
      <c r="E175" s="1"/>
      <c r="F175" s="1"/>
      <c r="G175" s="30"/>
      <c r="H175" s="3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">
      <c r="A176" s="30"/>
      <c r="B176" s="30"/>
      <c r="C176" s="30"/>
      <c r="D176" s="1"/>
      <c r="E176" s="1"/>
      <c r="F176" s="1"/>
      <c r="G176" s="30"/>
      <c r="H176" s="3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">
      <c r="A177" s="30"/>
      <c r="B177" s="30"/>
      <c r="C177" s="30"/>
      <c r="D177" s="1"/>
      <c r="E177" s="1"/>
      <c r="F177" s="1"/>
      <c r="G177" s="30"/>
      <c r="H177" s="3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">
      <c r="A178" s="30"/>
      <c r="B178" s="30"/>
      <c r="C178" s="30"/>
      <c r="D178" s="1"/>
      <c r="E178" s="1"/>
      <c r="F178" s="1"/>
      <c r="G178" s="30"/>
      <c r="H178" s="3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">
      <c r="A179" s="30"/>
      <c r="B179" s="30"/>
      <c r="C179" s="30"/>
      <c r="D179" s="1"/>
      <c r="E179" s="1"/>
      <c r="F179" s="1"/>
      <c r="G179" s="30"/>
      <c r="H179" s="3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">
      <c r="A180" s="30"/>
      <c r="B180" s="30"/>
      <c r="C180" s="30"/>
      <c r="D180" s="1"/>
      <c r="E180" s="1"/>
      <c r="F180" s="1"/>
      <c r="G180" s="30"/>
      <c r="H180" s="3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">
      <c r="A181" s="30"/>
      <c r="B181" s="30"/>
      <c r="C181" s="30"/>
      <c r="D181" s="1"/>
      <c r="E181" s="1"/>
      <c r="F181" s="1"/>
      <c r="G181" s="30"/>
      <c r="H181" s="3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">
      <c r="A182" s="30"/>
      <c r="B182" s="30"/>
      <c r="C182" s="30"/>
      <c r="D182" s="1"/>
      <c r="E182" s="1"/>
      <c r="F182" s="1"/>
      <c r="G182" s="30"/>
      <c r="H182" s="3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">
      <c r="A183" s="30"/>
      <c r="B183" s="30"/>
      <c r="C183" s="30"/>
      <c r="D183" s="1"/>
      <c r="E183" s="1"/>
      <c r="F183" s="1"/>
      <c r="G183" s="30"/>
      <c r="H183" s="3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">
      <c r="A184" s="30"/>
      <c r="B184" s="30"/>
      <c r="C184" s="30"/>
      <c r="D184" s="1"/>
      <c r="E184" s="1"/>
      <c r="F184" s="1"/>
      <c r="G184" s="30"/>
      <c r="H184" s="3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">
      <c r="A185" s="30"/>
      <c r="B185" s="30"/>
      <c r="C185" s="30"/>
      <c r="D185" s="1"/>
      <c r="E185" s="1"/>
      <c r="F185" s="1"/>
      <c r="G185" s="30"/>
      <c r="H185" s="3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">
      <c r="A186" s="30"/>
      <c r="B186" s="30"/>
      <c r="C186" s="30"/>
      <c r="D186" s="1"/>
      <c r="E186" s="1"/>
      <c r="F186" s="1"/>
      <c r="G186" s="30"/>
      <c r="H186" s="3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">
      <c r="A187" s="30"/>
      <c r="B187" s="30"/>
      <c r="C187" s="30"/>
      <c r="D187" s="1"/>
      <c r="E187" s="1"/>
      <c r="F187" s="1"/>
      <c r="G187" s="30"/>
      <c r="H187" s="3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">
      <c r="A188" s="30"/>
      <c r="B188" s="30"/>
      <c r="C188" s="30"/>
      <c r="D188" s="1"/>
      <c r="E188" s="1"/>
      <c r="F188" s="1"/>
      <c r="G188" s="30"/>
      <c r="H188" s="3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">
      <c r="A189" s="30"/>
      <c r="B189" s="30"/>
      <c r="C189" s="30"/>
      <c r="D189" s="1"/>
      <c r="E189" s="1"/>
      <c r="F189" s="1"/>
      <c r="G189" s="30"/>
      <c r="H189" s="3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">
      <c r="A190" s="30"/>
      <c r="B190" s="30"/>
      <c r="C190" s="30"/>
      <c r="D190" s="1"/>
      <c r="E190" s="1"/>
      <c r="F190" s="1"/>
      <c r="G190" s="30"/>
      <c r="H190" s="3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">
      <c r="A191" s="30"/>
      <c r="B191" s="30"/>
      <c r="C191" s="30"/>
      <c r="D191" s="1"/>
      <c r="E191" s="1"/>
      <c r="F191" s="1"/>
      <c r="G191" s="30"/>
      <c r="H191" s="3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">
      <c r="A192" s="30"/>
      <c r="B192" s="30"/>
      <c r="C192" s="30"/>
      <c r="D192" s="1"/>
      <c r="E192" s="1"/>
      <c r="F192" s="1"/>
      <c r="G192" s="30"/>
      <c r="H192" s="3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">
      <c r="A193" s="30"/>
      <c r="B193" s="30"/>
      <c r="C193" s="30"/>
      <c r="D193" s="1"/>
      <c r="E193" s="1"/>
      <c r="F193" s="1"/>
      <c r="G193" s="30"/>
      <c r="H193" s="3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">
      <c r="A194" s="30"/>
      <c r="B194" s="30"/>
      <c r="C194" s="30"/>
      <c r="D194" s="1"/>
      <c r="E194" s="1"/>
      <c r="F194" s="1"/>
      <c r="G194" s="30"/>
      <c r="H194" s="3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">
      <c r="A195" s="30"/>
      <c r="B195" s="30"/>
      <c r="C195" s="30"/>
      <c r="D195" s="1"/>
      <c r="E195" s="1"/>
      <c r="F195" s="1"/>
      <c r="G195" s="30"/>
      <c r="H195" s="3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">
      <c r="A196" s="30"/>
      <c r="B196" s="30"/>
      <c r="C196" s="30"/>
      <c r="D196" s="1"/>
      <c r="E196" s="1"/>
      <c r="F196" s="1"/>
      <c r="G196" s="30"/>
      <c r="H196" s="3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">
      <c r="A197" s="30"/>
      <c r="B197" s="30"/>
      <c r="C197" s="30"/>
      <c r="D197" s="1"/>
      <c r="E197" s="1"/>
      <c r="F197" s="1"/>
      <c r="G197" s="30"/>
      <c r="H197" s="3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">
      <c r="A198" s="30"/>
      <c r="B198" s="30"/>
      <c r="C198" s="30"/>
      <c r="D198" s="1"/>
      <c r="E198" s="1"/>
      <c r="F198" s="1"/>
      <c r="G198" s="30"/>
      <c r="H198" s="3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">
      <c r="A199" s="30"/>
      <c r="B199" s="30"/>
      <c r="C199" s="30"/>
      <c r="D199" s="1"/>
      <c r="E199" s="1"/>
      <c r="F199" s="1"/>
      <c r="G199" s="30"/>
      <c r="H199" s="3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">
      <c r="A200" s="30"/>
      <c r="B200" s="30"/>
      <c r="C200" s="30"/>
      <c r="D200" s="1"/>
      <c r="E200" s="1"/>
      <c r="F200" s="1"/>
      <c r="G200" s="30"/>
      <c r="H200" s="3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7">
      <c r="A201" s="30"/>
      <c r="B201" s="30"/>
      <c r="C201" s="30"/>
      <c r="D201" s="1"/>
      <c r="E201" s="1"/>
      <c r="F201" s="1"/>
      <c r="G201" s="30"/>
      <c r="H201" s="3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7">
      <c r="A202" s="30"/>
      <c r="B202" s="30"/>
      <c r="C202" s="30"/>
      <c r="D202" s="1"/>
      <c r="E202" s="1"/>
      <c r="F202" s="1"/>
      <c r="G202" s="30"/>
      <c r="H202" s="3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7">
      <c r="A203" s="30"/>
      <c r="B203" s="30"/>
      <c r="C203" s="30"/>
      <c r="D203" s="1"/>
      <c r="E203" s="1"/>
      <c r="F203" s="1"/>
      <c r="G203" s="30"/>
      <c r="H203" s="3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7">
      <c r="A204" s="30"/>
      <c r="B204" s="30"/>
      <c r="C204" s="30"/>
      <c r="D204" s="1"/>
      <c r="E204" s="1"/>
      <c r="F204" s="1"/>
      <c r="G204" s="30"/>
      <c r="H204" s="3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7">
      <c r="A205" s="30"/>
      <c r="B205" s="30"/>
      <c r="C205" s="30"/>
      <c r="D205" s="1"/>
      <c r="E205" s="1"/>
      <c r="F205" s="1"/>
      <c r="G205" s="30"/>
      <c r="H205" s="31"/>
      <c r="I205" s="1"/>
      <c r="J205" s="1"/>
      <c r="K205" s="1"/>
      <c r="L205" s="1"/>
      <c r="M205" s="1"/>
      <c r="N205" s="1"/>
      <c r="O205" s="1"/>
      <c r="P205" s="1"/>
      <c r="Q205" s="1"/>
      <c r="R205" s="1"/>
    </row>
  </sheetData>
  <mergeCells count="50">
    <mergeCell ref="A46:H46"/>
    <mergeCell ref="B47:H47"/>
    <mergeCell ref="B48:H48"/>
    <mergeCell ref="B49:H49"/>
    <mergeCell ref="A14:H14"/>
    <mergeCell ref="A15:H15"/>
    <mergeCell ref="A16:H16"/>
    <mergeCell ref="A17:H17"/>
    <mergeCell ref="A18:H18"/>
    <mergeCell ref="A19:H19"/>
    <mergeCell ref="A31:C31"/>
    <mergeCell ref="E31:G31"/>
    <mergeCell ref="A32:C32"/>
    <mergeCell ref="E32:G32"/>
    <mergeCell ref="A33:H33"/>
    <mergeCell ref="E28:G28"/>
    <mergeCell ref="A29:C29"/>
    <mergeCell ref="E29:G29"/>
    <mergeCell ref="A30:C30"/>
    <mergeCell ref="E30:G30"/>
    <mergeCell ref="A21:C21"/>
    <mergeCell ref="E21:G21"/>
    <mergeCell ref="A22:C22"/>
    <mergeCell ref="D22:D32"/>
    <mergeCell ref="E22:G22"/>
    <mergeCell ref="A23:C23"/>
    <mergeCell ref="E23:G23"/>
    <mergeCell ref="A24:C24"/>
    <mergeCell ref="E24:G24"/>
    <mergeCell ref="A25:C25"/>
    <mergeCell ref="E25:G25"/>
    <mergeCell ref="A26:C26"/>
    <mergeCell ref="E26:G26"/>
    <mergeCell ref="A27:C27"/>
    <mergeCell ref="E27:G27"/>
    <mergeCell ref="A28:C28"/>
    <mergeCell ref="A6:H6"/>
    <mergeCell ref="A7:H7"/>
    <mergeCell ref="A20:H20"/>
    <mergeCell ref="A9:H9"/>
    <mergeCell ref="A10:H10"/>
    <mergeCell ref="A11:H11"/>
    <mergeCell ref="A12:H12"/>
    <mergeCell ref="A8:H8"/>
    <mergeCell ref="A13:H13"/>
    <mergeCell ref="A1:H1"/>
    <mergeCell ref="A2:H2"/>
    <mergeCell ref="A3:H3"/>
    <mergeCell ref="A4:H4"/>
    <mergeCell ref="A5:H5"/>
  </mergeCells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2023-08-18T07:26:33Z</dcterms:created>
  <dcterms:modified xsi:type="dcterms:W3CDTF">2023-08-18T07:36:07Z</dcterms:modified>
</cp:coreProperties>
</file>