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lidandan08/Downloads/"/>
    </mc:Choice>
  </mc:AlternateContent>
  <xr:revisionPtr revIDLastSave="0" documentId="13_ncr:1_{2CB6964B-1E09-C046-B22E-9ED0EAE24A54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U625车型 LTS版本测试报告" sheetId="7" r:id="rId1"/>
    <sheet name="定位路试专项" sheetId="5" r:id="rId2"/>
  </sheets>
  <definedNames>
    <definedName name="OLE_LINK1" localSheetId="1">定位路试专项!#REF!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8" i="5"/>
  <c r="B17" i="5"/>
</calcChain>
</file>

<file path=xl/sharedStrings.xml><?xml version="1.0" encoding="utf-8"?>
<sst xmlns="http://schemas.openxmlformats.org/spreadsheetml/2006/main" count="209" uniqueCount="147">
  <si>
    <t>南京</t>
  </si>
  <si>
    <t>路线：</t>
  </si>
  <si>
    <t>10月8日：福特汽车研究所-西安门隧道-横江大道快速路-紫创路隧道-夹江隧道-宁宣高速-福特汽车研究所
覆盖道路：城市主干道、城市快速路、连续隧道、隧道分岔路、市区复杂路口主干道、桥梁、高架枢纽、主辅路、江边路、坡路、转盘、内部路、大型交通枢纽出入口、乡村道路、高架涵洞、绕城高速
高架：内环东线，内环北线，
隧道：夹江隧道，通济门隧道，西安门隧道，九华山隧道，紫创路隧道，行知路隧道，团结路隧道，扬子江隧道，模范马路隧道</t>
  </si>
  <si>
    <t>10月9日：福特汽车研究所-九龙湖-内环东线-西安门隧道-浦滨路隧道-红山路-八卦洲街道-沪蓉高速-福特汽车研究所
覆盖道路：城市主干道、城市快速路、4公里以上长隧道、连续隧道、隧道分岔路、市区复杂路口主干道、高架枢纽、主辅路、江边路、坡路、转盘、停车场&amp;地下停车场
、大型交通枢纽出入口、高架涵洞、绕城高速
隧道：西安门隧道，通济门隧道，九华山隧道，玄武湖隧道，模范马路隧道，扬子江隧道，红山路隧道，和燕路隧道，吉祥庵隧道，燕子矶长江隧道，玉兰路隧道
高架：内环东线，内环北线，新庄立交，栖霞大道，花神庙枢纽</t>
  </si>
  <si>
    <t>10月10日 ：光一科技-宁宣高速-沪蓉高速-顾家百货-南京南站-扬子江隧道-紫创路隧道-光一科技
覆盖道路：城市主干道、城市快速路、4公里以上长隧道、连续隧道、隧道分岔路、市区复杂路口主干道、桥梁、高架枢纽、主辅路、坡路、转盘
、内部路、大型交通枢纽出入口、高架涵洞、绕城高速
隧道：双龙街隧道，集庆门隧道，清凉门隧道，水西门隧道，清凉山通道，草场门隧道，扬子江隧道，浦滨路隧道，万寿路隧道，行知路隧道，紫创路隧道，团结路隧道，夹江隧道
高架：卡子门大街高架，双桥门立交，内环南线，赛虹桥立交，江北大道快速路</t>
  </si>
  <si>
    <t>10月10日：福特汽车研究所-西安门隧道-横江大道快速路-紫创路隧道-夹江隧道-宁宣高速-福特汽车研究所
覆盖道路：城市主干道、城市快速路、连续隧道、隧道分岔路、市区复杂路口主干道、桥梁、高架枢纽、主辅路、江边路、坡路、转盘、内部路、大型交通枢纽出入口、乡村道路、高架涵洞、绕城高速
高架：内环东线，内环北线，
隧道：夹江隧道，通济门隧道，西安门隧道，九华山隧道，紫创路隧道，行知路隧道</t>
  </si>
  <si>
    <t>10月11日：光一科技-宁宣高速-湖滨天地-西安门隧道-浦滨路隧道-横江大道快速路-夹江隧道-江苏软件园-光一科技
覆盖道路：城市主干道、城市快速路、4公里以上长隧道、连续隧道、隧道分岔路、市区复杂路口主干道、桥梁、高架枢纽、停车场&amp;地下停车场、主辅路、坡路、转盘
内部路、大型交通枢纽出入口、高架涵洞、绕城高速
高架：双龙大道，卡子门大街高架，内环东线，内环北线
隧道：通济门隧道，西安门隧道，九华山隧道，玄武湖隧道，模范马路隧道，扬子江隧道，天铺路隧道，团结路隧道</t>
  </si>
  <si>
    <t>10月11日：福特汽车研究所-九龙湖-内环东线-西安门隧道-浦滨路隧道-红山路-八卦洲街道-沪蓉高速-福特汽车研究所
覆盖道路：城市主干道、城市快速路、4公里以上长隧道、连续隧道、隧道分岔路、市区复杂路口主干道、高架枢纽、主辅路、江边路、坡路、转盘、停车场&amp;地下停车场
、大型交通枢纽出入口、高架涵洞、绕城高速
隧道：西安门隧道，通济门隧道，九华山隧道，玄武湖隧道，模范马路隧道，扬子江隧道
高架：内环东线，内环北线，新庄立交，栖霞大道，花神庙枢纽</t>
  </si>
  <si>
    <t>10月12日 ：福特汽车研究所-将军大道-宁宣高速-宁高公路-振兴路-光一科技-福特汽车研究所
覆盖道路：城市主干道、城市快速路、4公里以上长隧道、连续隧道、隧道分岔路、市区复杂路口主干道、桥梁、高架枢纽、主辅路、坡路、转盘
、内部路、大型交通枢纽出入口、高架涵洞、绕城高速
隧道：双龙街隧道
高架：江北大道快速路</t>
  </si>
  <si>
    <t>10月12日：福特汽车研发中心-紫金山–玄武湖公园-仙林中心 -福特汽车研发中心
覆盖道路类型：高架、隧道、普通道路、二叉路、三叉路、环岛、高速、主辅路，内部路、山路
隧道：西安门隧道，通济门隧道，九华山隧道，玄武湖隧道
高架：双桥门立交，内环南线，双龙街立交桥，内环东线，新庄立交</t>
  </si>
  <si>
    <t>日期</t>
  </si>
  <si>
    <t>汇总</t>
  </si>
  <si>
    <t>LV997</t>
  </si>
  <si>
    <t>IV89</t>
  </si>
  <si>
    <t>总计里程</t>
  </si>
  <si>
    <t>南京总里程</t>
  </si>
  <si>
    <t>总里程</t>
  </si>
  <si>
    <t>一、测试报告总论</t>
  </si>
  <si>
    <t>1.测试概要</t>
  </si>
  <si>
    <t>提测内容</t>
  </si>
  <si>
    <t>测试范围</t>
  </si>
  <si>
    <t>测试结论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</si>
  <si>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</si>
  <si>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</si>
  <si>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</si>
  <si>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</si>
  <si>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</si>
  <si>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</si>
  <si>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</si>
  <si>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</si>
  <si>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</si>
  <si>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</si>
  <si>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</si>
  <si>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ALL</t>
  </si>
  <si>
    <t>3.版本稳定性及性能指标达成情况</t>
  </si>
  <si>
    <t>稳定性及性能</t>
  </si>
  <si>
    <t xml:space="preserve">当前迭代无新增anr&amp;crash </t>
  </si>
  <si>
    <t>路测</t>
  </si>
  <si>
    <t>10*200km(10*8小时)</t>
  </si>
  <si>
    <t>0个闪退问题</t>
  </si>
  <si>
    <t>遗留crash&amp;anr</t>
  </si>
  <si>
    <t>无遗留anr&amp;crash</t>
  </si>
  <si>
    <t>/</t>
  </si>
  <si>
    <t>无遗留</t>
  </si>
  <si>
    <t>内存泄露</t>
  </si>
  <si>
    <t>无内存泄漏</t>
  </si>
  <si>
    <t>有内存泄露（已解决）</t>
    <phoneticPr fontId="13" type="noConversion"/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</si>
  <si>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</si>
  <si>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</si>
  <si>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</si>
  <si>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</si>
  <si>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</si>
  <si>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</si>
  <si>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</si>
  <si>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</si>
  <si>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</si>
  <si>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</si>
  <si>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</si>
  <si>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</si>
  <si>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具体测试内容见定位专项sheet</t>
  </si>
  <si>
    <t>车标异常次数</t>
  </si>
  <si>
    <t>百公里不超过一次</t>
  </si>
  <si>
    <t>百公里车标异常次数</t>
  </si>
  <si>
    <t>4.效果类标达成情况</t>
  </si>
  <si>
    <t>AR导航评测</t>
  </si>
  <si>
    <t>前车检测</t>
  </si>
  <si>
    <t>出错小于1次/20辆车</t>
  </si>
  <si>
    <t>公里数</t>
  </si>
  <si>
    <t>无AR导航功能</t>
  </si>
  <si>
    <t>车道识别</t>
  </si>
  <si>
    <t>出错小于1次/10公里</t>
  </si>
  <si>
    <t>前车启动</t>
  </si>
  <si>
    <t>准确率90%</t>
  </si>
  <si>
    <t>总启动次数</t>
  </si>
  <si>
    <t>公交车车道识别</t>
  </si>
  <si>
    <t>总成功次数</t>
  </si>
  <si>
    <t>模块名</t>
  </si>
  <si>
    <t>地图</t>
  </si>
  <si>
    <t>遗留漏洞数量</t>
  </si>
  <si>
    <t>高危: 0 中危: 0 低危: 14</t>
  </si>
  <si>
    <t>无高危漏洞，不新增中低危漏洞</t>
  </si>
  <si>
    <t>流程环节</t>
  </si>
  <si>
    <t>通过情况</t>
  </si>
  <si>
    <t>功能清单</t>
  </si>
  <si>
    <t>产品指标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</si>
  <si>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</si>
  <si>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</si>
  <si>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</si>
  <si>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</si>
  <si>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</si>
  <si>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</si>
  <si>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项目风险</t>
  </si>
  <si>
    <t>NA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</si>
  <si>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</si>
  <si>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</si>
  <si>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</si>
  <si>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</si>
  <si>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</si>
  <si>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</si>
  <si>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</si>
  <si>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</si>
  <si>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</si>
  <si>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是</t>
  </si>
  <si>
    <t>（查询）检索</t>
  </si>
  <si>
    <t>无P0 P1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</si>
  <si>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</si>
  <si>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</si>
  <si>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</si>
  <si>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</si>
  <si>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</si>
  <si>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</si>
  <si>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</si>
  <si>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</si>
  <si>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</si>
  <si>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</si>
  <si>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</si>
  <si>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</si>
  <si>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</si>
  <si>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</si>
  <si>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屏幕尺寸</t>
  </si>
  <si>
    <t>ROM版本</t>
  </si>
  <si>
    <t>MCU版本</t>
  </si>
  <si>
    <t>地图版本</t>
  </si>
  <si>
    <t>R05</t>
    <phoneticPr fontId="13" type="noConversion"/>
  </si>
  <si>
    <t xml:space="preserve">10月13日：福特汽车研究所-宁宣高速--西安门隧道-浦滨路隧道-横江大道快速路-夹江隧道-江苏软件园-光一科技
覆盖道路：城市主干道、城市快速路、4公里以上长隧道、连续隧道、隧道分岔路、市区复杂路口主干道
内部路、大型交通枢纽出入口、高架涵洞、绕城高速
高架：双龙大道，卡子门大街高架，内环东线，内环北线
隧道：通济门隧道，西安门隧道，九华山隧道，玄武湖隧道
</t>
    <phoneticPr fontId="13" type="noConversion"/>
  </si>
  <si>
    <t>10月13日 ：福特汽车研究所-银杏湖大道-南京南站-宁宣高速-八卦洲街道-新庄立交-福特汽车研究所
覆盖道路：城市主干道、国道、城市快速路、连续隧道、隧道分岔路、高架枢纽、停车场&amp;地下停车场、主辅路、江边路、坡路、转盘
高楼密集路段、大型交通枢纽出入口、乡村道路、高架涵洞、绕城高速
隧道：玉兰路隧道，通济门隧道，西安门隧道，九华山隧道，红山路隧道，和燕路隧道，吉祥庵隧道，燕子矶长江隧道
高架：花神庙枢纽，卡子门大街高架，内环东线，内环北线，新庄立交，红山快速路</t>
    <phoneticPr fontId="13" type="noConversion"/>
  </si>
  <si>
    <t>10月14日 ：福特汽车研究所-银杏湖大道-南京南站-宁宣高速-八卦洲街道-新庄立交-福特汽车研究所
覆盖道路：城市主干道、国道、城市快速路、连续隧道、隧道分岔路、高架枢纽、停车场&amp;地下停车场、主辅路、江边路、坡路、转盘
高楼密集路段、大型交通枢纽出入口、乡村道路、高架涵洞、绕城高速
隧道：玉兰路隧道，通济门隧道，西安门隧道，九华山隧道，红山路隧道，和燕路隧道，吉祥庵隧道，燕子矶长江隧道
高架：花神庙枢纽，卡子门大街高架，内环东线，内环北线，新庄立交，红山快速路</t>
    <phoneticPr fontId="13" type="noConversion"/>
  </si>
  <si>
    <t>遗留1个P1</t>
    <phoneticPr fontId="13" type="noConversion"/>
  </si>
  <si>
    <t>Pass</t>
    <phoneticPr fontId="13" type="noConversion"/>
  </si>
  <si>
    <t>P2：30个</t>
    <phoneticPr fontId="13" type="noConversion"/>
  </si>
  <si>
    <t>稳定性及性能</t>
    <phoneticPr fontId="13" type="noConversion"/>
  </si>
  <si>
    <t>公里数</t>
    <phoneticPr fontId="13" type="noConversion"/>
  </si>
  <si>
    <t xml:space="preserve">5.安全性测试质量情况							</t>
    <phoneticPr fontId="13" type="noConversion"/>
  </si>
  <si>
    <r>
      <t>6.流程质量符合情况：</t>
    </r>
    <r>
      <rPr>
        <sz val="10.5"/>
        <color rgb="FF000000"/>
        <rFont val="微软雅黑"/>
        <family val="2"/>
        <charset val="134"/>
      </rPr>
      <t>功能清单、产品指标、MRD、技术文档、单云测试、CodeReview各环节交付物是否缺失及评审是否通过情况概述</t>
    </r>
    <phoneticPr fontId="13" type="noConversion"/>
  </si>
  <si>
    <t>无P0问题遗留，P1问题遗留1个</t>
    <phoneticPr fontId="13" type="noConversion"/>
  </si>
  <si>
    <t>5.2-u625-R05-10-8-LTS_PL2</t>
    <phoneticPr fontId="13" type="noConversion"/>
  </si>
  <si>
    <t>无P0，遗留 P1 bug&lt;5</t>
    <phoneticPr fontId="13" type="noConversion"/>
  </si>
  <si>
    <t>内存泄漏case执行</t>
    <phoneticPr fontId="13" type="noConversion"/>
  </si>
  <si>
    <t xml:space="preserve">本次测试结论为pass，遗留P1 bug1个      </t>
    <phoneticPr fontId="13" type="noConversion"/>
  </si>
  <si>
    <t>LTS路试</t>
    <phoneticPr fontId="13" type="noConversion"/>
  </si>
  <si>
    <t xml:space="preserve"> 20230905_FB_R04-1_ENG00-daily</t>
    <phoneticPr fontId="13" type="noConversion"/>
  </si>
  <si>
    <t xml:space="preserve"> 20230905_FB_R04-1_ENG00-daily						</t>
    <phoneticPr fontId="13" type="noConversion"/>
  </si>
  <si>
    <t>27inch</t>
    <phoneticPr fontId="13" type="noConversion"/>
  </si>
  <si>
    <t>2082KM</t>
    <phoneticPr fontId="13" type="noConversion"/>
  </si>
  <si>
    <t>本次U625 MCA南京城市地图专项路测结论为：pass
详细测试情况如下：
总里程数：2082 公里，总时长：61小时
路测过程中出现1次定位问题（P1  1个）；误偏航0次；
具体表现如下：其中高架桥上发生误偏航0次、高架下发生误偏航0次、隧道发生车标漂移0次、隧道误偏航0次、高速误偏航0次，普通道路误偏航0次，出现车标漂移1次、停车场（含地下无网络场景）定位错误0次、主动偏航绑路错误0次、定位滞后0次，底图/道路/底图元素/显示异常5次，实时路况更新不及时0次，稳定性问题0次，路口放大图延1次，路况放大图错误0次，仪表车速和导航车速不一致0次，语音引导错误/延迟1次，
覆盖道路场景：城市主干道、国道、城市快速路、4公里以上长隧道、连续隧道、隧道分岔路、市区复杂路口主干道、桥梁、高架枢纽、停车场&amp;地下停车场、主辅路、景区、江边路、坡路、转盘
高楼密集路段、内部路、大型交通枢纽出入口、地图无数据路段、乡村道路、高架涵洞、绕城高速、收费高速及高速出入口(根据试验车实际情况)、山路
路网覆盖率：100%</t>
    <phoneticPr fontId="13" type="noConversion"/>
  </si>
  <si>
    <t>严重问题</t>
    <phoneticPr fontId="13" type="noConversion"/>
  </si>
  <si>
    <t xml:space="preserve">【31737】P1：【偶现】【实车LTS版本 】【u718】【定位】1710  车标定位不正确，车子在等红绿灯，车标已经到达马路对面往前过了一小段路-- 分析因车速上报异常导致，创达分析为MCU上报车速异常，需要CAN日志，建议后续monitor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</si>
</sst>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等线"/>
      <charset val="134"/>
      <scheme val="minor"/>
    </font>
    <font>
      <sz val="11"/>
      <color rgb="FF000000"/>
      <name val="等线"/>
      <family val="4"/>
      <charset val="134"/>
      <scheme val="minor"/>
    </font>
    <font>
      <sz val="8"/>
      <color rgb="FF000000"/>
      <name val="等线"/>
      <family val="4"/>
      <charset val="134"/>
      <scheme val="minor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  <scheme val="minor"/>
    </font>
    <font>
      <sz val="11"/>
      <color rgb="FF000000"/>
      <name val="等线 (正文)"/>
      <charset val="134"/>
    </font>
    <font>
      <sz val="11"/>
      <color rgb="FF000000"/>
      <name val="等线"/>
      <family val="4"/>
      <charset val="134"/>
    </font>
    <font>
      <sz val="9"/>
      <color rgb="FF000000"/>
      <name val="等线"/>
      <family val="4"/>
      <charset val="134"/>
      <scheme val="minor"/>
    </font>
    <font>
      <sz val="12"/>
      <color rgb="FF000000"/>
      <name val="等线"/>
      <family val="4"/>
      <charset val="134"/>
    </font>
    <font>
      <sz val="9"/>
      <color rgb="FF000000"/>
      <name val="-apple-system"/>
    </font>
    <font>
      <sz val="11"/>
      <color theme="1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b/>
      <sz val="10.5"/>
      <color theme="1"/>
      <name val="微软雅黑"/>
      <family val="2"/>
      <charset val="134"/>
    </font>
    <font>
      <b/>
      <sz val="10.5"/>
      <color rgb="FF00000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9CC2E5"/>
        <bgColor indexed="64"/>
      </patternFill>
    </fill>
    <fill>
      <patternFill patternType="solid">
        <fgColor theme="4" tint="0.7998901333658864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0" fillId="0" borderId="0"/>
    <xf numFmtId="0" fontId="11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/>
    <xf numFmtId="0" fontId="4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58" fontId="5" fillId="0" borderId="5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58" fontId="5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58" fontId="5" fillId="0" borderId="7" xfId="0" applyNumberFormat="1" applyFont="1" applyBorder="1">
      <alignment vertical="center"/>
    </xf>
    <xf numFmtId="0" fontId="6" fillId="0" borderId="7" xfId="0" applyFont="1" applyBorder="1">
      <alignment vertical="center"/>
    </xf>
    <xf numFmtId="58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58" fontId="7" fillId="0" borderId="0" xfId="0" applyNumberFormat="1" applyFont="1">
      <alignment vertical="center"/>
    </xf>
    <xf numFmtId="0" fontId="9" fillId="0" borderId="0" xfId="0" applyFont="1">
      <alignment vertical="center"/>
    </xf>
    <xf numFmtId="0" fontId="12" fillId="0" borderId="0" xfId="4">
      <alignment vertical="center"/>
    </xf>
    <xf numFmtId="0" fontId="14" fillId="0" borderId="7" xfId="4" applyFont="1" applyBorder="1" applyAlignment="1">
      <alignment horizontal="justify" vertical="center" wrapText="1"/>
    </xf>
    <xf numFmtId="0" fontId="14" fillId="0" borderId="7" xfId="4" applyFont="1" applyBorder="1" applyAlignment="1">
      <alignment horizontal="center" vertical="center" wrapText="1"/>
    </xf>
    <xf numFmtId="0" fontId="16" fillId="0" borderId="7" xfId="4" applyFont="1" applyBorder="1" applyAlignment="1">
      <alignment horizontal="justify" vertical="center" wrapText="1"/>
    </xf>
    <xf numFmtId="9" fontId="16" fillId="0" borderId="7" xfId="4" applyNumberFormat="1" applyFont="1" applyBorder="1" applyAlignment="1">
      <alignment horizontal="justify" vertical="center" wrapText="1"/>
    </xf>
    <xf numFmtId="9" fontId="17" fillId="0" borderId="7" xfId="4" applyNumberFormat="1" applyFont="1" applyBorder="1" applyAlignment="1">
      <alignment horizontal="justify" vertical="center" wrapText="1"/>
    </xf>
    <xf numFmtId="0" fontId="18" fillId="0" borderId="7" xfId="4" applyFont="1" applyBorder="1" applyAlignment="1">
      <alignment horizontal="center" vertical="center"/>
    </xf>
    <xf numFmtId="10" fontId="17" fillId="0" borderId="7" xfId="4" applyNumberFormat="1" applyFont="1" applyBorder="1" applyAlignment="1">
      <alignment horizontal="justify" vertical="center" wrapText="1"/>
    </xf>
    <xf numFmtId="0" fontId="14" fillId="0" borderId="10" xfId="4" applyFont="1" applyBorder="1" applyAlignment="1">
      <alignment horizontal="left" vertical="center" wrapText="1"/>
    </xf>
    <xf numFmtId="0" fontId="14" fillId="0" borderId="4" xfId="4" applyFont="1" applyBorder="1" applyAlignment="1">
      <alignment horizontal="left" vertical="center" wrapText="1"/>
    </xf>
    <xf numFmtId="10" fontId="16" fillId="0" borderId="7" xfId="4" applyNumberFormat="1" applyFont="1" applyBorder="1" applyAlignment="1">
      <alignment horizontal="justify" vertical="center" wrapText="1"/>
    </xf>
    <xf numFmtId="0" fontId="16" fillId="0" borderId="12" xfId="4" applyFont="1" applyBorder="1" applyAlignment="1">
      <alignment horizontal="center" vertical="center" wrapText="1"/>
    </xf>
    <xf numFmtId="0" fontId="16" fillId="0" borderId="7" xfId="4" applyFont="1" applyBorder="1" applyAlignment="1">
      <alignment horizontal="center" vertical="center" wrapText="1"/>
    </xf>
    <xf numFmtId="0" fontId="17" fillId="0" borderId="7" xfId="4" applyFont="1" applyBorder="1" applyAlignment="1">
      <alignment horizontal="center" vertical="center" wrapText="1"/>
    </xf>
    <xf numFmtId="0" fontId="16" fillId="0" borderId="7" xfId="4" applyFont="1" applyBorder="1" applyAlignment="1">
      <alignment horizontal="left" vertical="center" wrapText="1"/>
    </xf>
    <xf numFmtId="0" fontId="16" fillId="0" borderId="7" xfId="4" applyFont="1" applyBorder="1" applyAlignment="1">
      <alignment horizontal="center" vertical="center"/>
    </xf>
    <xf numFmtId="0" fontId="20" fillId="0" borderId="7" xfId="4" applyFont="1" applyBorder="1" applyAlignment="1">
      <alignment horizontal="center" vertical="center" wrapText="1"/>
    </xf>
    <xf numFmtId="0" fontId="19" fillId="0" borderId="7" xfId="4" applyFont="1" applyBorder="1" applyAlignment="1">
      <alignment horizontal="center" vertical="center" wrapText="1"/>
    </xf>
    <xf numFmtId="0" fontId="21" fillId="0" borderId="0" xfId="4" applyFont="1">
      <alignment vertical="center"/>
    </xf>
    <xf numFmtId="0" fontId="12" fillId="0" borderId="0" xfId="4" applyAlignment="1">
      <alignment horizontal="left" vertical="center"/>
    </xf>
    <xf numFmtId="0" fontId="16" fillId="0" borderId="7" xfId="4" applyFont="1" applyBorder="1" applyAlignment="1">
      <alignment vertical="center" wrapText="1"/>
    </xf>
    <xf numFmtId="0" fontId="15" fillId="0" borderId="7" xfId="4" applyFont="1" applyBorder="1">
      <alignment vertical="center"/>
    </xf>
    <xf numFmtId="0" fontId="17" fillId="0" borderId="7" xfId="4" applyFont="1" applyBorder="1">
      <alignment vertical="center"/>
    </xf>
    <xf numFmtId="0" fontId="15" fillId="0" borderId="7" xfId="4" applyFont="1" applyBorder="1" applyAlignment="1">
      <alignment horizontal="justify" vertical="center" wrapText="1"/>
    </xf>
    <xf numFmtId="0" fontId="17" fillId="0" borderId="7" xfId="4" applyFont="1" applyBorder="1" applyAlignment="1">
      <alignment horizontal="justify" vertical="center" wrapText="1"/>
    </xf>
    <xf numFmtId="0" fontId="23" fillId="0" borderId="7" xfId="4" applyFont="1" applyBorder="1" applyAlignment="1">
      <alignment horizontal="left" vertical="center" wrapText="1"/>
    </xf>
    <xf numFmtId="0" fontId="24" fillId="0" borderId="7" xfId="4" applyFont="1" applyBorder="1" applyAlignment="1">
      <alignment horizontal="center" vertical="center"/>
    </xf>
    <xf numFmtId="0" fontId="14" fillId="0" borderId="5" xfId="4" applyFont="1" applyBorder="1" applyAlignment="1">
      <alignment vertical="center" wrapText="1"/>
    </xf>
    <xf numFmtId="0" fontId="14" fillId="0" borderId="7" xfId="4" applyFont="1" applyBorder="1" applyAlignment="1">
      <alignment vertical="center" wrapText="1"/>
    </xf>
    <xf numFmtId="0" fontId="24" fillId="0" borderId="7" xfId="4" applyFont="1" applyBorder="1" applyAlignment="1">
      <alignment horizontal="center" vertical="center" wrapText="1"/>
    </xf>
    <xf numFmtId="0" fontId="24" fillId="0" borderId="7" xfId="4" applyFont="1" applyBorder="1">
      <alignment vertical="center"/>
    </xf>
    <xf numFmtId="0" fontId="24" fillId="0" borderId="12" xfId="4" applyFont="1" applyBorder="1" applyAlignment="1">
      <alignment horizontal="center" vertical="center" wrapText="1"/>
    </xf>
    <xf numFmtId="0" fontId="25" fillId="0" borderId="15" xfId="4" applyFont="1" applyBorder="1" applyAlignment="1">
      <alignment horizontal="center" vertical="center"/>
    </xf>
    <xf numFmtId="9" fontId="17" fillId="0" borderId="7" xfId="4" applyNumberFormat="1" applyFont="1" applyBorder="1">
      <alignment vertical="center"/>
    </xf>
    <xf numFmtId="0" fontId="4" fillId="0" borderId="0" xfId="4" applyFont="1">
      <alignment vertical="center"/>
    </xf>
    <xf numFmtId="0" fontId="12" fillId="0" borderId="0" xfId="4" applyAlignment="1">
      <alignment vertical="center" wrapText="1"/>
    </xf>
    <xf numFmtId="49" fontId="12" fillId="0" borderId="0" xfId="4" applyNumberFormat="1" applyAlignment="1">
      <alignment vertical="center" wrapText="1"/>
    </xf>
    <xf numFmtId="9" fontId="24" fillId="0" borderId="7" xfId="3" applyFont="1" applyBorder="1" applyAlignment="1">
      <alignment horizontal="center" vertical="center" wrapText="1"/>
    </xf>
    <xf numFmtId="9" fontId="24" fillId="0" borderId="7" xfId="3" applyFont="1" applyBorder="1" applyAlignment="1">
      <alignment horizontal="center" vertical="center"/>
    </xf>
    <xf numFmtId="9" fontId="24" fillId="0" borderId="7" xfId="3" applyFont="1" applyBorder="1">
      <alignment vertical="center"/>
    </xf>
    <xf numFmtId="0" fontId="16" fillId="0" borderId="5" xfId="4" applyFont="1" applyBorder="1" applyAlignment="1">
      <alignment horizontal="center" vertical="center" wrapText="1"/>
    </xf>
    <xf numFmtId="0" fontId="16" fillId="0" borderId="14" xfId="4" applyFont="1" applyBorder="1" applyAlignment="1">
      <alignment horizontal="center" vertical="center" wrapText="1"/>
    </xf>
    <xf numFmtId="0" fontId="16" fillId="0" borderId="2" xfId="4" applyFont="1" applyBorder="1" applyAlignment="1">
      <alignment horizontal="center" vertical="center" wrapText="1"/>
    </xf>
    <xf numFmtId="0" fontId="16" fillId="0" borderId="7" xfId="4" applyFont="1" applyBorder="1" applyAlignment="1">
      <alignment horizontal="center" vertical="center" wrapText="1"/>
    </xf>
    <xf numFmtId="0" fontId="19" fillId="0" borderId="7" xfId="4" applyFont="1" applyBorder="1" applyAlignment="1">
      <alignment horizontal="center" vertical="center"/>
    </xf>
    <xf numFmtId="0" fontId="24" fillId="0" borderId="7" xfId="4" applyFont="1" applyBorder="1" applyAlignment="1">
      <alignment horizontal="center" vertical="center"/>
    </xf>
    <xf numFmtId="0" fontId="24" fillId="0" borderId="13" xfId="4" applyFont="1" applyBorder="1" applyAlignment="1">
      <alignment horizontal="center" vertical="center"/>
    </xf>
    <xf numFmtId="0" fontId="24" fillId="0" borderId="12" xfId="4" applyFont="1" applyBorder="1" applyAlignment="1">
      <alignment horizontal="center" vertical="center"/>
    </xf>
    <xf numFmtId="0" fontId="14" fillId="3" borderId="7" xfId="4" applyFont="1" applyFill="1" applyBorder="1" applyAlignment="1">
      <alignment horizontal="justify" vertical="center" wrapText="1"/>
    </xf>
    <xf numFmtId="0" fontId="17" fillId="0" borderId="5" xfId="4" applyFont="1" applyBorder="1" applyAlignment="1">
      <alignment horizontal="left" vertical="center"/>
    </xf>
    <xf numFmtId="0" fontId="17" fillId="0" borderId="14" xfId="4" applyFont="1" applyBorder="1" applyAlignment="1">
      <alignment horizontal="left" vertical="center"/>
    </xf>
    <xf numFmtId="0" fontId="17" fillId="0" borderId="2" xfId="4" applyFont="1" applyBorder="1" applyAlignment="1">
      <alignment horizontal="left" vertical="center"/>
    </xf>
    <xf numFmtId="0" fontId="16" fillId="0" borderId="7" xfId="4" applyFont="1" applyBorder="1" applyAlignment="1">
      <alignment horizontal="justify" vertical="center" wrapText="1"/>
    </xf>
    <xf numFmtId="0" fontId="14" fillId="4" borderId="7" xfId="4" applyFont="1" applyFill="1" applyBorder="1" applyAlignment="1">
      <alignment horizontal="justify" vertical="center" wrapText="1"/>
    </xf>
    <xf numFmtId="0" fontId="12" fillId="0" borderId="7" xfId="4" applyBorder="1" applyAlignment="1">
      <alignment horizontal="left" vertical="top" wrapText="1"/>
    </xf>
    <xf numFmtId="0" fontId="12" fillId="0" borderId="7" xfId="4" applyBorder="1" applyAlignment="1">
      <alignment horizontal="left" vertical="top"/>
    </xf>
    <xf numFmtId="0" fontId="12" fillId="0" borderId="5" xfId="4" applyBorder="1" applyAlignment="1">
      <alignment horizontal="left" vertical="top" wrapText="1"/>
    </xf>
    <xf numFmtId="0" fontId="12" fillId="0" borderId="14" xfId="4" applyBorder="1" applyAlignment="1">
      <alignment horizontal="left" vertical="top" wrapText="1"/>
    </xf>
    <xf numFmtId="0" fontId="12" fillId="0" borderId="2" xfId="4" applyBorder="1" applyAlignment="1">
      <alignment horizontal="left" vertical="top" wrapText="1"/>
    </xf>
    <xf numFmtId="0" fontId="15" fillId="4" borderId="7" xfId="4" applyFont="1" applyFill="1" applyBorder="1" applyAlignment="1">
      <alignment horizontal="justify" vertical="center" wrapText="1"/>
    </xf>
    <xf numFmtId="0" fontId="22" fillId="0" borderId="5" xfId="4" applyFont="1" applyBorder="1" applyAlignment="1">
      <alignment horizontal="center" vertical="center"/>
    </xf>
    <xf numFmtId="0" fontId="22" fillId="0" borderId="14" xfId="4" applyFont="1" applyBorder="1" applyAlignment="1">
      <alignment horizontal="center" vertical="center"/>
    </xf>
    <xf numFmtId="0" fontId="22" fillId="0" borderId="2" xfId="4" applyFont="1" applyBorder="1" applyAlignment="1">
      <alignment horizontal="center" vertical="center"/>
    </xf>
    <xf numFmtId="0" fontId="17" fillId="0" borderId="7" xfId="4" applyFont="1" applyBorder="1" applyAlignment="1">
      <alignment horizontal="center" vertical="center" wrapText="1"/>
    </xf>
    <xf numFmtId="0" fontId="14" fillId="0" borderId="5" xfId="4" applyFont="1" applyBorder="1" applyAlignment="1">
      <alignment horizontal="center" vertical="center" wrapText="1"/>
    </xf>
    <xf numFmtId="0" fontId="14" fillId="0" borderId="2" xfId="4" applyFont="1" applyBorder="1" applyAlignment="1">
      <alignment horizontal="center" vertical="center" wrapText="1"/>
    </xf>
    <xf numFmtId="0" fontId="16" fillId="0" borderId="8" xfId="4" applyFont="1" applyBorder="1" applyAlignment="1">
      <alignment horizontal="center" vertical="center" wrapText="1"/>
    </xf>
    <xf numFmtId="0" fontId="16" fillId="0" borderId="9" xfId="4" applyFont="1" applyBorder="1" applyAlignment="1">
      <alignment horizontal="center" vertical="center" wrapText="1"/>
    </xf>
    <xf numFmtId="0" fontId="16" fillId="0" borderId="10" xfId="4" applyFont="1" applyBorder="1" applyAlignment="1">
      <alignment horizontal="center" vertical="center" wrapText="1"/>
    </xf>
    <xf numFmtId="0" fontId="16" fillId="0" borderId="4" xfId="4" applyFont="1" applyBorder="1" applyAlignment="1">
      <alignment horizontal="center" vertical="center" wrapText="1"/>
    </xf>
    <xf numFmtId="0" fontId="16" fillId="0" borderId="11" xfId="4" applyFont="1" applyBorder="1" applyAlignment="1">
      <alignment horizontal="center" vertical="center" wrapText="1"/>
    </xf>
    <xf numFmtId="0" fontId="16" fillId="0" borderId="3" xfId="4" applyFont="1" applyBorder="1" applyAlignment="1">
      <alignment horizontal="center" vertical="center" wrapText="1"/>
    </xf>
    <xf numFmtId="0" fontId="14" fillId="0" borderId="8" xfId="4" applyFont="1" applyBorder="1" applyAlignment="1">
      <alignment horizontal="left" vertical="center" wrapText="1"/>
    </xf>
    <xf numFmtId="0" fontId="14" fillId="0" borderId="9" xfId="4" applyFont="1" applyBorder="1" applyAlignment="1">
      <alignment horizontal="left" vertical="center" wrapText="1"/>
    </xf>
    <xf numFmtId="0" fontId="14" fillId="0" borderId="10" xfId="4" applyFont="1" applyBorder="1" applyAlignment="1">
      <alignment horizontal="left" vertical="center" wrapText="1"/>
    </xf>
    <xf numFmtId="0" fontId="14" fillId="0" borderId="4" xfId="4" applyFont="1" applyBorder="1" applyAlignment="1">
      <alignment horizontal="left" vertical="center" wrapText="1"/>
    </xf>
    <xf numFmtId="0" fontId="19" fillId="0" borderId="7" xfId="4" applyFont="1" applyBorder="1" applyAlignment="1">
      <alignment vertical="center" wrapText="1"/>
    </xf>
    <xf numFmtId="0" fontId="19" fillId="0" borderId="7" xfId="4" applyFont="1" applyBorder="1">
      <alignment vertical="center"/>
    </xf>
    <xf numFmtId="0" fontId="18" fillId="0" borderId="7" xfId="4" applyFont="1" applyBorder="1" applyAlignment="1">
      <alignment horizontal="center" vertical="center"/>
    </xf>
    <xf numFmtId="0" fontId="14" fillId="0" borderId="11" xfId="4" applyFont="1" applyBorder="1" applyAlignment="1">
      <alignment horizontal="left" vertical="center" wrapText="1"/>
    </xf>
    <xf numFmtId="0" fontId="14" fillId="0" borderId="3" xfId="4" applyFont="1" applyBorder="1" applyAlignment="1">
      <alignment horizontal="left" vertical="center" wrapText="1"/>
    </xf>
    <xf numFmtId="0" fontId="16" fillId="0" borderId="7" xfId="4" applyFont="1" applyBorder="1" applyAlignment="1">
      <alignment horizontal="center" vertical="center"/>
    </xf>
    <xf numFmtId="0" fontId="20" fillId="0" borderId="7" xfId="4" applyFont="1" applyBorder="1" applyAlignment="1">
      <alignment horizontal="center" vertical="center" wrapText="1"/>
    </xf>
    <xf numFmtId="0" fontId="20" fillId="0" borderId="7" xfId="4" applyFont="1" applyBorder="1" applyAlignment="1">
      <alignment horizontal="center" vertical="center"/>
    </xf>
    <xf numFmtId="0" fontId="14" fillId="4" borderId="7" xfId="4" applyFont="1" applyFill="1" applyBorder="1" applyAlignment="1">
      <alignment horizontal="left" vertical="center" wrapText="1"/>
    </xf>
    <xf numFmtId="9" fontId="16" fillId="0" borderId="13" xfId="4" applyNumberFormat="1" applyFont="1" applyBorder="1" applyAlignment="1">
      <alignment horizontal="left" vertical="center" wrapText="1"/>
    </xf>
    <xf numFmtId="9" fontId="16" fillId="0" borderId="6" xfId="4" applyNumberFormat="1" applyFont="1" applyBorder="1" applyAlignment="1">
      <alignment horizontal="left" vertical="center" wrapText="1"/>
    </xf>
    <xf numFmtId="0" fontId="14" fillId="0" borderId="7" xfId="4" applyFont="1" applyBorder="1" applyAlignment="1">
      <alignment horizontal="center" vertical="center" wrapText="1"/>
    </xf>
    <xf numFmtId="0" fontId="15" fillId="0" borderId="7" xfId="4" applyFont="1" applyBorder="1" applyAlignment="1">
      <alignment horizontal="left" vertical="center" wrapText="1"/>
    </xf>
    <xf numFmtId="0" fontId="14" fillId="0" borderId="7" xfId="4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5">
    <cellStyle name="百分比" xfId="3" builtinId="5"/>
    <cellStyle name="常规" xfId="0" builtinId="0"/>
    <cellStyle name="常规 2" xfId="2" xr:uid="{00000000-0005-0000-0000-000002000000}"/>
    <cellStyle name="常规 3" xfId="4" xr:uid="{63F9BBDE-D9F4-0A4A-89C5-80E0C6114638}"/>
    <cellStyle name="常规 4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47CE-0ACB-604E-BCDD-53E79B1D7E5F}">
  <dimension ref="A1:H104"/>
  <sheetViews>
    <sheetView tabSelected="1" topLeftCell="A52" zoomScaleNormal="110" workbookViewId="0">
      <selection activeCell="B67" sqref="B67"/>
    </sheetView>
  </sheetViews>
  <sheetFormatPr baseColWidth="10" defaultColWidth="11" defaultRowHeight="16"/>
  <cols>
    <col min="1" max="1" width="15" style="22" customWidth="1"/>
    <col min="2" max="2" width="28.33203125" style="22" customWidth="1"/>
    <col min="3" max="3" width="22.83203125" style="22" customWidth="1"/>
    <col min="4" max="4" width="26.6640625" style="22" customWidth="1"/>
    <col min="5" max="5" width="22.33203125" style="22" customWidth="1"/>
    <col min="6" max="6" width="22.5" style="22" customWidth="1"/>
    <col min="7" max="7" width="16" style="22" customWidth="1"/>
    <col min="8" max="8" width="13" style="22" customWidth="1"/>
    <col min="9" max="16384" width="11" style="22"/>
  </cols>
  <sheetData>
    <row r="1" spans="1:8" ht="17">
      <c r="A1" s="70" t="s">
        <v>17</v>
      </c>
      <c r="B1" s="70"/>
      <c r="C1" s="70"/>
      <c r="D1" s="70"/>
      <c r="E1" s="70"/>
      <c r="F1" s="70"/>
      <c r="G1" s="70"/>
      <c r="H1" s="70"/>
    </row>
    <row r="2" spans="1:8" ht="16" customHeight="1">
      <c r="A2" s="75" t="s">
        <v>18</v>
      </c>
      <c r="B2" s="75"/>
      <c r="C2" s="75"/>
      <c r="D2" s="75"/>
      <c r="E2" s="75"/>
      <c r="F2" s="75"/>
      <c r="G2" s="75"/>
      <c r="H2" s="75"/>
    </row>
    <row r="3" spans="1:8" ht="16" customHeight="1">
      <c r="A3" s="23" t="s">
        <v>19</v>
      </c>
      <c r="B3" s="110" t="s">
        <v>123</v>
      </c>
      <c r="C3" s="111"/>
      <c r="D3" s="111"/>
      <c r="E3" s="111"/>
      <c r="F3" s="111"/>
      <c r="G3" s="111"/>
      <c r="H3" s="111"/>
    </row>
    <row r="4" spans="1:8" ht="18">
      <c r="A4" s="23" t="s">
        <v>20</v>
      </c>
      <c r="B4" s="110" t="s">
        <v>139</v>
      </c>
      <c r="C4" s="111"/>
      <c r="D4" s="111"/>
      <c r="E4" s="111"/>
      <c r="F4" s="111"/>
      <c r="G4" s="111"/>
      <c r="H4" s="111"/>
    </row>
    <row r="5" spans="1:8" ht="16" customHeight="1">
      <c r="A5" s="23" t="s">
        <v>21</v>
      </c>
      <c r="B5" s="110" t="s">
        <v>138</v>
      </c>
      <c r="C5" s="111"/>
      <c r="D5" s="111"/>
      <c r="E5" s="111"/>
      <c r="F5" s="111"/>
      <c r="G5" s="111"/>
      <c r="H5" s="111"/>
    </row>
    <row r="6" spans="1:8" ht="16" customHeight="1">
      <c r="A6" s="109"/>
      <c r="B6" s="109"/>
      <c r="C6" s="109"/>
      <c r="D6" s="109"/>
      <c r="E6" s="109"/>
      <c r="F6" s="109"/>
      <c r="G6" s="109"/>
      <c r="H6" s="109"/>
    </row>
    <row r="7" spans="1:8" ht="17">
      <c r="A7" s="106" t="s">
        <v>22</v>
      </c>
      <c r="B7" s="106"/>
      <c r="C7" s="106"/>
      <c r="D7" s="106"/>
      <c r="E7" s="106"/>
      <c r="F7" s="106"/>
      <c r="G7" s="106"/>
      <c r="H7" s="106"/>
    </row>
    <row r="8" spans="1:8" ht="18">
      <c r="A8" s="23" t="s">
        <v>23</v>
      </c>
      <c r="B8" s="86" t="s">
        <v>24</v>
      </c>
      <c r="C8" s="87"/>
      <c r="D8" s="23" t="s">
        <v>25</v>
      </c>
      <c r="E8" s="23" t="s">
        <v>26</v>
      </c>
      <c r="F8" s="24" t="s">
        <v>21</v>
      </c>
      <c r="G8" s="86" t="s">
        <v>27</v>
      </c>
      <c r="H8" s="87"/>
    </row>
    <row r="9" spans="1:8" ht="18" hidden="1">
      <c r="A9" s="25" t="s">
        <v>28</v>
      </c>
      <c r="B9" s="62" t="s">
        <v>29</v>
      </c>
      <c r="C9" s="64"/>
      <c r="D9" s="26">
        <v>1</v>
      </c>
      <c r="E9" s="27" t="s">
        <v>30</v>
      </c>
      <c r="F9" s="28" t="s">
        <v>30</v>
      </c>
      <c r="G9" s="94"/>
      <c r="H9" s="95"/>
    </row>
    <row r="10" spans="1:8" ht="18" customHeight="1">
      <c r="A10" s="74" t="s">
        <v>31</v>
      </c>
      <c r="B10" s="62" t="s">
        <v>32</v>
      </c>
      <c r="C10" s="64"/>
      <c r="D10" s="107" t="s">
        <v>136</v>
      </c>
      <c r="E10" s="29" t="s">
        <v>127</v>
      </c>
      <c r="F10" s="28" t="s">
        <v>128</v>
      </c>
      <c r="G10" s="96"/>
      <c r="H10" s="97"/>
    </row>
    <row r="11" spans="1:8" ht="18">
      <c r="A11" s="74"/>
      <c r="B11" s="62" t="s">
        <v>33</v>
      </c>
      <c r="C11" s="64"/>
      <c r="D11" s="108"/>
      <c r="E11" s="32" t="s">
        <v>129</v>
      </c>
      <c r="F11" s="28" t="s">
        <v>128</v>
      </c>
      <c r="G11" s="101"/>
      <c r="H11" s="102"/>
    </row>
    <row r="12" spans="1:8" ht="17">
      <c r="A12" s="74"/>
      <c r="B12" s="74"/>
      <c r="C12" s="74"/>
      <c r="D12" s="74"/>
      <c r="E12" s="74"/>
      <c r="F12" s="74"/>
      <c r="G12" s="74"/>
      <c r="H12" s="74"/>
    </row>
    <row r="13" spans="1:8" ht="14.25" customHeight="1">
      <c r="A13" s="75" t="s">
        <v>34</v>
      </c>
      <c r="B13" s="75"/>
      <c r="C13" s="75"/>
      <c r="D13" s="75"/>
      <c r="E13" s="75"/>
      <c r="F13" s="75"/>
      <c r="G13" s="75"/>
      <c r="H13" s="75"/>
    </row>
    <row r="14" spans="1:8" ht="18">
      <c r="A14" s="23" t="s">
        <v>35</v>
      </c>
      <c r="B14" s="23" t="s">
        <v>24</v>
      </c>
      <c r="C14" s="25" t="s">
        <v>25</v>
      </c>
      <c r="D14" s="33" t="s">
        <v>20</v>
      </c>
      <c r="E14" s="25" t="s">
        <v>26</v>
      </c>
      <c r="F14" s="24" t="s">
        <v>21</v>
      </c>
      <c r="G14" s="86" t="s">
        <v>27</v>
      </c>
      <c r="H14" s="87"/>
    </row>
    <row r="15" spans="1:8" ht="18">
      <c r="A15" s="65" t="s">
        <v>130</v>
      </c>
      <c r="B15" s="34" t="s">
        <v>37</v>
      </c>
      <c r="C15" s="36" t="s">
        <v>36</v>
      </c>
      <c r="D15" s="34" t="s">
        <v>38</v>
      </c>
      <c r="E15" s="35" t="s">
        <v>39</v>
      </c>
      <c r="F15" s="28" t="s">
        <v>30</v>
      </c>
      <c r="G15" s="96"/>
      <c r="H15" s="97"/>
    </row>
    <row r="16" spans="1:8" ht="18">
      <c r="A16" s="65"/>
      <c r="B16" s="34" t="s">
        <v>40</v>
      </c>
      <c r="C16" s="36" t="s">
        <v>41</v>
      </c>
      <c r="D16" s="34" t="s">
        <v>42</v>
      </c>
      <c r="E16" s="35" t="s">
        <v>43</v>
      </c>
      <c r="F16" s="28" t="s">
        <v>30</v>
      </c>
      <c r="G16" s="96"/>
      <c r="H16" s="97"/>
    </row>
    <row r="17" spans="1:8" ht="18">
      <c r="A17" s="65"/>
      <c r="B17" s="34" t="s">
        <v>44</v>
      </c>
      <c r="C17" s="25" t="s">
        <v>45</v>
      </c>
      <c r="D17" s="34" t="s">
        <v>137</v>
      </c>
      <c r="E17" s="34" t="s">
        <v>46</v>
      </c>
      <c r="F17" s="28" t="s">
        <v>30</v>
      </c>
      <c r="G17" s="96"/>
      <c r="H17" s="97"/>
    </row>
    <row r="18" spans="1:8" ht="16" customHeight="1">
      <c r="A18" s="85" t="s">
        <v>47</v>
      </c>
      <c r="B18" s="103" t="s">
        <v>48</v>
      </c>
      <c r="C18" s="37"/>
      <c r="D18" s="98"/>
      <c r="E18" s="38"/>
      <c r="F18" s="104"/>
      <c r="G18" s="96"/>
      <c r="H18" s="97"/>
    </row>
    <row r="19" spans="1:8" ht="18">
      <c r="A19" s="85"/>
      <c r="B19" s="103"/>
      <c r="C19" s="37"/>
      <c r="D19" s="99"/>
      <c r="E19" s="39"/>
      <c r="F19" s="105"/>
      <c r="G19" s="96"/>
      <c r="H19" s="97"/>
    </row>
    <row r="20" spans="1:8" ht="16" customHeight="1">
      <c r="A20" s="85"/>
      <c r="B20" s="103" t="s">
        <v>49</v>
      </c>
      <c r="C20" s="37"/>
      <c r="D20" s="98"/>
      <c r="E20" s="39"/>
      <c r="F20" s="100"/>
      <c r="G20" s="96"/>
      <c r="H20" s="97"/>
    </row>
    <row r="21" spans="1:8" ht="18">
      <c r="A21" s="85"/>
      <c r="B21" s="103"/>
      <c r="C21" s="37"/>
      <c r="D21" s="99"/>
      <c r="E21" s="39"/>
      <c r="F21" s="100"/>
      <c r="G21" s="96"/>
      <c r="H21" s="97"/>
    </row>
    <row r="22" spans="1:8" ht="16" customHeight="1">
      <c r="A22" s="85"/>
      <c r="B22" s="65" t="s">
        <v>50</v>
      </c>
      <c r="C22" s="34"/>
      <c r="D22" s="98"/>
      <c r="E22" s="39"/>
      <c r="F22" s="100"/>
      <c r="G22" s="96"/>
      <c r="H22" s="97"/>
    </row>
    <row r="23" spans="1:8" ht="18">
      <c r="A23" s="85"/>
      <c r="B23" s="65"/>
      <c r="C23" s="34"/>
      <c r="D23" s="99"/>
      <c r="E23" s="39"/>
      <c r="F23" s="100"/>
      <c r="G23" s="96"/>
      <c r="H23" s="97"/>
    </row>
    <row r="24" spans="1:8" ht="16" customHeight="1">
      <c r="A24" s="85"/>
      <c r="B24" s="65" t="s">
        <v>51</v>
      </c>
      <c r="C24" s="34"/>
      <c r="D24" s="98"/>
      <c r="E24" s="39"/>
      <c r="F24" s="100"/>
      <c r="G24" s="96"/>
      <c r="H24" s="97"/>
    </row>
    <row r="25" spans="1:8" ht="18">
      <c r="A25" s="85"/>
      <c r="B25" s="65"/>
      <c r="C25" s="34"/>
      <c r="D25" s="99"/>
      <c r="E25" s="39"/>
      <c r="F25" s="100"/>
      <c r="G25" s="96"/>
      <c r="H25" s="97"/>
    </row>
    <row r="26" spans="1:8" ht="16" customHeight="1">
      <c r="A26" s="85"/>
      <c r="B26" s="65"/>
      <c r="C26" s="34"/>
      <c r="D26" s="98"/>
      <c r="E26" s="39"/>
      <c r="F26" s="100"/>
      <c r="G26" s="96"/>
      <c r="H26" s="97"/>
    </row>
    <row r="27" spans="1:8" ht="18">
      <c r="A27" s="85"/>
      <c r="B27" s="65"/>
      <c r="C27" s="34"/>
      <c r="D27" s="99"/>
      <c r="E27" s="39"/>
      <c r="F27" s="100"/>
      <c r="G27" s="101"/>
      <c r="H27" s="102"/>
    </row>
    <row r="28" spans="1:8" ht="17">
      <c r="A28" s="65"/>
      <c r="B28" s="65"/>
      <c r="C28" s="65"/>
      <c r="D28" s="65"/>
      <c r="E28" s="65"/>
      <c r="F28" s="65"/>
      <c r="G28" s="65"/>
      <c r="H28" s="65"/>
    </row>
    <row r="29" spans="1:8" ht="14.25" customHeight="1">
      <c r="A29" s="75" t="s">
        <v>52</v>
      </c>
      <c r="B29" s="75"/>
      <c r="C29" s="75"/>
      <c r="D29" s="75"/>
      <c r="E29" s="75"/>
      <c r="F29" s="75"/>
      <c r="G29" s="75"/>
      <c r="H29" s="75"/>
    </row>
    <row r="30" spans="1:8" ht="18">
      <c r="A30" s="24" t="s">
        <v>53</v>
      </c>
      <c r="B30" s="23" t="s">
        <v>24</v>
      </c>
      <c r="C30" s="23" t="s">
        <v>25</v>
      </c>
      <c r="D30" s="40" t="s">
        <v>20</v>
      </c>
      <c r="E30" s="23" t="s">
        <v>26</v>
      </c>
      <c r="F30" s="24" t="s">
        <v>21</v>
      </c>
      <c r="G30" s="86" t="s">
        <v>27</v>
      </c>
      <c r="H30" s="87"/>
    </row>
    <row r="31" spans="1:8" s="41" customFormat="1" ht="18">
      <c r="A31" s="65" t="s">
        <v>54</v>
      </c>
      <c r="B31" s="36" t="s">
        <v>55</v>
      </c>
      <c r="C31" s="36" t="s">
        <v>56</v>
      </c>
      <c r="D31" s="36" t="s">
        <v>57</v>
      </c>
      <c r="E31" s="36" t="s">
        <v>58</v>
      </c>
      <c r="F31" s="28" t="s">
        <v>30</v>
      </c>
      <c r="G31" s="94" t="s">
        <v>59</v>
      </c>
      <c r="H31" s="95"/>
    </row>
    <row r="32" spans="1:8" s="41" customFormat="1" ht="18">
      <c r="A32" s="65"/>
      <c r="B32" s="36" t="s">
        <v>60</v>
      </c>
      <c r="C32" s="36" t="s">
        <v>61</v>
      </c>
      <c r="D32" s="36" t="s">
        <v>57</v>
      </c>
      <c r="E32" s="36" t="s">
        <v>62</v>
      </c>
      <c r="F32" s="28" t="s">
        <v>30</v>
      </c>
      <c r="G32" s="96"/>
      <c r="H32" s="97"/>
    </row>
    <row r="33" spans="1:8" ht="17">
      <c r="A33" s="65"/>
      <c r="B33" s="34"/>
      <c r="C33" s="36"/>
      <c r="D33" s="25"/>
      <c r="E33" s="36"/>
      <c r="F33" s="37"/>
      <c r="G33" s="96"/>
      <c r="H33" s="97"/>
    </row>
    <row r="34" spans="1:8" ht="17">
      <c r="A34" s="65"/>
      <c r="B34" s="34"/>
      <c r="C34" s="34"/>
      <c r="D34" s="25"/>
      <c r="E34" s="34"/>
      <c r="F34" s="37"/>
      <c r="G34" s="96"/>
      <c r="H34" s="97"/>
    </row>
    <row r="35" spans="1:8" ht="17">
      <c r="A35" s="65"/>
      <c r="B35" s="34"/>
      <c r="C35" s="34"/>
      <c r="D35" s="25"/>
      <c r="E35" s="34"/>
      <c r="F35" s="37"/>
      <c r="G35" s="96"/>
      <c r="H35" s="97"/>
    </row>
    <row r="36" spans="1:8" ht="17">
      <c r="A36" s="34"/>
      <c r="B36" s="34"/>
      <c r="C36" s="34"/>
      <c r="D36" s="25"/>
      <c r="E36" s="34"/>
      <c r="F36" s="37"/>
      <c r="G36" s="30"/>
      <c r="H36" s="31"/>
    </row>
    <row r="37" spans="1:8" ht="14.25" customHeight="1">
      <c r="A37" s="75" t="s">
        <v>63</v>
      </c>
      <c r="B37" s="75"/>
      <c r="C37" s="75"/>
      <c r="D37" s="75"/>
      <c r="E37" s="75"/>
      <c r="F37" s="75"/>
      <c r="G37" s="75"/>
      <c r="H37" s="75"/>
    </row>
    <row r="38" spans="1:8" ht="18">
      <c r="A38" s="24" t="s">
        <v>53</v>
      </c>
      <c r="B38" s="23" t="s">
        <v>24</v>
      </c>
      <c r="C38" s="23" t="s">
        <v>25</v>
      </c>
      <c r="D38" s="40" t="s">
        <v>20</v>
      </c>
      <c r="E38" s="23" t="s">
        <v>26</v>
      </c>
      <c r="F38" s="24" t="s">
        <v>21</v>
      </c>
      <c r="G38" s="86" t="s">
        <v>27</v>
      </c>
      <c r="H38" s="87"/>
    </row>
    <row r="39" spans="1:8" s="41" customFormat="1" ht="18">
      <c r="A39" s="65" t="s">
        <v>64</v>
      </c>
      <c r="B39" s="36" t="s">
        <v>65</v>
      </c>
      <c r="C39" s="36" t="s">
        <v>66</v>
      </c>
      <c r="D39" s="36" t="s">
        <v>67</v>
      </c>
      <c r="E39" s="88" t="s">
        <v>42</v>
      </c>
      <c r="F39" s="89"/>
      <c r="G39" s="94" t="s">
        <v>68</v>
      </c>
      <c r="H39" s="95"/>
    </row>
    <row r="40" spans="1:8" s="41" customFormat="1" ht="18">
      <c r="A40" s="65"/>
      <c r="B40" s="36" t="s">
        <v>69</v>
      </c>
      <c r="C40" s="36" t="s">
        <v>70</v>
      </c>
      <c r="D40" s="36" t="s">
        <v>131</v>
      </c>
      <c r="E40" s="90"/>
      <c r="F40" s="91"/>
      <c r="G40" s="96"/>
      <c r="H40" s="97"/>
    </row>
    <row r="41" spans="1:8" s="41" customFormat="1" ht="18">
      <c r="A41" s="65"/>
      <c r="B41" s="36" t="s">
        <v>71</v>
      </c>
      <c r="C41" s="36" t="s">
        <v>72</v>
      </c>
      <c r="D41" s="36" t="s">
        <v>73</v>
      </c>
      <c r="E41" s="90"/>
      <c r="F41" s="91"/>
      <c r="G41" s="96"/>
      <c r="H41" s="97"/>
    </row>
    <row r="42" spans="1:8" ht="18">
      <c r="A42" s="65"/>
      <c r="B42" s="42" t="s">
        <v>74</v>
      </c>
      <c r="C42" s="42" t="s">
        <v>72</v>
      </c>
      <c r="D42" s="42" t="s">
        <v>75</v>
      </c>
      <c r="E42" s="92"/>
      <c r="F42" s="93"/>
      <c r="G42" s="96"/>
      <c r="H42" s="97"/>
    </row>
    <row r="43" spans="1:8" ht="17">
      <c r="A43" s="65"/>
      <c r="B43" s="34"/>
      <c r="C43" s="34"/>
      <c r="D43" s="25"/>
      <c r="E43" s="34"/>
      <c r="F43" s="37"/>
      <c r="G43" s="96"/>
      <c r="H43" s="97"/>
    </row>
    <row r="44" spans="1:8" ht="17">
      <c r="A44" s="65"/>
      <c r="B44" s="65"/>
      <c r="C44" s="65"/>
      <c r="D44" s="65"/>
      <c r="E44" s="65"/>
      <c r="F44" s="65"/>
      <c r="G44" s="65"/>
      <c r="H44" s="65"/>
    </row>
    <row r="45" spans="1:8" ht="17">
      <c r="A45" s="81" t="s">
        <v>132</v>
      </c>
      <c r="B45" s="81"/>
      <c r="C45" s="81"/>
      <c r="D45" s="81"/>
      <c r="E45" s="81"/>
      <c r="F45" s="81"/>
      <c r="G45" s="81"/>
      <c r="H45" s="81"/>
    </row>
    <row r="46" spans="1:8" ht="18">
      <c r="A46" s="45" t="s">
        <v>76</v>
      </c>
      <c r="B46" s="45" t="s">
        <v>78</v>
      </c>
      <c r="C46" s="45"/>
      <c r="D46" s="45" t="s">
        <v>25</v>
      </c>
      <c r="E46" s="45" t="s">
        <v>21</v>
      </c>
      <c r="F46" s="82" t="s">
        <v>27</v>
      </c>
      <c r="G46" s="83"/>
      <c r="H46" s="84"/>
    </row>
    <row r="47" spans="1:8" ht="16" customHeight="1">
      <c r="A47" s="46" t="s">
        <v>77</v>
      </c>
      <c r="B47" s="46" t="s">
        <v>79</v>
      </c>
      <c r="C47" s="46"/>
      <c r="D47" s="46" t="s">
        <v>80</v>
      </c>
      <c r="E47" s="47" t="s">
        <v>30</v>
      </c>
      <c r="F47" s="71"/>
      <c r="G47" s="72"/>
      <c r="H47" s="73"/>
    </row>
    <row r="48" spans="1:8" ht="17">
      <c r="A48" s="85"/>
      <c r="B48" s="85"/>
      <c r="C48" s="85"/>
      <c r="D48" s="85"/>
      <c r="E48" s="85"/>
      <c r="F48" s="85"/>
      <c r="G48" s="85"/>
      <c r="H48" s="85"/>
    </row>
    <row r="49" spans="1:8" ht="17">
      <c r="A49" s="75" t="s">
        <v>133</v>
      </c>
      <c r="B49" s="75"/>
      <c r="C49" s="75"/>
      <c r="D49" s="75"/>
      <c r="E49" s="75"/>
      <c r="F49" s="75"/>
      <c r="G49" s="75"/>
      <c r="H49" s="75"/>
    </row>
    <row r="50" spans="1:8" ht="17">
      <c r="A50" s="43" t="s">
        <v>81</v>
      </c>
      <c r="B50" s="43" t="s">
        <v>82</v>
      </c>
      <c r="C50" s="43"/>
      <c r="D50" s="67"/>
      <c r="E50" s="67"/>
      <c r="F50" s="67"/>
      <c r="G50" s="67"/>
      <c r="H50" s="67"/>
    </row>
    <row r="51" spans="1:8" ht="17">
      <c r="A51" s="44" t="s">
        <v>83</v>
      </c>
      <c r="B51" s="44" t="s">
        <v>42</v>
      </c>
      <c r="C51" s="44"/>
      <c r="D51" s="67"/>
      <c r="E51" s="67"/>
      <c r="F51" s="67"/>
      <c r="G51" s="67"/>
      <c r="H51" s="67"/>
    </row>
    <row r="52" spans="1:8" ht="17">
      <c r="A52" s="44" t="s">
        <v>84</v>
      </c>
      <c r="B52" s="44" t="s">
        <v>42</v>
      </c>
      <c r="C52" s="44"/>
      <c r="D52" s="67"/>
      <c r="E52" s="67"/>
      <c r="F52" s="67"/>
      <c r="G52" s="67"/>
      <c r="H52" s="67"/>
    </row>
    <row r="53" spans="1:8" ht="17">
      <c r="A53" s="44" t="s">
        <v>85</v>
      </c>
      <c r="B53" s="44" t="s">
        <v>42</v>
      </c>
      <c r="C53" s="44"/>
      <c r="D53" s="67"/>
      <c r="E53" s="67"/>
      <c r="F53" s="67"/>
      <c r="G53" s="67"/>
      <c r="H53" s="67"/>
    </row>
    <row r="54" spans="1:8" ht="17">
      <c r="A54" s="44" t="s">
        <v>86</v>
      </c>
      <c r="B54" s="44" t="s">
        <v>42</v>
      </c>
      <c r="C54" s="44"/>
      <c r="D54" s="67"/>
      <c r="E54" s="67"/>
      <c r="F54" s="67"/>
      <c r="G54" s="67"/>
      <c r="H54" s="67"/>
    </row>
    <row r="55" spans="1:8" ht="17">
      <c r="A55" s="44" t="s">
        <v>87</v>
      </c>
      <c r="B55" s="44" t="s">
        <v>42</v>
      </c>
      <c r="C55" s="44"/>
      <c r="D55" s="67"/>
      <c r="E55" s="67"/>
      <c r="F55" s="67"/>
      <c r="G55" s="67"/>
      <c r="H55" s="67"/>
    </row>
    <row r="56" spans="1:8" ht="17">
      <c r="A56" s="44" t="s">
        <v>88</v>
      </c>
      <c r="B56" s="44" t="s">
        <v>42</v>
      </c>
      <c r="C56" s="44"/>
      <c r="D56" s="67"/>
      <c r="E56" s="67"/>
      <c r="F56" s="67"/>
      <c r="G56" s="67"/>
      <c r="H56" s="67"/>
    </row>
    <row r="57" spans="1:8" ht="17">
      <c r="A57" s="74"/>
      <c r="B57" s="74"/>
      <c r="C57" s="74"/>
      <c r="D57" s="74"/>
      <c r="E57" s="74"/>
      <c r="F57" s="74"/>
      <c r="G57" s="74"/>
      <c r="H57" s="74"/>
    </row>
    <row r="58" spans="1:8" ht="17">
      <c r="A58" s="70" t="s">
        <v>89</v>
      </c>
      <c r="B58" s="70"/>
      <c r="C58" s="70"/>
      <c r="D58" s="70"/>
      <c r="E58" s="70"/>
      <c r="F58" s="70"/>
      <c r="G58" s="70"/>
      <c r="H58" s="70"/>
    </row>
    <row r="59" spans="1:8" ht="36" customHeight="1">
      <c r="A59" s="74" t="s">
        <v>134</v>
      </c>
      <c r="B59" s="74"/>
      <c r="C59" s="74"/>
      <c r="D59" s="74"/>
      <c r="E59" s="74"/>
      <c r="F59" s="74"/>
      <c r="G59" s="74"/>
      <c r="H59" s="74"/>
    </row>
    <row r="60" spans="1:8" ht="17" customHeight="1">
      <c r="A60" s="70" t="s">
        <v>90</v>
      </c>
      <c r="B60" s="70"/>
      <c r="C60" s="70"/>
      <c r="D60" s="70"/>
      <c r="E60" s="70"/>
      <c r="F60" s="70"/>
      <c r="G60" s="70"/>
      <c r="H60" s="70"/>
    </row>
    <row r="61" spans="1:8" ht="17">
      <c r="A61" s="75" t="s">
        <v>91</v>
      </c>
      <c r="B61" s="75"/>
      <c r="C61" s="75"/>
      <c r="D61" s="75"/>
      <c r="E61" s="75"/>
      <c r="F61" s="75"/>
      <c r="G61" s="75"/>
      <c r="H61" s="75"/>
    </row>
    <row r="62" spans="1:8" ht="60" customHeight="1">
      <c r="A62" s="74" t="s">
        <v>92</v>
      </c>
      <c r="B62" s="74"/>
      <c r="C62" s="74"/>
      <c r="D62" s="74"/>
      <c r="E62" s="74"/>
      <c r="F62" s="74"/>
      <c r="G62" s="74"/>
      <c r="H62" s="74"/>
    </row>
    <row r="63" spans="1:8" ht="17">
      <c r="A63" s="75" t="s">
        <v>145</v>
      </c>
      <c r="B63" s="75"/>
      <c r="C63" s="75"/>
      <c r="D63" s="75"/>
      <c r="E63" s="75"/>
      <c r="F63" s="75"/>
      <c r="G63" s="75"/>
      <c r="H63" s="75"/>
    </row>
    <row r="64" spans="1:8" ht="37" customHeight="1">
      <c r="A64" s="76" t="s">
        <v>146</v>
      </c>
      <c r="B64" s="77"/>
      <c r="C64" s="77"/>
      <c r="D64" s="77"/>
      <c r="E64" s="77"/>
      <c r="F64" s="77"/>
      <c r="G64" s="77"/>
      <c r="H64" s="77"/>
    </row>
    <row r="65" spans="1:8" ht="16" customHeight="1">
      <c r="A65" s="78"/>
      <c r="B65" s="79"/>
      <c r="C65" s="79"/>
      <c r="D65" s="79"/>
      <c r="E65" s="79"/>
      <c r="F65" s="79"/>
      <c r="G65" s="79"/>
      <c r="H65" s="80"/>
    </row>
    <row r="66" spans="1:8" ht="17">
      <c r="A66" s="70" t="s">
        <v>93</v>
      </c>
      <c r="B66" s="70"/>
      <c r="C66" s="70"/>
      <c r="D66" s="70"/>
      <c r="E66" s="70"/>
      <c r="F66" s="70"/>
      <c r="G66" s="70"/>
      <c r="H66" s="70"/>
    </row>
    <row r="67" spans="1:8" ht="17" customHeight="1">
      <c r="A67" s="24" t="s">
        <v>94</v>
      </c>
      <c r="B67" s="23" t="s">
        <v>95</v>
      </c>
      <c r="C67" s="45" t="s">
        <v>96</v>
      </c>
      <c r="D67" s="23" t="s">
        <v>97</v>
      </c>
      <c r="E67" s="23" t="s">
        <v>98</v>
      </c>
      <c r="F67" s="23" t="s">
        <v>99</v>
      </c>
      <c r="G67" s="49" t="s">
        <v>100</v>
      </c>
      <c r="H67" s="50" t="s">
        <v>27</v>
      </c>
    </row>
    <row r="68" spans="1:8" ht="57">
      <c r="A68" s="65" t="s">
        <v>77</v>
      </c>
      <c r="B68" s="51" t="s">
        <v>101</v>
      </c>
      <c r="C68" s="59">
        <v>0.97</v>
      </c>
      <c r="D68" s="66" t="s">
        <v>136</v>
      </c>
      <c r="E68" s="52" t="s">
        <v>104</v>
      </c>
      <c r="F68" s="28" t="s">
        <v>102</v>
      </c>
      <c r="G68" s="61">
        <v>0.97</v>
      </c>
      <c r="H68" s="68"/>
    </row>
    <row r="69" spans="1:8" ht="17" customHeight="1">
      <c r="A69" s="65"/>
      <c r="B69" s="48" t="s">
        <v>103</v>
      </c>
      <c r="C69" s="60">
        <v>1</v>
      </c>
      <c r="D69" s="67"/>
      <c r="E69" s="52" t="s">
        <v>104</v>
      </c>
      <c r="F69" s="28" t="s">
        <v>102</v>
      </c>
      <c r="G69" s="61">
        <v>0.99</v>
      </c>
      <c r="H69" s="69"/>
    </row>
    <row r="70" spans="1:8" ht="17" customHeight="1">
      <c r="A70" s="65"/>
      <c r="B70" s="48" t="s">
        <v>105</v>
      </c>
      <c r="C70" s="60">
        <v>1</v>
      </c>
      <c r="D70" s="67"/>
      <c r="E70" s="52" t="s">
        <v>104</v>
      </c>
      <c r="F70" s="28" t="s">
        <v>102</v>
      </c>
      <c r="G70" s="61">
        <v>1</v>
      </c>
      <c r="H70" s="69"/>
    </row>
    <row r="71" spans="1:8" ht="17" customHeight="1">
      <c r="A71" s="65"/>
      <c r="B71" s="51" t="s">
        <v>106</v>
      </c>
      <c r="C71" s="60">
        <v>0.99</v>
      </c>
      <c r="D71" s="67"/>
      <c r="E71" s="52" t="s">
        <v>104</v>
      </c>
      <c r="F71" s="28" t="s">
        <v>102</v>
      </c>
      <c r="G71" s="61">
        <v>0.99</v>
      </c>
      <c r="H71" s="69"/>
    </row>
    <row r="72" spans="1:8" ht="17" customHeight="1">
      <c r="A72" s="65"/>
      <c r="B72" s="51" t="s">
        <v>107</v>
      </c>
      <c r="C72" s="60">
        <v>0.99</v>
      </c>
      <c r="D72" s="67"/>
      <c r="E72" s="52" t="s">
        <v>127</v>
      </c>
      <c r="F72" s="28" t="s">
        <v>102</v>
      </c>
      <c r="G72" s="61">
        <v>0.99</v>
      </c>
      <c r="H72" s="69"/>
    </row>
    <row r="73" spans="1:8" ht="17" customHeight="1">
      <c r="A73" s="65"/>
      <c r="B73" s="53" t="s">
        <v>108</v>
      </c>
      <c r="C73" s="60">
        <v>1</v>
      </c>
      <c r="D73" s="67"/>
      <c r="E73" s="52" t="s">
        <v>104</v>
      </c>
      <c r="F73" s="28" t="s">
        <v>102</v>
      </c>
      <c r="G73" s="61">
        <v>1</v>
      </c>
      <c r="H73" s="69"/>
    </row>
    <row r="74" spans="1:8" ht="17" customHeight="1">
      <c r="A74" s="65"/>
      <c r="B74" s="51" t="s">
        <v>109</v>
      </c>
      <c r="C74" s="59" t="s">
        <v>42</v>
      </c>
      <c r="D74" s="67"/>
      <c r="E74" s="52" t="s">
        <v>42</v>
      </c>
      <c r="F74" s="52" t="s">
        <v>42</v>
      </c>
      <c r="G74" s="61" t="s">
        <v>42</v>
      </c>
      <c r="H74" s="69"/>
    </row>
    <row r="75" spans="1:8" ht="17" customHeight="1">
      <c r="A75" s="65"/>
      <c r="B75" s="51" t="s">
        <v>110</v>
      </c>
      <c r="C75" s="59">
        <v>1</v>
      </c>
      <c r="D75" s="67"/>
      <c r="E75" s="52" t="s">
        <v>104</v>
      </c>
      <c r="F75" s="28" t="s">
        <v>102</v>
      </c>
      <c r="G75" s="61">
        <v>1</v>
      </c>
      <c r="H75" s="69"/>
    </row>
    <row r="76" spans="1:8" ht="16" customHeight="1">
      <c r="A76" s="70" t="s">
        <v>111</v>
      </c>
      <c r="B76" s="70"/>
      <c r="C76" s="70"/>
      <c r="D76" s="70"/>
      <c r="E76" s="70"/>
      <c r="F76" s="70"/>
      <c r="G76" s="70"/>
      <c r="H76" s="70"/>
    </row>
    <row r="77" spans="1:8" ht="17" customHeight="1">
      <c r="A77" s="44" t="s">
        <v>112</v>
      </c>
      <c r="B77" s="44" t="s">
        <v>113</v>
      </c>
      <c r="C77" s="44"/>
      <c r="D77" s="44" t="s">
        <v>114</v>
      </c>
      <c r="E77" s="44" t="s">
        <v>115</v>
      </c>
      <c r="F77" s="71" t="s">
        <v>116</v>
      </c>
      <c r="G77" s="72"/>
      <c r="H77" s="73"/>
    </row>
    <row r="78" spans="1:8" ht="17" customHeight="1">
      <c r="A78" s="44" t="s">
        <v>77</v>
      </c>
      <c r="B78" s="44">
        <v>3570</v>
      </c>
      <c r="C78" s="44"/>
      <c r="D78" s="54">
        <v>3570</v>
      </c>
      <c r="E78" s="55">
        <v>1</v>
      </c>
      <c r="F78" s="71" t="s">
        <v>42</v>
      </c>
      <c r="G78" s="72"/>
      <c r="H78" s="73"/>
    </row>
    <row r="79" spans="1:8" ht="17">
      <c r="A79" s="65"/>
      <c r="B79" s="65"/>
      <c r="C79" s="65"/>
      <c r="D79" s="65"/>
      <c r="E79" s="65"/>
      <c r="F79" s="65"/>
      <c r="G79" s="65"/>
      <c r="H79" s="65"/>
    </row>
    <row r="80" spans="1:8" ht="17" customHeight="1">
      <c r="A80" s="70" t="s">
        <v>117</v>
      </c>
      <c r="B80" s="70"/>
      <c r="C80" s="70"/>
      <c r="D80" s="70"/>
      <c r="E80" s="70"/>
      <c r="F80" s="70"/>
      <c r="G80" s="70"/>
      <c r="H80" s="70"/>
    </row>
    <row r="81" spans="1:8" ht="18">
      <c r="A81" s="42" t="s">
        <v>118</v>
      </c>
    </row>
    <row r="82" spans="1:8" ht="18">
      <c r="A82" s="42" t="s">
        <v>119</v>
      </c>
      <c r="B82" s="65" t="s">
        <v>142</v>
      </c>
      <c r="C82" s="65"/>
      <c r="D82" s="65"/>
      <c r="E82" s="65"/>
      <c r="F82" s="65"/>
      <c r="G82" s="65"/>
      <c r="H82" s="65"/>
    </row>
    <row r="83" spans="1:8" ht="18">
      <c r="A83" s="42" t="s">
        <v>120</v>
      </c>
      <c r="B83" s="62" t="s">
        <v>140</v>
      </c>
      <c r="C83" s="63"/>
      <c r="D83" s="63"/>
      <c r="E83" s="63"/>
      <c r="F83" s="63"/>
      <c r="G83" s="63"/>
      <c r="H83" s="64"/>
    </row>
    <row r="84" spans="1:8" ht="18">
      <c r="A84" s="42" t="s">
        <v>121</v>
      </c>
      <c r="B84" s="62" t="s">
        <v>141</v>
      </c>
      <c r="C84" s="63"/>
      <c r="D84" s="63"/>
      <c r="E84" s="63"/>
      <c r="F84" s="63"/>
      <c r="G84" s="63"/>
      <c r="H84" s="64"/>
    </row>
    <row r="85" spans="1:8" ht="18">
      <c r="A85" s="42" t="s">
        <v>122</v>
      </c>
      <c r="B85" s="62" t="s">
        <v>135</v>
      </c>
      <c r="C85" s="63"/>
      <c r="D85" s="63"/>
      <c r="E85" s="63"/>
      <c r="F85" s="63"/>
      <c r="G85" s="63"/>
      <c r="H85" s="64"/>
    </row>
    <row r="86" spans="1:8">
      <c r="A86" s="56"/>
      <c r="B86" s="56"/>
      <c r="C86" s="56"/>
      <c r="E86" s="56"/>
    </row>
    <row r="87" spans="1:8">
      <c r="A87" s="57"/>
      <c r="B87" s="57"/>
      <c r="C87" s="57"/>
      <c r="D87" s="56"/>
      <c r="E87" s="57"/>
    </row>
    <row r="88" spans="1:8">
      <c r="A88" s="56"/>
      <c r="B88" s="56"/>
      <c r="C88" s="56"/>
      <c r="D88" s="56"/>
      <c r="E88" s="56"/>
    </row>
    <row r="89" spans="1:8">
      <c r="A89" s="58"/>
      <c r="B89" s="58"/>
      <c r="C89" s="58"/>
      <c r="D89" s="58"/>
      <c r="E89" s="58"/>
    </row>
    <row r="104" ht="28" customHeight="1"/>
  </sheetData>
  <sheetProtection formatCells="0" insertHyperlinks="0" autoFilter="0"/>
  <mergeCells count="75">
    <mergeCell ref="A6:H6"/>
    <mergeCell ref="A1:H1"/>
    <mergeCell ref="A2:H2"/>
    <mergeCell ref="B3:H3"/>
    <mergeCell ref="B4:H4"/>
    <mergeCell ref="B5:H5"/>
    <mergeCell ref="A7:H7"/>
    <mergeCell ref="B8:C8"/>
    <mergeCell ref="G8:H8"/>
    <mergeCell ref="B9:C9"/>
    <mergeCell ref="G9:H11"/>
    <mergeCell ref="A10:A11"/>
    <mergeCell ref="B10:C10"/>
    <mergeCell ref="B11:C11"/>
    <mergeCell ref="D10:D11"/>
    <mergeCell ref="A12:H12"/>
    <mergeCell ref="A13:H13"/>
    <mergeCell ref="G14:H14"/>
    <mergeCell ref="A15:A17"/>
    <mergeCell ref="G15:H27"/>
    <mergeCell ref="A18:A27"/>
    <mergeCell ref="B18:B19"/>
    <mergeCell ref="D18:D19"/>
    <mergeCell ref="F18:F19"/>
    <mergeCell ref="B20:B21"/>
    <mergeCell ref="D20:D21"/>
    <mergeCell ref="F20:F21"/>
    <mergeCell ref="B22:B23"/>
    <mergeCell ref="D22:D23"/>
    <mergeCell ref="F22:F23"/>
    <mergeCell ref="A37:H37"/>
    <mergeCell ref="B24:B25"/>
    <mergeCell ref="D24:D25"/>
    <mergeCell ref="F24:F25"/>
    <mergeCell ref="B26:B27"/>
    <mergeCell ref="D26:D27"/>
    <mergeCell ref="F26:F27"/>
    <mergeCell ref="A28:H28"/>
    <mergeCell ref="A29:H29"/>
    <mergeCell ref="G30:H30"/>
    <mergeCell ref="A31:A35"/>
    <mergeCell ref="G31:H35"/>
    <mergeCell ref="G38:H38"/>
    <mergeCell ref="A39:A43"/>
    <mergeCell ref="E39:F42"/>
    <mergeCell ref="G39:H43"/>
    <mergeCell ref="A44:H44"/>
    <mergeCell ref="A61:H61"/>
    <mergeCell ref="A45:H45"/>
    <mergeCell ref="F46:H46"/>
    <mergeCell ref="F47:H47"/>
    <mergeCell ref="A48:H48"/>
    <mergeCell ref="A49:H49"/>
    <mergeCell ref="D50:H56"/>
    <mergeCell ref="A57:H57"/>
    <mergeCell ref="A58:H58"/>
    <mergeCell ref="A59:H59"/>
    <mergeCell ref="A60:H60"/>
    <mergeCell ref="A62:H62"/>
    <mergeCell ref="A63:H63"/>
    <mergeCell ref="A64:H64"/>
    <mergeCell ref="A65:H65"/>
    <mergeCell ref="A66:H66"/>
    <mergeCell ref="B85:H85"/>
    <mergeCell ref="A68:A75"/>
    <mergeCell ref="D68:D75"/>
    <mergeCell ref="H68:H75"/>
    <mergeCell ref="A76:H76"/>
    <mergeCell ref="F77:H77"/>
    <mergeCell ref="F78:H78"/>
    <mergeCell ref="A79:H79"/>
    <mergeCell ref="A80:H80"/>
    <mergeCell ref="B82:H82"/>
    <mergeCell ref="B83:H83"/>
    <mergeCell ref="B84:H84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4"/>
  <sheetViews>
    <sheetView topLeftCell="A13" zoomScale="134" zoomScaleNormal="125" workbookViewId="0">
      <selection activeCell="B27" sqref="B27"/>
    </sheetView>
  </sheetViews>
  <sheetFormatPr baseColWidth="10" defaultColWidth="10.83203125" defaultRowHeight="16"/>
  <cols>
    <col min="1" max="6" width="10.83203125" style="1"/>
    <col min="7" max="7" width="12.5" style="1"/>
    <col min="8" max="8" width="10.83203125" style="1"/>
    <col min="9" max="9" width="11.6640625" style="1" bestFit="1" customWidth="1"/>
    <col min="10" max="11" width="10.83203125" style="1"/>
    <col min="12" max="12" width="16" style="1" customWidth="1"/>
    <col min="13" max="16384" width="10.83203125" style="1"/>
  </cols>
  <sheetData>
    <row r="2" spans="1:24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24" ht="127" customHeight="1">
      <c r="A3" s="112" t="s">
        <v>144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</row>
    <row r="4" spans="1:24">
      <c r="A4" s="116" t="s">
        <v>1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24" ht="55" customHeight="1">
      <c r="A5" s="112" t="s">
        <v>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</row>
    <row r="6" spans="1:24" ht="75" customHeight="1">
      <c r="A6" s="112" t="s">
        <v>3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</row>
    <row r="7" spans="1:24" ht="65" customHeight="1">
      <c r="A7" s="112" t="s">
        <v>4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24" ht="59" customHeight="1">
      <c r="A8" s="112" t="s">
        <v>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</row>
    <row r="9" spans="1:24" ht="64" customHeight="1">
      <c r="A9" s="112" t="s">
        <v>6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</row>
    <row r="10" spans="1:24" ht="67" customHeight="1">
      <c r="A10" s="115" t="s">
        <v>7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</row>
    <row r="11" spans="1:24" ht="66" customHeight="1">
      <c r="A11" s="112" t="s">
        <v>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</row>
    <row r="12" spans="1:24" ht="55" customHeight="1">
      <c r="A12" s="112" t="s">
        <v>9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</row>
    <row r="13" spans="1:24" ht="67" customHeight="1">
      <c r="A13" s="112" t="s">
        <v>125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</row>
    <row r="14" spans="1:24" ht="68" customHeight="1">
      <c r="A14" s="113" t="s">
        <v>124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</row>
    <row r="15" spans="1:24" ht="68" customHeight="1">
      <c r="A15" s="114" t="s">
        <v>126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</row>
    <row r="16" spans="1:24">
      <c r="A16" s="3" t="s">
        <v>10</v>
      </c>
      <c r="B16" s="3" t="s">
        <v>11</v>
      </c>
      <c r="C16" s="4">
        <v>45207</v>
      </c>
      <c r="D16" s="4">
        <v>45208</v>
      </c>
      <c r="E16" s="4">
        <v>45209</v>
      </c>
      <c r="F16" s="4">
        <v>45210</v>
      </c>
      <c r="G16" s="4">
        <v>45211</v>
      </c>
      <c r="H16" s="4">
        <v>45212</v>
      </c>
      <c r="I16" s="4">
        <v>45213</v>
      </c>
      <c r="J16"/>
      <c r="K16"/>
      <c r="L16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17">
      <c r="A17" s="5" t="s">
        <v>12</v>
      </c>
      <c r="B17" s="5">
        <f>SUM(C17:I17)</f>
        <v>1284</v>
      </c>
      <c r="C17" s="5">
        <v>183</v>
      </c>
      <c r="D17" s="6">
        <v>190</v>
      </c>
      <c r="E17" s="6">
        <v>204</v>
      </c>
      <c r="F17" s="6">
        <v>202</v>
      </c>
      <c r="G17" s="6">
        <v>205</v>
      </c>
      <c r="H17" s="6">
        <v>200</v>
      </c>
      <c r="I17" s="6">
        <v>100</v>
      </c>
      <c r="J17"/>
      <c r="K17"/>
      <c r="L17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7">
      <c r="A18" s="5" t="s">
        <v>13</v>
      </c>
      <c r="B18" s="5">
        <f>SUM(C18:I18)</f>
        <v>798</v>
      </c>
      <c r="C18" s="5"/>
      <c r="D18" s="6"/>
      <c r="E18" s="6">
        <v>206</v>
      </c>
      <c r="F18" s="6">
        <v>200</v>
      </c>
      <c r="G18" s="6">
        <v>203</v>
      </c>
      <c r="H18" s="6">
        <v>189</v>
      </c>
      <c r="I18" s="6"/>
      <c r="J18"/>
      <c r="K18"/>
      <c r="L18"/>
    </row>
    <row r="19" spans="1:24">
      <c r="A19" s="7" t="s">
        <v>14</v>
      </c>
      <c r="B19" s="8">
        <f>(B17+B18)</f>
        <v>2082</v>
      </c>
      <c r="C19" s="5"/>
      <c r="D19" s="6"/>
      <c r="E19" s="6"/>
      <c r="F19" s="6"/>
      <c r="G19" s="6"/>
      <c r="H19" s="6"/>
      <c r="I19" s="6"/>
      <c r="J19"/>
      <c r="K19"/>
      <c r="L19"/>
      <c r="P19" s="17"/>
      <c r="Q19" s="18"/>
    </row>
    <row r="20" spans="1:24">
      <c r="A20" s="9"/>
      <c r="B20" s="10"/>
      <c r="C20" s="11"/>
      <c r="D20" s="12"/>
      <c r="E20" s="12"/>
      <c r="F20" s="12"/>
      <c r="G20" s="12"/>
      <c r="P20" s="17"/>
      <c r="Q20" s="18"/>
    </row>
    <row r="21" spans="1:24">
      <c r="A21" s="13" t="s">
        <v>15</v>
      </c>
      <c r="B21" s="14" t="s">
        <v>143</v>
      </c>
      <c r="C21" s="11"/>
      <c r="D21" s="12"/>
      <c r="E21" s="12"/>
      <c r="F21" s="12"/>
      <c r="G21" s="12"/>
      <c r="P21" s="17"/>
      <c r="Q21" s="18"/>
    </row>
    <row r="22" spans="1:24">
      <c r="A22" s="15" t="s">
        <v>16</v>
      </c>
      <c r="B22" s="16" t="s">
        <v>143</v>
      </c>
      <c r="C22" s="11"/>
      <c r="D22" s="12"/>
      <c r="E22" s="12"/>
      <c r="F22" s="12"/>
      <c r="G22" s="12"/>
      <c r="P22" s="17"/>
      <c r="Q22" s="18"/>
    </row>
    <row r="23" spans="1:24">
      <c r="A23" s="17"/>
      <c r="B23" s="11"/>
      <c r="C23" s="11"/>
      <c r="D23" s="12"/>
      <c r="E23" s="12"/>
      <c r="F23" s="12"/>
      <c r="G23" s="12"/>
    </row>
    <row r="24" spans="1:24">
      <c r="A24" s="17"/>
      <c r="B24" s="11"/>
      <c r="C24" s="11"/>
      <c r="D24" s="12"/>
      <c r="E24" s="12"/>
      <c r="F24" s="12"/>
      <c r="G24" s="12"/>
    </row>
    <row r="25" spans="1:24">
      <c r="A25" s="17"/>
      <c r="B25" s="11"/>
      <c r="C25" s="11"/>
      <c r="D25" s="12"/>
      <c r="E25" s="12"/>
      <c r="F25" s="12"/>
      <c r="G25" s="12"/>
      <c r="P25" s="17"/>
      <c r="Q25" s="17"/>
      <c r="R25" s="17"/>
      <c r="S25" s="17"/>
      <c r="T25" s="17"/>
    </row>
    <row r="26" spans="1:24">
      <c r="A26" s="17"/>
      <c r="C26" s="11"/>
      <c r="D26" s="12"/>
      <c r="E26" s="12"/>
      <c r="F26" s="12"/>
      <c r="G26" s="12"/>
      <c r="P26" s="18"/>
      <c r="Q26" s="18"/>
      <c r="R26" s="18"/>
      <c r="S26" s="18"/>
      <c r="T26" s="18"/>
    </row>
    <row r="27" spans="1:24">
      <c r="A27" s="17"/>
      <c r="B27" s="11"/>
      <c r="C27" s="11"/>
      <c r="D27" s="12"/>
      <c r="E27" s="12"/>
      <c r="F27" s="12"/>
      <c r="G27" s="12"/>
    </row>
    <row r="28" spans="1:24">
      <c r="A28" s="17"/>
      <c r="B28" s="11"/>
      <c r="C28" s="11"/>
      <c r="D28" s="12"/>
      <c r="E28" s="12"/>
      <c r="F28" s="12"/>
      <c r="G28" s="12"/>
    </row>
    <row r="29" spans="1:24">
      <c r="A29" s="17"/>
      <c r="B29" s="11"/>
      <c r="C29" s="11"/>
      <c r="D29" s="12"/>
      <c r="E29" s="12"/>
      <c r="F29" s="12"/>
      <c r="G29" s="12"/>
    </row>
    <row r="30" spans="1:24">
      <c r="A30" s="17"/>
      <c r="B30" s="11"/>
      <c r="C30" s="11"/>
    </row>
    <row r="31" spans="1:24">
      <c r="A31" s="18"/>
      <c r="B31" s="18"/>
      <c r="C31" s="18"/>
    </row>
    <row r="32" spans="1:24">
      <c r="A32" s="11"/>
      <c r="B32" s="19"/>
      <c r="C32" s="19"/>
    </row>
    <row r="33" spans="1:10">
      <c r="A33" s="18"/>
      <c r="B33" s="18"/>
      <c r="C33" s="19"/>
    </row>
    <row r="34" spans="1:10">
      <c r="A34" s="20"/>
      <c r="B34" s="11"/>
      <c r="C34" s="19"/>
      <c r="D34" s="18"/>
      <c r="E34" s="20"/>
      <c r="F34" s="20"/>
      <c r="G34" s="20"/>
      <c r="H34" s="20"/>
      <c r="I34" s="20"/>
      <c r="J34" s="20"/>
    </row>
    <row r="35" spans="1:10">
      <c r="A35" s="20"/>
      <c r="B35" s="21"/>
      <c r="C35" s="19"/>
      <c r="D35" s="18"/>
      <c r="E35" s="11"/>
      <c r="F35" s="21"/>
      <c r="G35" s="11"/>
      <c r="H35" s="11"/>
      <c r="I35" s="11"/>
      <c r="J35" s="11"/>
    </row>
    <row r="36" spans="1:10">
      <c r="A36" s="20"/>
      <c r="B36" s="11"/>
      <c r="C36" s="19"/>
    </row>
    <row r="37" spans="1:10">
      <c r="A37" s="20"/>
      <c r="B37" s="11"/>
      <c r="C37" s="19"/>
    </row>
    <row r="38" spans="1:10">
      <c r="A38" s="20"/>
      <c r="B38" s="11"/>
      <c r="C38" s="19"/>
    </row>
    <row r="39" spans="1:10">
      <c r="A39" s="20"/>
      <c r="B39" s="11"/>
      <c r="C39" s="19"/>
    </row>
    <row r="40" spans="1:10">
      <c r="A40" s="11"/>
      <c r="B40" s="19"/>
      <c r="C40" s="19"/>
    </row>
    <row r="41" spans="1:10">
      <c r="A41" s="11"/>
      <c r="B41" s="19"/>
      <c r="C41" s="19"/>
    </row>
    <row r="42" spans="1:10">
      <c r="A42" s="11"/>
      <c r="B42" s="19"/>
      <c r="C42" s="19"/>
    </row>
    <row r="43" spans="1:10">
      <c r="A43" s="11"/>
      <c r="B43" s="19"/>
      <c r="C43" s="19"/>
    </row>
    <row r="44" spans="1:10">
      <c r="A44" s="11"/>
      <c r="B44" s="19"/>
      <c r="C44" s="19"/>
    </row>
    <row r="45" spans="1:10">
      <c r="A45" s="11"/>
      <c r="B45" s="19"/>
      <c r="C45" s="19"/>
    </row>
    <row r="46" spans="1:10">
      <c r="A46" s="19"/>
      <c r="B46" s="19"/>
      <c r="C46" s="19"/>
    </row>
    <row r="47" spans="1:10">
      <c r="A47" s="19"/>
      <c r="B47" s="19"/>
      <c r="C47" s="19"/>
    </row>
    <row r="48" spans="1:10">
      <c r="A48" s="19"/>
      <c r="B48" s="19"/>
      <c r="C48" s="19"/>
    </row>
    <row r="49" spans="1:3">
      <c r="A49" s="19"/>
      <c r="B49" s="19"/>
      <c r="C49" s="19"/>
    </row>
    <row r="50" spans="1:3">
      <c r="A50" s="19"/>
      <c r="B50" s="19"/>
      <c r="C50" s="19"/>
    </row>
    <row r="51" spans="1:3">
      <c r="A51" s="19"/>
      <c r="B51" s="19"/>
      <c r="C51" s="19"/>
    </row>
    <row r="52" spans="1:3">
      <c r="A52" s="19"/>
      <c r="B52" s="19"/>
      <c r="C52" s="19"/>
    </row>
    <row r="53" spans="1:3">
      <c r="A53" s="19"/>
      <c r="B53" s="19"/>
      <c r="C53" s="19"/>
    </row>
    <row r="54" spans="1:3">
      <c r="A54" s="19"/>
      <c r="B54" s="19"/>
      <c r="C54" s="19"/>
    </row>
    <row r="55" spans="1:3">
      <c r="A55" s="19"/>
      <c r="B55" s="19"/>
      <c r="C55" s="19"/>
    </row>
    <row r="56" spans="1:3">
      <c r="A56" s="19"/>
      <c r="B56" s="19"/>
      <c r="C56" s="19"/>
    </row>
    <row r="57" spans="1:3">
      <c r="A57" s="19"/>
      <c r="B57" s="19"/>
      <c r="C57" s="19"/>
    </row>
    <row r="58" spans="1:3">
      <c r="A58" s="19"/>
      <c r="B58" s="19"/>
      <c r="C58" s="19"/>
    </row>
    <row r="59" spans="1:3">
      <c r="A59" s="19"/>
      <c r="B59" s="19"/>
      <c r="C59" s="19"/>
    </row>
    <row r="60" spans="1:3">
      <c r="A60" s="19"/>
      <c r="B60" s="19"/>
      <c r="C60" s="19"/>
    </row>
    <row r="61" spans="1:3">
      <c r="A61" s="19"/>
      <c r="B61" s="19"/>
      <c r="C61" s="19"/>
    </row>
    <row r="62" spans="1:3">
      <c r="A62" s="19"/>
      <c r="B62" s="19"/>
      <c r="C62" s="19"/>
    </row>
    <row r="63" spans="1:3">
      <c r="A63" s="19"/>
      <c r="B63" s="19"/>
      <c r="C63" s="19"/>
    </row>
    <row r="64" spans="1:3">
      <c r="A64" s="19"/>
      <c r="B64" s="19"/>
      <c r="C64" s="19"/>
    </row>
    <row r="65" spans="1:3">
      <c r="A65" s="19"/>
      <c r="B65" s="19"/>
      <c r="C65" s="19"/>
    </row>
    <row r="66" spans="1:3">
      <c r="A66" s="19"/>
      <c r="B66" s="19"/>
      <c r="C66" s="19"/>
    </row>
    <row r="67" spans="1:3">
      <c r="A67" s="19"/>
      <c r="B67" s="19"/>
      <c r="C67" s="19"/>
    </row>
    <row r="68" spans="1:3">
      <c r="A68" s="19"/>
      <c r="B68" s="19"/>
      <c r="C68" s="19"/>
    </row>
    <row r="69" spans="1:3">
      <c r="A69" s="19"/>
      <c r="B69" s="19"/>
      <c r="C69" s="19"/>
    </row>
    <row r="70" spans="1:3">
      <c r="A70" s="19"/>
      <c r="B70" s="19"/>
      <c r="C70" s="19"/>
    </row>
    <row r="71" spans="1:3">
      <c r="A71" s="19"/>
      <c r="B71" s="19"/>
      <c r="C71" s="19"/>
    </row>
    <row r="72" spans="1:3">
      <c r="A72" s="19"/>
      <c r="B72" s="19"/>
      <c r="C72" s="19"/>
    </row>
    <row r="73" spans="1:3">
      <c r="A73" s="19"/>
      <c r="B73" s="19"/>
      <c r="C73" s="19"/>
    </row>
    <row r="74" spans="1:3">
      <c r="A74" s="19"/>
      <c r="B74" s="19"/>
      <c r="C74" s="19"/>
    </row>
  </sheetData>
  <sheetProtection formatCells="0" insertHyperlinks="0" autoFilter="0"/>
  <mergeCells count="13">
    <mergeCell ref="A3:L3"/>
    <mergeCell ref="A4:L4"/>
    <mergeCell ref="A5:L5"/>
    <mergeCell ref="A6:L6"/>
    <mergeCell ref="A7:L7"/>
    <mergeCell ref="A13:L13"/>
    <mergeCell ref="A14:L14"/>
    <mergeCell ref="A15:L15"/>
    <mergeCell ref="A8:L8"/>
    <mergeCell ref="A9:L9"/>
    <mergeCell ref="A10:L10"/>
    <mergeCell ref="A11:L11"/>
    <mergeCell ref="A12:L12"/>
  </mergeCells>
  <phoneticPr fontId="13" type="noConversion"/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5"/>
  <pixelatorList sheetStid="6"/>
</pixelators>
</file>

<file path=customXml/item2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U625车型 LTS版本测试报告</vt:lpstr>
      <vt:lpstr>定位路试专项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2020-06-07T14:49:00Z</dcterms:created>
  <dcterms:modified xsi:type="dcterms:W3CDTF">2023-10-24T03:02:37Z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E753CC631F0DC34566EEE66485816807</vt:lpwstr>
  </property>
</Properties>
</file>