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\Desktop\625_R05\单项报告\"/>
    </mc:Choice>
  </mc:AlternateContent>
  <bookViews>
    <workbookView xWindow="0" yWindow="0" windowWidth="20490" windowHeight="7440"/>
  </bookViews>
  <sheets>
    <sheet name="Summary" sheetId="2" r:id="rId1"/>
    <sheet name="SYNC" sheetId="3" r:id="rId2"/>
    <sheet name="SOC" sheetId="4" r:id="rId3"/>
    <sheet name="MCU" sheetId="5" r:id="rId4"/>
    <sheet name="TCU" sheetId="6" r:id="rId5"/>
    <sheet name="VI-TCU" sheetId="7" r:id="rId6"/>
    <sheet name="USB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F14" i="2"/>
  <c r="E14" i="2"/>
  <c r="D14" i="2"/>
  <c r="C14" i="2"/>
  <c r="I14" i="2" s="1"/>
  <c r="B14" i="2"/>
  <c r="G13" i="2"/>
  <c r="F13" i="2"/>
  <c r="E13" i="2"/>
  <c r="D13" i="2"/>
  <c r="C13" i="2"/>
  <c r="I13" i="2" s="1"/>
  <c r="B13" i="2"/>
  <c r="G12" i="2"/>
  <c r="F12" i="2"/>
  <c r="E12" i="2"/>
  <c r="D12" i="2"/>
  <c r="C12" i="2"/>
  <c r="I12" i="2" s="1"/>
  <c r="B12" i="2"/>
  <c r="G11" i="2"/>
  <c r="F11" i="2"/>
  <c r="E11" i="2"/>
  <c r="D11" i="2"/>
  <c r="C11" i="2"/>
  <c r="I11" i="2" s="1"/>
  <c r="B11" i="2"/>
  <c r="G10" i="2"/>
  <c r="F10" i="2"/>
  <c r="E10" i="2"/>
  <c r="D10" i="2"/>
  <c r="C10" i="2"/>
  <c r="I10" i="2" s="1"/>
  <c r="B10" i="2"/>
  <c r="G9" i="2"/>
  <c r="G15" i="2" s="1"/>
  <c r="F9" i="2"/>
  <c r="F15" i="2" s="1"/>
  <c r="E9" i="2"/>
  <c r="E15" i="2" s="1"/>
  <c r="D9" i="2"/>
  <c r="D15" i="2" s="1"/>
  <c r="C9" i="2"/>
  <c r="I9" i="2" s="1"/>
  <c r="B9" i="2"/>
  <c r="B15" i="2" s="1"/>
  <c r="C15" i="2" l="1"/>
  <c r="H9" i="2"/>
  <c r="H10" i="2"/>
  <c r="H11" i="2"/>
  <c r="H12" i="2"/>
  <c r="H13" i="2"/>
  <c r="H14" i="2"/>
  <c r="I15" i="2" l="1"/>
  <c r="H15" i="2"/>
</calcChain>
</file>

<file path=xl/sharedStrings.xml><?xml version="1.0" encoding="utf-8"?>
<sst xmlns="http://schemas.openxmlformats.org/spreadsheetml/2006/main" count="5724" uniqueCount="1065">
  <si>
    <r>
      <rPr>
        <u/>
        <sz val="9"/>
        <color theme="10"/>
        <rFont val="Calibri"/>
        <family val="2"/>
      </rPr>
      <t>APIMCIM-32525</t>
    </r>
  </si>
  <si>
    <r>
      <rPr>
        <u/>
        <sz val="9"/>
        <color theme="10"/>
        <rFont val="Calibri"/>
        <family val="2"/>
      </rPr>
      <t>1.云端推送Level 2/3 的升级包-在填写Release note URL的文本框内填写</t>
    </r>
    <r>
      <rPr>
        <u/>
        <sz val="9"/>
        <color theme="10"/>
        <rFont val="Calibri"/>
        <family val="2"/>
      </rPr>
      <t>www.baidu.com</t>
    </r>
    <r>
      <rPr>
        <u/>
        <sz val="9"/>
        <color theme="10"/>
        <rFont val="Calibri"/>
        <family val="2"/>
      </rPr>
      <t xml:space="preserve">的网址进行推送
</t>
    </r>
    <r>
      <rPr>
        <u/>
        <sz val="9"/>
        <color theme="10"/>
        <rFont val="Calibri"/>
        <family val="2"/>
      </rPr>
      <t xml:space="preserve">2.弹出“系统更新”消息显示release note 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</si>
  <si>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
</t>
    </r>
    <r>
      <rPr>
        <u/>
        <sz val="9"/>
        <color theme="10"/>
        <rFont val="Calibri"/>
        <family val="2"/>
      </rPr>
      <t>3.点击”有可用的系统更新“消息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</si>
  <si>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
</t>
    </r>
    <r>
      <rPr>
        <u/>
        <sz val="9"/>
        <color theme="10"/>
        <rFont val="Calibri"/>
        <family val="2"/>
      </rPr>
      <t xml:space="preserve">3.点击”有可用的系统更新“消息
</t>
    </r>
    <r>
      <rPr>
        <u/>
        <sz val="9"/>
        <color theme="10"/>
        <rFont val="Calibri"/>
        <family val="2"/>
      </rPr>
      <t>4.更新详情界面点击返回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5.开启系统自动更新开关
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</si>
  <si>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</si>
  <si>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
</t>
    </r>
    <r>
      <rPr>
        <u/>
        <sz val="9"/>
        <color theme="10"/>
        <rFont val="Calibri"/>
        <family val="2"/>
      </rPr>
      <t>3.点击除”有可用的系统更新“这条消息其他位置</t>
    </r>
  </si>
  <si>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
</t>
    </r>
    <r>
      <rPr>
        <u/>
        <sz val="9"/>
        <color theme="10"/>
        <rFont val="Calibri"/>
        <family val="2"/>
      </rPr>
      <t>3.点击进入更新详情界面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</si>
  <si>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3.查看消息的弹窗和图标是否适配了主题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</si>
  <si>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
</t>
    </r>
    <r>
      <rPr>
        <u/>
        <sz val="9"/>
        <color theme="10"/>
        <rFont val="Calibri"/>
        <family val="2"/>
      </rPr>
      <t>3.查看状态栏图标显示</t>
    </r>
  </si>
  <si>
    <r>
      <rPr>
        <u/>
        <sz val="9"/>
        <color theme="10"/>
        <rFont val="Calibri"/>
        <family val="2"/>
      </rPr>
      <t>APIMCIM-32525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【U625MCA】【MMOTA】【SOC】【必现】SOC Rollback后，MCU回退至上一个版本</t>
    </r>
  </si>
  <si>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1.云端同步台架，云端网址：</t>
    </r>
    <r>
      <rPr>
        <u/>
        <sz val="9"/>
        <color theme="10"/>
        <rFont val="Calibri"/>
        <family val="2"/>
      </rPr>
      <t>https://fenix2-fire-ui-prd.apps.pd01.cneast.cf.ford.com.cn/fire/rollout/manage-rollouts-v2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 xml:space="preserve">2.推送Level 1的SOC target包 
</t>
    </r>
    <r>
      <rPr>
        <u/>
        <sz val="9"/>
        <color theme="10"/>
        <rFont val="Calibri"/>
        <family val="2"/>
      </rPr>
      <t>3.点击”有可用的系统更新“消息</t>
    </r>
    <r>
      <rPr>
        <u/>
        <sz val="9"/>
        <color theme="10"/>
        <rFont val="Calibri"/>
        <family val="2"/>
      </rPr>
      <t xml:space="preserve">
</t>
    </r>
    <r>
      <rPr>
        <u/>
        <sz val="9"/>
        <color theme="10"/>
        <rFont val="Calibri"/>
        <family val="2"/>
      </rPr>
      <t>4.更新详情界面点击“更新”</t>
    </r>
    <r>
      <rPr>
        <u/>
        <sz val="9"/>
        <color theme="10"/>
        <rFont val="Calibri"/>
        <family val="2"/>
      </rPr>
      <t xml:space="preserve">
</t>
    </r>
  </si>
  <si>
    <r>
      <rPr>
        <sz val="9"/>
        <color rgb="FF000000"/>
        <rFont val="Calibri"/>
        <family val="2"/>
      </rPr>
      <t>1.检查车机表现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</si>
  <si>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r>
      <rPr>
        <sz val="9"/>
        <color rgb="FF000000"/>
        <rFont val="Calibri"/>
        <family val="2"/>
      </rPr>
      <t>1.出现弹窗“安装文件已损坏，请确认U盘中的文件。重新插入U盘尝试再次更新”以及关闭按钮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</si>
  <si>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1.处于S1007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</si>
  <si>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2.更新成功,弹出更新成功弹窗，拔掉U盘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</si>
  <si>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3.点击详情</t>
    </r>
  </si>
  <si>
    <r>
      <rPr>
        <sz val="9"/>
        <color rgb="FF000000"/>
        <rFont val="Calibri"/>
        <family val="2"/>
      </rPr>
      <t>1.提示“U盘被移除”弹窗以及关闭按钮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</si>
  <si>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1.非inhibit模式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 ig off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</si>
  <si>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</si>
  <si>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1.处于install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</si>
  <si>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1.出现弹窗“USB 更新已安装”以及关闭按钮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</si>
  <si>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1.正在更新加载完成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2.更新成功</t>
    </r>
  </si>
  <si>
    <r>
      <rPr>
        <sz val="9"/>
        <color rgb="FF000000"/>
        <rFont val="Calibri"/>
        <family val="2"/>
      </rPr>
      <t>1.拔出U盘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2.点击关闭</t>
    </r>
  </si>
  <si>
    <r>
      <rPr>
        <sz val="9"/>
        <color rgb="FF000000"/>
        <rFont val="Calibri"/>
        <family val="2"/>
      </rPr>
      <t>1.提示“更新已暂停”/“更新失败”弹窗以及关闭按钮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</si>
  <si>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1.插入U盘存放更新版本Sync+软件包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</si>
  <si>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2.出现弹窗“重新启动”以及关闭按钮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3.关闭弹窗</t>
    </r>
  </si>
  <si>
    <r>
      <rPr>
        <sz val="9"/>
        <color rgb="FF000000"/>
        <rFont val="Calibri"/>
        <family val="2"/>
      </rPr>
      <t>1.处于下载前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</si>
  <si>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1.从系统更新进入更新详情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 进行USB升级</t>
    </r>
    <r>
      <rPr>
        <sz val="9"/>
        <color rgb="FF000000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</si>
  <si>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sz val="9"/>
        <color rgb="FF000000"/>
        <rFont val="Calibri"/>
        <family val="2"/>
      </rPr>
      <t>1.出现弹窗“USB错误”以及关闭按钮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2.关闭弹窗，返回前一页</t>
    </r>
  </si>
  <si>
    <r>
      <rPr>
        <sz val="9"/>
        <color rgb="FF000000"/>
        <rFont val="Calibri"/>
        <family val="2"/>
      </rPr>
      <t>1.点击关闭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2.点击悬浮窗消息</t>
    </r>
  </si>
  <si>
    <r>
      <rPr>
        <sz val="9"/>
        <color rgb="FF000000"/>
        <rFont val="Calibri"/>
        <family val="2"/>
      </rPr>
      <t>1.屏幕上方出现系统更新中悬浮窗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2.进入系统更新中界面</t>
    </r>
  </si>
  <si>
    <r>
      <rPr>
        <sz val="9"/>
        <color rgb="FF000000"/>
        <rFont val="Calibri"/>
        <family val="2"/>
      </rPr>
      <t>1.处于下载中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2.复位</t>
    </r>
  </si>
  <si>
    <r>
      <rPr>
        <sz val="9"/>
        <color rgb="FF000000"/>
        <rFont val="Calibri"/>
        <family val="2"/>
      </rPr>
      <t>1.插入U盘存放更新版本ECG软件包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</si>
  <si>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r>
      <rPr>
        <sz val="9"/>
        <color rgb="FF000000"/>
        <rFont val="Calibri"/>
        <family val="2"/>
      </rPr>
      <t>1.插入U盘存放更新版本SOC软件包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2.等待升级结果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3.点击关闭</t>
    </r>
  </si>
  <si>
    <t>SYNC+_0223 MMOTA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</si>
  <si>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</si>
  <si>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</si>
  <si>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</si>
  <si>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</si>
  <si>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</si>
  <si>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</si>
  <si>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</si>
  <si>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</si>
  <si>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</si>
  <si>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</si>
  <si>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</si>
  <si>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</si>
  <si>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</si>
  <si>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Group</t>
  </si>
  <si>
    <t>Total Cases</t>
  </si>
  <si>
    <t>Pass</t>
  </si>
  <si>
    <t>Fail</t>
  </si>
  <si>
    <t>NT</t>
  </si>
  <si>
    <t>Block</t>
  </si>
  <si>
    <t>NA</t>
  </si>
  <si>
    <t>Pass Rate</t>
  </si>
  <si>
    <t>Run Rate</t>
  </si>
  <si>
    <t>执行人员</t>
  </si>
  <si>
    <t>OTA-sync+</t>
  </si>
  <si>
    <t>杨惟婧</t>
  </si>
  <si>
    <t>OTA-SOC</t>
  </si>
  <si>
    <t>OTA-MCU</t>
  </si>
  <si>
    <t>OTA-TCU</t>
  </si>
  <si>
    <t>USB升级（SOC/MCU/ECG/TCU/sync+）</t>
  </si>
  <si>
    <t>赵雅非</t>
  </si>
  <si>
    <t>VI-TCU</t>
  </si>
  <si>
    <t>总计</t>
  </si>
  <si>
    <t>Highlight State Description</t>
  </si>
  <si>
    <t>Highlight Defects</t>
  </si>
  <si>
    <t>模块</t>
  </si>
  <si>
    <t>影响Case数</t>
  </si>
  <si>
    <t>BugID</t>
  </si>
  <si>
    <t>标题</t>
  </si>
  <si>
    <t>严重程度</t>
  </si>
  <si>
    <t>状态</t>
  </si>
  <si>
    <t>归属</t>
  </si>
  <si>
    <t>分析</t>
  </si>
  <si>
    <t>MMOTA</t>
  </si>
  <si>
    <t xml:space="preserve">FCIVIOS-17161 </t>
  </si>
  <si>
    <t>【U625 MCA】【黑盒】【偶现】【MMOTA】在升级SOC版本时，点火-熄火操作以后，界面上的异常弹窗几秒钟内无法点击（出现ANR）</t>
  </si>
  <si>
    <t>P2</t>
  </si>
  <si>
    <t>Test</t>
  </si>
  <si>
    <t>TS</t>
  </si>
  <si>
    <t>R06修复</t>
  </si>
  <si>
    <t>【U625MCA】【MMOTA】【SOC】【必现】SOC Rollback后，MCU回退至上一个版本</t>
  </si>
  <si>
    <t>P1</t>
  </si>
  <si>
    <t>TO DO</t>
  </si>
  <si>
    <t>YFVE</t>
  </si>
  <si>
    <t>PRO环境未搭建，DEV环境无法测试</t>
  </si>
  <si>
    <t>reject</t>
  </si>
  <si>
    <t>ECG</t>
  </si>
  <si>
    <t>Feature ID</t>
  </si>
  <si>
    <t>一级功能</t>
  </si>
  <si>
    <t>二级功能</t>
  </si>
  <si>
    <t>前提条件</t>
  </si>
  <si>
    <t>操作步骤</t>
  </si>
  <si>
    <t>预期结果</t>
  </si>
  <si>
    <t>优先级</t>
  </si>
  <si>
    <t>测试结果</t>
  </si>
  <si>
    <t>BUGID</t>
  </si>
  <si>
    <t>BUG等级</t>
  </si>
  <si>
    <t>备注</t>
  </si>
  <si>
    <t>测试版本</t>
  </si>
  <si>
    <t>测试时间</t>
  </si>
  <si>
    <t>测试环境</t>
  </si>
  <si>
    <t>SYNC+_0223</t>
  </si>
  <si>
    <t>系统更新界面</t>
  </si>
  <si>
    <t>CCS车辆互联已开启-系统更新界面正常显示</t>
  </si>
  <si>
    <t>1.车辆互联已开启</t>
  </si>
  <si>
    <t>1.设置-系统设置-系统更新</t>
  </si>
  <si>
    <t>1.界面显示：系统自动更新、更新计划、更新详情 三个子功能，且每个功能后有infobook图标</t>
  </si>
  <si>
    <t>P0</t>
  </si>
  <si>
    <t>CCS车辆互联关闭状态进入系统更新界面弹出”需要更改设置“弹窗</t>
  </si>
  <si>
    <t>1.车辆互联已关闭</t>
  </si>
  <si>
    <t>1.弹出”需要更改设置“弹窗，和”关闭“、”设置“按钮，TEXT：这是一种互联车辆功能，需要在”设置“中开启才能继续</t>
  </si>
  <si>
    <t>需要更改设置-关闭按钮弹窗消去，界面显示为空，不可点击</t>
  </si>
  <si>
    <t>1.设置-系统设置-系统更新
2.弹出弹窗点击”关闭“</t>
  </si>
  <si>
    <t>弹窗消去，界面显示为空（U6XX会有界面），不可点击</t>
  </si>
  <si>
    <t>需要更改设置-设置按钮，界面跳转至车辆互联设置</t>
  </si>
  <si>
    <t>1.设置-系统设置-系统更新
2.弹出弹窗点击”设置“</t>
  </si>
  <si>
    <t>跳转至车辆互联设置</t>
  </si>
  <si>
    <t>IG=off delay acc =on 不影响界面显示</t>
  </si>
  <si>
    <t>1.车辆互联已开启
2.点火状态</t>
  </si>
  <si>
    <t>1.发送IG=off delay acc =on
2.进入系统更新界面查看</t>
  </si>
  <si>
    <t>2.界面显示正常</t>
  </si>
  <si>
    <t>系统自动更新功能infobook弹窗和显示正确</t>
  </si>
  <si>
    <t>1.熄火-点火
2.进入系统更新界面
3.点击系统自动更新功能栏 infobook图标</t>
  </si>
  <si>
    <t>弹出infobook图标，且内容显示title“系统自动更新” text：如果关闭自动更新，你的车辆将不再自动接收新的更新功能或自动更新。</t>
  </si>
  <si>
    <t>更新计划功能infobook弹窗和显示正确</t>
  </si>
  <si>
    <t>1.熄火-点火
2.进入系统更新界面
3.点击更新计划功能栏 infobook图标</t>
  </si>
  <si>
    <t>弹出infobook图标，且内容显示title“更新计划” text：在进行复杂的系统更新时，需要车辆熄火并暂停使用。你可以根据车辆使用习惯选择深夜或不使用时段，预设更新计划来完成此类更新</t>
  </si>
  <si>
    <t>更新详情功能infobook弹窗和显示正确</t>
  </si>
  <si>
    <t>1.熄火-点火
2.进入系统更新界面
3.点击更新详情功能栏 infobook图标</t>
  </si>
  <si>
    <t>弹出infobook图标，且内容显示title“更新详情” text：你可以查询待激活任务并设置激活时间或查询最近更新信息。</t>
  </si>
  <si>
    <t>infobook弹窗点击关闭图标可以关闭</t>
  </si>
  <si>
    <t>1.熄火-点火
2.进入系统更新界面
3.点击任意功能的infobook弹窗
4.点击弹窗“关闭”图标</t>
  </si>
  <si>
    <t>弹窗关闭</t>
  </si>
  <si>
    <t>系统自动更新开关</t>
  </si>
  <si>
    <t>开启系统自动更新开关</t>
  </si>
  <si>
    <t>1.点火状态，CCS已开启
2.系统自动更新为关</t>
  </si>
  <si>
    <t>1. 点击系统更新界面的系统自动更新开关</t>
  </si>
  <si>
    <t>1. 系统自动更新开关的状态从关闭变为开启</t>
  </si>
  <si>
    <t>无更新任务运行和更新进行中去关闭系统自动更新开关</t>
  </si>
  <si>
    <t>1.点火状态，CCS已开启
2.已推送升级包更新进行中
3.系统自动更新开关为开</t>
  </si>
  <si>
    <t>弹出“是否关闭系统自动更新”弹窗，text显示：如果关闭自动更新，你的车辆将不再自动接收新的更新功能或自动更新,2个button“取消”和“确定”</t>
  </si>
  <si>
    <t>已有更新下载安装中/待激活时去关闭自动更新开关</t>
  </si>
  <si>
    <t>1.已推送升级包下载安装中
2.系统自动更新开关为开
3.点火状态，CCS已开启</t>
  </si>
  <si>
    <t>弹出“是否关闭系统自动更新？”弹窗，text显示：你有一个系统更新正在进行中，设置更改将在下次更新生效。如果关闭自动更新，你的车辆将不再自动接收新的更新功能或自动更新</t>
  </si>
  <si>
    <t>”是否关闭自动系统自动更新“弹窗-点击”取消“ 开关状态不变，弹窗消去</t>
  </si>
  <si>
    <t>1. 点击系统更新界面的系统自动更新开关
2.弹出弹窗点击”取消“</t>
  </si>
  <si>
    <t>弹窗消去，开关状态不变</t>
  </si>
  <si>
    <t>”是否关闭自动系统自动更新“弹窗-点击”确定“ 开关状态变成关</t>
  </si>
  <si>
    <t>1. 点击系统更新界面的系统自动更新开关
2.弹出弹窗点击”确定“</t>
  </si>
  <si>
    <t>弹窗消去，开关状态改变</t>
  </si>
  <si>
    <t>自动更新开关跟随主题变化显示对应颜色</t>
  </si>
  <si>
    <t>1.点火状态，CCS已开启
2.系统自动更新为开</t>
  </si>
  <si>
    <t>1.切换主题为坐享净界/光速探境、山河无界
2.每切换一个主题去查看开关颜色和主题颜色是否一致</t>
  </si>
  <si>
    <t>开关显示和主题显示一致</t>
  </si>
  <si>
    <t>OTA后台运行中，退出loadshed模式，再关闭系统自动更新开关</t>
  </si>
  <si>
    <t>1.OTA后台运行中
2.系统自动更新开关为开
3.点火状态，CCS已开启</t>
  </si>
  <si>
    <t>1.触发loadshed，发送信号 Shed_Level_Req=0x4 SONG_ENG_OFF--》0x0
2.点击系统更新界面的系统自动更新开关</t>
  </si>
  <si>
    <t>更新计划</t>
  </si>
  <si>
    <t>更新计划界面显示正确</t>
  </si>
  <si>
    <t>1.点击系统更新-更新计划</t>
  </si>
  <si>
    <t>1.界面显示：”系统更新计划为 -02时00分“
循环设置-”请选择“
2个button“清除”、“保存”，清除按钮置灰不可点击，保存按钮高亮可点击</t>
  </si>
  <si>
    <t>24小时制，系统更新计划为的时间界面显示为24小时制</t>
  </si>
  <si>
    <t>1.系统时间-日期与时间-24小时制开启状态
2.点火状态，CCS已开启</t>
  </si>
  <si>
    <t>1.点击系统更新-更新计划-系统更新计划为</t>
  </si>
  <si>
    <t>弹出的日期选择框为24小时制，最小00，最大是23</t>
  </si>
  <si>
    <t>24小时制-计划可正常设定</t>
  </si>
  <si>
    <t>1.点击系统更新-更新计划-系统更新计划为
2.选择依次选择所有时间进行设定
3.点击完成</t>
  </si>
  <si>
    <t>3.时间选择弹窗消去，系统更新计划为显示设定的时间</t>
  </si>
  <si>
    <t>12小时制-更新计划可正常设定</t>
  </si>
  <si>
    <t>1.系统时间-日期与时间-24小时制关闭状态
2.点火状态，CCS已开启</t>
  </si>
  <si>
    <t>1.点击系统更新-更新计划-系统更新计划为
2.分别选择AM/PM的时间进行设定
3.点击完成</t>
  </si>
  <si>
    <t>12小时制，系统更新计划为界面显示时间为12小时制</t>
  </si>
  <si>
    <t>U6XX：弹出的日期选择框，显示AM和PM两个选项，小时选项最小00，最大是11
U718：显示时上午和下午</t>
  </si>
  <si>
    <t>更新计划-循环设置设定</t>
  </si>
  <si>
    <t>1.点火状态，CCS已开启</t>
  </si>
  <si>
    <t>1.点击系统更新-更新计划-循环设置</t>
  </si>
  <si>
    <t>1.弹出“选择日期”弹出</t>
  </si>
  <si>
    <t>循环设置-单选</t>
  </si>
  <si>
    <t>1.点击系统更新-更新计划-循环设置
2.选择日期弹窗选择”星期一“，点击保存</t>
  </si>
  <si>
    <t>2.循环设置显示”星期一“</t>
  </si>
  <si>
    <t>循环设置-多选</t>
  </si>
  <si>
    <t>1.点击系统更新-更新计划-循环设置
2.选择日期弹窗选择”星期一“/"星期三”，点击保存</t>
  </si>
  <si>
    <t>2.循环设置显示”星期一、星期三“</t>
  </si>
  <si>
    <t>循环设置全选</t>
  </si>
  <si>
    <t>1.点击系统更新-更新计划-循环设置
2.选择日期弹窗全选点击保存</t>
  </si>
  <si>
    <t>2.循环设置显示”星期一、星期二、星期三、星期四、星期五、星期六、星期...“</t>
  </si>
  <si>
    <t>循环设置未选择日期时“确定”按钮置灰</t>
  </si>
  <si>
    <t>1.点击系统更新-更新计划-循环设置
2.不选查看界面按钮保存</t>
  </si>
  <si>
    <t>2.保存按钮置灰，不可点击</t>
  </si>
  <si>
    <t>循环设置不选，保存更新计划会有提示弹窗</t>
  </si>
  <si>
    <t>1.点击系统更新-更新计划-系统更新计划为设置为“9：04”
2.循环设置-不选 点击保存</t>
  </si>
  <si>
    <t>2.弹出弹窗提示“同时输入时间和日期来保存计划。” 和“确定”button
点击确定弹窗消去</t>
  </si>
  <si>
    <t>计划设置成功弹窗显示</t>
  </si>
  <si>
    <t>1.CCS已开启</t>
  </si>
  <si>
    <t>1.点击设置-系统设置-更新计划-系统更新计划为
2.时间选择框设定时间后点击完成、选择循环设置-设置日期点击保存
3.点击“保存”button</t>
  </si>
  <si>
    <t>3.弹出“计划设置成功”弹窗，text：车辆进行复杂更新时你将无法使用车辆，你已将此类更新安排在每周“步骤2中设置的日期”的“步骤2中设置的时间”  更新24小时前，你将会收到系统提示，点击提示消息可以确认或重新计划更新 ，以及“确定”button。</t>
  </si>
  <si>
    <t>已设置计划-清除按钮高亮可点击</t>
  </si>
  <si>
    <t>1.CCS已开启
2.已有设置成功的计划</t>
  </si>
  <si>
    <t>1.点击设置-系统设置-更新计划
2.查看界面button按钮显示</t>
  </si>
  <si>
    <t>2.”清除“按钮高亮，可点击</t>
  </si>
  <si>
    <t>清除已设置计划</t>
  </si>
  <si>
    <t>1.点击设置-系统设置-更新计划
2.点击界面“清除”</t>
  </si>
  <si>
    <t>2.系统更新计划为恢复默认值：02时00分，循环设置显示为”请选择“
清除按钮置灰不可点击</t>
  </si>
  <si>
    <t>设置好时间日期-未保存直接返回会弹出“保存新计划”弹窗</t>
  </si>
  <si>
    <t>1.点击设置-系统设置-更新计划-系统更新计划为
2.时间选择框设定时间后点击完成、选择循环设置-设置日期点击保存
3.点击界面返回图标</t>
  </si>
  <si>
    <t>3.弹出“保存新计划”弹窗，有“关闭”、“确定”button</t>
  </si>
  <si>
    <t>“保存新计划”- “关闭”按钮界面返回上级界面，且计划未更新</t>
  </si>
  <si>
    <t>1.CCS已开启
2.未设置计划</t>
  </si>
  <si>
    <t>1.点击设置-系统设置-更新计划-系统更新计划为
2.时间选择框设定时间后点击完成、选择循环设置-设置日期点击保存
3.点击界面左上角返回图标
4.弹出弹窗上“关闭”button</t>
  </si>
  <si>
    <t>4.返回更新计划的上级界面，再次进入更新计划界面查看时间日期未被改变</t>
  </si>
  <si>
    <t>“保存新计划”- “确定”按钮 返回上级界面-且计划更新</t>
  </si>
  <si>
    <t>1.点击设置-系统设置-更新计划-系统更新计划为
2.时间选择框设定时间后点击完成、选择循环设置-设置日期点击保存
3.点击界面左上角返回图标
4.弹出弹窗上“确定”button</t>
  </si>
  <si>
    <t>4.返回更新计划的上级界面，再次进入更新计划界面查看时间日期，时间为设定的日期时间</t>
  </si>
  <si>
    <t>已设置计划进行修改</t>
  </si>
  <si>
    <t>1.点击设置-系统设置-更新计划-系统更新计划为
2.时间选择框修改设定时间后点击完成、修改选择循环设置-设置日期点击保存
3.点击“保存”</t>
  </si>
  <si>
    <t>3.弹出“计划设置成功”弹窗，text文本中时间变成修改后的时间和日期</t>
  </si>
  <si>
    <t>修改更新计划后未保存直接返回会弹出“更改当前计划”弹窗</t>
  </si>
  <si>
    <t>1.点击设置-系统设置-更新计划-系统更新计划为
2.时间选择框修改设定时间后点击完成、修改选择循环设置-设置日期点击保存
3.点击界面左上角返回图标</t>
  </si>
  <si>
    <t>3.弹出“更改当前计划”弹窗，界面显示2个button：“关闭”、“确定”。TEXT：是否保存新的更新计划？如果不保存新的计划，旧的计划将仍然有效。</t>
  </si>
  <si>
    <t>“更改当前计划” “关闭”按钮界面返回上级界面，且计划未更新</t>
  </si>
  <si>
    <t>1.点击设置-系统设置-更新计划-系统更新计划为
2.时间选择框修改设定时间后点击完成、修改选择循环设置-设置日期点击保存
3.点击界面左上角返回图标
4.弹出弹窗上“关闭”button</t>
  </si>
  <si>
    <t>“更改当前计划” “确定“按钮界面返回上级界面，且计划未更新</t>
  </si>
  <si>
    <t>1.点击设置-系统设置-更新计划-系统更新计划为
2.时间选择框修改设定时间后点击完成、修改选择循环设置-设置日期点击保存
3.点击界面左上角返回图标
4.弹出弹窗上“确定”button</t>
  </si>
  <si>
    <t>4.弹出”计划设置成功“弹窗，text内时间已修改为设置的日期和时间</t>
  </si>
  <si>
    <t>更新详情</t>
  </si>
  <si>
    <t>更新详情显示更新releasenote</t>
  </si>
  <si>
    <t>1.CCS已开启
2.推送OTA升级包</t>
  </si>
  <si>
    <t>1. 点击系统更新界面的更新详情按钮
2. 查看显示的更新releasenote</t>
  </si>
  <si>
    <t>显示的更新releasenote与实际的更新内容一致</t>
  </si>
  <si>
    <t>网络环境不好，更新详情releasenote显示“暂无内容”</t>
  </si>
  <si>
    <t>1.CCS已开启
2.已推送OTA升级包
3.网络不好</t>
  </si>
  <si>
    <t>2.更新详情releasenote显示“暂无内容”</t>
  </si>
  <si>
    <t>P3</t>
  </si>
  <si>
    <t>网络环境恢复，更新详情releasenote显示恢复正常</t>
  </si>
  <si>
    <t>1.网络环境恢复
2.点击系统更新界面的更新详情按钮
3. 查看显示的更新releasenote</t>
  </si>
  <si>
    <t>更新releasenote内容显示正常</t>
  </si>
  <si>
    <t>更新详情：更新进行中</t>
  </si>
  <si>
    <t>1. 接受系统更新
2. 点击进入更新详情查看更新进度显示</t>
  </si>
  <si>
    <t>更新进度显示为更新进行中...</t>
  </si>
  <si>
    <t>更新详情：下载安装中</t>
  </si>
  <si>
    <t>1.CCS已开启
2.推送OTA升级包
3.网络环境正常</t>
  </si>
  <si>
    <t>1. 接受系统更新
2. 在下载和安装更新
3. 进入更新详情查看更新进度显示</t>
  </si>
  <si>
    <t>更新进度显示为下载安装中...</t>
  </si>
  <si>
    <t>更新详情：更新待激活，重启车辆完成更新</t>
  </si>
  <si>
    <t>1. 接受系统更新
2. 安装完成后
3. 进入更新详情查看更新进度显示</t>
  </si>
  <si>
    <t>显示：更新待激活，重启车辆完成更新</t>
  </si>
  <si>
    <t>首次更新-更新详情显示</t>
  </si>
  <si>
    <t>1.CCS已开启
2.未推送升级包</t>
  </si>
  <si>
    <t>1.设置-系统设置-系统更新-更新详情</t>
  </si>
  <si>
    <t>界面显示”暂无更新“</t>
  </si>
  <si>
    <t>更新过-更新详情显示</t>
  </si>
  <si>
    <t>1.网络连接可用
2.车机正常启动
3.ECG and TCU已Provision
4.ASU on</t>
  </si>
  <si>
    <t>界面显示title：更新详情
  content：暂无更新，当前版本内容为： releasenotes的内容</t>
  </si>
  <si>
    <t>系统更新界面显示有“OTA版本号”栏</t>
  </si>
  <si>
    <t>1.CCS已开启
2.推送OTA升级包-加上版本显示URL
3.网络环境正常</t>
  </si>
  <si>
    <t>1. 接受系统更新
2. 安装完成后
3. 进入系统更新界面</t>
  </si>
  <si>
    <t>3.系统更新界面多一个“OTA版本号”功能栏，且显示升级的版本信息</t>
  </si>
  <si>
    <t>系统更新界面支持移屏</t>
  </si>
  <si>
    <t>1.CCS已开启
2.分屏模式下
3.网络环境正常</t>
  </si>
  <si>
    <t>1.在主驾界面点击进入系统更新界面
2.进行移屏操作
3.查看屏幕</t>
  </si>
  <si>
    <t>2.可以移屏
3.移屏后界面显示正常</t>
  </si>
  <si>
    <t>分屏时主副屏系统更新界面均显示正常</t>
  </si>
  <si>
    <t>1.在主屏界面点击进入系统更新界面显示
2.在副屏点击查看系统更新界面显示</t>
  </si>
  <si>
    <t>主副屏都显示正常</t>
  </si>
  <si>
    <t>正常流程</t>
  </si>
  <si>
    <t>Level 1-系统自动更新开启，OTA升级车机无更新通知消息 直接进入升级流程</t>
  </si>
  <si>
    <t>1.CCS车辆互联已开启
2.网络环境正常
3.系统自动更新开关已开启
4.base版本为：最新发的版本</t>
  </si>
  <si>
    <t>1.云端同步台架，云端网址：https://fenix2-fire-ui-prd.apps.pd01.cneast.cf.ford.com.cn/fire/rollout/manage-rollouts-v2
2.推送Level 1的SYNC target包
3.点击进入更新详情界面</t>
  </si>
  <si>
    <t>无更新消息提示-直接进入升级流程-更新进行中...--》下载安装中</t>
  </si>
  <si>
    <t xml:space="preserve">Level 1-系统自动更新关闭，OTA升级车机有更新通知消息 </t>
  </si>
  <si>
    <t xml:space="preserve">
1.云端同步台架，云端网址：https://fenix2-fire-ui-prd.apps.pd01.cneast.cf.ford.com.cn/fire/rollout/manage-rollouts-v2
2.推送Level 1的SYNC target包 </t>
  </si>
  <si>
    <t>弹出”有可用的系统更新“消息</t>
  </si>
  <si>
    <t>“系统更新-有可用的系统更新”消息图标和弹窗均适配主题</t>
  </si>
  <si>
    <t>1.CCS车辆互联已开启
2.网络环境正常
3.系统自动更新开关已开启
4.base版本为：最新发的版本
5.切换一个非默认主题</t>
  </si>
  <si>
    <t>1.云端同步台架，云端网址：https://fenix2-fire-ui-prd.apps.pd01.cneast.cf.ford.com.cn/fire/rollout/manage-rollouts-v2
2.推送Level 1的SYNC target包 
3.查看消息的弹窗和图标是否适配了主题</t>
  </si>
  <si>
    <t>3.均已适配主题</t>
  </si>
  <si>
    <t>Level 1-未进入更新流程-每次点火循环都会弹出消息提示</t>
  </si>
  <si>
    <t>1.CCS车辆互联已开启
2.网络环境正常
3.系统自动更新开关已关闭
4.base版本为：最新发布的版本</t>
  </si>
  <si>
    <t>1.弹出“系统更新”通知消息
2.多次熄火-》再点火，查看通知消息</t>
  </si>
  <si>
    <t>每次都会弹出“系统更新”通知消息</t>
  </si>
  <si>
    <t>Level 1-“有可用的系统更新”消息弹出时右上角状态栏同步显示下载的图标</t>
  </si>
  <si>
    <t>1.CCS车辆互联已开启
2.网络环境正常
3.系统自动更新开关已关闭
4.base版本为：最新发的版本</t>
  </si>
  <si>
    <t>1.云端同步台架，云端网址：https://fenix2-fire-ui-prd.apps.pd01.cneast.cf.ford.com.cn/fire/rollout/manage-rollouts-v2
2.推送Level 1的SYNC target包 
3.查看状态栏图标显示</t>
  </si>
  <si>
    <t>状态栏新增下载图标</t>
  </si>
  <si>
    <t>Level 1-“有可用的系统更新“消息弹出，除此消息外其他位置点击均无响应（U718）（U6XX可以点击其他界面）</t>
  </si>
  <si>
    <t>1.云端同步台架，云端网址：https://fenix2-fire-ui-prd.apps.pd01.cneast.cf.ford.com.cn/fire/rollout/manage-rollouts-v2
2.推送Level 1的SYNC target包 
3.点击除”有可用的系统更新“这条消息其他位置</t>
  </si>
  <si>
    <t>点击无响应(U718),
可以点击其他按功能，不影响弹窗</t>
  </si>
  <si>
    <t>Level 1-点击”有可用的系统更新“消息-跳转至”更新详情“界面</t>
  </si>
  <si>
    <t>1.云端同步台架，云端网址：https://fenix2-fire-ui-prd.apps.pd01.cneast.cf.ford.com.cn/fire/rollout/manage-rollouts-v2
2.推送Level 1的SYNC target包 
3.点击”有可用的系统更新“消息</t>
  </si>
  <si>
    <t>跳转到更新详情界面，界面显示”更新“button，TEXT：请查看更新内容，并点击”更新“按钮获取安装包”和releasenote。状态栏图标一直在，且适配了主题</t>
  </si>
  <si>
    <t>Level 1-更新详情点击“更新”进入升级流程</t>
  </si>
  <si>
    <t>1.云端同步台架，云端网址：https://fenix2-fire-ui-prd.apps.pd01.cneast.cf.ford.com.cn/fire/rollout/manage-rollouts-v2
2.推送Level 1的SYNC target包 
3.点击”有可用的系统更新“消息
4.更新详情界面点击“更新”</t>
  </si>
  <si>
    <t>4.进入升级流程,界面显示更新进行中...--》下载安装中...。状态栏图标消去不显示</t>
  </si>
  <si>
    <t>level 1推包后用户未接受更新前，开启系统自动更新开关，更新会自动进入流程</t>
  </si>
  <si>
    <t>1.云端同步台架，云端网址：https://fenix2-fire-ui-prd.apps.pd01.cneast.cf.ford.com.cn/fire/rollout/manage-rollouts-v2
2.推送Level 1的SYNC target包 
3.点击”有可用的系统更新“消息
4.更新详情界面点击返回
5.开启系统自动更新开关</t>
  </si>
  <si>
    <t>5.更新会直接进入流程</t>
  </si>
  <si>
    <t>Level 2/3-ASU=ON OTA通知消息-系统更新</t>
  </si>
  <si>
    <t>1.CCS车辆互联已开启
2.网络环境正常
3.系统自动更新开关开启
4.base版本为：最新发布的版本</t>
  </si>
  <si>
    <t>1.云端推送Level 2的SYNC target包</t>
  </si>
  <si>
    <t>车机收到推送，弹出“系统更新”通知消息，显示“例行更新”，其他位置不可点击，状态栏图标显示下载图标，弹窗均已是适配主题</t>
  </si>
  <si>
    <t>Level 2/3-ASU=OFF OTA通知消息-系统更新</t>
  </si>
  <si>
    <t>1.CCS车辆互联已开启
2.网络环境正常
3.系统自动更新开关关闭
4.base版本为：最新发布的版本</t>
  </si>
  <si>
    <t>1.云端推送Level 3的SYNC target包</t>
  </si>
  <si>
    <t>车机收到推送，弹出“系统更新”通知消息，显示“例行更新”，其他位置不可点击，状态栏图标显示下载图标</t>
  </si>
  <si>
    <t>授权同意弹窗-关闭</t>
  </si>
  <si>
    <t>1.云端推送Level 2的SYNC target包
2.弹出通知消息“系统更新”点击此消息
3.点击弹窗“关闭”button</t>
  </si>
  <si>
    <t>授权弹窗消去，状态栏图标消去</t>
  </si>
  <si>
    <t>授权同意弹窗-接受</t>
  </si>
  <si>
    <t>1.云端推送Level 2的SYNC target包
2.弹出通知消息“系统更新”点击此消息
3.点击弹窗“接受”button</t>
  </si>
  <si>
    <t>授权弹窗消去，进入升级流程，状态栏图标消去</t>
  </si>
  <si>
    <t>Level 2/3 更新详情 显示-“更新条款”</t>
  </si>
  <si>
    <t>1.CCS车辆互联已开启
2.网络环境正常
3.base版本为：最新发布的版本
4.授权同意弹窗点击“关闭”已消去</t>
  </si>
  <si>
    <t>1.进入设置-系统设置-系统更新-更新详情</t>
  </si>
  <si>
    <t>更新详情显示button“更新条款” TEXT:请查看更新条款及更新内容，接受更新条款继续更新+releasenote，且适配了主题</t>
  </si>
  <si>
    <t>点击“更新条款”接受更新</t>
  </si>
  <si>
    <t>1.进入设置-系统设置-系统更新-更新详情
2.点击页面“更新条款”button
3.点击接受</t>
  </si>
  <si>
    <t>进入升级流程</t>
  </si>
  <si>
    <t>Level 4 ASU=ON，自动进入下载流程-无通知消息</t>
  </si>
  <si>
    <t>1.CCS车辆互联已开启
2.网络环境正常
3.base版本为：最新发布的版本
4.ASU=ON</t>
  </si>
  <si>
    <t>1.推送Level 4升级包
2.查看更新详情</t>
  </si>
  <si>
    <t>2.更新详情显示“更新进行中...”车机接收到推送信息直接进入升级流程</t>
  </si>
  <si>
    <t>Level 4 ASU=OFF，自动进入下载流程-无通知消息</t>
  </si>
  <si>
    <t>1.CCS车辆互联已开启
2.网络环境正常
3.base版本为：最新发布的版本
4.ASU=OFF</t>
  </si>
  <si>
    <t>4G网络-level 1 升级成功</t>
  </si>
  <si>
    <t>1.CCS车辆互联已开启
2.使用4G网络
3.base版本为：最新发布的版本
4.推Level 1 SYNC的升级包等待下载安装完成，待激活状态</t>
  </si>
  <si>
    <t>1.熄火(发送信号 3B2 IG=off delay acc=off,电量信号 43C BSBattSYNC=100 BattULoState_D_Qlty=0x3 OK)-然后等待2min
2.点火，查看升级状态(点火发送信号 3B2 IG=run delay acc=on）</t>
  </si>
  <si>
    <t>弹出“系统更新成功”消息，状态栏显示更新成功图标，查看版本信息显示为目标版本。</t>
  </si>
  <si>
    <t>5G网络-level 1 升级成功</t>
  </si>
  <si>
    <t>1.CCS车辆互联已开启
2.使用5G网络
3.base版本为：最新发布的版本
4.推Level 1 SYNC的升级包等待下载安装完成，待激活状态</t>
  </si>
  <si>
    <t>WIFI网络-Level 2/3升级成功</t>
  </si>
  <si>
    <t>1.CCS车辆互联已开启
2.使用wifi网络
3.base版本为：最新发布的版本
4.推level 2/3 SYNC的升级包等待下载安装完成，待激活状态</t>
  </si>
  <si>
    <t>熄火不息屏进行激活-可以激活成功</t>
  </si>
  <si>
    <t>1.CCS车辆互联已开启
2.网络正常
3.base版本为：最新发布的版本
4.推 SYNC的升级包等待下载安装完成，待激活状态</t>
  </si>
  <si>
    <t>1.熄火(发送信号 3B2 IG=off delay acc=on,电量信号 43C BSBattSYNC=100 BattULoState_D_Qlty=0x3 OK)-然后等待2min
2.点火，查看升级状态(点火发送信号 3B2 IG=run delay acc=on）</t>
  </si>
  <si>
    <t>切换网络，可正常下载</t>
  </si>
  <si>
    <t>1.CCS车辆互联已开启
2.使用wifi网络
3.base版本为：最新发布的版本</t>
  </si>
  <si>
    <t>1.推SYNC的升级包，点击接受更新
2.下载阶段关闭wifi切换到5G网络5min再切换到wifi
3.查看车机log （adb命令：logcat|grep -iE swu_)是否在下载中</t>
  </si>
  <si>
    <t>升级包正常下载，log可以看到VBF包下载有速率</t>
  </si>
  <si>
    <t>“系统更新成功”消息弹窗</t>
  </si>
  <si>
    <t>1.CCS车辆互联已开启
2.网络环境正常
3.base版本为：最新发布的版本
4.已下载安装完成</t>
  </si>
  <si>
    <t>1.熄火(发送信号 3B2 IG=off delay acc=off,电量信号 43C BSBattSYNC=100 BattULoState_D_Qlty=0x3 OK)-然后等待2min
2.点火，查看升级状态(点火发送信号 3B2 IG=run delay acc=on）
3.点击弹出的“系统更新成功”消息</t>
  </si>
  <si>
    <t>弹出“更新成功”弹窗 有更新成功的图标显示，text文本：更新成功，你的系统是最新的。两个button：“关闭”、“详情”</t>
  </si>
  <si>
    <t>“系统更新成功”消息-关闭button消息关闭，图标消去</t>
  </si>
  <si>
    <t>1.CCS车辆互联已开启
2.网络环境正常
3.base版本为：最新发布的版本
4.已激活成功</t>
  </si>
  <si>
    <t>1.点火后点击“系统更新”消息
2.弹出“更新成功”弹窗-点击关闭</t>
  </si>
  <si>
    <t>弹窗消去，状态栏图标消去</t>
  </si>
  <si>
    <t>“系统更新成功”消息-“详情”button进入更新详情界面</t>
  </si>
  <si>
    <t>1.点火后点击“系统更新”消息
2.弹出“更新成功”弹窗-点击详情</t>
  </si>
  <si>
    <t>跳转进入更新详情界面-界面显示文本“”，状态栏图标消去</t>
  </si>
  <si>
    <t xml:space="preserve">level 4-低版本升高版本 升级成功后基本功能正常 </t>
  </si>
  <si>
    <t>1.CCS车辆互联已开启
2.网络环境正常
3.base版本为：上一个版本
4.target为：当前版本</t>
  </si>
  <si>
    <t>1.推送Level 4的升级包
2.接受更新-进入更新进行中...--》下载安装中...--》更新待激活，重启车辆完成更新
3.熄火进入激活流程
4.使用以下功能launcher、5G、wifi、热点、空调、多功能座椅、个性化档案、登录账号、3D车模、播放音乐/视频、驾驶模式切换</t>
  </si>
  <si>
    <t>所有功能使用无异常</t>
  </si>
  <si>
    <t>功能点检-launcher无异常</t>
  </si>
  <si>
    <t>1.CCS车辆互联已开启
2.网络环境正常
3.base版本为：上一个版本
4.target为：当前版本
5.已成功升级</t>
  </si>
  <si>
    <t>1.进入laucnher界面编辑widget
2.进入所有应用界面
3.+1屏添加删除常用应用</t>
  </si>
  <si>
    <t>1.2.3步骤功能都正常无crash</t>
  </si>
  <si>
    <t>功能点检-网络无异常</t>
  </si>
  <si>
    <t>1.使用5G网播放音乐
2.使用wifi播放视频
3.手机连接车载热点</t>
  </si>
  <si>
    <t>1.2.3步骤功能均正常可用</t>
  </si>
  <si>
    <t>功能点检-account功能正常</t>
  </si>
  <si>
    <t>1.CCS车辆互联已开启
2.网络环境正常
3.base版本为：上一个版本
4.target为：当前版本
5.账号已登录</t>
  </si>
  <si>
    <t>1.查看账号
2.切换账号-扫码登录新的账号</t>
  </si>
  <si>
    <t>2.显示升级前登录的账号
3.账号切换成功-登录到新的账号</t>
  </si>
  <si>
    <t>功能点检-未登账号可正常登陆</t>
  </si>
  <si>
    <t>1.CCS车辆互联已开启
2.网络环境正常
3.base版本为：上一个版本
4.target为：当前版本
5.账号未登录</t>
  </si>
  <si>
    <t>1.查看账号登录状态
2.登陆账号</t>
  </si>
  <si>
    <t>2.未登录账号
3.账号登陆成功</t>
  </si>
  <si>
    <t>升级前-创建用户档案1-U6</t>
  </si>
  <si>
    <t>1.CCS车辆互联已开启
2.网络环境正常
3.base版本为：上一个版本
4.target为：当前版本
5.当前是p档</t>
  </si>
  <si>
    <t>1.已登录账号，进入个性化档案，点击创建
2.模拟上报，创建档案1
0x3E1
EmButtn_D_Stat 05
0x3E1
EmButtn_D_Stat 01
0x3E1
PersStore_D_Actl 00
0x3E1
EmButtn_D_Stat 06
3.创建完成后上报信号
0x3EC
PersNo_D_Actl  01 切换至当前创建档案    4.创建档案成功后跳转到档案引导页，点击以后再说</t>
  </si>
  <si>
    <t>2.回到首页，显示用户档案1</t>
  </si>
  <si>
    <t>升级后-查看首页-U6</t>
  </si>
  <si>
    <t>1.ig run
2.当前是P档</t>
  </si>
  <si>
    <t>1.点击个性化档案进入首页</t>
  </si>
  <si>
    <t>1.显示用户档案1，状态与升级前一致</t>
  </si>
  <si>
    <t>功能点检-车控车设开关状态不变</t>
  </si>
  <si>
    <t>1.CCS车辆互联已开启
2.网络环境正常
3.base版本为：上一个版本
4.target为：当前版本
5.将所有车控车设开关分成两部分设置：一半为开，一半为关</t>
  </si>
  <si>
    <t>1.rollback升级并激活回到base版本
2.查看车控车设开关状态和之前一样</t>
  </si>
  <si>
    <t>2.和rollback设置的状态一致</t>
  </si>
  <si>
    <t>功能点检-空调功能正常</t>
  </si>
  <si>
    <t>1.点击空调界面-查看空调界面所有功能
2.调节出风口风向
3.点击AAR入口-进入AAR界面</t>
  </si>
  <si>
    <t>1、2、3所有功能均正常</t>
  </si>
  <si>
    <t>功能点检-3D车模功能正常</t>
  </si>
  <si>
    <t>1.CCS车辆互联已开启
2.网络环境正常
3.base版本为：上一个版本
4.target为：当前版本
5.车模颜色已设置成绿色</t>
  </si>
  <si>
    <t>1.点击Launcher界面车模-查看3D车模颜色
2.点击车模的使用座椅按摩、音效调节调节氛围灯、开关香氛、天窗控制、遮阳帘控制、后备箱开关</t>
  </si>
  <si>
    <t>1.升级成功车模颜色不变
2.所有功能正常</t>
  </si>
  <si>
    <t>功能点检-音频播放正常</t>
  </si>
  <si>
    <t>1.播放任意音频</t>
  </si>
  <si>
    <t>音频正常有声音</t>
  </si>
  <si>
    <t>功能点检-雷达功能正常</t>
  </si>
  <si>
    <t>1.触发雷达</t>
  </si>
  <si>
    <t>雷达功能正常</t>
  </si>
  <si>
    <t>功能点检-蓝牙电话功能正常</t>
  </si>
  <si>
    <t>1.连接蓝牙
2.使用蓝牙电话</t>
  </si>
  <si>
    <t>蓝牙电话功能正常</t>
  </si>
  <si>
    <t>功能点检-无线充电功能正常</t>
  </si>
  <si>
    <t>1.使用无线充电</t>
  </si>
  <si>
    <t>无线充电功能正常</t>
  </si>
  <si>
    <t>功能点检-蓝牙儿童座椅功能正常</t>
  </si>
  <si>
    <t>1.CCS车辆互联已开启
2.网络环境正常
3.base版本为：上一个版本
4.target为：当前版本
5.升级回base版本</t>
  </si>
  <si>
    <t>1.使用蓝牙儿童座椅</t>
  </si>
  <si>
    <t>蓝牙儿童座椅功能正常</t>
  </si>
  <si>
    <t>功能点检-PAAK功能正常</t>
  </si>
  <si>
    <t>1.CCS车辆互联已开启
2.网络环境正常
3.base版本为：上一个版本
4.target为：当前版本
5.设置一个车门密码</t>
  </si>
  <si>
    <t>1.查看设置的密码是否可以正常使用
2.更改车门密码</t>
  </si>
  <si>
    <t>1.密码可正常使用打开车门
2.密码修改成功</t>
  </si>
  <si>
    <t>同版本升级，更新失败</t>
  </si>
  <si>
    <t>1.CCS车辆互联已开启
2.网络环境正常
3.base版本和target为相同版本</t>
  </si>
  <si>
    <t>1.推送同版本升级包，用户接受更新</t>
  </si>
  <si>
    <t>1.会有通知消息“更新失败”</t>
  </si>
  <si>
    <t>同版本升级+DC更新成功</t>
  </si>
  <si>
    <t>1.推送同版本升级包+正常DC文件，用户接受更新</t>
  </si>
  <si>
    <t>1.更新成功</t>
  </si>
  <si>
    <t>低版本升高版本+DC升级成功</t>
  </si>
  <si>
    <t>1.网络连接可用
2.车机正常启动
3.ECG and TCU已Provision
4.ASU on
5.账号已登录</t>
  </si>
  <si>
    <t>1. 升级成当前版本的taget包-再云端推送相同版本的taget升级包+DC文件（将DC文件内value值修改成0）
2.修改对应Json文件后升级
DC文件：</t>
  </si>
  <si>
    <t>2.可以正常升级成功且升级完成后文件值保持不变</t>
  </si>
  <si>
    <t>rollback功能验证</t>
  </si>
  <si>
    <t>1.推送Level 1的升级包（走rollback的流程推送：添加对应的DC文件）
2.接受更新-进入更新进行中...--》下载安装中...--》更新待激活，重启车辆完成更新
3.熄火进入激活流程</t>
  </si>
  <si>
    <t>激活失败-版本正确的回滚到-base版本</t>
  </si>
  <si>
    <t>rollback后OTA功能验证</t>
  </si>
  <si>
    <t>1.CCS车辆互联已开启
2.网络环境正常
3.base版本为：rollback的版本</t>
  </si>
  <si>
    <t>1.推送Level 1的OTA升级包
2.接受更新-进入更新进行中...--》下载安装中...--》更新待激活，重启车辆完成更新
3.熄火进入激活流程</t>
  </si>
  <si>
    <t>激活成功</t>
  </si>
  <si>
    <t>rollback后-功能点检-launcher无异常</t>
  </si>
  <si>
    <t>1.CCS车辆互联已开启
2.网络环境正常
3.base版本为：上一个版本
4.target为：当前版本
5.已成功rollback</t>
  </si>
  <si>
    <t>rollback后-功能点检-网络无异常</t>
  </si>
  <si>
    <t>rollback后-功能点检-account功能正常</t>
  </si>
  <si>
    <t>1.rollback升级并激活回到base版本
2.查看账号
3.切换账号-扫码登录新的账号</t>
  </si>
  <si>
    <t>2.显示rollback前登录的账号
3.账号切换成功-登录到新的账号</t>
  </si>
  <si>
    <t>rollback后-功能点检-未登账号可正常登陆</t>
  </si>
  <si>
    <t>1.rollback升级并激活回到base版本
2.查看账号登录状态
3.登陆账号</t>
  </si>
  <si>
    <t>2.rollbac后未登录账号
3.账号登陆成功</t>
  </si>
  <si>
    <t>rollback后-功能点检-个性化档案功能正常</t>
  </si>
  <si>
    <t>1.CCS车辆互联已开启
2.网络环境正常
3.base版本为：上一个版本
4.target为：当前版本
5.已创建档案</t>
  </si>
  <si>
    <t>1.rollback升级并激活回到base版本
2.查看档案信息
3.创建档案</t>
  </si>
  <si>
    <t>2.个性化档案界面显示rollback前的档案信息
3.可以正常创建档案</t>
  </si>
  <si>
    <t>rollback后-功能点检-车控车设开关状态不变</t>
  </si>
  <si>
    <t>rollback后-功能点检-空调功能正常</t>
  </si>
  <si>
    <t>1.CCS车辆互联已开启
2.网络环境正常
3.base版本为：上一个版本
4.target为：当前版本
5.已rollback回base版本</t>
  </si>
  <si>
    <t>rollback后-功能点检-3D车模功能正常</t>
  </si>
  <si>
    <t>1.CCS车辆互联已开启
2.网络环境正常
3.base版本为：上一个版本
4.target为：当前版本
5.车模颜色已设置成绿色
6.rollback回base版本</t>
  </si>
  <si>
    <t>1.rollback后车模颜色不变
2.所有功能正常</t>
  </si>
  <si>
    <t>rollback后-功能点检-FAPA功能正常</t>
  </si>
  <si>
    <t>1.CCS车辆互联已开启
2.网络环境正常
3.base版本为：上一个版本
4.target为：当前版本
5.rollback回base版本</t>
  </si>
  <si>
    <t>1.发送信号3AA
ApaMde_D_Stat =[5] ParkIn 3AEApaDisplayMode_D_Stat =[2]Fullscreen  进入泊车界面</t>
  </si>
  <si>
    <t>功能正常</t>
  </si>
  <si>
    <t>rollback后-功能点检-音频播放正常</t>
  </si>
  <si>
    <t>rollback后-功能点检-雷达功能正常</t>
  </si>
  <si>
    <t>rollback后-功能点检-蓝牙电话功能正常</t>
  </si>
  <si>
    <t>rollback后-功能点检-无线充电功能正常</t>
  </si>
  <si>
    <t>rollback后-功能点检-蓝牙儿童座椅功能正常</t>
  </si>
  <si>
    <t>rollback后-功能点检-PAAK功能正常</t>
  </si>
  <si>
    <t>1.CCS车辆互联已开启
2.网络环境正常
3.base版本为：上一个版本
4.target为：当前版本
5.设置一个车门密码
5.rollback回base版本</t>
  </si>
  <si>
    <t>异常流程</t>
  </si>
  <si>
    <t>更新进行中断电再上电可继续进入下载中</t>
  </si>
  <si>
    <t>1.CCS车辆互联已开启
2.网络环境正常
3.点火状态
4.已推送升级包</t>
  </si>
  <si>
    <t>1.用户接受推送的升级包
2.在更新进行中阶段整车断电再上电
3.查看车机log（logcat|grep -iE SWU_），是否继续走到下载中</t>
  </si>
  <si>
    <t>可以继续升级，走到下载安装阶段</t>
  </si>
  <si>
    <t>更新进行中断电再上电，更新详情界面显示正常</t>
  </si>
  <si>
    <t>1.用户接受推送的升级包
2.在更新进行中阶段整车断电再上电
3.点击系统更新-更新详情查看</t>
  </si>
  <si>
    <t>3.更新详情界面显示正常，符合预期</t>
  </si>
  <si>
    <t>下载中断电再上电可继续下载</t>
  </si>
  <si>
    <t>1.用户接受推送的升级包
2.在下载阶段整车断电再上电
3.查看车机log（logcat|grep -iE SWU_），是否继续下载</t>
  </si>
  <si>
    <t>可以恢复下载</t>
  </si>
  <si>
    <t>安装中断电再上电可继续安装</t>
  </si>
  <si>
    <t>1.用户接受推送的升级包
2.在安装阶段整车断电再上电
3.查看车机log（logcat|grep -iE SWU_），是否继续安装</t>
  </si>
  <si>
    <t>可以继续安装</t>
  </si>
  <si>
    <t>下载安装中断电再上电，更新详情界面显示正常</t>
  </si>
  <si>
    <t>1.用户接受推送的升级包
2.在下载安装中阶段整车断电再上电
3.点击系统更新-更新详情查看</t>
  </si>
  <si>
    <t>待激活断电再上电不影响</t>
  </si>
  <si>
    <t>1.用户接受推送的升级包
2.待激活阶段整车断电再上电
3.查看车机更新详情</t>
  </si>
  <si>
    <t>更新详情显示在待激活状态</t>
  </si>
  <si>
    <t>激活时-断电再上电，不影响下次OTA</t>
  </si>
  <si>
    <t>1.用户接受推送的升级包
2.熄火激活时整车断电再上电
3.流程结束后再次OTA升级</t>
  </si>
  <si>
    <t>可以正常进行升级</t>
  </si>
  <si>
    <t>下载中断网再联网可恢复下载</t>
  </si>
  <si>
    <t>1.用户接受推送的升级包
2.在下载阶段-断网2min在联网
3.查看下载状态</t>
  </si>
  <si>
    <t>下载中断网会有1min重试机制</t>
  </si>
  <si>
    <t>1.用户接受推送的升级包
2.在下载阶段-断网
3.查看实时log，logcat |grep -iE SWU_  有1min重试的打印</t>
  </si>
  <si>
    <t>断网状态下会每1min进行一次重试</t>
  </si>
  <si>
    <t>其他阶段断网再联网不影响正常流程</t>
  </si>
  <si>
    <t>1.用户接受推送的升级包
2.在更新进行中&amp;安装中&amp;待激活阶段-断网2min在联网
3.查看升级状态</t>
  </si>
  <si>
    <t>不影响正常升级流程</t>
  </si>
  <si>
    <t>更新进行中触发Ecall取消升级</t>
  </si>
  <si>
    <t>1.用户接受推送的升级包
2.在更新进行中，连接通道 HS2发送 04C   RstrnImpactEvntStatus = [5] Threshold_2_Exceeded  触发ECall     
3.查看升级状态</t>
  </si>
  <si>
    <t>3.云端任务显示failure，车机报错更新失败，更新详情显示“更新未完成，错误代码8，版本已回退”</t>
  </si>
  <si>
    <t>下载安装在触发Ecall取消升级</t>
  </si>
  <si>
    <t>1.用户接受推送的升级包
2.在下载安装中，连接通道 HS2发送 04C   RstrnImpactEvntStatus = [5] Threshold_2_Exceeded  触发ECall     
3.查看升级状态</t>
  </si>
  <si>
    <t>3.云端任务显示failure，车机报错更新失败，更新详情显示“更新未完成，错误代码8，版本已回退到”</t>
  </si>
  <si>
    <t>待激活触发Ecall取消升级</t>
  </si>
  <si>
    <t>1.用户接受推送的升级包
2.在待激活阶段，连接通道 HS2发送 04C   RstrnImpactEvntStatus = [5] Threshold_2_Exceeded  触发ECall     
3.查看升级状态</t>
  </si>
  <si>
    <t>有更新在后台运行点击系统复位会有更新进行中提示弹窗</t>
  </si>
  <si>
    <t>1.用户接受推送的升级包
2.升级过程中-点击设置-系统设置-常规设置-复位-系统复位  
3.弹出弹窗，点击继续</t>
  </si>
  <si>
    <t>3.弹出“系统更新正在进行“提示弹窗</t>
  </si>
  <si>
    <t>关闭提示弹窗，不复位，更新继续</t>
  </si>
  <si>
    <t>1.用户接受推送的升级包
2.升级过程中-点击设置-系统设置-常规设置-复位-系统复位  
3.弹出弹窗，点击关闭</t>
  </si>
  <si>
    <t>3.弹窗消去，不复位</t>
  </si>
  <si>
    <t>更新进行中系统复位，更新取消</t>
  </si>
  <si>
    <t>1.用户接受推送的升级包
2.更新进行中-点击设置-系统设置-常规设置-复位-系统复位  
3.弹出弹窗，点击继续
4.弹出有更新的提醒弹窗点击继续</t>
  </si>
  <si>
    <t>4.系统复位，更新取消无更新失败弹窗</t>
  </si>
  <si>
    <t>下载安装中系统复位，更新取消</t>
  </si>
  <si>
    <t>1.用户接受推送的升级包
2.下载安装中-点击设置-系统设置-常规设置-复位-系统复位  
3.弹出弹窗，点击继续
4.弹出有更新的提醒弹窗点击继续</t>
  </si>
  <si>
    <t>待激活进行系统复位，更新取消</t>
  </si>
  <si>
    <t>1.用户接受推送的升级包
2.待激活-点击设置-系统设置-常规设置-复位-系统复位  
3.弹出弹窗，点击继续
4.弹出有更新的提醒弹窗点击继续</t>
  </si>
  <si>
    <t>4.系统复位，更新取消，无更新失败弹窗</t>
  </si>
  <si>
    <t>更新进行中-wifi热点复位会弹出提示弹窗</t>
  </si>
  <si>
    <t>1.用户接受推送的升级包
2.待激活-点击设置-系统设置-常规设置-复位-互联复位 -wifi热点复位
3.弹出弹窗，点击继续</t>
  </si>
  <si>
    <t>3.弹出“系统更新在进行”的提示弹窗，TEXT:你可以继续复位或等待软件更新完成后重试，Button：取消、继续</t>
  </si>
  <si>
    <t>WiFi热点复位，不会取消更新</t>
  </si>
  <si>
    <t>1.用户接受推送的升级包
2.待激活-点击设置-系统设置-常规设置-复位-互联复位 
3.弹出弹窗，点击继续
4.“有更新在进行中”的提示弹窗再点击继续</t>
  </si>
  <si>
    <t>4.互联复位后，更新不会取消</t>
  </si>
  <si>
    <t>林肯之道互联复位-全部复位-有更新进行中弹窗提示</t>
  </si>
  <si>
    <t>1.用户接受推送的升级包
2.待激活-点击设置-系统设置-常规设置-复位-互联复位 -全部复位
3.弹出弹窗，点击继续</t>
  </si>
  <si>
    <t>林肯之道互联复位-全部复位-会取消升级</t>
  </si>
  <si>
    <t>1.用户接受推送的升级包
2.待激活-点击设置-系统设置-常规设置-复位-互联复位 -全部复位
3.弹出弹窗，点击继续
4.“系统更新在进行”的提示弹窗再点击继续</t>
  </si>
  <si>
    <t>4.复位，更新取消</t>
  </si>
  <si>
    <t>下载中10s master reset车机，可正常下载</t>
  </si>
  <si>
    <t>1.用户接受推送的升级包
2.下载中-长按audio on/off 10s 重启车机
3.重启后查看下载是否继续</t>
  </si>
  <si>
    <t>3.可以正常下载</t>
  </si>
  <si>
    <t>更新进行中10s master reset车机，可正常进入下载</t>
  </si>
  <si>
    <t>1.用户接受推送的升级包
2.更新进行中-长按audio on/off 10s 重启车机
3.重启后查看升级流程继续</t>
  </si>
  <si>
    <t>3.继续更新</t>
  </si>
  <si>
    <t>安装中10s master reset车机，安装继续</t>
  </si>
  <si>
    <t>1.用户接受推送的升级包
2.安装中-长按audio on/off 10s 重启车机
3.重启后查看安装是否继续</t>
  </si>
  <si>
    <t>3.继续安装</t>
  </si>
  <si>
    <t>待激活时10s master reset车机，保持在待激活状态不变</t>
  </si>
  <si>
    <t>1.用户接受推送的升级包
2.安装中-长按audio on/off 10s 重启车机
3.重启后查看更新详情</t>
  </si>
  <si>
    <t>3.仍显示在待激活状态</t>
  </si>
  <si>
    <t>升级过程中10s master reset后更新详情界面显示正常</t>
  </si>
  <si>
    <t>1.用户接受推送的升级包
2.升级任意阶段-长按audio on/off 10s 重启车机
3.重启后查看更新详情</t>
  </si>
  <si>
    <t>更新详情显示内容正常</t>
  </si>
  <si>
    <t>下载中休眠再唤醒，更新继续</t>
  </si>
  <si>
    <t>1.用户接受推送的升级包
2.下载中-发送IG=OFF delay acc=OFF 断开CAN工具连接等待车机休眠，休眠后再唤醒
3.查看唤醒后更新状态</t>
  </si>
  <si>
    <t>3.唤醒后更新正常</t>
  </si>
  <si>
    <t>安装中休眠再唤醒，更新继续</t>
  </si>
  <si>
    <t>1.用户接受推送的升级包
2.安装中-发送IG=OFF delay acc=OFF 断开CAN工具连接等待车机休眠，休眠后再唤醒
3.查看唤醒后更新状态</t>
  </si>
  <si>
    <t>更新进行中进入stanby模式，更新继续不影响</t>
  </si>
  <si>
    <t>1.用户接受推送的升级包
2.更新进行中-发送IG=OFF delay acc=OFF 进入stanby
3.发送IG=run delay acc=OFF 点亮车机查看更新状态</t>
  </si>
  <si>
    <t>3.更新正常</t>
  </si>
  <si>
    <t>下载中进入stanby模式，下载不中断</t>
  </si>
  <si>
    <t>1.用户接受推送的升级包
2.下载中-发送IG=OFF delay acc=OFF 进入stanby
3.发送IG=run delay acc=OFF 点亮车机查看更新状态</t>
  </si>
  <si>
    <t>安装中进入stanby模式，安装不中断</t>
  </si>
  <si>
    <t>1.用户接受推送的升级包
2.安装中-发送IG=OFF delay acc=OFF 进入stanby
3.发送IG=run delay acc=OFF 点亮车机查看更新状态</t>
  </si>
  <si>
    <t>多次进入stanby模式再点亮车机升级无异常</t>
  </si>
  <si>
    <t>1.用户接受推送的升级包
2.安装中-发送IG=OFF delay acc=OFF 进入stanby
3.发送IG=run delay acc=OFF 
4.重复2、3步骤5次
5.点亮车机查看更新状态</t>
  </si>
  <si>
    <t>5.更新正常</t>
  </si>
  <si>
    <t>更新进行中进入EP模式，下载不中断</t>
  </si>
  <si>
    <t>1.用户接受推送的升级包
2.更新进行中-发送IG=OFF delay acc=OFF 再按下audio on/off 进入EP模式
3.发送IG=run delay acc=OFF 点亮车机查看更新状态</t>
  </si>
  <si>
    <t>下载中进入EP模式，下载不中断</t>
  </si>
  <si>
    <t>1.用户接受推送的升级包
2.下载中-发送IG=OFF delay acc=OFF 再按下audio on/off 进入EP模式
3.发送IG=run delay acc=OFF 点亮车机查看更新状态</t>
  </si>
  <si>
    <t>安装中进入EP模式，安装不中断</t>
  </si>
  <si>
    <t>1.用户接受推送的升级包
2.安装中-发送IG=OFF delay acc=OFF 再按下audio on/off 进入EP模式
3.发送IG=run delay acc=OFF 点亮车机查看更新状态</t>
  </si>
  <si>
    <t>更新进行中进入低电量loadshed模式，更新暂停</t>
  </si>
  <si>
    <t>1.用户接受推送的升级包
2.更新进行中-发送Shed_Level_Req=[4] SOON_ENG_OFF
3.查看更新是否暂停</t>
  </si>
  <si>
    <t>3.更新暂停</t>
  </si>
  <si>
    <t>更新进行中进入loadshed模式再退出loadshed模式，更新继续</t>
  </si>
  <si>
    <t>1.用户接受推送的升级包
2.更新进行中-发送Shed_Level_Req=[4] SOON_ENG_OFF
3.退出发送Shed_Level_Req=[0] No_Shed</t>
  </si>
  <si>
    <t>3.更新继续</t>
  </si>
  <si>
    <t>下载中进入loadshed模式，更新暂停，更新详情显示：更新进行中...</t>
  </si>
  <si>
    <t>1.用户接受推送的升级包
2.下载中-发送Shed_Level_Req=[4] SOON_ENG_OFF
3.查看更新是否暂停</t>
  </si>
  <si>
    <t>1.更新暂停，更新详情显示‘更新进行中</t>
  </si>
  <si>
    <t>下载中进入loadshed模式再退出，更新继续，更新详情显示：下载安装中...</t>
  </si>
  <si>
    <t>1.用户接受推送的升级包
2.在下载中-发送Shed_Level_Req=[4] SOON_ENG_OFF
3.退出发送Shed_Level_Req=[0] No_Shed
4.进入设置-系统设置-系统更新-更新详情界面</t>
  </si>
  <si>
    <t>4.退出后恢复下载，更新详情显示“下载安装中”</t>
  </si>
  <si>
    <t>安装中进入loadshed，暂停安装，更新详情显示“更新进行中..."</t>
  </si>
  <si>
    <t>1.用户接受推送的升级包
2.在安装中-发送Shed_Level_Req=[4] SOON_ENG_OFF
3.进入设置-系统设置-系统更新-更新详情界面</t>
  </si>
  <si>
    <t>2.暂停安装，更新详情显示“更新进行中”</t>
  </si>
  <si>
    <t>安装中进入loadshed再退出，恢复安装，更新详情显示“下载安装中..."</t>
  </si>
  <si>
    <t>4.退出后恢复安装，更新详情显示“下载安装中”</t>
  </si>
  <si>
    <t>激活时loadshed，无法进入激活流程</t>
  </si>
  <si>
    <t>1.用户接受推送的升级包
2.待激活状态发送IG=off DELAY ACC=Off  &amp; Shed_Level_Req=[4] SOON_ENG_OFF
3.查看是否进入激活</t>
  </si>
  <si>
    <t>3.无法进入激活阶段</t>
  </si>
  <si>
    <t>激活时loadshed再退出，可以激活正常激活</t>
  </si>
  <si>
    <t>1.用户接受推送的升级包
2.待激活状态发送IG=off DELAY ACC=Off 发送Shed_Level_Req=[4] SOON_ENG_OFF
3.发送IG=RUN DELAY ACC=Off &amp;Shed_Level_Req=[0] No_Shed 退出loadshed
4.再发送IG=off DELAY ACC=Off 激活</t>
  </si>
  <si>
    <t>3.进入激活阶段，可以成功激活</t>
  </si>
  <si>
    <t>待激活状态master reset车机-熄火进入激活-15s后点火，可以激活成功</t>
  </si>
  <si>
    <t>1.OTA升级SYNC，在安装完成等待激活时，使用DET 1101 SYNC+，熄火激活，然后大约15S后ignition run</t>
  </si>
  <si>
    <t>任意升级流程中云端取消任务-更新取消，更新详情显示”更新未完成“</t>
  </si>
  <si>
    <t>1.用户接受推送的升级包
2.更新过程中-云端取消更新
3.进入设置-系统设置-系统更新-更新详情</t>
  </si>
  <si>
    <t>2.更新取消
3.更新详情显示“更新未完成，错误代码7”</t>
  </si>
  <si>
    <t>更新时会自动清空空间</t>
  </si>
  <si>
    <t>1. 更新前，在fota目录下填充文件
dd if=/dev/zero of=/fota/test1.txt bs=1024 count=2
2.查看/fota目录下test1.txt文件是否被删除</t>
  </si>
  <si>
    <t>2./fota目录下文件被删除</t>
  </si>
  <si>
    <t>下载时空间不足，无法进入安装</t>
  </si>
  <si>
    <t>1. 下载时，在fota目录下把空间到无法下载完成所有包，填充命令：
dd if=/dev/zero of=/fota/test1.txt bs=1073741824 count=23
2.查看车机日志下载是否继续</t>
  </si>
  <si>
    <t>2.无法进行下去，进入一直卡在下载中</t>
  </si>
  <si>
    <t>安装时空间不足，更新失败</t>
  </si>
  <si>
    <t>1. 下载中，在fota目录下把空间至足够下载压缩包，但是无法完成解压的大小
dd if=/dev/zero of=/fota/test1.txt bs=1073741824 count=21（解压加压缩包总计需要使用6.1G的空间）</t>
  </si>
  <si>
    <t>1.解压失败，更新失败并有提示信息</t>
  </si>
  <si>
    <t>激活完成会自动清空下载空间</t>
  </si>
  <si>
    <t>1. 安装后，填充空间
dd if=/dev/zero of=/fota/test1.txt bs=1024 count=1
2.激活成功后查看/fota目录下（不进入fota查看文件：ls -lRF /fota）test1.txt文件是否被删除</t>
  </si>
  <si>
    <t>2.文件被删除</t>
  </si>
  <si>
    <t>下载中-替换同名的VBF，会重新创建文件并继续下载</t>
  </si>
  <si>
    <t>1.推送升级包，用户接受更新
2.在下载中进入/fota/SYNC路径下替换一个同名的“14H379”的VBF文件
3.查看更新状态</t>
  </si>
  <si>
    <t>3.会继续下载</t>
  </si>
  <si>
    <t>下载中-删掉已下载完成的VBF，安装时报错，更新失败</t>
  </si>
  <si>
    <t>1.推送升级包，用户接受更新
2.在下载中等待查看(ls -lRF /fota/SYNC)路径当命名有“14H709”的VBF文件下载安装完成后（判断下载完成可查看车机日志会打印下载完成字符），然后删除这个文件
3.等待安装查看更新状态</t>
  </si>
  <si>
    <t>3.进入安装时会更新失败，有通知消息</t>
  </si>
  <si>
    <t>已安装完成-删除VBF-更新成功</t>
  </si>
  <si>
    <t>1.推送升级包，用户接受更新
2.在安装完成后/fota/SYNC路径下然后删除任意一个VBF文件
3.熄火激活</t>
  </si>
  <si>
    <t>3.激活成功</t>
  </si>
  <si>
    <t>熄火激活时立马点火启动可以正常激活</t>
  </si>
  <si>
    <t>1.用户接受推送的升级包
2.待激活状态发送IG=off DELAY ACC=Off 
3.立马发送IG=RUN DELAY ACC=Off 点亮车机
4.查看是否可激活完成</t>
  </si>
  <si>
    <t>4.激活完成</t>
  </si>
  <si>
    <t>电量&lt;=35%无法激活成功，更新失败</t>
  </si>
  <si>
    <t>1.发送信号名称 43C BSBattSYNC=35 
2.熄火进行激活，等待激活
3.点火查看是否激活成功</t>
  </si>
  <si>
    <t>2.激活报错，无法进入激活流程，ECGlog报电量不足
3.点火后可以继续激活</t>
  </si>
  <si>
    <t>电量&gt;35%激活成功</t>
  </si>
  <si>
    <t>1.发送信号名称 43C BSBattSYNC=100 BattULoState_D_Qlty =3 OK
2.熄火进行激活
3.点火查看是否激活成功</t>
  </si>
  <si>
    <t>不点击更新失败消息-点火循环后还会弹出更新失败消息</t>
  </si>
  <si>
    <t>1.CCS车辆互联已开启
2.网络环境正常
3.点火状态
4.已更新失败，有通知消息</t>
  </si>
  <si>
    <t>1.不点击更新失败消息
2.熄火-点火查看是否再次提示</t>
  </si>
  <si>
    <t>2.点火后再次弹出更新失败消息</t>
  </si>
  <si>
    <t>云端推包任务超时，更新任务取消</t>
  </si>
  <si>
    <t>1.CCS车辆互联已开启
2.网络环境正常
3.点火状态
4.推送一个时效为1小时的升级包</t>
  </si>
  <si>
    <t>1.用户接受推送的升级包
2.等待1小时后查看升级状态</t>
  </si>
  <si>
    <t>2.更新任务已取消</t>
  </si>
  <si>
    <t>推包时放入非releasenote的URL地址要显示暂无内容</t>
  </si>
  <si>
    <t>1.CCS车辆互联已开启
2.网络环境正常
3.点火状态
4.系统自动更新开关为关</t>
  </si>
  <si>
    <t>2.内容显示“暂无内容”</t>
  </si>
  <si>
    <t>交互</t>
  </si>
  <si>
    <t>倒车影像界面推送Level1/2/3升级包，不会弹出”系统更新“通知消息，退出倒车显示通知消息</t>
  </si>
  <si>
    <t>1.CCS车辆互联已开启
2.网络环境正常
3.点火状态</t>
  </si>
  <si>
    <t>1.推送升级包
2.发送230
GearLvrPos_D_Actl=[1] Reverse进入倒车影像界面
3.退出倒车影像界面，发送230
GearLvrPos_D_Actl=[0] Park</t>
  </si>
  <si>
    <t>2.无“系统更新”的通知消息
3.显示“系统更新”的通知消息</t>
  </si>
  <si>
    <t>车速不影响OTA流程</t>
  </si>
  <si>
    <t>1.推送升级包
2.发送车速信号202 Veh_V_ActlEng=50
3.用户接受更新，进入更新流程
4.查看更新状态</t>
  </si>
  <si>
    <t>4.更新流程正常，无影响</t>
  </si>
  <si>
    <t>点火熄火不影响OTA流程</t>
  </si>
  <si>
    <t>1.推送升级包-用户接受更新
2.点火熄火
3.查看更新流程</t>
  </si>
  <si>
    <t>切换车机的主题，OTA弹窗会适配对应主题</t>
  </si>
  <si>
    <t>1.推送升级包
2.切换主题-查看整个流程中所有涉及流程的弹出和按钮</t>
  </si>
  <si>
    <t>2.所有按钮和弹窗均已适配主题</t>
  </si>
  <si>
    <t>OTA升级中-插入有U盘升级包的U盘，优先U盘升级，OTA会取消</t>
  </si>
  <si>
    <t>1.推送升级包-用户接受更新
2.插入有U盘升级包的U盘
3.查看更新状态</t>
  </si>
  <si>
    <t>3.OTA升级会取消，U盘升级弹出确认弹窗</t>
  </si>
  <si>
    <t>OTA升级完成后推送VI升级包可正常进行升级</t>
  </si>
  <si>
    <t>1.CCS车辆互联已开启
2.网络环境正常
3.点火状态
4.OTA已升级完成</t>
  </si>
  <si>
    <t>1.推送VI-TCU升级包-用户接受更新
2.查看是否可正常升级，且更新详情显示跟随状态变化</t>
  </si>
  <si>
    <t>2.可正常升级，且更新详情状态显示正常</t>
  </si>
  <si>
    <t>所有OTA通知消息都伴随状态栏状态图标显示</t>
  </si>
  <si>
    <t>1.推送升级包-用户接受更新
2.查看所有通知消息是否伴随状态栏图标显示</t>
  </si>
  <si>
    <t>2.所有OTA通知消息都伴随状态栏状态图标显示</t>
  </si>
  <si>
    <t>OTA升级过程中-插拔U盘不影响正常流程</t>
  </si>
  <si>
    <t>1.推送升级包-用户接受更新
2.插入无U盘升级包的U盘
3.查看更新状态</t>
  </si>
  <si>
    <t>3.无影响</t>
  </si>
  <si>
    <t>升级过程中-拨打蓝牙电话，不影响正常升级</t>
  </si>
  <si>
    <t>1.推送升级包-用户接受更新
2.拨打蓝牙电话
3.查看更新状态</t>
  </si>
  <si>
    <t>2.更新状态正常</t>
  </si>
  <si>
    <t>1.云端推送Level 2的SOC target包</t>
  </si>
  <si>
    <t>1.云端推送Level 3的SOC target包</t>
  </si>
  <si>
    <t>1.云端推送Level 2的SOC target包
2.弹出通知消息“系统更新”点击此消息
3.点击弹窗“关闭”button</t>
  </si>
  <si>
    <t>1.云端推送Level 2的SOC target包
2.弹出通知消息“系统更新”点击此消息
3.点击弹窗“接受”button</t>
  </si>
  <si>
    <t>1.CCS车辆互联已开启
2.使用4G网络
3.base版本为：最新发布的版本
4.推Level 1 SOC的升级包等待下载安装完成，待激活状态</t>
  </si>
  <si>
    <t>1.熄火(发送信号 3B2 IG=off delay acc=off,电量信号 43C BSBattSOC=100 BattULoState_D_Qlty=0x3 OK)-然后等待2min
2.点火，查看升级状态(点火发送信号 3B2 IG=run delay acc=on）</t>
  </si>
  <si>
    <t>1.CCS车辆互联已开启
2.使用5G网络
3.base版本为：最新发布的版本
4.推Level 1 SOC的升级包等待下载安装完成，待激活状态</t>
  </si>
  <si>
    <t>1.CCS车辆互联已开启
2.使用wifi网络
3.base版本为：最新发布的版本
4.推level 2/3 SOC的升级包等待下载安装完成，待激活状态</t>
  </si>
  <si>
    <t>1.CCS车辆互联已开启
2.网络正常
3.base版本为：最新发布的版本
4.推 SOC的升级包等待下载安装完成，待激活状态</t>
  </si>
  <si>
    <t>1.熄火(发送信号 3B2 IG=off delay acc=on,电量信号 43C BSBattSOC=100 BattULoState_D_Qlty=0x3 OK)-然后等待2min
2.点火，查看升级状态(点火发送信号 3B2 IG=run delay acc=on）</t>
  </si>
  <si>
    <t>1.推SOC的升级包，点击接受更新
2.下载阶段关闭wifi切换到5G网络5min再切换到wifi
3.查看车机log （adb命令：logcat|grep -iE swu_)是否在下载中</t>
  </si>
  <si>
    <t>1.熄火(发送信号 3B2 IG=off delay acc=off,电量信号 43C BSBattSOC=100 BattULoState_D_Qlty=0x3 OK)-然后等待2min
2.点火，查看升级状态(点火发送信号 3B2 IG=run delay acc=on）
3.点击弹出的“系统更新成功”消息</t>
  </si>
  <si>
    <t>功能点检-个性化档案功能正常</t>
  </si>
  <si>
    <t>1.查看档案信息
2.创建档案</t>
  </si>
  <si>
    <t>2.个性化档案界面显示升级前的档案信息
3.可以正常创建档案</t>
  </si>
  <si>
    <t>1.OTA升级SOC，在安装完成等待激活时，使用DET 1101 SYNC+，熄火激活，然后大约15S后ignition run</t>
  </si>
  <si>
    <t>1.推送升级包，用户接受更新
2.在下载中进入/fota/soc路径下替换一个同名的“14H379”的VBF文件
3.查看更新状态</t>
  </si>
  <si>
    <t>1.推送升级包，用户接受更新
2.在下载中等待查看(ls -lRF /fota/soc)路径当命名有“14H709”的VBF文件下载安装完成后（判断下载完成可查看车机日志会打印下载完成字符），然后删除这个文件
3.等待安装查看更新状态</t>
  </si>
  <si>
    <t>1.推送升级包，用户接受更新
2.在安装完成后/fota/soc路径下然后删除任意一个VBF文件
3.熄火激活</t>
  </si>
  <si>
    <t>1.发送信号名称 43C BSBattSOC=35 
2.熄火进行激活，等待激活
3.点火查看是否激活成功</t>
  </si>
  <si>
    <t>1.发送信号名称 43C BSBattSOC=100 BattULoState_D_Qlty =3 OK
2.熄火进行激活
3.点火查看是否激活成功</t>
  </si>
  <si>
    <t>1.云端同步台架，云端网址：https://fenix2-fire-ui-prd.apps.pd01.cneast.cf.ford.com.cn/fire/rollout/manage-rollouts-v2
2.推送Level 1的MCU target包
3.点击进入更新详情界面</t>
  </si>
  <si>
    <t xml:space="preserve">
1.云端同步台架，云端网址：https://fenix2-fire-ui-prd.apps.pd01.cneast.cf.ford.com.cn/fire/rollout/manage-rollouts-v2
2.推送Level 1的MCU target包 </t>
  </si>
  <si>
    <t>1.云端同步台架，云端网址：https://fenix2-fire-ui-prd.apps.pd01.cneast.cf.ford.com.cn/fire/rollout/manage-rollouts-v2
2.推送Level 1的MCU target包 
3.查看消息的弹窗和图标是否适配了主题</t>
  </si>
  <si>
    <t>1.云端同步台架，云端网址：https://fenix2-fire-ui-prd.apps.pd01.cneast.cf.ford.com.cn/fire/rollout/manage-rollouts-v2
2.推送Level 1的MCU target包 
3.查看状态栏图标显示</t>
  </si>
  <si>
    <t>1.云端同步台架，云端网址：https://fenix2-fire-ui-prd.apps.pd01.cneast.cf.ford.com.cn/fire/rollout/manage-rollouts-v2
2.推送Level 1的MCU target包 
3.点击除”有可用的系统更新“这条消息其他位置</t>
  </si>
  <si>
    <t>1.云端同步台架，云端网址：https://fenix2-fire-ui-prd.apps.pd01.cneast.cf.ford.com.cn/fire/rollout/manage-rollouts-v2
2.推送Level 1的MCU target包 
3.点击”有可用的系统更新“消息</t>
  </si>
  <si>
    <t>1.云端同步台架，云端网址：https://fenix2-fire-ui-prd.apps.pd01.cneast.cf.ford.com.cn/fire/rollout/manage-rollouts-v2
2.推送Level 1的MCU target包 
3.点击”有可用的系统更新“消息
4.更新详情界面点击“更新”</t>
  </si>
  <si>
    <t>1.云端同步台架，云端网址：https://fenix2-fire-ui-prd.apps.pd01.cneast.cf.ford.com.cn/fire/rollout/manage-rollouts-v2
2.推送Level 1的MCU target包 
3.点击”有可用的系统更新“消息
4.更新详情界面点击返回
5.开启系统自动更新开关</t>
  </si>
  <si>
    <t>1.云端推送Level 2的MCU target包</t>
  </si>
  <si>
    <t>1.云端推送Level 3的MCU target包</t>
  </si>
  <si>
    <t>1.云端推送Level 2的MCU target包
2.弹出通知消息“系统更新”点击此消息
3.点击弹窗“关闭”button</t>
  </si>
  <si>
    <t>1.云端推送Level 2的MCU target包
2.弹出通知消息“系统更新”点击此消息
3.点击弹窗“接受”button</t>
  </si>
  <si>
    <t>1.CCS车辆互联已开启
2.使用4G网络
3.base版本为：最新发布的版本
4.推Level 1 MCU的升级包等待下载安装完成，待激活状态</t>
  </si>
  <si>
    <t>1.熄火(发送信号 3B2 IG=off delay acc=off,电量信号 43C BSBattMCU=100 BattULoState_D_Qlty=0x3 OK)-然后等待2min
2.点火，查看升级状态(点火发送信号 3B2 IG=run delay acc=on）</t>
  </si>
  <si>
    <t>1.CCS车辆互联已开启
2.使用5G网络
3.base版本为：最新发布的版本
4.推Level 1 MCU的升级包等待下载安装完成，待激活状态</t>
  </si>
  <si>
    <t>1.CCS车辆互联已开启
2.使用wifi网络
3.base版本为：最新发布的版本
4.推level 2/3 MCU的升级包等待下载安装完成，待激活状态</t>
  </si>
  <si>
    <t>1.CCS车辆互联已开启
2.网络正常
3.base版本为：最新发布的版本
4.推 MCU的升级包等待下载安装完成，待激活状态</t>
  </si>
  <si>
    <t>1.熄火(发送信号 3B2 IG=off delay acc=on,电量信号 43C BSBattMCU=100 BattULoState_D_Qlty=0x3 OK)-然后等待2min
2.点火，查看升级状态(点火发送信号 3B2 IG=run delay acc=on）</t>
  </si>
  <si>
    <t>1.推MCU的升级包，点击接受更新
2.下载阶段关闭wifi切换到5G网络5min再切换到wifi
3.查看车机log （adb命令：logcat|grep -iE swu_)是否在下载中</t>
  </si>
  <si>
    <t>1.熄火(发送信号 3B2 IG=off delay acc=off,电量信号 43C BSBattMCU=100 BattULoState_D_Qlty=0x3 OK)-然后等待2min
2.点火，查看升级状态(点火发送信号 3B2 IG=run delay acc=on）
3.点击弹出的“系统更新成功”消息</t>
  </si>
  <si>
    <t>1.OTA升级MCU，在安装完成等待激活时，使用DET 1101 SYNC+，熄火激活，然后大约15S后ignition run</t>
  </si>
  <si>
    <t>1.推送升级包，用户接受更新
2.在下载中进入/fota/MCU路径下替换一个同名的“14H379”的VBF文件
3.查看更新状态</t>
  </si>
  <si>
    <t>1.推送升级包，用户接受更新
2.在下载中等待查看(ls -lRF /fota/MCU)路径当命名有“14H709”的VBF文件下载安装完成后（判断下载完成可查看车机日志会打印下载完成字符），然后删除这个文件
3.等待安装查看更新状态</t>
  </si>
  <si>
    <t>1.推送升级包，用户接受更新
2.在安装完成后/fota/MCU路径下然后删除任意一个VBF文件
3.熄火激活</t>
  </si>
  <si>
    <t>1.发送信号名称 43C BSBattMCU=35 
2.熄火进行激活，等待激活
3.点火查看是否激活成功</t>
  </si>
  <si>
    <t>1.发送信号名称 43C BSBattMCU=100 BattULoState_D_Qlty =3 OK
2.熄火进行激活
3.点火查看是否激活成功</t>
  </si>
  <si>
    <t>1.云端同步台架，云端网址：https://fenix2-fire-ui-prd.apps.pd01.cneast.cf.ford.com.cn/fire/rollout/manage-rollouts-v2
2.推送Level 1的TCU target包
3.点击进入更新详情界面</t>
  </si>
  <si>
    <t xml:space="preserve">
1.云端同步台架，云端网址：https://fenix2-fire-ui-prd.apps.pd01.cneast.cf.ford.com.cn/fire/rollout/manage-rollouts-v2
2.推送Level 1的TCU target包 </t>
  </si>
  <si>
    <t>1.云端同步台架，云端网址：https://fenix2-fire-ui-prd.apps.pd01.cneast.cf.ford.com.cn/fire/rollout/manage-rollouts-v2
2.推送Level 1的TCU target包 
3.查看消息的弹窗和图标是否适配了主题</t>
  </si>
  <si>
    <t>1.云端同步台架，云端网址：https://fenix2-fire-ui-prd.apps.pd01.cneast.cf.ford.com.cn/fire/rollout/manage-rollouts-v2
2.推送Level 1的TCU target包 
3.查看状态栏图标显示</t>
  </si>
  <si>
    <t>1.云端同步台架，云端网址：https://fenix2-fire-ui-prd.apps.pd01.cneast.cf.ford.com.cn/fire/rollout/manage-rollouts-v2
2.推送Level 1的TCU target包 
3.点击除”有可用的系统更新“这条消息其他位置</t>
  </si>
  <si>
    <t>1.云端同步台架，云端网址：https://fenix2-fire-ui-prd.apps.pd01.cneast.cf.ford.com.cn/fire/rollout/manage-rollouts-v2
2.推送Level 1的TCU target包 
3.点击”有可用的系统更新“消息</t>
  </si>
  <si>
    <t>1.云端同步台架，云端网址：https://fenix2-fire-ui-prd.apps.pd01.cneast.cf.ford.com.cn/fire/rollout/manage-rollouts-v2
2.推送Level 1的TCU target包 
3.点击”有可用的系统更新“消息
4.更新详情界面点击“更新”</t>
  </si>
  <si>
    <t>1.云端同步台架，云端网址：https://fenix2-fire-ui-prd.apps.pd01.cneast.cf.ford.com.cn/fire/rollout/manage-rollouts-v2
2.推送Level 1的TCU target包 
3.点击”有可用的系统更新“消息
4.更新详情界面点击返回
5.开启系统自动更新开关</t>
  </si>
  <si>
    <t>1.云端推送Level 2的TCU target包</t>
  </si>
  <si>
    <t>1.云端推送Level 3的TCU target包</t>
  </si>
  <si>
    <t>1.云端推送Level 2的TCU target包
2.弹出通知消息“系统更新”点击此消息
3.点击弹窗“关闭”button</t>
  </si>
  <si>
    <t>1.云端推送Level 2的TCU target包
2.弹出通知消息“系统更新”点击此消息
3.点击弹窗“接受”button</t>
  </si>
  <si>
    <t>1.CCS车辆互联已开启
2.使用4G网络
3.base版本为：最新发布的版本
4.推Level 1 TCU的升级包等待下载安装完成，待激活状态</t>
  </si>
  <si>
    <t>1.熄火(发送信号 3B2 IG=off delay acc=off,电量信号 43C BSBattTCU=100 BattULoState_D_Qlty=0x3 OK)-然后等待2min
2.点火，查看升级状态(点火发送信号 3B2 IG=run delay acc=on）</t>
  </si>
  <si>
    <t>1.CCS车辆互联已开启
2.使用5G网络
3.base版本为：最新发布的版本
4.推Level 1 TCU的升级包等待下载安装完成，待激活状态</t>
  </si>
  <si>
    <t>1.CCS车辆互联已开启
2.使用wifi网络
3.base版本为：最新发布的版本
4.推level 2/3 TCU的升级包等待下载安装完成，待激活状态</t>
  </si>
  <si>
    <t>1.CCS车辆互联已开启
2.网络正常
3.base版本为：最新发布的版本
4.推 TCU的升级包等待下载安装完成，待激活状态</t>
  </si>
  <si>
    <t>1.熄火(发送信号 3B2 IG=off delay acc=on,电量信号 43C BSBattTCU=100 BattULoState_D_Qlty=0x3 OK)-然后等待2min
2.点火，查看升级状态(点火发送信号 3B2 IG=run delay acc=on）</t>
  </si>
  <si>
    <t>1.推TCU的升级包，点击接受更新
2.下载阶段关闭wifi切换到5G网络5min再切换到wifi
3.查看车机log （adb命令：logcat|grep -iE swu_)是否在下载中</t>
  </si>
  <si>
    <t>1.熄火(发送信号 3B2 IG=off delay acc=off,电量信号 43C BSBattTCU=100 BattULoState_D_Qlty=0x3 OK)-然后等待2min
2.点火，查看升级状态(点火发送信号 3B2 IG=run delay acc=on）
3.点击弹出的“系统更新成功”消息</t>
  </si>
  <si>
    <t>1. 升级成当前版本的taget包-再云端推送相同版本的taget升级包+DC文件
2.安装完成后进行激活</t>
  </si>
  <si>
    <t>2.可以正常升级成功</t>
  </si>
  <si>
    <t>1.OTA升级TCU，在安装完成等待激活时，使用DET 1101 SYNC+，熄火激活，然后大约15S后ignition run</t>
  </si>
  <si>
    <t>1.推送升级包，用户接受更新
2.在下载中进入/fota/TCU路径下替换一个同名的“14H379”的VBF文件
3.查看更新状态</t>
  </si>
  <si>
    <t>1.推送升级包，用户接受更新
2.在下载中等待查看(ls -lRF /fota/TCU)路径当命名有“14H709”的VBF文件下载安装完成后（判断下载完成可查看车机日志会打印下载完成字符），然后删除这个文件
3.等待安装查看更新状态</t>
  </si>
  <si>
    <t>1.推送升级包，用户接受更新
2.在安装完成后/fota/TCU路径下然后删除任意一个VBF文件
3.熄火激活</t>
  </si>
  <si>
    <t>1.发送信号名称 43C BSBattTCU=35 
2.熄火进行激活，等待激活
3.点火查看是否激活成功</t>
  </si>
  <si>
    <t>1.发送信号名称 43C BSBattTCU=100 BattULoState_D_Qlty =3 OK
2.熄火进行激活
3.点火查看是否激活成功</t>
  </si>
  <si>
    <t>Level 1-“有可用的系统更新“消息弹出，除此消息外其他位置点击均无响应</t>
  </si>
  <si>
    <t>点击无响应</t>
  </si>
  <si>
    <t>跳转到更新详情界面，界面显示”更新“button，TEXT：请查看更新内容，并点击”更新“按钮获取安装包”和releasenote。状态栏图标一直在</t>
  </si>
  <si>
    <t>更新详情显示“”</t>
  </si>
  <si>
    <t>Level 4 ASU=ON/OFF，自动进入下载流程-无通知消息</t>
  </si>
  <si>
    <t>1.CCS车辆互联已开启
2.网络环境正常
3.base版本为：最新发布的版本
4.ASU=ON/OFF</t>
  </si>
  <si>
    <t>下载中，更新详情界面显示“下载安装中...”</t>
  </si>
  <si>
    <t>1.CCS车辆互联已开启
2.网络环境正常
3.base版本为：最新发布的版本
4.已推包并且下载中</t>
  </si>
  <si>
    <t>1.点击更新详情查看界面显示...</t>
  </si>
  <si>
    <t>更新详情界面显示“下载安装中...”</t>
  </si>
  <si>
    <t>安装完成后系统更新界面显示“立即激活”</t>
  </si>
  <si>
    <t>1.CCS车辆互联已开启
2.网络环境正常
3.base版本为：最新发布的版本
4.已推包并安装完成</t>
  </si>
  <si>
    <t>1.点击系统更新界面查看</t>
  </si>
  <si>
    <t>系统更新界面显示“立即激活”按钮</t>
  </si>
  <si>
    <t>已设定更新计划，待激活状态无通知消息</t>
  </si>
  <si>
    <t>1.CCS车辆互联已开启
2.网络环境正常
3.base版本为：最新发布的版本
4.设定一个更新计划</t>
  </si>
  <si>
    <t>1.推送一个升级包，用户接受更新
2.等待安装完成待激活阶段
3.查看车机通知消息</t>
  </si>
  <si>
    <t>3.无通知消息</t>
  </si>
  <si>
    <t>已设定更新计划，待激活状态更新详情界面显示</t>
  </si>
  <si>
    <t>1.推送一个升级包，用户接受更新
2.等待安装完成待激活阶段
3.进入更新详情查看界面</t>
  </si>
  <si>
    <t>3.显示TEXT：更新待激活，更新将按照已设置的更新计划执行
你也可以选择立即激活提前完成更新
激活期间车辆不可使用，请按提示进入激活流程，button“立即激活”“更新计划”</t>
  </si>
  <si>
    <t>当更新计划时间在24小时内时，每次启动车机会有系统更新提醒</t>
  </si>
  <si>
    <t>1.CCS车辆互联已开启
2.网络环境正常
3.base版本为：最新发布的版本
4.设定24小时内的更新计划</t>
  </si>
  <si>
    <t>1.推送一个升级包，用户接受更新
2.等待安装完成待激活阶段
3.一个点火循环后查看是否有提示信息</t>
  </si>
  <si>
    <t>3.有系统更新提醒信息弹出</t>
  </si>
  <si>
    <t>设定的更新计划时间在24小时外，不会有通知提醒</t>
  </si>
  <si>
    <t>1.CCS车辆互联已开启
2.网络环境正常
3.base版本为：最新发布的版本
4.设定24小时外的更新计划</t>
  </si>
  <si>
    <t>3.无相关提示消息</t>
  </si>
  <si>
    <t>系统更新提醒通知消息弹窗-“关闭”</t>
  </si>
  <si>
    <t>1.推送一个升级包，用户接受更新
2.等待安装完成待激活阶段
3.进行点火循环
4.点击“系统更新提醒”通知消息
5.弹出弹窗后点击“关闭”</t>
  </si>
  <si>
    <t>5.通知消息弹窗消去</t>
  </si>
  <si>
    <t>系统更新提醒通知消息弹窗-“重新计划”</t>
  </si>
  <si>
    <t>1.推送一个升级包，用户接受更新
2.等待安装完成待激活阶段
3.进行点火循环
4.点击“系统更新提醒”通知消息
5.弹出弹窗后点击“重新计划”</t>
  </si>
  <si>
    <t>5.进入更新计划界面</t>
  </si>
  <si>
    <t>系统更新提醒通知消息弹窗-“立即激活”</t>
  </si>
  <si>
    <t>1.推送一个升级包，用户接受更新
2.等待安装完成待激活阶段
3.进行点火循环
4.点击“系统更新提醒”通知消息
5.弹出弹窗后点击“立即激活”</t>
  </si>
  <si>
    <t>5.弹出“关闭车辆以继续”弹窗</t>
  </si>
  <si>
    <t>点火状态无车速到了设定的日期和时间，自动进入激活流程</t>
  </si>
  <si>
    <t>1.CCS车辆互联已开启
2.网络环境正常
3.base版本为：最新发布的版本
4.在待激活阶段
5.无车速</t>
  </si>
  <si>
    <t>1.设定24小时内的更新计划
2.点火状态等待时间到达设定的时间，查看界面显示</t>
  </si>
  <si>
    <t>3.弹出“关闭车辆以继续”弹窗</t>
  </si>
  <si>
    <t>点火状态有车速&gt;10到了设定的日期和时间，不会进入激活流程，等待下一个周期</t>
  </si>
  <si>
    <t>1.CCS车辆互联已开启
2.网络环境正常
3.base版本为：最新发布的版本
4.在待激活阶段
5.有车速&gt;10</t>
  </si>
  <si>
    <t>2.无弹窗弹出</t>
  </si>
  <si>
    <t>弹出”关闭车辆以继续“有车速&gt;10弹窗消去</t>
  </si>
  <si>
    <t>1.CCS车辆互联已开启
2.网络环境正常
3.base版本为：最新发布的版本
4.在待激活阶段</t>
  </si>
  <si>
    <t>1.点击“立即激活”-“继续”
2.发送车速&gt;10</t>
  </si>
  <si>
    <t>2.弹窗消去</t>
  </si>
  <si>
    <t>熄火状态到达设定时间和日期，会自动进入激活流程</t>
  </si>
  <si>
    <t>1.CCS车辆互联已开启
2.网络环境正常
3.base版本为：最新发布的版本
4.在待激活阶段
5.设定24小时内的更新计划</t>
  </si>
  <si>
    <t>1.等待时间到达设定的时间，查看界面显示</t>
  </si>
  <si>
    <t>1.弹出“更新倒计时”弹窗，倒计时结束进入正在准备更新</t>
  </si>
  <si>
    <t>未设定更新计划-安装完成后，弹出“系统更新日程未设定”通知消息</t>
  </si>
  <si>
    <t>1.CCS车辆互联已开启
2.网络环境正常
3.base版本为：最新发布的版本
4.未设定更新计划</t>
  </si>
  <si>
    <t>1.推送一个升级包，用户接受更新
2.等待安装完成待激活阶段
3.查看界面显示</t>
  </si>
  <si>
    <t>3.车机会弹出“系统更新日程未设定”消息</t>
  </si>
  <si>
    <t>点击系统更新日程未设定通知消息进入弹窗</t>
  </si>
  <si>
    <t>1.推送一个升级包，用户接受更新
2.等待安装完成待激活阶段
3.点击“系统更新日程未设定”消息</t>
  </si>
  <si>
    <t>3.弹出“系统更新日程未设定”弹窗，有三个button：“关闭”、“计划”、“立即激活”</t>
  </si>
  <si>
    <t>系统更新日程未设定-关闭</t>
  </si>
  <si>
    <t>1.推送一个升级包，用户接受更新
2.等待安装完成待激活阶段
3.点击“系统更新日程未设定”消息
4.点击“关闭”</t>
  </si>
  <si>
    <t>4.弹窗关闭</t>
  </si>
  <si>
    <t>系统更新日程未设定-计划</t>
  </si>
  <si>
    <t>1.推送一个升级包，用户接受更新
2.等待安装完成待激活阶段
3.点击“系统更新日程未设定”消息
4.点击“计划”</t>
  </si>
  <si>
    <t>4.进入更新计划</t>
  </si>
  <si>
    <t>系统更新日程未设定-立即激活</t>
  </si>
  <si>
    <t>1.推送一个升级包，用户接受更新
2.等待安装完成待激活阶段
3.点击“系统更新日程未设定”消息
4.点击“立即激活”</t>
  </si>
  <si>
    <t>4.弹出“关闭弹窗以继续”弹窗</t>
  </si>
  <si>
    <t>每次启动车机都会有“系统更新日程未设定”通知消息</t>
  </si>
  <si>
    <t>1.推送一个升级包，用户接受更新
2.等待安装完成待激活阶段
3.多次进行点火循环查看每次点火是否有通知消息</t>
  </si>
  <si>
    <t>3.每次点火均弹出“系统更新日程未设定”消息</t>
  </si>
  <si>
    <t>点击系统更新界面“立即激活”按钮激活，可进入激活流程</t>
  </si>
  <si>
    <t>1.CCS车辆互联已开启
2.网络环境正常
3.base版本为：最新发布的版本</t>
  </si>
  <si>
    <t>1.推送一个升级包，用户接受更新
2.等待安装完成待激活阶段
3.进入系统更新界面
4.点击“立即激活”</t>
  </si>
  <si>
    <t>4.弹出“立即激活？”弹窗</t>
  </si>
  <si>
    <t>点击更新详情界面“立即激活”按钮激活，可进入激活流程</t>
  </si>
  <si>
    <t>1.推送一个升级包，用户接受更新
2.等待安装完成待激活阶段
3.进入系统更新-更新详情界面
4.点击“立即激活”按钮</t>
  </si>
  <si>
    <t>激活时会有更新倒计时120s弹框提示</t>
  </si>
  <si>
    <t>1.推送一个升级包，用户接受更新
2.等待安装完成待激活阶段
3.进入系统更新-更新详情界面
4.点击“立即激活”按钮
5.点击“继续”，然后熄火</t>
  </si>
  <si>
    <t>4.弹出更新倒计时弹窗，倒计时120s</t>
  </si>
  <si>
    <t>更新倒计时120s内点击取消更新，取消激活</t>
  </si>
  <si>
    <t>1.推送一个升级包，用户接受更新
2.等待安装完成待激活阶段
3.进入系统更新-更新详情界面
4.点击“立即激活”按钮
5.点击“继续”然后熄火
6.点击弹窗“取消更新”按钮</t>
  </si>
  <si>
    <t>4.倒计时弹窗消去，弹出“正在取消更新”</t>
  </si>
  <si>
    <t>更新倒计时120s内点火，更新取消</t>
  </si>
  <si>
    <t>1.推送一个升级包，用户接受更新
2.等待安装完成待激活阶段
3.进入系统更新-更新详情界面
4.点击“立即激活”按钮
5.点击“继续”然后熄火
6.点火</t>
  </si>
  <si>
    <t>4.启动后界面有更新失败通知消息</t>
  </si>
  <si>
    <t>更新倒计时结束进入正在准备更新界面</t>
  </si>
  <si>
    <t>1.推送一个升级包，用户接受更新
2.等待安装完成待激活阶段
3.进入系统更新-更新详情界面
4.点击“立即激活”按钮
5.点击“继续”然后熄火
6.等待120s</t>
  </si>
  <si>
    <t>5.进入正在准备更新界面</t>
  </si>
  <si>
    <t>正在准备更新后进入正在检查更新界面</t>
  </si>
  <si>
    <t>1.推送一个升级包，用户接受更新
2.等待安装完成待激活阶段
3.进入系统更新-更新详情界面
4.点击“立即激活”按钮
5.点击“继续”然后熄火
6.等待120s-正在准备更新界面后进入正在检查更新界面</t>
  </si>
  <si>
    <t>6.title：正在检查更新 TEXT：更新可能需要45分钟，在更新完成前，你不能使用车辆（包含驾驶或解锁车门）</t>
  </si>
  <si>
    <t>1.系统更新界面点击“立即激活”按钮
2.弹出“你想现在更新系统吗？”弹窗
3.点击继续，弹出“关闭车辆以继续”弹窗
4.熄火(发送信号 3B2 IG=off delay acc=off,电量信号 43C BSBattTCU=100 BattULoState_D_Qlty=0x3 OK)
5.点火，查看升级状态(点火发送信号 3B2 IG=run delay acc=on）</t>
  </si>
  <si>
    <t>4.弹出倒计时弹窗，倒计时结束流程继续下去，直到激活完成，熄屏
5.有“更新成功”的通知消息</t>
  </si>
  <si>
    <t>IG=off ACC=ON进行激活-可以激活成功</t>
  </si>
  <si>
    <t>1.系统更新界面点击“立即激活”按钮
2.弹出“立即更新？”弹窗
3.点击继续，弹出“关闭车辆以继续”弹窗
4.熄火(发送信号 3B2 IG=off delay acc=on,电量信号 43C BSBattTCU=100 BattULoState_D_Qlty=0x3 OK)
5.点火，查看升级状态(点火发送信号 3B2 IG=run delay acc=on）</t>
  </si>
  <si>
    <t>4.弹出倒计时弹窗，倒计时结束流程继续下去，直到激活完成，亮屏
5.有“更新成功”的通知消息</t>
  </si>
  <si>
    <t>1.系统更新界面点击“立即激活”按钮
2.弹出“你想现在更新系统吗？”弹窗
3.点击继续，弹出“关闭车辆以继续”弹窗
4.熄火(发送信号 3B2 IG=off delay acc=off,电量信号 43C BSBattTCU=100 BattULoState_D_Qlty=0x3 OK)
5.点火，点火发送信号 3B2 IG=run delay acc=on）
3.点击弹出的“系统更新成功”消息</t>
  </si>
  <si>
    <t xml:space="preserve">level 4-低版本升高版本 </t>
  </si>
  <si>
    <t>1.推送Level 4的升级包
2.接受更新-进入更新进行中...--》下载安装中...--》待激活阶段-》立即激活
3.熄火进入激活流程-等待激活成功</t>
  </si>
  <si>
    <t>3.弹出“软件更新进行“提示弹窗，有图标
TEXT：软件更新正在进行中，执行系统复位可以取消更新。你可以继续进行系统复位，或者等待系统更新完成，然后执行系统复位。
Button有：取消、继续</t>
  </si>
  <si>
    <t>取消系统复位，不复位，更新继续</t>
  </si>
  <si>
    <t>1.用户接受推送的升级包
2.升级过程中-点击设置-系统设置-常规设置-复位-系统复位  
3.弹出弹窗，点击取消</t>
  </si>
  <si>
    <t>4.系统复位，更新取消</t>
  </si>
  <si>
    <t>更新进行中互联复位，</t>
  </si>
  <si>
    <t>1.用户接受推送的升级包
2.待激活-点击设置-系统设置-常规设置-复位-互联复位 
3.弹出弹窗，点击继续</t>
  </si>
  <si>
    <t>3.弹出系统有更新在进行中的提示弹窗</t>
  </si>
  <si>
    <t>互联复位，不会取消更新</t>
  </si>
  <si>
    <t>4.继续激活流程，可以成功激活</t>
  </si>
  <si>
    <t>更新进行中云端取消任务-更新取消，更新详情显示”更新未完成“</t>
  </si>
  <si>
    <t>1.用户接受推送的升级包
2.更新进行中-云端取消更新
3.进入设置-系统设置-系统更新-更新详情</t>
  </si>
  <si>
    <t>2.更新取消，有“更新失败”通知消息
3.更新详情显示“更新未完成，错误代码7”</t>
  </si>
  <si>
    <t>下载中云端取消任务-更新取消，更新详情显示”更新未完成“</t>
  </si>
  <si>
    <t>1.用户接受推送的升级包
2.下载中-云端取消更新
3.进入设置-系统设置-系统更新-更新详情</t>
  </si>
  <si>
    <t>安装中云端取消任务-更新取消，更新详情显示”更新未完成“</t>
  </si>
  <si>
    <t>1.用户接受推送的升级包
2.安装中-云端取消更新
3.进入设置-系统设置-系统更新-更新详情</t>
  </si>
  <si>
    <t>待激活阶段云端取消任务-更新取消，更新详情显示”更新未完成“</t>
  </si>
  <si>
    <t>1.用户接受推送的升级包
2.待激活阶段-云端取消更新
3.进入设置-系统设置-系统更新-更新详情</t>
  </si>
  <si>
    <t>熄火激活阶段在正在检查更新前点火-激活失败，点火后仍是待激活状态</t>
  </si>
  <si>
    <t>1.用户接受推送的升级包
2.待激活状态发送IG=off DELAY ACC=Off 
3.在正在检查更新这个界面出现前发送IG=RUN DELAY ACC=Off 点亮车机
4.点火查看车机更新状态</t>
  </si>
  <si>
    <t>4.有通知消息“更新失败”，进入更新详情，仍是待激活状态，且可以再次激活</t>
  </si>
  <si>
    <t>激活阶段所有状态码对应弹窗check</t>
  </si>
  <si>
    <t>1.开发给除对应的APK包替换到版本内，进行对应状态的弹窗检查</t>
  </si>
  <si>
    <t>1.检查所有弹窗无问题（此case在TT 和MP2这两个节点进行测试就行）</t>
  </si>
  <si>
    <t>未设定更新计划，更新失败弹窗显示</t>
  </si>
  <si>
    <t>1.网络连接可用
2.车机正常启动
3.ECG and TCU已Provision
4.ASU on
5.账号已登录
6.未设定更新计划</t>
  </si>
  <si>
    <t>1.用户接受推送的升级包
2.待激活状态发送IG=off DELAY ACC=Off 
3.在正在检查更新这个界面出现前发送IG=RUN DELAY ACC=Off 点亮车机
4.点火点击“更新失败”消息</t>
  </si>
  <si>
    <t>4.弹出更新失败弹窗 text:由于errorbody，更新已取消</t>
  </si>
  <si>
    <t>设定更新计划，更新失败弹窗显示</t>
  </si>
  <si>
    <t>1.网络连接可用
2.车机正常启动
3.ECG and TCU已Provision
4.ASU on
5.账号已登录
6.已设定更新计划</t>
  </si>
  <si>
    <t>4.弹出更新失败弹窗 text:由于errorbody，更新已取消，车辆稍后将于【设定的日期】的【设定的时间】重试</t>
  </si>
  <si>
    <t>更新失败消息-点击关闭</t>
  </si>
  <si>
    <t>1.用户接受推送的升级包
2.待激活状态发送IG=off DELAY ACC=Off 
3.在正在检查更新这个界面出现前发送IG=RUN DELAY ACC=Off 点亮车机
4.点火点击“更新失败”消息
5.点击“关闭”</t>
  </si>
  <si>
    <t>5.“更新失败”弹窗消去</t>
  </si>
  <si>
    <t>更新失败消息-点击详情</t>
  </si>
  <si>
    <t>1.用户接受推送的升级包
2.待激活状态发送IG=off DELAY ACC=Off 
3.走到正在检查更新界面出现前发送IG=RUN DELAY ACC=Off 点亮车机
4.点火点击“更新失败”消息-详情button</t>
  </si>
  <si>
    <t>4.进入更新详情界面</t>
  </si>
  <si>
    <t>激活阶段处在“正在检查更新界面”时点火触发更新失败，会显示全屏失败，且不可恢复</t>
  </si>
  <si>
    <t>1.用户接受推送的升级包
2.待激活状态发送IG=off DELAY ACC=Off 
3.在正在检查更新界面出现后发送IG=RUN DELAY ACC=Off 点亮车机</t>
  </si>
  <si>
    <t>3.车机界面显示全屏“更新失败”，text：系统更新无法完成，车辆无法驾驶，请尽快检查系统，如需要帮助，请联系【客服电话】</t>
  </si>
  <si>
    <t>电量&lt;=41%无法激活成功，更新失败</t>
  </si>
  <si>
    <t>电量&gt;41%激活成功</t>
  </si>
  <si>
    <t>已设定更新计划-云端推包任务超时，更新任务取消</t>
  </si>
  <si>
    <t>1.CCS车辆互联已开启
2.网络环境正常
3.点火状态
4.推送一个时效为1小时的升级包
5.已设定更新计划</t>
  </si>
  <si>
    <t>2.更新任务已取消，无弹窗</t>
  </si>
  <si>
    <t>未设定更新计划-云端推包任务超时，有弹窗提示</t>
  </si>
  <si>
    <t>1.CCS车辆互联已开启
2.网络环境正常
3.点火状态
4.推送一个时效为1小时的升级包
5.未设定更新计划</t>
  </si>
  <si>
    <t>2.弹出“更新计划？”弹窗，TEXT：</t>
  </si>
  <si>
    <t>VI升级完成后推送OTA升级包可正常进行升级</t>
  </si>
  <si>
    <t>待激活阶段-有车速，点击立即激活-不进入激活</t>
  </si>
  <si>
    <t>1.点击“立即激活”按钮
2.点击“继续”</t>
  </si>
  <si>
    <t>2.弹窗消去，不进入激活流程</t>
  </si>
  <si>
    <t>No.</t>
  </si>
  <si>
    <t>FeatureID</t>
  </si>
  <si>
    <t>需求ID</t>
  </si>
  <si>
    <t>是否为Happy Pass</t>
  </si>
  <si>
    <t>.</t>
  </si>
  <si>
    <t>USB-SOC</t>
  </si>
  <si>
    <t>5-9.USB错误弹窗提示</t>
  </si>
  <si>
    <t>USB异常更新-旧包</t>
  </si>
  <si>
    <t>1.插入存放更旧版本SOC软件包的U盘到车机</t>
  </si>
  <si>
    <t>是</t>
  </si>
  <si>
    <t>4-3.USB错误弹窗提示</t>
  </si>
  <si>
    <t>USB异常更新-文件损坏</t>
  </si>
  <si>
    <t>1.文件损坏</t>
  </si>
  <si>
    <t>3-2升级失败</t>
  </si>
  <si>
    <t>VBF文件名称错误，导致USB升级失败</t>
  </si>
  <si>
    <t>1.更换VBF文件名称</t>
  </si>
  <si>
    <t>1.插入U盘
2.点击关闭button
（构造方法：U盘升级包解压成功以后，1、将U盘压缩包删除
2、修改VBF文件名
3、将解压出来的文件放到最外层）</t>
  </si>
  <si>
    <t>1.出现安装文件损坏弹窗（USB更新失败  使用诊断工具确认故障）
2.返回前一页
【Manifest已经验证通过，上传时发现文件不存在，报该错误】</t>
  </si>
  <si>
    <t>压缩包的VIN码不匹配，USB升级失败</t>
  </si>
  <si>
    <t>1.U盘中放置压缩包的VIN码非本台架的VIN码</t>
  </si>
  <si>
    <t>1.插入U盘
（构造方法：U盘压缩包的VIN修改为非本台架的VIN）</t>
  </si>
  <si>
    <t>1.出现安装文件损坏弹窗</t>
  </si>
  <si>
    <t>解压后的VIN码不匹配，USB升级失败</t>
  </si>
  <si>
    <t>1.U盘中放置解压后的升级包，VIN码非本台架的VIN码</t>
  </si>
  <si>
    <t>1.插入U盘
（构造方法：解压后的名称修改为其他台加析文件夹名称）</t>
  </si>
  <si>
    <t>4-1.不要移除USB-弹窗提示</t>
  </si>
  <si>
    <t>USB正常更新</t>
  </si>
  <si>
    <t>1.插入存放更新版本SOC软件包的U盘到车机</t>
  </si>
  <si>
    <t>1.检查车机表现</t>
  </si>
  <si>
    <t>1提示“不要移除U盘”，以及关闭Button</t>
  </si>
  <si>
    <t>不要移除USB-关闭</t>
  </si>
  <si>
    <t>1.在“不要移除U盘”弹框</t>
  </si>
  <si>
    <t>1.点击关闭</t>
  </si>
  <si>
    <t>1.关闭弹框，回到弹出弹框前界面，屏幕上方出现系统更新中悬浮窗</t>
  </si>
  <si>
    <t>4-2.系统正在更新-悬浮窗</t>
  </si>
  <si>
    <t>悬浮窗更新</t>
  </si>
  <si>
    <t>悬浮窗更新-返回</t>
  </si>
  <si>
    <t>1.在“系统更新中”界面</t>
  </si>
  <si>
    <t>1.点击左上角的返回图标</t>
  </si>
  <si>
    <t>1. 返回上一页</t>
  </si>
  <si>
    <t>更新详情-进退</t>
  </si>
  <si>
    <t>1.ECG、TCU过provision</t>
  </si>
  <si>
    <t>1.从系统更新进入到更新详情
2.进行USB升级</t>
  </si>
  <si>
    <t>1.查看界面显示</t>
  </si>
  <si>
    <t>更新详情-下载阶段前</t>
  </si>
  <si>
    <t>1.无更新记录，且当前没有进行任何升级</t>
  </si>
  <si>
    <t>1.查看更新详情界面</t>
  </si>
  <si>
    <t>无更新进展</t>
  </si>
  <si>
    <t>更新详情-下载阶段</t>
  </si>
  <si>
    <t>1.目前处于download阶段</t>
  </si>
  <si>
    <t>1.title：下载安装中...
 content：内容暂时无法显示，请稍后查看</t>
  </si>
  <si>
    <t>更新详情-激活阶段</t>
  </si>
  <si>
    <t>1.目前处于install后阶段</t>
  </si>
  <si>
    <t>1.title：更新详情
 content：内容暂时无法显示，请稍后查看</t>
  </si>
  <si>
    <t>更新详情-升级成功</t>
  </si>
  <si>
    <t>1.目前处于升级成功</t>
  </si>
  <si>
    <t>1.title：更新详情
 content：你的系统是最新的，更新内容[或暂无更新]</t>
  </si>
  <si>
    <t>5-1更新成功</t>
  </si>
  <si>
    <t>系统更新成功后提示框正确</t>
  </si>
  <si>
    <t>1.non ignition</t>
  </si>
  <si>
    <t>2.弹出更新成功弹窗提示“更新成功 你可以移除你的USB设备”</t>
  </si>
  <si>
    <t>系统更新成功-关闭</t>
  </si>
  <si>
    <t>3.关闭弹窗</t>
  </si>
  <si>
    <t>系统更新成功-详情</t>
  </si>
  <si>
    <t>3.跳到更新详情界面。你的系统是最新的。</t>
  </si>
  <si>
    <t>系统更新成功-VIL</t>
  </si>
  <si>
    <t>2.U盘拔掉时，弹窗跟着消失</t>
  </si>
  <si>
    <t>系统更新成功后检查pub文件正确</t>
  </si>
  <si>
    <t>1.正在更新加载完成
2.更新成功
3.进入路径/data/user/0/com.ford.sync.swuservice/cache/key/，检查是否有key</t>
  </si>
  <si>
    <t>3.不应该出现id_rsa 和 id_rsa.pub</t>
  </si>
  <si>
    <t>5-2 点火重新启动</t>
  </si>
  <si>
    <t>升级后需点火重新启动</t>
  </si>
  <si>
    <t>下载/安装中更新全局弹窗</t>
  </si>
  <si>
    <t>1.下载/安装中，点击系统更新中...消息横幅
2.点击左上角x号</t>
  </si>
  <si>
    <t>1.全局弹窗提示“系统更新中
正在更新，不要移除USB驱动器”（已去除进度条）
2.退出全局弹窗</t>
  </si>
  <si>
    <t>4-5.系统正在更新</t>
  </si>
  <si>
    <t>download前，火周期事件，更新暂停—点</t>
  </si>
  <si>
    <t>1.处于download前</t>
  </si>
  <si>
    <t>1.点火周期事件，IG=OFF&amp;delay_acc=off（进入standby状态），IG=RUN
导致SYNC+无法完成升级文件的下载</t>
  </si>
  <si>
    <t>1.U盘移除，取消升级，弹出U盘错误提示</t>
  </si>
  <si>
    <t>否</t>
  </si>
  <si>
    <t>download中，火周期事件，更新暂停—点</t>
  </si>
  <si>
    <t>1.处于download中</t>
  </si>
  <si>
    <t>1.点火周期事件，IG=OFF&amp;delay_acc=off（进入standby状态），IG=RUN
导致SYNC+无法完成升级文件的下载
2.点击关闭</t>
  </si>
  <si>
    <t>FCIVIOS-17161 【U625 MCA】【黑盒】【偶现】【MMOTA】在升级SOC版本时，点火-熄火操作以后，界面上的异常弹窗几秒钟内无法点击（出现ANR）</t>
  </si>
  <si>
    <t>install中，火周期事件，更新暂停—点</t>
  </si>
  <si>
    <t>1.处于install中</t>
  </si>
  <si>
    <t>1.点火周期事件，IG=OFF&amp;delay_acc=off（进入standby状态），IG=RUN
导致SYNC+无法完成升级文件的安装
2.点击关闭</t>
  </si>
  <si>
    <t>download阶段，拔出U盘，更新暂停</t>
  </si>
  <si>
    <t>1.处于download阶段</t>
  </si>
  <si>
    <t>1.拔出U盘
2.点击关闭</t>
  </si>
  <si>
    <t>install阶段，拔出U盘，更新暂停</t>
  </si>
  <si>
    <t>1.处于install阶段</t>
  </si>
  <si>
    <t>1.拔出U盘</t>
  </si>
  <si>
    <t>1.提示“U盘被移除”弹窗以及关闭按钮
2.关闭弹窗，返回前一页</t>
  </si>
  <si>
    <t>activation阶段，拔出U盘，更新暂停</t>
  </si>
  <si>
    <t>1.处于activation阶段</t>
  </si>
  <si>
    <t>1.继续激活，可激活成功</t>
  </si>
  <si>
    <t>download阶段，进入load shed模式以后，升级中断</t>
  </si>
  <si>
    <t>1.can信号进入load shed模式
423 Batt_Crit_Soc = Active， Shed_Level_req = SOON_ENG_OFF</t>
  </si>
  <si>
    <t>1.提示“更新已暂停”/“更新失败”弹窗以及关闭按钮
2.关闭弹窗，返回前一页</t>
  </si>
  <si>
    <t>交互-复位</t>
  </si>
  <si>
    <t>download前-复位</t>
  </si>
  <si>
    <t>1.没有弹窗
2.U盘一直插着，复位后U盘自动识别，重新升级</t>
  </si>
  <si>
    <t>download中-复位</t>
  </si>
  <si>
    <t>1.取消升级,IVI出现"软件更新正在进行（软件更新正在进行中，执行系统复位可以取消更新。你可以继续进行系统复位，或者等待软件更新完成，然后执行系统复位）"弹窗
2.U盘一直插着，复位后U盘自动识别，重新升级</t>
  </si>
  <si>
    <t>install中-复位</t>
  </si>
  <si>
    <t>S1007-复位</t>
  </si>
  <si>
    <t>交互-多包升级</t>
  </si>
  <si>
    <t>U盘多包升级，压缩包优先级高于文件夹升级包</t>
  </si>
  <si>
    <t>1.插入U盘到车机（U盘中包括最新版本的SOC压缩包及解压后的MCU文件夹）</t>
  </si>
  <si>
    <t>1.插入U盘更新成功后，查看SOC版本</t>
  </si>
  <si>
    <t>SOC版本更新成功，MCU版本无变化
SOC的压缩包的优先级高于MCU</t>
  </si>
  <si>
    <t>升级成功</t>
  </si>
  <si>
    <t>1.更新成功后，进行系统复位，检查版本后</t>
  </si>
  <si>
    <t>1.版本号正确，是升级后的版本</t>
  </si>
  <si>
    <t>U盘类型</t>
  </si>
  <si>
    <t>1.车机正常</t>
  </si>
  <si>
    <t>1.ntfs格式U盘，放入升级包</t>
  </si>
  <si>
    <t>1.车机可识别到该U盘，并能够正常升级</t>
  </si>
  <si>
    <t>压缩包</t>
  </si>
  <si>
    <t>下载前移除U盘</t>
  </si>
  <si>
    <t>1.U盘放压缩包，下载前移除U盘，再插上U盘</t>
  </si>
  <si>
    <t>无升级包验证</t>
  </si>
  <si>
    <t>U盘里面没有任何升级包，拨掉以后无USB的弹窗提示</t>
  </si>
  <si>
    <t>1.U盘内没有放升级相关的内容，拨掉U盘</t>
  </si>
  <si>
    <t>1.只提示，外部设备已拨出，无USB升级相关的弹窗提示</t>
  </si>
  <si>
    <t>USB-MCU</t>
  </si>
  <si>
    <t>1.插入存放更旧版本MCU软件包的U盘到车机</t>
  </si>
  <si>
    <t>USB升级失败</t>
  </si>
  <si>
    <t>1.VBF文件损坏</t>
  </si>
  <si>
    <t>1.插入U盘
2.点击关闭button
（构造方法：U盘升级包解决成功以后，1、将U盘压缩包删除
2、修改VBF文件名
3、将解压出来的文件放到最外层）</t>
  </si>
  <si>
    <t>1.出现安装文件损坏弹窗
2.返回前一页</t>
  </si>
  <si>
    <t>1.插入存放更新版本MCU软件包的U盘到车机</t>
  </si>
  <si>
    <t>1.点击关闭
2.点击悬浮窗消息</t>
  </si>
  <si>
    <t>1.屏幕上方出现系统更新中悬浮窗
2.进入系统更新中界面</t>
  </si>
  <si>
    <t xml:space="preserve">1.从系统更新进入更新详情
2. 进行USB升级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</si>
  <si>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1.正在更新加载完成
2.更新成功,弹出更新成功弹窗，拔掉U盘</t>
  </si>
  <si>
    <t>系统更新成功</t>
  </si>
  <si>
    <t>1.非inhibit模式
2. ig off</t>
  </si>
  <si>
    <t>1.插入U盘存放更新版本MCU软件包
2.等待升级结果
3.点击关闭</t>
  </si>
  <si>
    <t>2.出现弹窗“重新启动”以及关闭按钮
3.关闭弹窗</t>
  </si>
  <si>
    <t>download前，触发点火周期事件，更新暂停</t>
  </si>
  <si>
    <t>1.点火周期事件，IG=OFF，IG=RUN
导致SYNC+无法完成升级文件的下载</t>
  </si>
  <si>
    <t>1.U盘移除，取消升级</t>
  </si>
  <si>
    <t>download中，触发点火周期事件，更新暂停</t>
  </si>
  <si>
    <t>1.点火周期事件，IG=OFF，IG=RUN
导致SYNC+无法完成升级文件的下载
2.点击关闭</t>
  </si>
  <si>
    <t>install中，触发点火周期事件，更新暂停</t>
  </si>
  <si>
    <t>1.点火周期事件，IG=OFF，IG=RUN
导致SYNC+无法完成升级文件的安装
2.点击关闭</t>
  </si>
  <si>
    <t>1.处于下载前
2.复位</t>
  </si>
  <si>
    <t>U盘多包升级</t>
  </si>
  <si>
    <t>1.插入U盘到车机（U盘中包括最新版本的MCU压缩包及解压后的ECG文件夹）</t>
  </si>
  <si>
    <t>1.更新成功后查看MCU版本</t>
  </si>
  <si>
    <t>MCU版本更新成功，ECG版本无变化</t>
  </si>
  <si>
    <t>USB-Sync+</t>
  </si>
  <si>
    <t>精简模式</t>
  </si>
  <si>
    <t>切换精简模式后不影响OTA-USB升级</t>
  </si>
  <si>
    <t>1.在升级过程中，切换精简模式，再切回到正常项目</t>
  </si>
  <si>
    <t>1.日志正常，无异常
2.升级成功，无异常</t>
  </si>
  <si>
    <t>1.插入存放更旧版本sync+软件包的U盘到车机</t>
  </si>
  <si>
    <t>1.检查车机表现
2.点击关闭
（构造方法：U盘升级包解决成功以后，1、将U盘压缩包删除
2、修改FordSoftwareManifest文件名
3、将解压出来的文件放到最外层）</t>
  </si>
  <si>
    <t>1.VBF文件更改名称</t>
  </si>
  <si>
    <t>1.插入存放更新版本sync+软件包的U盘到车机</t>
  </si>
  <si>
    <t>1提示“不要移除U盘”，以及确认Button</t>
  </si>
  <si>
    <t>1.ECG、sync+过provision</t>
  </si>
  <si>
    <t>2.弹出更新成功弹窗提示</t>
  </si>
  <si>
    <t>系统更新成功pub的文件正确</t>
  </si>
  <si>
    <t>1.USB更新失败，取消升级</t>
  </si>
  <si>
    <t>USB-TCU</t>
  </si>
  <si>
    <t>交互-主题</t>
  </si>
  <si>
    <t>与主题交互</t>
  </si>
  <si>
    <t>1.USB升级各个流程，切换任意主题</t>
  </si>
  <si>
    <t>1.USB升级弹出的各个弹窗按钮、图标以及进度条颜色均与主题一一对应</t>
  </si>
  <si>
    <t>1.插入U盘到车机（U盘中包括最新版本的TCU压缩包及解压后的MCU文件夹）</t>
  </si>
  <si>
    <t>1.更新成功后查看TCU版本
adb shell
cd /data/
chmod 600 TCU_SSH
ssh -i TCU_SSH root@10.1.0.2
cat /etc/Version.inf  
【可以查询8068 F188 D027 F120 F121】</t>
  </si>
  <si>
    <t>TCU版本更新成功，MCU版本无变化</t>
  </si>
  <si>
    <t>1.插入存放更旧版本TCU软件包的U盘到车机</t>
  </si>
  <si>
    <t>1.插入存放更新版本TCU软件包的U盘到车机</t>
  </si>
  <si>
    <t>系统更新成功后pub文件显示正确</t>
  </si>
  <si>
    <t>MCU: 20231019_FB_R05_ENG00</t>
  </si>
  <si>
    <t>SOC：20231019_FB_R05_ENG00</t>
  </si>
  <si>
    <t>2023-10-19~2023-10-28</t>
    <phoneticPr fontId="57" type="noConversion"/>
  </si>
  <si>
    <t>杨惟婧/赵雅非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</si>
</sst>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[$€-2]* #,##0.00_);_([$€-2]* \(#,##0.00\);_([$€-2]* &quot;-&quot;??_)"/>
    <numFmt numFmtId="177" formatCode="_-[$€-2]* #,##0.00_-;\-[$€-2]* #,##0.00_-;_-[$€-2]* &quot;-&quot;??_-"/>
    <numFmt numFmtId="178" formatCode="yyyy/m/d;@"/>
    <numFmt numFmtId="179" formatCode="[$-409]d\-mmm\-yyyy;@"/>
  </numFmts>
  <fonts count="58" x14ac:knownFonts="1">
    <font>
      <sz val="10"/>
      <color theme="1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3366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3366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3366"/>
      <name val="等线"/>
      <family val="2"/>
      <scheme val="minor"/>
    </font>
    <font>
      <b/>
      <sz val="9"/>
      <color rgb="FFD2DAE4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3366"/>
      <name val="等线"/>
      <family val="2"/>
      <scheme val="minor"/>
    </font>
    <font>
      <sz val="9"/>
      <color rgb="FF003366"/>
      <name val="等线"/>
      <family val="2"/>
      <scheme val="minor"/>
    </font>
    <font>
      <b/>
      <sz val="9"/>
      <color rgb="FF003366"/>
      <name val="等线"/>
      <family val="2"/>
      <scheme val="minor"/>
    </font>
    <font>
      <b/>
      <sz val="9"/>
      <color rgb="FF003366"/>
      <name val="等线"/>
      <family val="2"/>
      <scheme val="minor"/>
    </font>
    <font>
      <b/>
      <sz val="9"/>
      <color rgb="FF003366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17365D"/>
      <name val="等线"/>
      <family val="2"/>
      <scheme val="minor"/>
    </font>
    <font>
      <b/>
      <sz val="9"/>
      <color rgb="FFD2DAE4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24292F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1F2329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.75"/>
      <color rgb="FF24292F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"/>
      <color rgb="FFF54A45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u/>
      <sz val="9"/>
      <color theme="10"/>
      <name val="Calibri"/>
      <family val="2"/>
    </font>
    <font>
      <sz val="9"/>
      <color rgb="FF000000"/>
      <name val="Calibri"/>
      <family val="2"/>
    </font>
    <font>
      <sz val="9.75"/>
      <color rgb="FF003366"/>
      <name val="等线"/>
      <family val="2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FDE9D9"/>
      </patternFill>
    </fill>
    <fill>
      <patternFill patternType="solid">
        <fgColor rgb="FFFDE9D9"/>
      </patternFill>
    </fill>
    <fill>
      <patternFill patternType="solid">
        <fgColor rgb="FFFDE9D9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5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177" fontId="12" fillId="0" borderId="12" xfId="0" applyNumberFormat="1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 wrapText="1"/>
    </xf>
    <xf numFmtId="177" fontId="14" fillId="5" borderId="14" xfId="0" applyNumberFormat="1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0" fontId="20" fillId="0" borderId="20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0" fontId="22" fillId="0" borderId="22" xfId="0" applyFont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24" fillId="0" borderId="24" xfId="0" applyFont="1" applyBorder="1" applyAlignment="1">
      <alignment horizontal="center" vertical="center" wrapText="1"/>
    </xf>
    <xf numFmtId="0" fontId="25" fillId="0" borderId="25" xfId="0" applyFont="1" applyBorder="1" applyAlignment="1">
      <alignment vertical="center" wrapText="1"/>
    </xf>
    <xf numFmtId="0" fontId="26" fillId="0" borderId="26" xfId="0" applyFont="1" applyBorder="1" applyAlignment="1">
      <alignment vertical="center"/>
    </xf>
    <xf numFmtId="0" fontId="27" fillId="0" borderId="27" xfId="0" applyFont="1" applyBorder="1" applyAlignment="1">
      <alignment horizontal="left" vertical="center" wrapText="1"/>
    </xf>
    <xf numFmtId="58" fontId="28" fillId="0" borderId="28" xfId="0" applyNumberFormat="1" applyFont="1" applyBorder="1" applyAlignment="1">
      <alignment vertical="center" wrapText="1"/>
    </xf>
    <xf numFmtId="179" fontId="29" fillId="0" borderId="29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2" fillId="0" borderId="32" xfId="0" applyFont="1" applyBorder="1" applyAlignment="1">
      <alignment horizontal="left" vertical="center" wrapText="1"/>
    </xf>
    <xf numFmtId="0" fontId="33" fillId="8" borderId="33" xfId="0" applyFont="1" applyFill="1" applyBorder="1" applyAlignment="1">
      <alignment horizontal="center" vertical="center" wrapText="1"/>
    </xf>
    <xf numFmtId="0" fontId="34" fillId="0" borderId="34" xfId="0" applyFont="1" applyBorder="1" applyAlignment="1">
      <alignment vertical="center" wrapText="1"/>
    </xf>
    <xf numFmtId="0" fontId="35" fillId="0" borderId="35" xfId="0" applyFont="1" applyBorder="1" applyAlignment="1">
      <alignment vertical="center" wrapText="1"/>
    </xf>
    <xf numFmtId="0" fontId="36" fillId="0" borderId="36" xfId="0" applyFont="1" applyBorder="1" applyAlignment="1">
      <alignment vertical="center" wrapText="1"/>
    </xf>
    <xf numFmtId="0" fontId="37" fillId="0" borderId="37" xfId="0" applyFont="1" applyBorder="1" applyAlignment="1">
      <alignment vertical="center" wrapText="1"/>
    </xf>
    <xf numFmtId="0" fontId="38" fillId="0" borderId="38" xfId="0" applyFont="1" applyBorder="1" applyAlignment="1">
      <alignment horizontal="center" vertical="center"/>
    </xf>
    <xf numFmtId="0" fontId="39" fillId="0" borderId="39" xfId="0" applyFont="1" applyBorder="1" applyAlignment="1">
      <alignment vertical="center"/>
    </xf>
    <xf numFmtId="0" fontId="40" fillId="9" borderId="40" xfId="0" applyFont="1" applyFill="1" applyBorder="1" applyAlignment="1">
      <alignment horizontal="center" vertical="center" wrapText="1"/>
    </xf>
    <xf numFmtId="0" fontId="41" fillId="10" borderId="41" xfId="0" applyFont="1" applyFill="1" applyBorder="1" applyAlignment="1">
      <alignment horizontal="center" vertical="center" wrapText="1"/>
    </xf>
    <xf numFmtId="0" fontId="42" fillId="11" borderId="42" xfId="0" applyFont="1" applyFill="1" applyBorder="1" applyAlignment="1">
      <alignment horizontal="center" vertical="center" wrapText="1"/>
    </xf>
    <xf numFmtId="0" fontId="43" fillId="12" borderId="43" xfId="0" applyFont="1" applyFill="1" applyBorder="1" applyAlignment="1">
      <alignment horizontal="center" vertical="center" wrapText="1"/>
    </xf>
    <xf numFmtId="0" fontId="44" fillId="13" borderId="44" xfId="0" applyFont="1" applyFill="1" applyBorder="1" applyAlignment="1">
      <alignment horizontal="center" vertical="center" wrapText="1"/>
    </xf>
    <xf numFmtId="0" fontId="45" fillId="0" borderId="45" xfId="0" applyFont="1" applyBorder="1" applyAlignment="1">
      <alignment vertical="center" wrapText="1"/>
    </xf>
    <xf numFmtId="0" fontId="46" fillId="0" borderId="46" xfId="0" applyFont="1" applyBorder="1" applyAlignment="1">
      <alignment horizontal="center" vertical="center"/>
    </xf>
    <xf numFmtId="58" fontId="47" fillId="0" borderId="47" xfId="0" applyNumberFormat="1" applyFont="1" applyBorder="1" applyAlignment="1">
      <alignment vertical="center" wrapText="1"/>
    </xf>
    <xf numFmtId="0" fontId="48" fillId="0" borderId="48" xfId="0" applyFont="1" applyBorder="1" applyAlignment="1">
      <alignment horizontal="center" vertical="center"/>
    </xf>
    <xf numFmtId="0" fontId="49" fillId="0" borderId="49" xfId="0" applyFont="1" applyBorder="1" applyAlignment="1">
      <alignment vertical="center" wrapText="1"/>
    </xf>
    <xf numFmtId="58" fontId="50" fillId="0" borderId="50" xfId="0" applyNumberFormat="1" applyFont="1" applyBorder="1" applyAlignment="1">
      <alignment vertical="center" wrapText="1"/>
    </xf>
    <xf numFmtId="58" fontId="51" fillId="0" borderId="51" xfId="0" applyNumberFormat="1" applyFont="1" applyBorder="1" applyAlignment="1">
      <alignment horizontal="center" vertical="center" wrapText="1"/>
    </xf>
    <xf numFmtId="0" fontId="52" fillId="0" borderId="52" xfId="0" applyFont="1" applyBorder="1" applyAlignment="1">
      <alignment vertical="center" wrapText="1"/>
    </xf>
    <xf numFmtId="58" fontId="53" fillId="0" borderId="53" xfId="0" applyNumberFormat="1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177" fontId="7" fillId="2" borderId="7" xfId="0" applyNumberFormat="1" applyFont="1" applyFill="1" applyBorder="1" applyAlignment="1">
      <alignment horizontal="center" vertical="center" wrapText="1"/>
    </xf>
    <xf numFmtId="49" fontId="16" fillId="0" borderId="16" xfId="0" applyNumberFormat="1" applyFont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center" wrapText="1"/>
    </xf>
    <xf numFmtId="177" fontId="19" fillId="7" borderId="19" xfId="0" applyNumberFormat="1" applyFont="1" applyFill="1" applyBorder="1" applyAlignment="1">
      <alignment horizontal="center" vertical="center" wrapText="1"/>
    </xf>
    <xf numFmtId="178" fontId="10" fillId="0" borderId="10" xfId="0" applyNumberFormat="1" applyFont="1" applyBorder="1" applyAlignment="1">
      <alignment horizontal="center" vertical="center" wrapText="1"/>
    </xf>
    <xf numFmtId="49" fontId="11" fillId="0" borderId="11" xfId="0" applyNumberFormat="1" applyFont="1" applyBorder="1" applyAlignment="1">
      <alignment horizontal="center" vertical="center" wrapText="1"/>
    </xf>
    <xf numFmtId="49" fontId="18" fillId="6" borderId="18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56" fillId="0" borderId="51" xfId="0" applyNumberFormat="1" applyFont="1" applyBorder="1" applyAlignment="1">
      <alignment horizontal="center" vertical="center" wrapText="1"/>
    </xf>
    <xf numFmtId="178" fontId="2" fillId="0" borderId="1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ord.atlassian.net/browse/APIMCIM-325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baidu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enix2-fire-ui-prd.apps.pd01.cneast.cf.ford.com.cn/fire/rollout/manage-rollouts-v2" TargetMode="External"/><Relationship Id="rId3" Type="http://schemas.openxmlformats.org/officeDocument/2006/relationships/hyperlink" Target="http://www.baidu.com/" TargetMode="External"/><Relationship Id="rId7" Type="http://schemas.openxmlformats.org/officeDocument/2006/relationships/hyperlink" Target="https://fenix2-fire-ui-prd.apps.pd01.cneast.cf.ford.com.cn/fire/rollout/manage-rollouts-v2" TargetMode="External"/><Relationship Id="rId2" Type="http://schemas.openxmlformats.org/officeDocument/2006/relationships/hyperlink" Target="https://fenix2-fire-ui-prd.apps.pd01.cneast.cf.ford.com.cn/fire/rollout/manage-rollouts-v2" TargetMode="External"/><Relationship Id="rId1" Type="http://schemas.openxmlformats.org/officeDocument/2006/relationships/hyperlink" Target="https://ford.atlassian.net/browse/APIMCIM-32525" TargetMode="External"/><Relationship Id="rId6" Type="http://schemas.openxmlformats.org/officeDocument/2006/relationships/hyperlink" Target="https://fenix2-fire-ui-prd.apps.pd01.cneast.cf.ford.com.cn/fire/rollout/manage-rollouts-v2" TargetMode="External"/><Relationship Id="rId11" Type="http://schemas.openxmlformats.org/officeDocument/2006/relationships/image" Target="../media/image1.png"/><Relationship Id="rId5" Type="http://schemas.openxmlformats.org/officeDocument/2006/relationships/hyperlink" Target="https://fenix2-fire-ui-prd.apps.pd01.cneast.cf.ford.com.cn/fire/rollout/manage-rollouts-v2" TargetMode="External"/><Relationship Id="rId10" Type="http://schemas.openxmlformats.org/officeDocument/2006/relationships/hyperlink" Target="https://fenix2-fire-ui-prd.apps.pd01.cneast.cf.ford.com.cn/fire/rollout/manage-rollouts-v2" TargetMode="External"/><Relationship Id="rId4" Type="http://schemas.openxmlformats.org/officeDocument/2006/relationships/hyperlink" Target="https://fenix2-fire-ui-prd.apps.pd01.cneast.cf.ford.com.cn/fire/rollout/manage-rollouts-v2" TargetMode="External"/><Relationship Id="rId9" Type="http://schemas.openxmlformats.org/officeDocument/2006/relationships/hyperlink" Target="https://fenix2-fire-ui-prd.apps.pd01.cneast.cf.ford.com.cn/fire/rollout/manage-rollouts-v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baidu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"/>
  <sheetViews>
    <sheetView tabSelected="1" topLeftCell="A7" workbookViewId="0">
      <selection activeCell="L4" sqref="L4"/>
    </sheetView>
  </sheetViews>
  <sheetFormatPr defaultColWidth="14" defaultRowHeight="12.75" x14ac:dyDescent="0.2"/>
  <cols>
    <col min="1" max="1" width="27" customWidth="1"/>
    <col min="2" max="2" width="13" customWidth="1"/>
    <col min="3" max="3" width="12" customWidth="1"/>
    <col min="4" max="5" width="11" customWidth="1"/>
    <col min="6" max="7" width="13" customWidth="1"/>
    <col min="8" max="8" width="11" customWidth="1"/>
    <col min="9" max="9" width="8" customWidth="1"/>
    <col min="10" max="10" width="10" customWidth="1"/>
    <col min="11" max="20" width="15" customWidth="1"/>
  </cols>
  <sheetData>
    <row r="1" spans="1:10" ht="21" customHeight="1" x14ac:dyDescent="0.2">
      <c r="A1" s="51" t="s">
        <v>34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21" customHeight="1" x14ac:dyDescent="0.2">
      <c r="A2" s="54" t="s">
        <v>35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1" customHeight="1" x14ac:dyDescent="0.2">
      <c r="A3" s="9" t="s">
        <v>36</v>
      </c>
      <c r="B3" s="57" t="s">
        <v>1061</v>
      </c>
      <c r="C3" s="57"/>
      <c r="D3" s="57"/>
      <c r="E3" s="57"/>
      <c r="F3" s="8" t="s">
        <v>37</v>
      </c>
      <c r="G3" s="58" t="s">
        <v>1063</v>
      </c>
      <c r="H3" s="52"/>
      <c r="I3" s="52"/>
      <c r="J3" s="52"/>
    </row>
    <row r="4" spans="1:10" ht="21" customHeight="1" x14ac:dyDescent="0.2">
      <c r="A4" s="9" t="s">
        <v>38</v>
      </c>
      <c r="B4" s="57" t="s">
        <v>1062</v>
      </c>
      <c r="C4" s="57"/>
      <c r="D4" s="57"/>
      <c r="E4" s="57"/>
      <c r="F4" s="8" t="s">
        <v>39</v>
      </c>
      <c r="G4" s="58" t="s">
        <v>1064</v>
      </c>
      <c r="H4" s="52"/>
      <c r="I4" s="52"/>
      <c r="J4" s="52"/>
    </row>
    <row r="5" spans="1:10" ht="21" customHeight="1" x14ac:dyDescent="0.2">
      <c r="A5" s="9" t="s">
        <v>40</v>
      </c>
      <c r="B5" s="53" t="s">
        <v>41</v>
      </c>
      <c r="C5" s="53"/>
      <c r="D5" s="53"/>
      <c r="E5" s="53"/>
      <c r="F5" s="8" t="s">
        <v>42</v>
      </c>
      <c r="G5" s="52">
        <v>45218</v>
      </c>
      <c r="H5" s="52"/>
      <c r="I5" s="52"/>
      <c r="J5" s="52"/>
    </row>
    <row r="6" spans="1:10" ht="21" customHeight="1" x14ac:dyDescent="0.2">
      <c r="A6" s="9" t="s">
        <v>43</v>
      </c>
      <c r="B6" s="53" t="s">
        <v>44</v>
      </c>
      <c r="C6" s="53"/>
      <c r="D6" s="53"/>
      <c r="E6" s="53"/>
      <c r="F6" s="8" t="s">
        <v>45</v>
      </c>
      <c r="G6" s="52" t="s">
        <v>46</v>
      </c>
      <c r="H6" s="52"/>
      <c r="I6" s="52"/>
      <c r="J6" s="52"/>
    </row>
    <row r="7" spans="1:10" ht="21" customHeight="1" x14ac:dyDescent="0.2">
      <c r="A7" s="51" t="s">
        <v>47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t="21" customHeight="1" x14ac:dyDescent="0.2">
      <c r="A8" s="10" t="s">
        <v>48</v>
      </c>
      <c r="B8" s="10" t="s">
        <v>49</v>
      </c>
      <c r="C8" s="10" t="s">
        <v>50</v>
      </c>
      <c r="D8" s="10" t="s">
        <v>51</v>
      </c>
      <c r="E8" s="10" t="s">
        <v>52</v>
      </c>
      <c r="F8" s="10" t="s">
        <v>53</v>
      </c>
      <c r="G8" s="10" t="s">
        <v>54</v>
      </c>
      <c r="H8" s="10" t="s">
        <v>55</v>
      </c>
      <c r="I8" s="10" t="s">
        <v>56</v>
      </c>
      <c r="J8" s="10" t="s">
        <v>57</v>
      </c>
    </row>
    <row r="9" spans="1:10" ht="21" customHeight="1" x14ac:dyDescent="0.2">
      <c r="A9" s="4" t="s">
        <v>58</v>
      </c>
      <c r="B9" s="1">
        <f>COUNTIF(SYNC!H:H,"P0")+COUNTIF(SYNC!H:H,"P1")+COUNTIF(SYNC!H:H,"P2")+COUNTIF(SYNC!H:H,"P3")</f>
        <v>177</v>
      </c>
      <c r="C9" s="1">
        <f>COUNTIF(SYNC!I:I,C8)</f>
        <v>158</v>
      </c>
      <c r="D9" s="1">
        <f>COUNTIF(SYNC!I:I,D8)</f>
        <v>0</v>
      </c>
      <c r="E9" s="1">
        <f>COUNTIF(SYNC!I:I,E8)</f>
        <v>2</v>
      </c>
      <c r="F9" s="1">
        <f>COUNTIF(SYNC!I:I,F8)</f>
        <v>17</v>
      </c>
      <c r="G9" s="1">
        <f>COUNTIF(SYNC!I:I,G8)</f>
        <v>0</v>
      </c>
      <c r="H9" s="2">
        <f t="shared" ref="H9:H15" si="0">C9/B9</f>
        <v>0.89265536723163841</v>
      </c>
      <c r="I9" s="3">
        <f t="shared" ref="I9:I15" si="1">(C9+D9+E9+F9+G9)/B9</f>
        <v>1</v>
      </c>
      <c r="J9" s="5" t="s">
        <v>59</v>
      </c>
    </row>
    <row r="10" spans="1:10" ht="21" customHeight="1" x14ac:dyDescent="0.2">
      <c r="A10" s="4" t="s">
        <v>60</v>
      </c>
      <c r="B10" s="1">
        <f>COUNTIF(SOC!H:H,"P0")+COUNTIF(SOC!H:H,"P1")+COUNTIF(SOC!H:H,"P2")+COUNTIF(SOC!H:H,"P3")</f>
        <v>128</v>
      </c>
      <c r="C10" s="1">
        <f>COUNTIF(SOC!I:I,C8)</f>
        <v>109</v>
      </c>
      <c r="D10" s="1">
        <f>COUNTIF(SOC!I:I,D8)</f>
        <v>1</v>
      </c>
      <c r="E10" s="1">
        <f>COUNTIF(SOC!I:I,E8)</f>
        <v>2</v>
      </c>
      <c r="F10" s="1">
        <f>COUNTIF(SOC!I:I,F8)</f>
        <v>16</v>
      </c>
      <c r="G10" s="1">
        <f>COUNTIF(SOC!I:I,G8)</f>
        <v>0</v>
      </c>
      <c r="H10" s="2">
        <f t="shared" si="0"/>
        <v>0.8515625</v>
      </c>
      <c r="I10" s="3">
        <f t="shared" si="1"/>
        <v>1</v>
      </c>
      <c r="J10" s="5" t="s">
        <v>59</v>
      </c>
    </row>
    <row r="11" spans="1:10" ht="21" customHeight="1" x14ac:dyDescent="0.2">
      <c r="A11" s="4" t="s">
        <v>61</v>
      </c>
      <c r="B11" s="1">
        <f>COUNTIF(MCU!H:H,"P0")+COUNTIF(MCU!H:H,"P1")+COUNTIF(MCU!H:H,"P2")+COUNTIF(MCU!H:H,"P3")</f>
        <v>114</v>
      </c>
      <c r="C11" s="1">
        <f>COUNTIF(MCU!I:I,C8)</f>
        <v>95</v>
      </c>
      <c r="D11" s="1">
        <f>COUNTIF(MCU!I:I,D8)</f>
        <v>0</v>
      </c>
      <c r="E11" s="1">
        <f>COUNTIF(MCU!I:I,E8)</f>
        <v>2</v>
      </c>
      <c r="F11" s="1">
        <f>COUNTIF(MCU!I:I,F8)</f>
        <v>17</v>
      </c>
      <c r="G11" s="1">
        <f>COUNTIF(MCU!I:I,G8)</f>
        <v>0</v>
      </c>
      <c r="H11" s="2">
        <f t="shared" si="0"/>
        <v>0.83333333333333337</v>
      </c>
      <c r="I11" s="3">
        <f t="shared" si="1"/>
        <v>1</v>
      </c>
      <c r="J11" s="5" t="s">
        <v>59</v>
      </c>
    </row>
    <row r="12" spans="1:10" ht="21" customHeight="1" x14ac:dyDescent="0.2">
      <c r="A12" s="4" t="s">
        <v>62</v>
      </c>
      <c r="B12" s="1">
        <f>COUNTIF(TCU!H:H,"P0")+COUNTIF(TCU!H:H,"P1")+COUNTIF(TCU!H:H,"P2")+COUNTIF(TCU!H:H,"P3")</f>
        <v>97</v>
      </c>
      <c r="C12" s="1">
        <f>COUNTIF(TCU!I:I,C8)</f>
        <v>95</v>
      </c>
      <c r="D12" s="1">
        <f>COUNTIF(TCU!I:I,D8)</f>
        <v>0</v>
      </c>
      <c r="E12" s="1">
        <f>COUNTIF(TCU!I:I,E8)</f>
        <v>2</v>
      </c>
      <c r="F12" s="1">
        <f>COUNTIF(TCU!I:I,F8)</f>
        <v>0</v>
      </c>
      <c r="G12" s="1">
        <f>COUNTIF(TCU!I:I,G8)</f>
        <v>0</v>
      </c>
      <c r="H12" s="2">
        <f t="shared" si="0"/>
        <v>0.97938144329896903</v>
      </c>
      <c r="I12" s="3">
        <f t="shared" si="1"/>
        <v>1</v>
      </c>
      <c r="J12" s="5" t="s">
        <v>59</v>
      </c>
    </row>
    <row r="13" spans="1:10" ht="21" customHeight="1" x14ac:dyDescent="0.2">
      <c r="A13" s="4" t="s">
        <v>63</v>
      </c>
      <c r="B13" s="1">
        <f>COUNTIF(USB!I:I,"P0")+COUNTIF(USB!I:I,"P1")+COUNTIF(USB!I:I,"P2")+COUNTIF(USB!I:I,"P3")</f>
        <v>141</v>
      </c>
      <c r="C13" s="1">
        <f>COUNTIF(USB!J:J,C8)</f>
        <v>140</v>
      </c>
      <c r="D13" s="1">
        <f>COUNTIF(USB!J:J,D8)</f>
        <v>1</v>
      </c>
      <c r="E13" s="1">
        <f>COUNTIF(USB!J:J,E8)</f>
        <v>0</v>
      </c>
      <c r="F13" s="1">
        <f>COUNTIF(USB!J:J,F8)</f>
        <v>0</v>
      </c>
      <c r="G13" s="1">
        <f>COUNTIF(USB!J:J,G8)</f>
        <v>0</v>
      </c>
      <c r="H13" s="2">
        <f t="shared" si="0"/>
        <v>0.99290780141843971</v>
      </c>
      <c r="I13" s="3">
        <f t="shared" si="1"/>
        <v>1</v>
      </c>
      <c r="J13" s="5" t="s">
        <v>64</v>
      </c>
    </row>
    <row r="14" spans="1:10" ht="21" customHeight="1" x14ac:dyDescent="0.2">
      <c r="A14" s="4" t="s">
        <v>65</v>
      </c>
      <c r="B14" s="1">
        <f>COUNTIF('VI-TCU'!H:H,"P0")+COUNTIF('VI-TCU'!H:H,"P1")+COUNTIF('VI-TCU'!H:H,"P2")+COUNTIF('VI-TCU'!H:H,"P3")</f>
        <v>115</v>
      </c>
      <c r="C14" s="1">
        <f>COUNTIF('VI-TCU'!I:I,C8)</f>
        <v>115</v>
      </c>
      <c r="D14" s="1">
        <f>COUNTIF('VI-TCU'!I:I,D8)</f>
        <v>0</v>
      </c>
      <c r="E14" s="1">
        <f>COUNTIF('VI-TCU'!I:I,E8)</f>
        <v>0</v>
      </c>
      <c r="F14" s="1">
        <f>COUNTIF('VI-TCU'!I:I,F8)</f>
        <v>0</v>
      </c>
      <c r="G14" s="1">
        <f>COUNTIF('VI-TCU'!I:I,G8)</f>
        <v>0</v>
      </c>
      <c r="H14" s="2">
        <f t="shared" si="0"/>
        <v>1</v>
      </c>
      <c r="I14" s="3">
        <f t="shared" si="1"/>
        <v>1</v>
      </c>
      <c r="J14" s="5" t="s">
        <v>59</v>
      </c>
    </row>
    <row r="15" spans="1:10" ht="21" customHeight="1" x14ac:dyDescent="0.2">
      <c r="A15" s="4" t="s">
        <v>66</v>
      </c>
      <c r="B15" s="6">
        <f t="shared" ref="B15:G15" si="2">SUM(B9:B14)</f>
        <v>772</v>
      </c>
      <c r="C15" s="6">
        <f t="shared" si="2"/>
        <v>712</v>
      </c>
      <c r="D15" s="6">
        <f t="shared" si="2"/>
        <v>2</v>
      </c>
      <c r="E15" s="6">
        <f t="shared" si="2"/>
        <v>8</v>
      </c>
      <c r="F15" s="6">
        <f t="shared" si="2"/>
        <v>50</v>
      </c>
      <c r="G15" s="6">
        <f t="shared" si="2"/>
        <v>0</v>
      </c>
      <c r="H15" s="2">
        <f t="shared" si="0"/>
        <v>0.92227979274611394</v>
      </c>
      <c r="I15" s="3">
        <f t="shared" si="1"/>
        <v>1</v>
      </c>
      <c r="J15" s="5"/>
    </row>
    <row r="16" spans="1:10" ht="21" customHeight="1" x14ac:dyDescent="0.2">
      <c r="A16" s="48" t="s">
        <v>67</v>
      </c>
      <c r="B16" s="48"/>
      <c r="C16" s="48"/>
      <c r="D16" s="48"/>
      <c r="E16" s="48"/>
      <c r="F16" s="48"/>
      <c r="G16" s="48"/>
      <c r="H16" s="48"/>
      <c r="I16" s="48"/>
      <c r="J16" s="48"/>
    </row>
    <row r="17" spans="1:10" ht="21" customHeight="1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</row>
    <row r="18" spans="1:10" ht="21" customHeight="1" x14ac:dyDescent="0.2">
      <c r="A18" s="48" t="s">
        <v>68</v>
      </c>
      <c r="B18" s="48"/>
      <c r="C18" s="48"/>
      <c r="D18" s="48"/>
      <c r="E18" s="48"/>
      <c r="F18" s="48"/>
      <c r="G18" s="48"/>
      <c r="H18" s="48"/>
      <c r="I18" s="48"/>
      <c r="J18" s="48"/>
    </row>
    <row r="19" spans="1:10" ht="21" customHeight="1" x14ac:dyDescent="0.2">
      <c r="A19" s="7" t="s">
        <v>69</v>
      </c>
      <c r="B19" s="7" t="s">
        <v>70</v>
      </c>
      <c r="C19" s="7" t="s">
        <v>71</v>
      </c>
      <c r="D19" s="50" t="s">
        <v>72</v>
      </c>
      <c r="E19" s="50"/>
      <c r="F19" s="50"/>
      <c r="G19" s="7" t="s">
        <v>73</v>
      </c>
      <c r="H19" s="7" t="s">
        <v>74</v>
      </c>
      <c r="I19" s="7" t="s">
        <v>75</v>
      </c>
      <c r="J19" s="7" t="s">
        <v>76</v>
      </c>
    </row>
    <row r="20" spans="1:10" x14ac:dyDescent="0.2">
      <c r="A20" s="56" t="s">
        <v>77</v>
      </c>
      <c r="B20" s="1">
        <v>1</v>
      </c>
      <c r="C20" s="1" t="s">
        <v>78</v>
      </c>
      <c r="D20" s="55" t="s">
        <v>79</v>
      </c>
      <c r="E20" s="55"/>
      <c r="F20" s="55"/>
      <c r="G20" s="1" t="s">
        <v>80</v>
      </c>
      <c r="H20" s="1" t="s">
        <v>81</v>
      </c>
      <c r="I20" s="1" t="s">
        <v>82</v>
      </c>
      <c r="J20" s="1" t="s">
        <v>83</v>
      </c>
    </row>
    <row r="21" spans="1:10" ht="42" customHeight="1" x14ac:dyDescent="0.2">
      <c r="A21" s="56"/>
      <c r="B21" s="1">
        <v>51</v>
      </c>
      <c r="C21" s="1" t="s">
        <v>0</v>
      </c>
      <c r="D21" s="47" t="s">
        <v>84</v>
      </c>
      <c r="E21" s="47"/>
      <c r="F21" s="47"/>
      <c r="G21" s="1" t="s">
        <v>85</v>
      </c>
      <c r="H21" s="1" t="s">
        <v>86</v>
      </c>
      <c r="I21" s="1" t="s">
        <v>87</v>
      </c>
      <c r="J21" s="1"/>
    </row>
    <row r="22" spans="1:10" x14ac:dyDescent="0.2">
      <c r="A22" s="56"/>
      <c r="B22" s="1">
        <v>8</v>
      </c>
      <c r="C22" s="1" t="s">
        <v>52</v>
      </c>
      <c r="D22" s="47" t="s">
        <v>88</v>
      </c>
      <c r="E22" s="47"/>
      <c r="F22" s="47"/>
      <c r="G22" s="1" t="s">
        <v>85</v>
      </c>
      <c r="H22" s="1" t="s">
        <v>89</v>
      </c>
      <c r="I22" s="1" t="s">
        <v>90</v>
      </c>
      <c r="J22" s="1"/>
    </row>
  </sheetData>
  <mergeCells count="19">
    <mergeCell ref="A1:J1"/>
    <mergeCell ref="D20:F20"/>
    <mergeCell ref="A20:A22"/>
    <mergeCell ref="G4:J4"/>
    <mergeCell ref="B4:E4"/>
    <mergeCell ref="G3:J3"/>
    <mergeCell ref="B3:E3"/>
    <mergeCell ref="A2:J2"/>
    <mergeCell ref="A7:J7"/>
    <mergeCell ref="G6:J6"/>
    <mergeCell ref="B6:E6"/>
    <mergeCell ref="G5:J5"/>
    <mergeCell ref="B5:E5"/>
    <mergeCell ref="D22:F22"/>
    <mergeCell ref="D21:F21"/>
    <mergeCell ref="A16:J16"/>
    <mergeCell ref="A17:J17"/>
    <mergeCell ref="A18:J18"/>
    <mergeCell ref="D19:F19"/>
  </mergeCells>
  <phoneticPr fontId="57" type="noConversion"/>
  <hyperlinks>
    <hyperlink ref="C21" r:id="rId1"/>
  </hyperlinks>
  <pageMargins left="0.7" right="0.7" top="0.75" bottom="0.75" header="0.3" footer="0.3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82"/>
  <sheetViews>
    <sheetView workbookViewId="0">
      <pane ySplit="1" topLeftCell="A2" activePane="bottomLeft" state="frozen"/>
      <selection pane="bottomLeft"/>
    </sheetView>
  </sheetViews>
  <sheetFormatPr defaultColWidth="14" defaultRowHeight="12.75" x14ac:dyDescent="0.2"/>
  <cols>
    <col min="1" max="1" width="10" customWidth="1"/>
    <col min="2" max="2" width="11" customWidth="1"/>
    <col min="3" max="3" width="9" customWidth="1"/>
    <col min="4" max="4" width="28" customWidth="1"/>
    <col min="5" max="5" width="16" customWidth="1"/>
    <col min="6" max="6" width="27" customWidth="1"/>
    <col min="7" max="7" width="29" customWidth="1"/>
    <col min="8" max="8" width="6" customWidth="1"/>
    <col min="9" max="9" width="7" customWidth="1"/>
    <col min="10" max="10" width="6" customWidth="1"/>
    <col min="11" max="11" width="8" customWidth="1"/>
    <col min="12" max="12" width="4" customWidth="1"/>
    <col min="13" max="15" width="7" customWidth="1"/>
    <col min="16" max="20" width="14" customWidth="1"/>
  </cols>
  <sheetData>
    <row r="1" spans="1:19" ht="24" x14ac:dyDescent="0.2">
      <c r="A1" s="26" t="s">
        <v>91</v>
      </c>
      <c r="B1" s="26" t="s">
        <v>92</v>
      </c>
      <c r="C1" s="26" t="s">
        <v>93</v>
      </c>
      <c r="D1" s="26" t="s">
        <v>72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99</v>
      </c>
      <c r="K1" s="26" t="s">
        <v>100</v>
      </c>
      <c r="L1" s="26" t="s">
        <v>101</v>
      </c>
      <c r="M1" s="26" t="s">
        <v>102</v>
      </c>
      <c r="N1" s="26" t="s">
        <v>103</v>
      </c>
      <c r="O1" s="26" t="s">
        <v>104</v>
      </c>
      <c r="P1" s="15"/>
      <c r="Q1" s="15"/>
      <c r="R1" s="15"/>
      <c r="S1" s="15"/>
    </row>
    <row r="2" spans="1:19" ht="24" x14ac:dyDescent="0.2">
      <c r="A2" s="16" t="s">
        <v>105</v>
      </c>
      <c r="B2" s="13" t="s">
        <v>106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5"/>
      <c r="Q2" s="15"/>
      <c r="R2" s="15"/>
      <c r="S2" s="15"/>
    </row>
    <row r="3" spans="1:19" ht="38.25" x14ac:dyDescent="0.2">
      <c r="A3" s="16" t="s">
        <v>105</v>
      </c>
      <c r="B3" s="13"/>
      <c r="C3" s="13"/>
      <c r="D3" s="14" t="s">
        <v>107</v>
      </c>
      <c r="E3" s="14" t="s">
        <v>108</v>
      </c>
      <c r="F3" s="14" t="s">
        <v>109</v>
      </c>
      <c r="G3" s="14" t="s">
        <v>110</v>
      </c>
      <c r="H3" s="13" t="s">
        <v>111</v>
      </c>
      <c r="I3" s="17" t="s">
        <v>50</v>
      </c>
      <c r="J3" s="13"/>
      <c r="K3" s="13"/>
      <c r="L3" s="13"/>
      <c r="M3" s="13"/>
      <c r="N3" s="13"/>
      <c r="O3" s="13"/>
      <c r="P3" s="15"/>
      <c r="Q3" s="15"/>
      <c r="R3" s="15"/>
      <c r="S3" s="15"/>
    </row>
    <row r="4" spans="1:19" ht="51" x14ac:dyDescent="0.2">
      <c r="A4" s="16" t="s">
        <v>105</v>
      </c>
      <c r="B4" s="13"/>
      <c r="C4" s="13"/>
      <c r="D4" s="14" t="s">
        <v>112</v>
      </c>
      <c r="E4" s="14" t="s">
        <v>113</v>
      </c>
      <c r="F4" s="14" t="s">
        <v>109</v>
      </c>
      <c r="G4" s="14" t="s">
        <v>114</v>
      </c>
      <c r="H4" s="13" t="s">
        <v>85</v>
      </c>
      <c r="I4" s="17" t="s">
        <v>50</v>
      </c>
      <c r="J4" s="13"/>
      <c r="K4" s="13"/>
      <c r="L4" s="13"/>
      <c r="M4" s="13"/>
      <c r="N4" s="13"/>
      <c r="O4" s="13"/>
      <c r="P4" s="15"/>
      <c r="Q4" s="15"/>
      <c r="R4" s="15"/>
      <c r="S4" s="15"/>
    </row>
    <row r="5" spans="1:19" ht="25.5" x14ac:dyDescent="0.2">
      <c r="A5" s="16" t="s">
        <v>105</v>
      </c>
      <c r="B5" s="13"/>
      <c r="C5" s="13"/>
      <c r="D5" s="14" t="s">
        <v>115</v>
      </c>
      <c r="E5" s="14" t="s">
        <v>113</v>
      </c>
      <c r="F5" s="14" t="s">
        <v>116</v>
      </c>
      <c r="G5" s="14" t="s">
        <v>117</v>
      </c>
      <c r="H5" s="13" t="s">
        <v>80</v>
      </c>
      <c r="I5" s="17" t="s">
        <v>50</v>
      </c>
      <c r="J5" s="13"/>
      <c r="K5" s="13"/>
      <c r="L5" s="13"/>
      <c r="M5" s="13"/>
      <c r="N5" s="13"/>
      <c r="O5" s="13"/>
      <c r="P5" s="15"/>
      <c r="Q5" s="15"/>
      <c r="R5" s="15"/>
      <c r="S5" s="15"/>
    </row>
    <row r="6" spans="1:19" ht="25.5" x14ac:dyDescent="0.2">
      <c r="A6" s="16" t="s">
        <v>105</v>
      </c>
      <c r="B6" s="13"/>
      <c r="C6" s="13"/>
      <c r="D6" s="14" t="s">
        <v>118</v>
      </c>
      <c r="E6" s="14" t="s">
        <v>113</v>
      </c>
      <c r="F6" s="14" t="s">
        <v>119</v>
      </c>
      <c r="G6" s="14" t="s">
        <v>120</v>
      </c>
      <c r="H6" s="13" t="s">
        <v>80</v>
      </c>
      <c r="I6" s="17" t="s">
        <v>50</v>
      </c>
      <c r="J6" s="13"/>
      <c r="K6" s="13"/>
      <c r="L6" s="13"/>
      <c r="M6" s="13"/>
      <c r="N6" s="13"/>
      <c r="O6" s="13"/>
      <c r="P6" s="15"/>
      <c r="Q6" s="15"/>
      <c r="R6" s="15"/>
      <c r="S6" s="15"/>
    </row>
    <row r="7" spans="1:19" ht="25.5" x14ac:dyDescent="0.2">
      <c r="A7" s="16" t="s">
        <v>105</v>
      </c>
      <c r="B7" s="13"/>
      <c r="C7" s="13"/>
      <c r="D7" s="14" t="s">
        <v>121</v>
      </c>
      <c r="E7" s="14" t="s">
        <v>122</v>
      </c>
      <c r="F7" s="14" t="s">
        <v>123</v>
      </c>
      <c r="G7" s="14" t="s">
        <v>124</v>
      </c>
      <c r="H7" s="13" t="s">
        <v>85</v>
      </c>
      <c r="I7" s="17" t="s">
        <v>50</v>
      </c>
      <c r="J7" s="13"/>
      <c r="K7" s="13"/>
      <c r="L7" s="13"/>
      <c r="M7" s="13"/>
      <c r="N7" s="13"/>
      <c r="O7" s="13"/>
      <c r="P7" s="15"/>
      <c r="Q7" s="15"/>
      <c r="R7" s="15"/>
      <c r="S7" s="15"/>
    </row>
    <row r="8" spans="1:19" ht="51" x14ac:dyDescent="0.2">
      <c r="A8" s="16" t="s">
        <v>105</v>
      </c>
      <c r="B8" s="13"/>
      <c r="C8" s="13"/>
      <c r="D8" s="14" t="s">
        <v>125</v>
      </c>
      <c r="E8" s="14" t="s">
        <v>122</v>
      </c>
      <c r="F8" s="14" t="s">
        <v>126</v>
      </c>
      <c r="G8" s="14" t="s">
        <v>127</v>
      </c>
      <c r="H8" s="13" t="s">
        <v>80</v>
      </c>
      <c r="I8" s="17" t="s">
        <v>50</v>
      </c>
      <c r="J8" s="13"/>
      <c r="K8" s="13"/>
      <c r="L8" s="13"/>
      <c r="M8" s="13"/>
      <c r="N8" s="13"/>
      <c r="O8" s="13"/>
      <c r="P8" s="15"/>
      <c r="Q8" s="15"/>
      <c r="R8" s="15"/>
      <c r="S8" s="15"/>
    </row>
    <row r="9" spans="1:19" ht="76.5" x14ac:dyDescent="0.2">
      <c r="A9" s="16" t="s">
        <v>105</v>
      </c>
      <c r="B9" s="13"/>
      <c r="C9" s="13"/>
      <c r="D9" s="14" t="s">
        <v>128</v>
      </c>
      <c r="E9" s="14" t="s">
        <v>122</v>
      </c>
      <c r="F9" s="14" t="s">
        <v>129</v>
      </c>
      <c r="G9" s="14" t="s">
        <v>130</v>
      </c>
      <c r="H9" s="13" t="s">
        <v>80</v>
      </c>
      <c r="I9" s="17" t="s">
        <v>50</v>
      </c>
      <c r="J9" s="13"/>
      <c r="K9" s="13"/>
      <c r="L9" s="13"/>
      <c r="M9" s="13"/>
      <c r="N9" s="13"/>
      <c r="O9" s="13"/>
      <c r="P9" s="15"/>
      <c r="Q9" s="15"/>
      <c r="R9" s="15"/>
      <c r="S9" s="15"/>
    </row>
    <row r="10" spans="1:19" ht="51" x14ac:dyDescent="0.2">
      <c r="A10" s="16" t="s">
        <v>105</v>
      </c>
      <c r="B10" s="13"/>
      <c r="C10" s="13"/>
      <c r="D10" s="14" t="s">
        <v>131</v>
      </c>
      <c r="E10" s="14" t="s">
        <v>122</v>
      </c>
      <c r="F10" s="14" t="s">
        <v>132</v>
      </c>
      <c r="G10" s="14" t="s">
        <v>133</v>
      </c>
      <c r="H10" s="13" t="s">
        <v>80</v>
      </c>
      <c r="I10" s="17" t="s">
        <v>50</v>
      </c>
      <c r="J10" s="13"/>
      <c r="K10" s="13"/>
      <c r="L10" s="13"/>
      <c r="M10" s="13"/>
      <c r="N10" s="13"/>
      <c r="O10" s="13"/>
      <c r="P10" s="15"/>
      <c r="Q10" s="15"/>
      <c r="R10" s="15"/>
      <c r="S10" s="15"/>
    </row>
    <row r="11" spans="1:19" ht="51" x14ac:dyDescent="0.2">
      <c r="A11" s="16" t="s">
        <v>105</v>
      </c>
      <c r="B11" s="13"/>
      <c r="C11" s="13"/>
      <c r="D11" s="14" t="s">
        <v>134</v>
      </c>
      <c r="E11" s="14" t="s">
        <v>122</v>
      </c>
      <c r="F11" s="14" t="s">
        <v>135</v>
      </c>
      <c r="G11" s="14" t="s">
        <v>136</v>
      </c>
      <c r="H11" s="13" t="s">
        <v>80</v>
      </c>
      <c r="I11" s="17" t="s">
        <v>50</v>
      </c>
      <c r="J11" s="13"/>
      <c r="K11" s="13"/>
      <c r="L11" s="13"/>
      <c r="M11" s="13"/>
      <c r="N11" s="13"/>
      <c r="O11" s="13"/>
      <c r="P11" s="15"/>
      <c r="Q11" s="15"/>
      <c r="R11" s="15"/>
      <c r="S11" s="15"/>
    </row>
    <row r="12" spans="1:19" ht="51" x14ac:dyDescent="0.2">
      <c r="A12" s="16" t="s">
        <v>105</v>
      </c>
      <c r="B12" s="13"/>
      <c r="C12" s="13" t="s">
        <v>137</v>
      </c>
      <c r="D12" s="14" t="s">
        <v>138</v>
      </c>
      <c r="E12" s="14" t="s">
        <v>139</v>
      </c>
      <c r="F12" s="14" t="s">
        <v>140</v>
      </c>
      <c r="G12" s="14" t="s">
        <v>141</v>
      </c>
      <c r="H12" s="13" t="s">
        <v>111</v>
      </c>
      <c r="I12" s="17" t="s">
        <v>50</v>
      </c>
      <c r="J12" s="13"/>
      <c r="K12" s="13"/>
      <c r="L12" s="13"/>
      <c r="M12" s="13"/>
      <c r="N12" s="13"/>
      <c r="O12" s="13"/>
      <c r="P12" s="15"/>
      <c r="Q12" s="15"/>
      <c r="R12" s="15"/>
      <c r="S12" s="15"/>
    </row>
    <row r="13" spans="1:19" ht="76.5" x14ac:dyDescent="0.2">
      <c r="A13" s="16" t="s">
        <v>105</v>
      </c>
      <c r="B13" s="13"/>
      <c r="C13" s="13"/>
      <c r="D13" s="14" t="s">
        <v>142</v>
      </c>
      <c r="E13" s="14" t="s">
        <v>143</v>
      </c>
      <c r="F13" s="14" t="s">
        <v>140</v>
      </c>
      <c r="G13" s="14" t="s">
        <v>144</v>
      </c>
      <c r="H13" s="13" t="s">
        <v>85</v>
      </c>
      <c r="I13" s="17" t="s">
        <v>50</v>
      </c>
      <c r="J13" s="13"/>
      <c r="K13" s="13"/>
      <c r="L13" s="13"/>
      <c r="M13" s="13"/>
      <c r="N13" s="13"/>
      <c r="O13" s="13"/>
      <c r="P13" s="15"/>
      <c r="Q13" s="15"/>
      <c r="R13" s="15"/>
      <c r="S13" s="15"/>
    </row>
    <row r="14" spans="1:19" ht="76.5" x14ac:dyDescent="0.2">
      <c r="A14" s="16" t="s">
        <v>105</v>
      </c>
      <c r="B14" s="13"/>
      <c r="C14" s="13"/>
      <c r="D14" s="14" t="s">
        <v>145</v>
      </c>
      <c r="E14" s="14" t="s">
        <v>146</v>
      </c>
      <c r="F14" s="14" t="s">
        <v>140</v>
      </c>
      <c r="G14" s="14" t="s">
        <v>147</v>
      </c>
      <c r="H14" s="13" t="s">
        <v>85</v>
      </c>
      <c r="I14" s="17" t="s">
        <v>50</v>
      </c>
      <c r="J14" s="13"/>
      <c r="K14" s="13"/>
      <c r="L14" s="13"/>
      <c r="M14" s="13"/>
      <c r="N14" s="13"/>
      <c r="O14" s="13"/>
      <c r="P14" s="15"/>
      <c r="Q14" s="15"/>
      <c r="R14" s="15"/>
      <c r="S14" s="15"/>
    </row>
    <row r="15" spans="1:19" ht="76.5" x14ac:dyDescent="0.2">
      <c r="A15" s="16" t="s">
        <v>105</v>
      </c>
      <c r="B15" s="13"/>
      <c r="C15" s="13"/>
      <c r="D15" s="14" t="s">
        <v>148</v>
      </c>
      <c r="E15" s="14" t="s">
        <v>146</v>
      </c>
      <c r="F15" s="14" t="s">
        <v>149</v>
      </c>
      <c r="G15" s="14" t="s">
        <v>150</v>
      </c>
      <c r="H15" s="13" t="s">
        <v>80</v>
      </c>
      <c r="I15" s="17" t="s">
        <v>50</v>
      </c>
      <c r="J15" s="13"/>
      <c r="K15" s="13"/>
      <c r="L15" s="13"/>
      <c r="M15" s="13"/>
      <c r="N15" s="13"/>
      <c r="O15" s="13"/>
      <c r="P15" s="15"/>
      <c r="Q15" s="15"/>
      <c r="R15" s="15"/>
      <c r="S15" s="15"/>
    </row>
    <row r="16" spans="1:19" ht="76.5" x14ac:dyDescent="0.2">
      <c r="A16" s="16" t="s">
        <v>105</v>
      </c>
      <c r="B16" s="13"/>
      <c r="C16" s="13"/>
      <c r="D16" s="14" t="s">
        <v>151</v>
      </c>
      <c r="E16" s="14" t="s">
        <v>146</v>
      </c>
      <c r="F16" s="14" t="s">
        <v>152</v>
      </c>
      <c r="G16" s="14" t="s">
        <v>153</v>
      </c>
      <c r="H16" s="13" t="s">
        <v>85</v>
      </c>
      <c r="I16" s="17" t="s">
        <v>50</v>
      </c>
      <c r="J16" s="13"/>
      <c r="K16" s="13"/>
      <c r="L16" s="13"/>
      <c r="M16" s="13"/>
      <c r="N16" s="13"/>
      <c r="O16" s="13"/>
      <c r="P16" s="15"/>
      <c r="Q16" s="15"/>
      <c r="R16" s="15"/>
      <c r="S16" s="15"/>
    </row>
    <row r="17" spans="1:19" ht="51" x14ac:dyDescent="0.2">
      <c r="A17" s="16" t="s">
        <v>105</v>
      </c>
      <c r="B17" s="13"/>
      <c r="C17" s="13"/>
      <c r="D17" s="14" t="s">
        <v>154</v>
      </c>
      <c r="E17" s="14" t="s">
        <v>155</v>
      </c>
      <c r="F17" s="14" t="s">
        <v>156</v>
      </c>
      <c r="G17" s="14" t="s">
        <v>157</v>
      </c>
      <c r="H17" s="13" t="s">
        <v>80</v>
      </c>
      <c r="I17" s="17" t="s">
        <v>50</v>
      </c>
      <c r="J17" s="13"/>
      <c r="K17" s="13"/>
      <c r="L17" s="13"/>
      <c r="M17" s="13"/>
      <c r="N17" s="13"/>
      <c r="O17" s="13"/>
      <c r="P17" s="15"/>
      <c r="Q17" s="15"/>
      <c r="R17" s="15"/>
      <c r="S17" s="15"/>
    </row>
    <row r="18" spans="1:19" ht="76.5" x14ac:dyDescent="0.2">
      <c r="A18" s="16" t="s">
        <v>105</v>
      </c>
      <c r="B18" s="13"/>
      <c r="C18" s="13"/>
      <c r="D18" s="14" t="s">
        <v>158</v>
      </c>
      <c r="E18" s="14" t="s">
        <v>159</v>
      </c>
      <c r="F18" s="14" t="s">
        <v>160</v>
      </c>
      <c r="G18" s="14" t="s">
        <v>147</v>
      </c>
      <c r="H18" s="13" t="s">
        <v>80</v>
      </c>
      <c r="I18" s="17" t="s">
        <v>50</v>
      </c>
      <c r="J18" s="13"/>
      <c r="K18" s="13"/>
      <c r="L18" s="13"/>
      <c r="M18" s="13"/>
      <c r="N18" s="13"/>
      <c r="O18" s="13"/>
      <c r="P18" s="15"/>
      <c r="Q18" s="15"/>
      <c r="R18" s="15"/>
      <c r="S18" s="15"/>
    </row>
    <row r="19" spans="1:19" ht="76.5" x14ac:dyDescent="0.2">
      <c r="A19" s="16" t="s">
        <v>105</v>
      </c>
      <c r="B19" s="13"/>
      <c r="C19" s="13" t="s">
        <v>161</v>
      </c>
      <c r="D19" s="14" t="s">
        <v>162</v>
      </c>
      <c r="E19" s="14" t="s">
        <v>159</v>
      </c>
      <c r="F19" s="14" t="s">
        <v>163</v>
      </c>
      <c r="G19" s="14" t="s">
        <v>164</v>
      </c>
      <c r="H19" s="13" t="s">
        <v>111</v>
      </c>
      <c r="I19" s="17" t="s">
        <v>50</v>
      </c>
      <c r="J19" s="13"/>
      <c r="K19" s="13"/>
      <c r="L19" s="13"/>
      <c r="M19" s="13"/>
      <c r="N19" s="13"/>
      <c r="O19" s="13"/>
      <c r="P19" s="15"/>
      <c r="Q19" s="15"/>
      <c r="R19" s="15"/>
      <c r="S19" s="15"/>
    </row>
    <row r="20" spans="1:19" ht="63.75" x14ac:dyDescent="0.2">
      <c r="A20" s="16" t="s">
        <v>105</v>
      </c>
      <c r="B20" s="13"/>
      <c r="C20" s="13"/>
      <c r="D20" s="14" t="s">
        <v>165</v>
      </c>
      <c r="E20" s="14" t="s">
        <v>166</v>
      </c>
      <c r="F20" s="14" t="s">
        <v>167</v>
      </c>
      <c r="G20" s="14" t="s">
        <v>168</v>
      </c>
      <c r="H20" s="13" t="s">
        <v>111</v>
      </c>
      <c r="I20" s="17" t="s">
        <v>50</v>
      </c>
      <c r="J20" s="13"/>
      <c r="K20" s="13"/>
      <c r="L20" s="13"/>
      <c r="M20" s="13"/>
      <c r="N20" s="13"/>
      <c r="O20" s="13"/>
      <c r="P20" s="15"/>
      <c r="Q20" s="15"/>
      <c r="R20" s="15"/>
      <c r="S20" s="15"/>
    </row>
    <row r="21" spans="1:19" ht="63.75" x14ac:dyDescent="0.2">
      <c r="A21" s="16" t="s">
        <v>105</v>
      </c>
      <c r="B21" s="13"/>
      <c r="C21" s="13"/>
      <c r="D21" s="14" t="s">
        <v>169</v>
      </c>
      <c r="E21" s="14" t="s">
        <v>166</v>
      </c>
      <c r="F21" s="14" t="s">
        <v>170</v>
      </c>
      <c r="G21" s="14" t="s">
        <v>171</v>
      </c>
      <c r="H21" s="13" t="s">
        <v>111</v>
      </c>
      <c r="I21" s="17" t="s">
        <v>50</v>
      </c>
      <c r="J21" s="13"/>
      <c r="K21" s="13"/>
      <c r="L21" s="13"/>
      <c r="M21" s="13"/>
      <c r="N21" s="13"/>
      <c r="O21" s="13"/>
      <c r="P21" s="15"/>
      <c r="Q21" s="15"/>
      <c r="R21" s="15"/>
      <c r="S21" s="15"/>
    </row>
    <row r="22" spans="1:19" ht="63.75" x14ac:dyDescent="0.2">
      <c r="A22" s="16" t="s">
        <v>105</v>
      </c>
      <c r="B22" s="13"/>
      <c r="C22" s="13"/>
      <c r="D22" s="14" t="s">
        <v>172</v>
      </c>
      <c r="E22" s="14" t="s">
        <v>173</v>
      </c>
      <c r="F22" s="14" t="s">
        <v>174</v>
      </c>
      <c r="G22" s="14" t="s">
        <v>171</v>
      </c>
      <c r="H22" s="13" t="s">
        <v>111</v>
      </c>
      <c r="I22" s="17" t="s">
        <v>50</v>
      </c>
      <c r="J22" s="13"/>
      <c r="K22" s="13"/>
      <c r="L22" s="13"/>
      <c r="M22" s="13"/>
      <c r="N22" s="13"/>
      <c r="O22" s="13"/>
      <c r="P22" s="15"/>
      <c r="Q22" s="15"/>
      <c r="R22" s="15"/>
      <c r="S22" s="15"/>
    </row>
    <row r="23" spans="1:19" ht="63.75" x14ac:dyDescent="0.2">
      <c r="A23" s="16" t="s">
        <v>105</v>
      </c>
      <c r="B23" s="13"/>
      <c r="C23" s="13"/>
      <c r="D23" s="14" t="s">
        <v>175</v>
      </c>
      <c r="E23" s="14" t="s">
        <v>173</v>
      </c>
      <c r="F23" s="14" t="s">
        <v>167</v>
      </c>
      <c r="G23" s="14" t="s">
        <v>176</v>
      </c>
      <c r="H23" s="13" t="s">
        <v>111</v>
      </c>
      <c r="I23" s="17" t="s">
        <v>50</v>
      </c>
      <c r="J23" s="13"/>
      <c r="K23" s="13"/>
      <c r="L23" s="13"/>
      <c r="M23" s="13"/>
      <c r="N23" s="13"/>
      <c r="O23" s="13"/>
      <c r="P23" s="15"/>
      <c r="Q23" s="15"/>
      <c r="R23" s="15"/>
      <c r="S23" s="15"/>
    </row>
    <row r="24" spans="1:19" ht="25.5" x14ac:dyDescent="0.2">
      <c r="A24" s="16" t="s">
        <v>105</v>
      </c>
      <c r="B24" s="13"/>
      <c r="C24" s="13"/>
      <c r="D24" s="14" t="s">
        <v>177</v>
      </c>
      <c r="E24" s="14" t="s">
        <v>178</v>
      </c>
      <c r="F24" s="14" t="s">
        <v>179</v>
      </c>
      <c r="G24" s="14" t="s">
        <v>180</v>
      </c>
      <c r="H24" s="13" t="s">
        <v>111</v>
      </c>
      <c r="I24" s="17" t="s">
        <v>50</v>
      </c>
      <c r="J24" s="13"/>
      <c r="K24" s="13"/>
      <c r="L24" s="13"/>
      <c r="M24" s="13"/>
      <c r="N24" s="13"/>
      <c r="O24" s="13"/>
      <c r="P24" s="15"/>
      <c r="Q24" s="15"/>
      <c r="R24" s="15"/>
      <c r="S24" s="15"/>
    </row>
    <row r="25" spans="1:19" ht="51" x14ac:dyDescent="0.2">
      <c r="A25" s="16" t="s">
        <v>105</v>
      </c>
      <c r="B25" s="13"/>
      <c r="C25" s="13"/>
      <c r="D25" s="14" t="s">
        <v>181</v>
      </c>
      <c r="E25" s="14" t="s">
        <v>178</v>
      </c>
      <c r="F25" s="14" t="s">
        <v>182</v>
      </c>
      <c r="G25" s="14" t="s">
        <v>183</v>
      </c>
      <c r="H25" s="13" t="s">
        <v>111</v>
      </c>
      <c r="I25" s="17" t="s">
        <v>50</v>
      </c>
      <c r="J25" s="13"/>
      <c r="K25" s="13"/>
      <c r="L25" s="13"/>
      <c r="M25" s="13"/>
      <c r="N25" s="13"/>
      <c r="O25" s="13"/>
      <c r="P25" s="15"/>
      <c r="Q25" s="15"/>
      <c r="R25" s="15"/>
      <c r="S25" s="15"/>
    </row>
    <row r="26" spans="1:19" ht="51" x14ac:dyDescent="0.2">
      <c r="A26" s="16" t="s">
        <v>105</v>
      </c>
      <c r="B26" s="13"/>
      <c r="C26" s="13"/>
      <c r="D26" s="14" t="s">
        <v>184</v>
      </c>
      <c r="E26" s="14" t="s">
        <v>178</v>
      </c>
      <c r="F26" s="14" t="s">
        <v>185</v>
      </c>
      <c r="G26" s="14" t="s">
        <v>186</v>
      </c>
      <c r="H26" s="13" t="s">
        <v>85</v>
      </c>
      <c r="I26" s="17" t="s">
        <v>50</v>
      </c>
      <c r="J26" s="13"/>
      <c r="K26" s="13"/>
      <c r="L26" s="13"/>
      <c r="M26" s="13"/>
      <c r="N26" s="13"/>
      <c r="O26" s="13"/>
      <c r="P26" s="15"/>
      <c r="Q26" s="15"/>
      <c r="R26" s="15"/>
      <c r="S26" s="15"/>
    </row>
    <row r="27" spans="1:19" ht="38.25" x14ac:dyDescent="0.2">
      <c r="A27" s="16" t="s">
        <v>105</v>
      </c>
      <c r="B27" s="13"/>
      <c r="C27" s="13"/>
      <c r="D27" s="14" t="s">
        <v>187</v>
      </c>
      <c r="E27" s="14" t="s">
        <v>178</v>
      </c>
      <c r="F27" s="14" t="s">
        <v>188</v>
      </c>
      <c r="G27" s="14" t="s">
        <v>189</v>
      </c>
      <c r="H27" s="13" t="s">
        <v>80</v>
      </c>
      <c r="I27" s="17" t="s">
        <v>50</v>
      </c>
      <c r="J27" s="13"/>
      <c r="K27" s="13"/>
      <c r="L27" s="13"/>
      <c r="M27" s="13"/>
      <c r="N27" s="13"/>
      <c r="O27" s="13"/>
      <c r="P27" s="15"/>
      <c r="Q27" s="15"/>
      <c r="R27" s="15"/>
      <c r="S27" s="15"/>
    </row>
    <row r="28" spans="1:19" ht="38.25" x14ac:dyDescent="0.2">
      <c r="A28" s="16" t="s">
        <v>105</v>
      </c>
      <c r="B28" s="13"/>
      <c r="C28" s="13"/>
      <c r="D28" s="14" t="s">
        <v>190</v>
      </c>
      <c r="E28" s="14" t="s">
        <v>178</v>
      </c>
      <c r="F28" s="14" t="s">
        <v>191</v>
      </c>
      <c r="G28" s="14" t="s">
        <v>192</v>
      </c>
      <c r="H28" s="13" t="s">
        <v>85</v>
      </c>
      <c r="I28" s="17" t="s">
        <v>50</v>
      </c>
      <c r="J28" s="13"/>
      <c r="K28" s="13"/>
      <c r="L28" s="13"/>
      <c r="M28" s="13"/>
      <c r="N28" s="13"/>
      <c r="O28" s="13"/>
      <c r="P28" s="15"/>
      <c r="Q28" s="15"/>
      <c r="R28" s="15"/>
      <c r="S28" s="15"/>
    </row>
    <row r="29" spans="1:19" ht="38.25" x14ac:dyDescent="0.2">
      <c r="A29" s="16" t="s">
        <v>105</v>
      </c>
      <c r="B29" s="13"/>
      <c r="C29" s="13"/>
      <c r="D29" s="14" t="s">
        <v>193</v>
      </c>
      <c r="E29" s="14" t="s">
        <v>178</v>
      </c>
      <c r="F29" s="14" t="s">
        <v>194</v>
      </c>
      <c r="G29" s="14" t="s">
        <v>195</v>
      </c>
      <c r="H29" s="13" t="s">
        <v>85</v>
      </c>
      <c r="I29" s="17" t="s">
        <v>50</v>
      </c>
      <c r="J29" s="13"/>
      <c r="K29" s="13"/>
      <c r="L29" s="13"/>
      <c r="M29" s="13"/>
      <c r="N29" s="13"/>
      <c r="O29" s="13"/>
      <c r="P29" s="15"/>
      <c r="Q29" s="15"/>
      <c r="R29" s="15"/>
      <c r="S29" s="15"/>
    </row>
    <row r="30" spans="1:19" ht="102" x14ac:dyDescent="0.2">
      <c r="A30" s="16" t="s">
        <v>105</v>
      </c>
      <c r="B30" s="13"/>
      <c r="C30" s="13"/>
      <c r="D30" s="14" t="s">
        <v>196</v>
      </c>
      <c r="E30" s="14" t="s">
        <v>197</v>
      </c>
      <c r="F30" s="14" t="s">
        <v>198</v>
      </c>
      <c r="G30" s="14" t="s">
        <v>199</v>
      </c>
      <c r="H30" s="13" t="s">
        <v>85</v>
      </c>
      <c r="I30" s="17" t="s">
        <v>50</v>
      </c>
      <c r="J30" s="13"/>
      <c r="K30" s="13"/>
      <c r="L30" s="13"/>
      <c r="M30" s="13"/>
      <c r="N30" s="13"/>
      <c r="O30" s="13"/>
      <c r="P30" s="15"/>
      <c r="Q30" s="15"/>
      <c r="R30" s="15"/>
      <c r="S30" s="15"/>
    </row>
    <row r="31" spans="1:19" ht="38.25" x14ac:dyDescent="0.2">
      <c r="A31" s="16" t="s">
        <v>105</v>
      </c>
      <c r="B31" s="13"/>
      <c r="C31" s="13"/>
      <c r="D31" s="14" t="s">
        <v>200</v>
      </c>
      <c r="E31" s="14" t="s">
        <v>201</v>
      </c>
      <c r="F31" s="14" t="s">
        <v>202</v>
      </c>
      <c r="G31" s="14" t="s">
        <v>203</v>
      </c>
      <c r="H31" s="13" t="s">
        <v>85</v>
      </c>
      <c r="I31" s="17" t="s">
        <v>50</v>
      </c>
      <c r="J31" s="13"/>
      <c r="K31" s="13"/>
      <c r="L31" s="13"/>
      <c r="M31" s="13"/>
      <c r="N31" s="13"/>
      <c r="O31" s="13"/>
      <c r="P31" s="15"/>
      <c r="Q31" s="15"/>
      <c r="R31" s="15"/>
      <c r="S31" s="15"/>
    </row>
    <row r="32" spans="1:19" ht="38.25" x14ac:dyDescent="0.2">
      <c r="A32" s="16" t="s">
        <v>105</v>
      </c>
      <c r="B32" s="13"/>
      <c r="C32" s="13"/>
      <c r="D32" s="14" t="s">
        <v>204</v>
      </c>
      <c r="E32" s="14" t="s">
        <v>201</v>
      </c>
      <c r="F32" s="14" t="s">
        <v>205</v>
      </c>
      <c r="G32" s="14" t="s">
        <v>206</v>
      </c>
      <c r="H32" s="13" t="s">
        <v>80</v>
      </c>
      <c r="I32" s="17" t="s">
        <v>50</v>
      </c>
      <c r="J32" s="13"/>
      <c r="K32" s="13"/>
      <c r="L32" s="13"/>
      <c r="M32" s="13"/>
      <c r="N32" s="13"/>
      <c r="O32" s="13"/>
      <c r="P32" s="15"/>
      <c r="Q32" s="15"/>
      <c r="R32" s="15"/>
      <c r="S32" s="15"/>
    </row>
    <row r="33" spans="1:19" ht="76.5" x14ac:dyDescent="0.2">
      <c r="A33" s="16" t="s">
        <v>105</v>
      </c>
      <c r="B33" s="13"/>
      <c r="C33" s="13"/>
      <c r="D33" s="14" t="s">
        <v>207</v>
      </c>
      <c r="E33" s="14" t="s">
        <v>197</v>
      </c>
      <c r="F33" s="14" t="s">
        <v>208</v>
      </c>
      <c r="G33" s="14" t="s">
        <v>209</v>
      </c>
      <c r="H33" s="13" t="s">
        <v>85</v>
      </c>
      <c r="I33" s="17" t="s">
        <v>50</v>
      </c>
      <c r="J33" s="13"/>
      <c r="K33" s="13"/>
      <c r="L33" s="13"/>
      <c r="M33" s="13"/>
      <c r="N33" s="13"/>
      <c r="O33" s="13"/>
      <c r="P33" s="15"/>
      <c r="Q33" s="15"/>
      <c r="R33" s="15"/>
      <c r="S33" s="15"/>
    </row>
    <row r="34" spans="1:19" ht="89.25" x14ac:dyDescent="0.2">
      <c r="A34" s="16" t="s">
        <v>105</v>
      </c>
      <c r="B34" s="13"/>
      <c r="C34" s="13"/>
      <c r="D34" s="14" t="s">
        <v>210</v>
      </c>
      <c r="E34" s="14" t="s">
        <v>211</v>
      </c>
      <c r="F34" s="14" t="s">
        <v>212</v>
      </c>
      <c r="G34" s="14" t="s">
        <v>213</v>
      </c>
      <c r="H34" s="13" t="s">
        <v>80</v>
      </c>
      <c r="I34" s="17" t="s">
        <v>50</v>
      </c>
      <c r="J34" s="13"/>
      <c r="K34" s="13"/>
      <c r="L34" s="13"/>
      <c r="M34" s="13"/>
      <c r="N34" s="13"/>
      <c r="O34" s="13"/>
      <c r="P34" s="15"/>
      <c r="Q34" s="15"/>
      <c r="R34" s="15"/>
      <c r="S34" s="15"/>
    </row>
    <row r="35" spans="1:19" ht="89.25" x14ac:dyDescent="0.2">
      <c r="A35" s="16" t="s">
        <v>105</v>
      </c>
      <c r="B35" s="13"/>
      <c r="C35" s="13"/>
      <c r="D35" s="14" t="s">
        <v>214</v>
      </c>
      <c r="E35" s="14" t="s">
        <v>211</v>
      </c>
      <c r="F35" s="14" t="s">
        <v>215</v>
      </c>
      <c r="G35" s="14" t="s">
        <v>216</v>
      </c>
      <c r="H35" s="13" t="s">
        <v>80</v>
      </c>
      <c r="I35" s="17" t="s">
        <v>50</v>
      </c>
      <c r="J35" s="13"/>
      <c r="K35" s="13"/>
      <c r="L35" s="13"/>
      <c r="M35" s="13"/>
      <c r="N35" s="13"/>
      <c r="O35" s="13"/>
      <c r="P35" s="15"/>
      <c r="Q35" s="15"/>
      <c r="R35" s="15"/>
      <c r="S35" s="15"/>
    </row>
    <row r="36" spans="1:19" ht="76.5" x14ac:dyDescent="0.2">
      <c r="A36" s="16" t="s">
        <v>105</v>
      </c>
      <c r="B36" s="13"/>
      <c r="C36" s="13"/>
      <c r="D36" s="14" t="s">
        <v>217</v>
      </c>
      <c r="E36" s="14" t="s">
        <v>201</v>
      </c>
      <c r="F36" s="14" t="s">
        <v>218</v>
      </c>
      <c r="G36" s="14" t="s">
        <v>219</v>
      </c>
      <c r="H36" s="13" t="s">
        <v>80</v>
      </c>
      <c r="I36" s="17" t="s">
        <v>50</v>
      </c>
      <c r="J36" s="13"/>
      <c r="K36" s="13"/>
      <c r="L36" s="13"/>
      <c r="M36" s="13"/>
      <c r="N36" s="13"/>
      <c r="O36" s="13"/>
      <c r="P36" s="15"/>
      <c r="Q36" s="15"/>
      <c r="R36" s="15"/>
      <c r="S36" s="15"/>
    </row>
    <row r="37" spans="1:19" ht="76.5" x14ac:dyDescent="0.2">
      <c r="A37" s="16" t="s">
        <v>105</v>
      </c>
      <c r="B37" s="13"/>
      <c r="C37" s="13"/>
      <c r="D37" s="14" t="s">
        <v>220</v>
      </c>
      <c r="E37" s="14" t="s">
        <v>201</v>
      </c>
      <c r="F37" s="14" t="s">
        <v>221</v>
      </c>
      <c r="G37" s="14" t="s">
        <v>222</v>
      </c>
      <c r="H37" s="13" t="s">
        <v>80</v>
      </c>
      <c r="I37" s="17" t="s">
        <v>50</v>
      </c>
      <c r="J37" s="13"/>
      <c r="K37" s="13"/>
      <c r="L37" s="13"/>
      <c r="M37" s="13"/>
      <c r="N37" s="13"/>
      <c r="O37" s="13"/>
      <c r="P37" s="15"/>
      <c r="Q37" s="15"/>
      <c r="R37" s="15"/>
      <c r="S37" s="15"/>
    </row>
    <row r="38" spans="1:19" ht="89.25" x14ac:dyDescent="0.2">
      <c r="A38" s="16" t="s">
        <v>105</v>
      </c>
      <c r="B38" s="13"/>
      <c r="C38" s="13"/>
      <c r="D38" s="14" t="s">
        <v>223</v>
      </c>
      <c r="E38" s="14" t="s">
        <v>201</v>
      </c>
      <c r="F38" s="14" t="s">
        <v>224</v>
      </c>
      <c r="G38" s="14" t="s">
        <v>213</v>
      </c>
      <c r="H38" s="13" t="s">
        <v>80</v>
      </c>
      <c r="I38" s="17" t="s">
        <v>50</v>
      </c>
      <c r="J38" s="13"/>
      <c r="K38" s="13"/>
      <c r="L38" s="13"/>
      <c r="M38" s="13"/>
      <c r="N38" s="13"/>
      <c r="O38" s="13"/>
      <c r="P38" s="15"/>
      <c r="Q38" s="15"/>
      <c r="R38" s="15"/>
      <c r="S38" s="15"/>
    </row>
    <row r="39" spans="1:19" ht="89.25" x14ac:dyDescent="0.2">
      <c r="A39" s="16" t="s">
        <v>105</v>
      </c>
      <c r="B39" s="13"/>
      <c r="C39" s="13"/>
      <c r="D39" s="14" t="s">
        <v>225</v>
      </c>
      <c r="E39" s="14" t="s">
        <v>201</v>
      </c>
      <c r="F39" s="14" t="s">
        <v>226</v>
      </c>
      <c r="G39" s="14" t="s">
        <v>227</v>
      </c>
      <c r="H39" s="13" t="s">
        <v>80</v>
      </c>
      <c r="I39" s="17" t="s">
        <v>50</v>
      </c>
      <c r="J39" s="13"/>
      <c r="K39" s="13"/>
      <c r="L39" s="13"/>
      <c r="M39" s="13"/>
      <c r="N39" s="13"/>
      <c r="O39" s="13"/>
      <c r="P39" s="15"/>
      <c r="Q39" s="15"/>
      <c r="R39" s="15"/>
      <c r="S39" s="15"/>
    </row>
    <row r="40" spans="1:19" ht="38.25" x14ac:dyDescent="0.2">
      <c r="A40" s="16" t="s">
        <v>105</v>
      </c>
      <c r="B40" s="13"/>
      <c r="C40" s="13" t="s">
        <v>228</v>
      </c>
      <c r="D40" s="14" t="s">
        <v>229</v>
      </c>
      <c r="E40" s="14" t="s">
        <v>230</v>
      </c>
      <c r="F40" s="14" t="s">
        <v>231</v>
      </c>
      <c r="G40" s="14" t="s">
        <v>232</v>
      </c>
      <c r="H40" s="13" t="s">
        <v>85</v>
      </c>
      <c r="I40" s="17" t="s">
        <v>50</v>
      </c>
      <c r="J40" s="13"/>
      <c r="K40" s="13"/>
      <c r="L40" s="13"/>
      <c r="M40" s="13"/>
      <c r="N40" s="13"/>
      <c r="O40" s="13"/>
      <c r="P40" s="15"/>
      <c r="Q40" s="15"/>
      <c r="R40" s="15"/>
      <c r="S40" s="15"/>
    </row>
    <row r="41" spans="1:19" ht="51" x14ac:dyDescent="0.2">
      <c r="A41" s="16" t="s">
        <v>105</v>
      </c>
      <c r="B41" s="13"/>
      <c r="C41" s="13"/>
      <c r="D41" s="14" t="s">
        <v>233</v>
      </c>
      <c r="E41" s="14" t="s">
        <v>234</v>
      </c>
      <c r="F41" s="14" t="s">
        <v>231</v>
      </c>
      <c r="G41" s="24" t="s">
        <v>235</v>
      </c>
      <c r="H41" s="13" t="s">
        <v>236</v>
      </c>
      <c r="I41" s="17" t="s">
        <v>50</v>
      </c>
      <c r="J41" s="13"/>
      <c r="K41" s="13"/>
      <c r="L41" s="13"/>
      <c r="M41" s="13"/>
      <c r="N41" s="13"/>
      <c r="O41" s="13"/>
      <c r="P41" s="15"/>
      <c r="Q41" s="15"/>
      <c r="R41" s="15"/>
      <c r="S41" s="15"/>
    </row>
    <row r="42" spans="1:19" ht="51" x14ac:dyDescent="0.2">
      <c r="A42" s="16" t="s">
        <v>105</v>
      </c>
      <c r="B42" s="13"/>
      <c r="C42" s="13"/>
      <c r="D42" s="14" t="s">
        <v>237</v>
      </c>
      <c r="E42" s="14" t="s">
        <v>234</v>
      </c>
      <c r="F42" s="14" t="s">
        <v>238</v>
      </c>
      <c r="G42" s="14" t="s">
        <v>239</v>
      </c>
      <c r="H42" s="13" t="s">
        <v>80</v>
      </c>
      <c r="I42" s="17" t="s">
        <v>50</v>
      </c>
      <c r="J42" s="13"/>
      <c r="K42" s="13"/>
      <c r="L42" s="13"/>
      <c r="M42" s="13"/>
      <c r="N42" s="13"/>
      <c r="O42" s="13"/>
      <c r="P42" s="15"/>
      <c r="Q42" s="15"/>
      <c r="R42" s="15"/>
      <c r="S42" s="15"/>
    </row>
    <row r="43" spans="1:19" ht="38.25" x14ac:dyDescent="0.2">
      <c r="A43" s="16" t="s">
        <v>105</v>
      </c>
      <c r="B43" s="13"/>
      <c r="C43" s="13"/>
      <c r="D43" s="14" t="s">
        <v>240</v>
      </c>
      <c r="E43" s="14" t="s">
        <v>230</v>
      </c>
      <c r="F43" s="14" t="s">
        <v>241</v>
      </c>
      <c r="G43" s="14" t="s">
        <v>242</v>
      </c>
      <c r="H43" s="13" t="s">
        <v>85</v>
      </c>
      <c r="I43" s="17" t="s">
        <v>50</v>
      </c>
      <c r="J43" s="13"/>
      <c r="K43" s="13"/>
      <c r="L43" s="13"/>
      <c r="M43" s="13"/>
      <c r="N43" s="13"/>
      <c r="O43" s="13"/>
      <c r="P43" s="15"/>
      <c r="Q43" s="15"/>
      <c r="R43" s="15"/>
      <c r="S43" s="15"/>
    </row>
    <row r="44" spans="1:19" ht="51" x14ac:dyDescent="0.2">
      <c r="A44" s="16" t="s">
        <v>105</v>
      </c>
      <c r="B44" s="13"/>
      <c r="C44" s="13"/>
      <c r="D44" s="14" t="s">
        <v>243</v>
      </c>
      <c r="E44" s="14" t="s">
        <v>244</v>
      </c>
      <c r="F44" s="14" t="s">
        <v>245</v>
      </c>
      <c r="G44" s="14" t="s">
        <v>246</v>
      </c>
      <c r="H44" s="13" t="s">
        <v>85</v>
      </c>
      <c r="I44" s="17" t="s">
        <v>50</v>
      </c>
      <c r="J44" s="13"/>
      <c r="K44" s="13"/>
      <c r="L44" s="13"/>
      <c r="M44" s="13"/>
      <c r="N44" s="13"/>
      <c r="O44" s="13"/>
      <c r="P44" s="15"/>
      <c r="Q44" s="15"/>
      <c r="R44" s="15"/>
      <c r="S44" s="15"/>
    </row>
    <row r="45" spans="1:19" ht="51" x14ac:dyDescent="0.2">
      <c r="A45" s="16" t="s">
        <v>105</v>
      </c>
      <c r="B45" s="13"/>
      <c r="C45" s="13"/>
      <c r="D45" s="13" t="s">
        <v>247</v>
      </c>
      <c r="E45" s="14" t="s">
        <v>244</v>
      </c>
      <c r="F45" s="14" t="s">
        <v>248</v>
      </c>
      <c r="G45" s="13" t="s">
        <v>249</v>
      </c>
      <c r="H45" s="13" t="s">
        <v>85</v>
      </c>
      <c r="I45" s="17" t="s">
        <v>50</v>
      </c>
      <c r="J45" s="13"/>
      <c r="K45" s="13"/>
      <c r="L45" s="13"/>
      <c r="M45" s="13"/>
      <c r="N45" s="13"/>
      <c r="O45" s="13"/>
      <c r="P45" s="15"/>
      <c r="Q45" s="15"/>
      <c r="R45" s="15"/>
      <c r="S45" s="15"/>
    </row>
    <row r="46" spans="1:19" ht="25.5" x14ac:dyDescent="0.2">
      <c r="A46" s="16" t="s">
        <v>105</v>
      </c>
      <c r="B46" s="13"/>
      <c r="C46" s="13"/>
      <c r="D46" s="13" t="s">
        <v>250</v>
      </c>
      <c r="E46" s="14" t="s">
        <v>251</v>
      </c>
      <c r="F46" s="13" t="s">
        <v>252</v>
      </c>
      <c r="G46" s="13" t="s">
        <v>253</v>
      </c>
      <c r="H46" s="13" t="s">
        <v>85</v>
      </c>
      <c r="I46" s="17" t="s">
        <v>50</v>
      </c>
      <c r="J46" s="13"/>
      <c r="K46" s="13"/>
      <c r="L46" s="13"/>
      <c r="M46" s="13"/>
      <c r="N46" s="13"/>
      <c r="O46" s="13"/>
      <c r="P46" s="15"/>
      <c r="Q46" s="15"/>
      <c r="R46" s="15"/>
      <c r="S46" s="15"/>
    </row>
    <row r="47" spans="1:19" ht="60" x14ac:dyDescent="0.2">
      <c r="A47" s="16" t="s">
        <v>105</v>
      </c>
      <c r="B47" s="13"/>
      <c r="C47" s="13"/>
      <c r="D47" s="22" t="s">
        <v>254</v>
      </c>
      <c r="E47" s="22" t="s">
        <v>255</v>
      </c>
      <c r="F47" s="13" t="s">
        <v>252</v>
      </c>
      <c r="G47" s="13" t="s">
        <v>256</v>
      </c>
      <c r="H47" s="13" t="s">
        <v>85</v>
      </c>
      <c r="I47" s="17" t="s">
        <v>50</v>
      </c>
      <c r="J47" s="13"/>
      <c r="K47" s="13"/>
      <c r="L47" s="13"/>
      <c r="M47" s="13"/>
      <c r="N47" s="13"/>
      <c r="O47" s="13"/>
      <c r="P47" s="15"/>
      <c r="Q47" s="15"/>
      <c r="R47" s="15"/>
      <c r="S47" s="15"/>
    </row>
    <row r="48" spans="1:19" ht="51" x14ac:dyDescent="0.2">
      <c r="A48" s="16" t="s">
        <v>105</v>
      </c>
      <c r="B48" s="13"/>
      <c r="C48" s="13"/>
      <c r="D48" s="13" t="s">
        <v>257</v>
      </c>
      <c r="E48" s="14" t="s">
        <v>258</v>
      </c>
      <c r="F48" s="14" t="s">
        <v>259</v>
      </c>
      <c r="G48" s="13" t="s">
        <v>260</v>
      </c>
      <c r="H48" s="13" t="s">
        <v>111</v>
      </c>
      <c r="I48" s="17" t="s">
        <v>50</v>
      </c>
      <c r="J48" s="13"/>
      <c r="K48" s="13"/>
      <c r="L48" s="13"/>
      <c r="M48" s="13"/>
      <c r="N48" s="13"/>
      <c r="O48" s="13"/>
      <c r="P48" s="15"/>
      <c r="Q48" s="15"/>
      <c r="R48" s="15"/>
      <c r="S48" s="15"/>
    </row>
    <row r="49" spans="1:19" ht="51" x14ac:dyDescent="0.2">
      <c r="A49" s="16" t="s">
        <v>105</v>
      </c>
      <c r="B49" s="13"/>
      <c r="C49" s="13"/>
      <c r="D49" s="13" t="s">
        <v>261</v>
      </c>
      <c r="E49" s="14" t="s">
        <v>262</v>
      </c>
      <c r="F49" s="14" t="s">
        <v>263</v>
      </c>
      <c r="G49" s="13" t="s">
        <v>264</v>
      </c>
      <c r="H49" s="13" t="s">
        <v>80</v>
      </c>
      <c r="I49" s="17" t="s">
        <v>50</v>
      </c>
      <c r="J49" s="13"/>
      <c r="K49" s="13"/>
      <c r="L49" s="13"/>
      <c r="M49" s="13"/>
      <c r="N49" s="13"/>
      <c r="O49" s="13"/>
      <c r="P49" s="15"/>
      <c r="Q49" s="15"/>
      <c r="R49" s="15"/>
      <c r="S49" s="15"/>
    </row>
    <row r="50" spans="1:19" ht="51" x14ac:dyDescent="0.2">
      <c r="A50" s="16" t="s">
        <v>105</v>
      </c>
      <c r="B50" s="13"/>
      <c r="C50" s="13"/>
      <c r="D50" s="13" t="s">
        <v>265</v>
      </c>
      <c r="E50" s="14" t="s">
        <v>262</v>
      </c>
      <c r="F50" s="14" t="s">
        <v>266</v>
      </c>
      <c r="G50" s="13" t="s">
        <v>267</v>
      </c>
      <c r="H50" s="13" t="s">
        <v>80</v>
      </c>
      <c r="I50" s="17" t="s">
        <v>50</v>
      </c>
      <c r="J50" s="13"/>
      <c r="K50" s="13"/>
      <c r="L50" s="13"/>
      <c r="M50" s="13"/>
      <c r="N50" s="13"/>
      <c r="O50" s="13"/>
      <c r="P50" s="15"/>
      <c r="Q50" s="15"/>
      <c r="R50" s="15"/>
      <c r="S50" s="15"/>
    </row>
    <row r="51" spans="1:19" ht="24" x14ac:dyDescent="0.2">
      <c r="A51" s="16" t="s">
        <v>105</v>
      </c>
      <c r="B51" s="13" t="s">
        <v>268</v>
      </c>
      <c r="C51" s="23"/>
      <c r="D51" s="13"/>
      <c r="E51" s="13"/>
      <c r="F51" s="13"/>
      <c r="G51" s="13"/>
      <c r="H51" s="13"/>
      <c r="I51" s="17"/>
      <c r="J51" s="13"/>
      <c r="K51" s="13"/>
      <c r="L51" s="13"/>
      <c r="M51" s="13"/>
      <c r="N51" s="13"/>
      <c r="O51" s="13"/>
      <c r="P51" s="15"/>
      <c r="Q51" s="15"/>
      <c r="R51" s="15"/>
      <c r="S51" s="15"/>
    </row>
    <row r="52" spans="1:19" ht="84" x14ac:dyDescent="0.2">
      <c r="A52" s="16" t="s">
        <v>105</v>
      </c>
      <c r="B52" s="13"/>
      <c r="C52" s="13"/>
      <c r="D52" s="13" t="s">
        <v>269</v>
      </c>
      <c r="E52" s="13" t="s">
        <v>270</v>
      </c>
      <c r="F52" s="13" t="s">
        <v>271</v>
      </c>
      <c r="G52" s="13" t="s">
        <v>272</v>
      </c>
      <c r="H52" s="13" t="s">
        <v>111</v>
      </c>
      <c r="I52" s="17" t="s">
        <v>50</v>
      </c>
      <c r="J52" s="13"/>
      <c r="K52" s="13"/>
      <c r="L52" s="13"/>
      <c r="M52" s="13"/>
      <c r="N52" s="13"/>
      <c r="O52" s="13"/>
      <c r="P52" s="15"/>
      <c r="Q52" s="15"/>
      <c r="R52" s="15"/>
      <c r="S52" s="15"/>
    </row>
    <row r="53" spans="1:19" ht="84" x14ac:dyDescent="0.2">
      <c r="A53" s="16" t="s">
        <v>105</v>
      </c>
      <c r="B53" s="13"/>
      <c r="C53" s="13"/>
      <c r="D53" s="13" t="s">
        <v>273</v>
      </c>
      <c r="E53" s="13" t="s">
        <v>270</v>
      </c>
      <c r="F53" s="13" t="s">
        <v>274</v>
      </c>
      <c r="G53" s="13" t="s">
        <v>275</v>
      </c>
      <c r="H53" s="13" t="s">
        <v>111</v>
      </c>
      <c r="I53" s="17" t="s">
        <v>50</v>
      </c>
      <c r="J53" s="13"/>
      <c r="K53" s="13"/>
      <c r="L53" s="13"/>
      <c r="M53" s="13"/>
      <c r="N53" s="13"/>
      <c r="O53" s="13"/>
      <c r="P53" s="15"/>
      <c r="Q53" s="15"/>
      <c r="R53" s="15"/>
      <c r="S53" s="15"/>
    </row>
    <row r="54" spans="1:19" ht="108" x14ac:dyDescent="0.2">
      <c r="A54" s="16"/>
      <c r="B54" s="13"/>
      <c r="C54" s="13"/>
      <c r="D54" s="13" t="s">
        <v>276</v>
      </c>
      <c r="E54" s="13" t="s">
        <v>277</v>
      </c>
      <c r="F54" s="13" t="s">
        <v>278</v>
      </c>
      <c r="G54" s="13" t="s">
        <v>279</v>
      </c>
      <c r="H54" s="13" t="s">
        <v>80</v>
      </c>
      <c r="I54" s="17" t="s">
        <v>50</v>
      </c>
      <c r="J54" s="13"/>
      <c r="K54" s="13"/>
      <c r="L54" s="13"/>
      <c r="M54" s="13"/>
      <c r="N54" s="13"/>
      <c r="O54" s="13"/>
      <c r="P54" s="15"/>
      <c r="Q54" s="15"/>
      <c r="R54" s="15"/>
      <c r="S54" s="15"/>
    </row>
    <row r="55" spans="1:19" ht="84" x14ac:dyDescent="0.2">
      <c r="A55" s="16" t="s">
        <v>105</v>
      </c>
      <c r="B55" s="13"/>
      <c r="C55" s="13"/>
      <c r="D55" s="13" t="s">
        <v>280</v>
      </c>
      <c r="E55" s="13" t="s">
        <v>281</v>
      </c>
      <c r="F55" s="13" t="s">
        <v>282</v>
      </c>
      <c r="G55" s="13" t="s">
        <v>283</v>
      </c>
      <c r="H55" s="13" t="s">
        <v>80</v>
      </c>
      <c r="I55" s="17" t="s">
        <v>50</v>
      </c>
      <c r="J55" s="13"/>
      <c r="K55" s="13"/>
      <c r="L55" s="13"/>
      <c r="M55" s="13"/>
      <c r="N55" s="13"/>
      <c r="O55" s="13"/>
      <c r="P55" s="15"/>
      <c r="Q55" s="15"/>
      <c r="R55" s="15"/>
      <c r="S55" s="15"/>
    </row>
    <row r="56" spans="1:19" ht="84" x14ac:dyDescent="0.2">
      <c r="A56" s="16" t="s">
        <v>105</v>
      </c>
      <c r="B56" s="13"/>
      <c r="C56" s="13"/>
      <c r="D56" s="13" t="s">
        <v>284</v>
      </c>
      <c r="E56" s="13" t="s">
        <v>285</v>
      </c>
      <c r="F56" s="13" t="s">
        <v>286</v>
      </c>
      <c r="G56" s="13" t="s">
        <v>287</v>
      </c>
      <c r="H56" s="13" t="s">
        <v>80</v>
      </c>
      <c r="I56" s="17" t="s">
        <v>50</v>
      </c>
      <c r="J56" s="13"/>
      <c r="K56" s="13"/>
      <c r="L56" s="13"/>
      <c r="M56" s="13"/>
      <c r="N56" s="13"/>
      <c r="O56" s="13"/>
      <c r="P56" s="15"/>
      <c r="Q56" s="15"/>
      <c r="R56" s="15"/>
      <c r="S56" s="15"/>
    </row>
    <row r="57" spans="1:19" ht="84" x14ac:dyDescent="0.2">
      <c r="A57" s="16" t="s">
        <v>105</v>
      </c>
      <c r="B57" s="13"/>
      <c r="C57" s="13"/>
      <c r="D57" s="13" t="s">
        <v>288</v>
      </c>
      <c r="E57" s="13" t="s">
        <v>285</v>
      </c>
      <c r="F57" s="13" t="s">
        <v>289</v>
      </c>
      <c r="G57" s="13" t="s">
        <v>290</v>
      </c>
      <c r="H57" s="13" t="s">
        <v>80</v>
      </c>
      <c r="I57" s="17" t="s">
        <v>50</v>
      </c>
      <c r="J57" s="13"/>
      <c r="K57" s="13"/>
      <c r="L57" s="13"/>
      <c r="M57" s="13"/>
      <c r="N57" s="13"/>
      <c r="O57" s="13"/>
      <c r="P57" s="15"/>
      <c r="Q57" s="15"/>
      <c r="R57" s="15"/>
      <c r="S57" s="15"/>
    </row>
    <row r="58" spans="1:19" ht="84" x14ac:dyDescent="0.2">
      <c r="A58" s="16" t="s">
        <v>105</v>
      </c>
      <c r="B58" s="13"/>
      <c r="C58" s="13"/>
      <c r="D58" s="13" t="s">
        <v>291</v>
      </c>
      <c r="E58" s="13" t="s">
        <v>285</v>
      </c>
      <c r="F58" s="13" t="s">
        <v>292</v>
      </c>
      <c r="G58" s="13" t="s">
        <v>293</v>
      </c>
      <c r="H58" s="13" t="s">
        <v>85</v>
      </c>
      <c r="I58" s="17" t="s">
        <v>50</v>
      </c>
      <c r="J58" s="13"/>
      <c r="K58" s="13"/>
      <c r="L58" s="13"/>
      <c r="M58" s="13"/>
      <c r="N58" s="13"/>
      <c r="O58" s="13"/>
      <c r="P58" s="15"/>
      <c r="Q58" s="15"/>
      <c r="R58" s="15"/>
      <c r="S58" s="15"/>
    </row>
    <row r="59" spans="1:19" ht="84" x14ac:dyDescent="0.2">
      <c r="A59" s="16" t="s">
        <v>105</v>
      </c>
      <c r="B59" s="13"/>
      <c r="C59" s="13"/>
      <c r="D59" s="13" t="s">
        <v>294</v>
      </c>
      <c r="E59" s="13" t="s">
        <v>281</v>
      </c>
      <c r="F59" s="13" t="s">
        <v>295</v>
      </c>
      <c r="G59" s="13" t="s">
        <v>296</v>
      </c>
      <c r="H59" s="13" t="s">
        <v>85</v>
      </c>
      <c r="I59" s="17" t="s">
        <v>50</v>
      </c>
      <c r="J59" s="13"/>
      <c r="K59" s="13"/>
      <c r="L59" s="13"/>
      <c r="M59" s="13"/>
      <c r="N59" s="13"/>
      <c r="O59" s="13"/>
      <c r="P59" s="15"/>
      <c r="Q59" s="15"/>
      <c r="R59" s="15"/>
      <c r="S59" s="15"/>
    </row>
    <row r="60" spans="1:19" ht="96" x14ac:dyDescent="0.2">
      <c r="A60" s="16" t="s">
        <v>105</v>
      </c>
      <c r="B60" s="13"/>
      <c r="C60" s="13"/>
      <c r="D60" s="13" t="s">
        <v>297</v>
      </c>
      <c r="E60" s="13" t="s">
        <v>281</v>
      </c>
      <c r="F60" s="13" t="s">
        <v>298</v>
      </c>
      <c r="G60" s="13" t="s">
        <v>299</v>
      </c>
      <c r="H60" s="13" t="s">
        <v>236</v>
      </c>
      <c r="I60" s="17" t="s">
        <v>50</v>
      </c>
      <c r="J60" s="13"/>
      <c r="K60" s="13"/>
      <c r="L60" s="13"/>
      <c r="M60" s="13"/>
      <c r="N60" s="13"/>
      <c r="O60" s="13"/>
      <c r="P60" s="15"/>
      <c r="Q60" s="15"/>
      <c r="R60" s="15"/>
      <c r="S60" s="15"/>
    </row>
    <row r="61" spans="1:19" ht="84" x14ac:dyDescent="0.2">
      <c r="A61" s="16" t="s">
        <v>105</v>
      </c>
      <c r="B61" s="13"/>
      <c r="C61" s="13"/>
      <c r="D61" s="13" t="s">
        <v>300</v>
      </c>
      <c r="E61" s="13" t="s">
        <v>301</v>
      </c>
      <c r="F61" s="13" t="s">
        <v>302</v>
      </c>
      <c r="G61" s="13" t="s">
        <v>303</v>
      </c>
      <c r="H61" s="13" t="s">
        <v>85</v>
      </c>
      <c r="I61" s="17" t="s">
        <v>50</v>
      </c>
      <c r="J61" s="13"/>
      <c r="K61" s="13"/>
      <c r="L61" s="13"/>
      <c r="M61" s="13"/>
      <c r="N61" s="13"/>
      <c r="O61" s="13"/>
      <c r="P61" s="15"/>
      <c r="Q61" s="15"/>
      <c r="R61" s="15"/>
      <c r="S61" s="15"/>
    </row>
    <row r="62" spans="1:19" ht="84" x14ac:dyDescent="0.2">
      <c r="A62" s="16" t="s">
        <v>105</v>
      </c>
      <c r="B62" s="13"/>
      <c r="C62" s="13"/>
      <c r="D62" s="13" t="s">
        <v>304</v>
      </c>
      <c r="E62" s="13" t="s">
        <v>305</v>
      </c>
      <c r="F62" s="13" t="s">
        <v>306</v>
      </c>
      <c r="G62" s="13" t="s">
        <v>307</v>
      </c>
      <c r="H62" s="13" t="s">
        <v>85</v>
      </c>
      <c r="I62" s="17" t="s">
        <v>50</v>
      </c>
      <c r="J62" s="13"/>
      <c r="K62" s="13"/>
      <c r="L62" s="13"/>
      <c r="M62" s="13"/>
      <c r="N62" s="13"/>
      <c r="O62" s="13"/>
      <c r="P62" s="15"/>
      <c r="Q62" s="15"/>
      <c r="R62" s="15"/>
      <c r="S62" s="15"/>
    </row>
    <row r="63" spans="1:19" ht="84" x14ac:dyDescent="0.2">
      <c r="A63" s="16" t="s">
        <v>105</v>
      </c>
      <c r="B63" s="13"/>
      <c r="C63" s="13"/>
      <c r="D63" s="13" t="s">
        <v>308</v>
      </c>
      <c r="E63" s="13" t="s">
        <v>305</v>
      </c>
      <c r="F63" s="13" t="s">
        <v>309</v>
      </c>
      <c r="G63" s="13" t="s">
        <v>310</v>
      </c>
      <c r="H63" s="13" t="s">
        <v>80</v>
      </c>
      <c r="I63" s="17" t="s">
        <v>50</v>
      </c>
      <c r="J63" s="13"/>
      <c r="K63" s="13"/>
      <c r="L63" s="13"/>
      <c r="M63" s="13"/>
      <c r="N63" s="13"/>
      <c r="O63" s="13"/>
      <c r="P63" s="15"/>
      <c r="Q63" s="15"/>
      <c r="R63" s="15"/>
      <c r="S63" s="15"/>
    </row>
    <row r="64" spans="1:19" ht="84" x14ac:dyDescent="0.2">
      <c r="A64" s="16" t="s">
        <v>105</v>
      </c>
      <c r="B64" s="13"/>
      <c r="C64" s="13"/>
      <c r="D64" s="13" t="s">
        <v>311</v>
      </c>
      <c r="E64" s="13" t="s">
        <v>305</v>
      </c>
      <c r="F64" s="13" t="s">
        <v>312</v>
      </c>
      <c r="G64" s="13" t="s">
        <v>313</v>
      </c>
      <c r="H64" s="13" t="s">
        <v>85</v>
      </c>
      <c r="I64" s="17" t="s">
        <v>50</v>
      </c>
      <c r="J64" s="13"/>
      <c r="K64" s="13"/>
      <c r="L64" s="13"/>
      <c r="M64" s="13"/>
      <c r="N64" s="13"/>
      <c r="O64" s="13"/>
      <c r="P64" s="15"/>
      <c r="Q64" s="15"/>
      <c r="R64" s="15"/>
      <c r="S64" s="15"/>
    </row>
    <row r="65" spans="1:20" ht="84" x14ac:dyDescent="0.2">
      <c r="A65" s="16" t="s">
        <v>105</v>
      </c>
      <c r="B65" s="13"/>
      <c r="C65" s="13"/>
      <c r="D65" s="13" t="s">
        <v>314</v>
      </c>
      <c r="E65" s="13" t="s">
        <v>315</v>
      </c>
      <c r="F65" s="13" t="s">
        <v>316</v>
      </c>
      <c r="G65" s="13" t="s">
        <v>317</v>
      </c>
      <c r="H65" s="13" t="s">
        <v>85</v>
      </c>
      <c r="I65" s="17" t="s">
        <v>50</v>
      </c>
      <c r="J65" s="13"/>
      <c r="K65" s="13"/>
      <c r="L65" s="13"/>
      <c r="M65" s="13"/>
      <c r="N65" s="13"/>
      <c r="O65" s="13"/>
      <c r="P65" s="15"/>
      <c r="Q65" s="15"/>
      <c r="R65" s="15"/>
      <c r="S65" s="15"/>
    </row>
    <row r="66" spans="1:20" ht="84" x14ac:dyDescent="0.2">
      <c r="A66" s="16" t="s">
        <v>105</v>
      </c>
      <c r="B66" s="13"/>
      <c r="C66" s="13"/>
      <c r="D66" s="13" t="s">
        <v>318</v>
      </c>
      <c r="E66" s="13" t="s">
        <v>315</v>
      </c>
      <c r="F66" s="13" t="s">
        <v>319</v>
      </c>
      <c r="G66" s="13" t="s">
        <v>320</v>
      </c>
      <c r="H66" s="13" t="s">
        <v>85</v>
      </c>
      <c r="I66" s="17" t="s">
        <v>50</v>
      </c>
      <c r="J66" s="13"/>
      <c r="K66" s="13"/>
      <c r="L66" s="13"/>
      <c r="M66" s="13"/>
      <c r="N66" s="13"/>
      <c r="O66" s="13"/>
      <c r="P66" s="15"/>
      <c r="Q66" s="15"/>
      <c r="R66" s="15"/>
      <c r="S66" s="15"/>
    </row>
    <row r="67" spans="1:20" ht="72" x14ac:dyDescent="0.2">
      <c r="A67" s="16" t="s">
        <v>105</v>
      </c>
      <c r="B67" s="13"/>
      <c r="C67" s="13"/>
      <c r="D67" s="13" t="s">
        <v>321</v>
      </c>
      <c r="E67" s="13" t="s">
        <v>322</v>
      </c>
      <c r="F67" s="13" t="s">
        <v>323</v>
      </c>
      <c r="G67" s="13" t="s">
        <v>324</v>
      </c>
      <c r="H67" s="13" t="s">
        <v>85</v>
      </c>
      <c r="I67" s="17" t="s">
        <v>50</v>
      </c>
      <c r="J67" s="13"/>
      <c r="K67" s="13"/>
      <c r="L67" s="13"/>
      <c r="M67" s="13"/>
      <c r="N67" s="13"/>
      <c r="O67" s="13"/>
      <c r="P67" s="15"/>
      <c r="Q67" s="15"/>
      <c r="R67" s="15"/>
      <c r="S67" s="15"/>
    </row>
    <row r="68" spans="1:20" ht="72" x14ac:dyDescent="0.2">
      <c r="A68" s="16" t="s">
        <v>105</v>
      </c>
      <c r="B68" s="13"/>
      <c r="C68" s="13"/>
      <c r="D68" s="15" t="s">
        <v>325</v>
      </c>
      <c r="E68" s="13" t="s">
        <v>326</v>
      </c>
      <c r="F68" s="13" t="s">
        <v>323</v>
      </c>
      <c r="G68" s="13" t="s">
        <v>324</v>
      </c>
      <c r="H68" s="13" t="s">
        <v>80</v>
      </c>
      <c r="I68" s="17" t="s">
        <v>50</v>
      </c>
      <c r="J68" s="13"/>
      <c r="K68" s="13"/>
      <c r="L68" s="13"/>
      <c r="M68" s="13"/>
      <c r="N68" s="13"/>
      <c r="O68" s="13"/>
      <c r="P68" s="15"/>
      <c r="Q68" s="15"/>
      <c r="R68" s="15"/>
      <c r="S68" s="15"/>
    </row>
    <row r="69" spans="1:20" ht="108" x14ac:dyDescent="0.2">
      <c r="A69" s="16" t="s">
        <v>105</v>
      </c>
      <c r="B69" s="13"/>
      <c r="C69" s="13"/>
      <c r="D69" s="13" t="s">
        <v>327</v>
      </c>
      <c r="E69" s="13" t="s">
        <v>328</v>
      </c>
      <c r="F69" s="13" t="s">
        <v>329</v>
      </c>
      <c r="G69" s="13" t="s">
        <v>330</v>
      </c>
      <c r="H69" s="13" t="s">
        <v>85</v>
      </c>
      <c r="I69" s="17" t="s">
        <v>50</v>
      </c>
      <c r="J69" s="13"/>
      <c r="K69" s="13"/>
      <c r="L69" s="13"/>
      <c r="M69" s="13"/>
      <c r="N69" s="13"/>
      <c r="O69" s="13"/>
      <c r="P69" s="15"/>
      <c r="Q69" s="15"/>
      <c r="R69" s="15"/>
      <c r="S69" s="15"/>
    </row>
    <row r="70" spans="1:20" ht="108" x14ac:dyDescent="0.2">
      <c r="A70" s="16" t="s">
        <v>105</v>
      </c>
      <c r="B70" s="13"/>
      <c r="C70" s="13"/>
      <c r="D70" s="13" t="s">
        <v>331</v>
      </c>
      <c r="E70" s="13" t="s">
        <v>332</v>
      </c>
      <c r="F70" s="13" t="s">
        <v>329</v>
      </c>
      <c r="G70" s="13" t="s">
        <v>330</v>
      </c>
      <c r="H70" s="13" t="s">
        <v>85</v>
      </c>
      <c r="I70" s="17" t="s">
        <v>50</v>
      </c>
      <c r="J70" s="13"/>
      <c r="K70" s="13"/>
      <c r="L70" s="13"/>
      <c r="M70" s="13"/>
      <c r="N70" s="13"/>
      <c r="O70" s="13"/>
      <c r="P70" s="15"/>
      <c r="Q70" s="15"/>
      <c r="R70" s="15"/>
      <c r="S70" s="15"/>
    </row>
    <row r="71" spans="1:20" ht="108" x14ac:dyDescent="0.2">
      <c r="A71" s="16" t="s">
        <v>105</v>
      </c>
      <c r="B71" s="13"/>
      <c r="C71" s="13"/>
      <c r="D71" s="13" t="s">
        <v>333</v>
      </c>
      <c r="E71" s="13" t="s">
        <v>334</v>
      </c>
      <c r="F71" s="13" t="s">
        <v>329</v>
      </c>
      <c r="G71" s="13" t="s">
        <v>330</v>
      </c>
      <c r="H71" s="13" t="s">
        <v>85</v>
      </c>
      <c r="I71" s="17" t="s">
        <v>50</v>
      </c>
      <c r="J71" s="13"/>
      <c r="K71" s="13"/>
      <c r="L71" s="13"/>
      <c r="M71" s="13"/>
      <c r="N71" s="13"/>
      <c r="O71" s="13"/>
      <c r="P71" s="15"/>
      <c r="Q71" s="15"/>
      <c r="R71" s="15"/>
      <c r="S71" s="15"/>
    </row>
    <row r="72" spans="1:20" ht="96" x14ac:dyDescent="0.2">
      <c r="A72" s="16" t="s">
        <v>105</v>
      </c>
      <c r="B72" s="13"/>
      <c r="C72" s="13"/>
      <c r="D72" s="13" t="s">
        <v>335</v>
      </c>
      <c r="E72" s="13" t="s">
        <v>336</v>
      </c>
      <c r="F72" s="13" t="s">
        <v>337</v>
      </c>
      <c r="G72" s="13" t="s">
        <v>330</v>
      </c>
      <c r="H72" s="13" t="s">
        <v>80</v>
      </c>
      <c r="I72" s="17" t="s">
        <v>50</v>
      </c>
      <c r="J72" s="13"/>
      <c r="K72" s="13"/>
      <c r="L72" s="13"/>
      <c r="M72" s="13"/>
      <c r="N72" s="13"/>
      <c r="O72" s="13"/>
      <c r="P72" s="15"/>
      <c r="Q72" s="15"/>
      <c r="R72" s="15"/>
      <c r="S72" s="15"/>
    </row>
    <row r="73" spans="1:20" ht="60" x14ac:dyDescent="0.2">
      <c r="A73" s="16" t="s">
        <v>105</v>
      </c>
      <c r="B73" s="13"/>
      <c r="C73" s="13"/>
      <c r="D73" s="13" t="s">
        <v>338</v>
      </c>
      <c r="E73" s="13" t="s">
        <v>339</v>
      </c>
      <c r="F73" s="13" t="s">
        <v>340</v>
      </c>
      <c r="G73" s="13" t="s">
        <v>341</v>
      </c>
      <c r="H73" s="13" t="s">
        <v>80</v>
      </c>
      <c r="I73" s="17" t="s">
        <v>50</v>
      </c>
      <c r="J73" s="13"/>
      <c r="K73" s="13"/>
      <c r="L73" s="13"/>
      <c r="M73" s="13"/>
      <c r="N73" s="13"/>
      <c r="O73" s="13"/>
      <c r="P73" s="15"/>
      <c r="Q73" s="15"/>
      <c r="R73" s="15"/>
      <c r="S73" s="15"/>
    </row>
    <row r="74" spans="1:20" ht="96" x14ac:dyDescent="0.2">
      <c r="A74" s="16" t="s">
        <v>105</v>
      </c>
      <c r="B74" s="13"/>
      <c r="C74" s="13"/>
      <c r="D74" s="13" t="s">
        <v>342</v>
      </c>
      <c r="E74" s="13" t="s">
        <v>343</v>
      </c>
      <c r="F74" s="13" t="s">
        <v>344</v>
      </c>
      <c r="G74" s="13" t="s">
        <v>345</v>
      </c>
      <c r="H74" s="13" t="s">
        <v>85</v>
      </c>
      <c r="I74" s="17" t="s">
        <v>50</v>
      </c>
      <c r="J74" s="13"/>
      <c r="K74" s="13"/>
      <c r="L74" s="13"/>
      <c r="M74" s="13"/>
      <c r="N74" s="13"/>
      <c r="O74" s="13"/>
      <c r="P74" s="15"/>
      <c r="Q74" s="15"/>
      <c r="R74" s="15"/>
      <c r="S74" s="15"/>
    </row>
    <row r="75" spans="1:20" ht="72" x14ac:dyDescent="0.2">
      <c r="A75" s="16" t="s">
        <v>105</v>
      </c>
      <c r="B75" s="13"/>
      <c r="C75" s="13"/>
      <c r="D75" s="13" t="s">
        <v>346</v>
      </c>
      <c r="E75" s="13" t="s">
        <v>347</v>
      </c>
      <c r="F75" s="13" t="s">
        <v>348</v>
      </c>
      <c r="G75" s="13" t="s">
        <v>349</v>
      </c>
      <c r="H75" s="13" t="s">
        <v>80</v>
      </c>
      <c r="I75" s="17" t="s">
        <v>50</v>
      </c>
      <c r="J75" s="13"/>
      <c r="K75" s="13"/>
      <c r="L75" s="13"/>
      <c r="M75" s="13"/>
      <c r="N75" s="13"/>
      <c r="O75" s="13"/>
      <c r="P75" s="15"/>
      <c r="Q75" s="15"/>
      <c r="R75" s="15"/>
      <c r="S75" s="15"/>
    </row>
    <row r="76" spans="1:20" ht="72" x14ac:dyDescent="0.2">
      <c r="A76" s="16" t="s">
        <v>105</v>
      </c>
      <c r="B76" s="13"/>
      <c r="C76" s="13"/>
      <c r="D76" s="13" t="s">
        <v>350</v>
      </c>
      <c r="E76" s="13" t="s">
        <v>347</v>
      </c>
      <c r="F76" s="13" t="s">
        <v>351</v>
      </c>
      <c r="G76" s="13" t="s">
        <v>352</v>
      </c>
      <c r="H76" s="13" t="s">
        <v>80</v>
      </c>
      <c r="I76" s="17" t="s">
        <v>50</v>
      </c>
      <c r="J76" s="13"/>
      <c r="K76" s="13"/>
      <c r="L76" s="13"/>
      <c r="M76" s="13"/>
      <c r="N76" s="13"/>
      <c r="O76" s="13"/>
      <c r="P76" s="15"/>
      <c r="Q76" s="15"/>
      <c r="R76" s="15"/>
      <c r="S76" s="15"/>
    </row>
    <row r="77" spans="1:20" ht="108" x14ac:dyDescent="0.2">
      <c r="A77" s="16" t="s">
        <v>105</v>
      </c>
      <c r="B77" s="13"/>
      <c r="C77" s="13"/>
      <c r="D77" s="13" t="s">
        <v>353</v>
      </c>
      <c r="E77" s="13" t="s">
        <v>354</v>
      </c>
      <c r="F77" s="13" t="s">
        <v>355</v>
      </c>
      <c r="G77" s="13" t="s">
        <v>356</v>
      </c>
      <c r="H77" s="13" t="s">
        <v>85</v>
      </c>
      <c r="I77" s="17" t="s">
        <v>50</v>
      </c>
      <c r="J77" s="13"/>
      <c r="K77" s="13"/>
      <c r="L77" s="13"/>
      <c r="M77" s="13"/>
      <c r="N77" s="13"/>
      <c r="O77" s="13"/>
      <c r="P77" s="15"/>
      <c r="Q77" s="15"/>
      <c r="R77" s="15"/>
      <c r="S77" s="15"/>
    </row>
    <row r="78" spans="1:20" ht="96" x14ac:dyDescent="0.2">
      <c r="A78" s="16" t="s">
        <v>105</v>
      </c>
      <c r="B78" s="13"/>
      <c r="C78" s="19"/>
      <c r="D78" s="13" t="s">
        <v>357</v>
      </c>
      <c r="E78" s="13" t="s">
        <v>358</v>
      </c>
      <c r="F78" s="13" t="s">
        <v>359</v>
      </c>
      <c r="G78" s="13" t="s">
        <v>360</v>
      </c>
      <c r="H78" s="13" t="s">
        <v>85</v>
      </c>
      <c r="I78" s="17" t="s">
        <v>50</v>
      </c>
      <c r="J78" s="13"/>
      <c r="K78" s="13"/>
      <c r="L78" s="13"/>
      <c r="M78" s="13"/>
      <c r="N78" s="13"/>
      <c r="O78" s="13"/>
      <c r="P78" s="15"/>
      <c r="Q78" s="15"/>
      <c r="R78" s="15"/>
      <c r="S78" s="15"/>
      <c r="T78" s="19"/>
    </row>
    <row r="79" spans="1:20" ht="96" x14ac:dyDescent="0.2">
      <c r="A79" s="16" t="s">
        <v>105</v>
      </c>
      <c r="B79" s="13"/>
      <c r="C79" s="13"/>
      <c r="D79" s="13" t="s">
        <v>361</v>
      </c>
      <c r="E79" s="13" t="s">
        <v>358</v>
      </c>
      <c r="F79" s="13" t="s">
        <v>362</v>
      </c>
      <c r="G79" s="13" t="s">
        <v>363</v>
      </c>
      <c r="H79" s="13" t="s">
        <v>80</v>
      </c>
      <c r="I79" s="17" t="s">
        <v>50</v>
      </c>
      <c r="J79" s="13"/>
      <c r="K79" s="13"/>
      <c r="L79" s="13"/>
      <c r="M79" s="13"/>
      <c r="N79" s="13"/>
      <c r="O79" s="13"/>
      <c r="P79" s="15"/>
      <c r="Q79" s="15"/>
      <c r="R79" s="15"/>
      <c r="S79" s="15"/>
      <c r="T79" s="19"/>
    </row>
    <row r="80" spans="1:20" ht="96" x14ac:dyDescent="0.2">
      <c r="A80" s="16" t="s">
        <v>105</v>
      </c>
      <c r="B80" s="13"/>
      <c r="C80" s="13"/>
      <c r="D80" s="13" t="s">
        <v>364</v>
      </c>
      <c r="E80" s="13" t="s">
        <v>365</v>
      </c>
      <c r="F80" s="13" t="s">
        <v>366</v>
      </c>
      <c r="G80" s="13" t="s">
        <v>367</v>
      </c>
      <c r="H80" s="13" t="s">
        <v>80</v>
      </c>
      <c r="I80" s="17" t="s">
        <v>50</v>
      </c>
      <c r="J80" s="13"/>
      <c r="K80" s="13"/>
      <c r="L80" s="13"/>
      <c r="M80" s="13"/>
      <c r="N80" s="13"/>
      <c r="O80" s="13"/>
      <c r="P80" s="15"/>
      <c r="Q80" s="15"/>
      <c r="R80" s="15"/>
      <c r="S80" s="15"/>
      <c r="T80" s="19"/>
    </row>
    <row r="81" spans="1:20" ht="96" x14ac:dyDescent="0.2">
      <c r="A81" s="16" t="s">
        <v>105</v>
      </c>
      <c r="B81" s="13"/>
      <c r="C81" s="13"/>
      <c r="D81" s="13" t="s">
        <v>368</v>
      </c>
      <c r="E81" s="13" t="s">
        <v>369</v>
      </c>
      <c r="F81" s="13" t="s">
        <v>370</v>
      </c>
      <c r="G81" s="13" t="s">
        <v>371</v>
      </c>
      <c r="H81" s="13" t="s">
        <v>80</v>
      </c>
      <c r="I81" s="17" t="s">
        <v>50</v>
      </c>
      <c r="J81" s="13"/>
      <c r="K81" s="13"/>
      <c r="L81" s="13"/>
      <c r="M81" s="13"/>
      <c r="N81" s="13"/>
      <c r="O81" s="13"/>
      <c r="P81" s="15"/>
      <c r="Q81" s="15"/>
      <c r="R81" s="15"/>
      <c r="S81" s="15"/>
      <c r="T81" s="19"/>
    </row>
    <row r="82" spans="1:20" ht="192" x14ac:dyDescent="0.2">
      <c r="A82" s="16" t="s">
        <v>105</v>
      </c>
      <c r="B82" s="13"/>
      <c r="C82" s="13"/>
      <c r="D82" s="21" t="s">
        <v>372</v>
      </c>
      <c r="E82" s="13" t="s">
        <v>373</v>
      </c>
      <c r="F82" s="16" t="s">
        <v>374</v>
      </c>
      <c r="G82" s="16" t="s">
        <v>375</v>
      </c>
      <c r="H82" s="13" t="s">
        <v>80</v>
      </c>
      <c r="I82" s="17" t="s">
        <v>50</v>
      </c>
      <c r="J82" s="13"/>
      <c r="K82" s="13"/>
      <c r="L82" s="13"/>
      <c r="M82" s="13"/>
      <c r="N82" s="13"/>
      <c r="O82" s="13"/>
      <c r="P82" s="15"/>
      <c r="Q82" s="15"/>
      <c r="R82" s="15"/>
      <c r="S82" s="15"/>
      <c r="T82" s="19"/>
    </row>
    <row r="83" spans="1:20" ht="24" x14ac:dyDescent="0.2">
      <c r="A83" s="16"/>
      <c r="B83" s="13"/>
      <c r="C83" s="13"/>
      <c r="D83" s="21" t="s">
        <v>376</v>
      </c>
      <c r="E83" s="20" t="s">
        <v>377</v>
      </c>
      <c r="F83" s="16" t="s">
        <v>378</v>
      </c>
      <c r="G83" s="16" t="s">
        <v>379</v>
      </c>
      <c r="H83" s="13" t="s">
        <v>85</v>
      </c>
      <c r="I83" s="17" t="s">
        <v>50</v>
      </c>
      <c r="J83" s="13"/>
      <c r="K83" s="13"/>
      <c r="L83" s="13"/>
      <c r="M83" s="13"/>
      <c r="N83" s="13"/>
      <c r="O83" s="13"/>
      <c r="P83" s="15"/>
      <c r="Q83" s="15"/>
      <c r="R83" s="15"/>
      <c r="S83" s="15"/>
      <c r="T83" s="19"/>
    </row>
    <row r="84" spans="1:20" ht="132" x14ac:dyDescent="0.2">
      <c r="A84" s="16" t="s">
        <v>105</v>
      </c>
      <c r="B84" s="13"/>
      <c r="C84" s="13"/>
      <c r="D84" s="13" t="s">
        <v>380</v>
      </c>
      <c r="E84" s="13" t="s">
        <v>381</v>
      </c>
      <c r="F84" s="13" t="s">
        <v>382</v>
      </c>
      <c r="G84" s="13" t="s">
        <v>383</v>
      </c>
      <c r="H84" s="13" t="s">
        <v>80</v>
      </c>
      <c r="I84" s="17" t="s">
        <v>50</v>
      </c>
      <c r="J84" s="13"/>
      <c r="K84" s="13"/>
      <c r="L84" s="13"/>
      <c r="M84" s="13"/>
      <c r="N84" s="13"/>
      <c r="O84" s="13"/>
      <c r="P84" s="15"/>
      <c r="Q84" s="15"/>
      <c r="R84" s="15"/>
      <c r="S84" s="15"/>
      <c r="T84" s="19"/>
    </row>
    <row r="85" spans="1:20" ht="84" x14ac:dyDescent="0.2">
      <c r="A85" s="16" t="s">
        <v>105</v>
      </c>
      <c r="B85" s="13"/>
      <c r="C85" s="13"/>
      <c r="D85" s="13" t="s">
        <v>384</v>
      </c>
      <c r="E85" s="13" t="s">
        <v>354</v>
      </c>
      <c r="F85" s="13" t="s">
        <v>385</v>
      </c>
      <c r="G85" s="13" t="s">
        <v>386</v>
      </c>
      <c r="H85" s="13" t="s">
        <v>80</v>
      </c>
      <c r="I85" s="17" t="s">
        <v>50</v>
      </c>
      <c r="J85" s="13"/>
      <c r="K85" s="13"/>
      <c r="L85" s="13"/>
      <c r="M85" s="13"/>
      <c r="N85" s="13"/>
      <c r="O85" s="13"/>
      <c r="P85" s="15"/>
      <c r="Q85" s="15"/>
      <c r="R85" s="15"/>
      <c r="S85" s="15"/>
      <c r="T85" s="19"/>
    </row>
    <row r="86" spans="1:20" ht="108" x14ac:dyDescent="0.2">
      <c r="A86" s="16" t="s">
        <v>105</v>
      </c>
      <c r="B86" s="13"/>
      <c r="C86" s="13"/>
      <c r="D86" s="13" t="s">
        <v>387</v>
      </c>
      <c r="E86" s="13" t="s">
        <v>388</v>
      </c>
      <c r="F86" s="13" t="s">
        <v>389</v>
      </c>
      <c r="G86" s="13" t="s">
        <v>390</v>
      </c>
      <c r="H86" s="13" t="s">
        <v>80</v>
      </c>
      <c r="I86" s="17" t="s">
        <v>50</v>
      </c>
      <c r="J86" s="13"/>
      <c r="K86" s="13"/>
      <c r="L86" s="13"/>
      <c r="M86" s="13"/>
      <c r="N86" s="13"/>
      <c r="O86" s="13"/>
      <c r="P86" s="15"/>
      <c r="Q86" s="15"/>
      <c r="R86" s="15"/>
      <c r="S86" s="15"/>
      <c r="T86" s="19"/>
    </row>
    <row r="87" spans="1:20" ht="84" x14ac:dyDescent="0.2">
      <c r="A87" s="16" t="s">
        <v>105</v>
      </c>
      <c r="B87" s="13"/>
      <c r="C87" s="13"/>
      <c r="D87" s="13" t="s">
        <v>391</v>
      </c>
      <c r="E87" s="13" t="s">
        <v>354</v>
      </c>
      <c r="F87" s="13" t="s">
        <v>392</v>
      </c>
      <c r="G87" s="13" t="s">
        <v>393</v>
      </c>
      <c r="H87" s="13" t="s">
        <v>80</v>
      </c>
      <c r="I87" s="17" t="s">
        <v>50</v>
      </c>
      <c r="J87" s="13"/>
      <c r="K87" s="13"/>
      <c r="L87" s="13"/>
      <c r="M87" s="13"/>
      <c r="N87" s="13"/>
      <c r="O87" s="13"/>
      <c r="P87" s="15"/>
      <c r="Q87" s="15"/>
      <c r="R87" s="15"/>
      <c r="S87" s="15"/>
      <c r="T87" s="19"/>
    </row>
    <row r="88" spans="1:20" ht="84" x14ac:dyDescent="0.2">
      <c r="A88" s="16" t="s">
        <v>105</v>
      </c>
      <c r="B88" s="13"/>
      <c r="C88" s="13"/>
      <c r="D88" s="13" t="s">
        <v>394</v>
      </c>
      <c r="E88" s="13" t="s">
        <v>354</v>
      </c>
      <c r="F88" s="13" t="s">
        <v>395</v>
      </c>
      <c r="G88" s="13" t="s">
        <v>396</v>
      </c>
      <c r="H88" s="13" t="s">
        <v>80</v>
      </c>
      <c r="I88" s="17" t="s">
        <v>50</v>
      </c>
      <c r="J88" s="13"/>
      <c r="K88" s="13"/>
      <c r="L88" s="13"/>
      <c r="M88" s="13"/>
      <c r="N88" s="13"/>
      <c r="O88" s="13"/>
      <c r="P88" s="15"/>
      <c r="Q88" s="15"/>
      <c r="R88" s="15"/>
      <c r="S88" s="15"/>
      <c r="T88" s="19"/>
    </row>
    <row r="89" spans="1:20" ht="84" x14ac:dyDescent="0.2">
      <c r="A89" s="16" t="s">
        <v>105</v>
      </c>
      <c r="B89" s="13"/>
      <c r="C89" s="13"/>
      <c r="D89" s="13" t="s">
        <v>397</v>
      </c>
      <c r="E89" s="13" t="s">
        <v>354</v>
      </c>
      <c r="F89" s="13" t="s">
        <v>398</v>
      </c>
      <c r="G89" s="13" t="s">
        <v>399</v>
      </c>
      <c r="H89" s="13" t="s">
        <v>80</v>
      </c>
      <c r="I89" s="17" t="s">
        <v>50</v>
      </c>
      <c r="J89" s="13"/>
      <c r="K89" s="13"/>
      <c r="L89" s="13"/>
      <c r="M89" s="13"/>
      <c r="N89" s="13"/>
      <c r="O89" s="13"/>
      <c r="P89" s="15"/>
      <c r="Q89" s="15"/>
      <c r="R89" s="15"/>
      <c r="S89" s="15"/>
      <c r="T89" s="19"/>
    </row>
    <row r="90" spans="1:20" ht="84" x14ac:dyDescent="0.2">
      <c r="A90" s="16" t="s">
        <v>105</v>
      </c>
      <c r="B90" s="13"/>
      <c r="C90" s="13"/>
      <c r="D90" s="13" t="s">
        <v>400</v>
      </c>
      <c r="E90" s="13" t="s">
        <v>354</v>
      </c>
      <c r="F90" s="13" t="s">
        <v>401</v>
      </c>
      <c r="G90" s="13" t="s">
        <v>402</v>
      </c>
      <c r="H90" s="13" t="s">
        <v>80</v>
      </c>
      <c r="I90" s="17" t="s">
        <v>50</v>
      </c>
      <c r="J90" s="13"/>
      <c r="K90" s="13"/>
      <c r="L90" s="13"/>
      <c r="M90" s="13"/>
      <c r="N90" s="13"/>
      <c r="O90" s="13"/>
      <c r="P90" s="15"/>
      <c r="Q90" s="15"/>
      <c r="R90" s="15"/>
      <c r="S90" s="15"/>
      <c r="T90" s="19"/>
    </row>
    <row r="91" spans="1:20" ht="96" x14ac:dyDescent="0.2">
      <c r="A91" s="16" t="s">
        <v>105</v>
      </c>
      <c r="B91" s="13"/>
      <c r="C91" s="13"/>
      <c r="D91" s="13" t="s">
        <v>403</v>
      </c>
      <c r="E91" s="13" t="s">
        <v>404</v>
      </c>
      <c r="F91" s="13" t="s">
        <v>405</v>
      </c>
      <c r="G91" s="13" t="s">
        <v>406</v>
      </c>
      <c r="H91" s="13" t="s">
        <v>80</v>
      </c>
      <c r="I91" s="17" t="s">
        <v>50</v>
      </c>
      <c r="J91" s="13"/>
      <c r="K91" s="13"/>
      <c r="L91" s="13"/>
      <c r="M91" s="13"/>
      <c r="N91" s="13"/>
      <c r="O91" s="13"/>
      <c r="P91" s="15"/>
      <c r="Q91" s="15"/>
      <c r="R91" s="15"/>
      <c r="S91" s="15"/>
      <c r="T91" s="19"/>
    </row>
    <row r="92" spans="1:20" ht="96" x14ac:dyDescent="0.2">
      <c r="A92" s="16" t="s">
        <v>105</v>
      </c>
      <c r="B92" s="13"/>
      <c r="C92" s="13"/>
      <c r="D92" s="13" t="s">
        <v>407</v>
      </c>
      <c r="E92" s="22" t="s">
        <v>408</v>
      </c>
      <c r="F92" s="22" t="s">
        <v>409</v>
      </c>
      <c r="G92" s="22" t="s">
        <v>410</v>
      </c>
      <c r="H92" s="13" t="s">
        <v>80</v>
      </c>
      <c r="I92" s="17" t="s">
        <v>50</v>
      </c>
      <c r="J92" s="13"/>
      <c r="K92" s="13"/>
      <c r="L92" s="13"/>
      <c r="M92" s="13"/>
      <c r="N92" s="13"/>
      <c r="O92" s="13"/>
      <c r="P92" s="15"/>
      <c r="Q92" s="15"/>
      <c r="R92" s="15"/>
      <c r="S92" s="15"/>
      <c r="T92" s="19"/>
    </row>
    <row r="93" spans="1:20" ht="60" x14ac:dyDescent="0.2">
      <c r="A93" s="16" t="s">
        <v>105</v>
      </c>
      <c r="B93" s="13"/>
      <c r="C93" s="13"/>
      <c r="D93" s="13" t="s">
        <v>411</v>
      </c>
      <c r="E93" s="22" t="s">
        <v>412</v>
      </c>
      <c r="F93" s="22" t="s">
        <v>413</v>
      </c>
      <c r="G93" s="22" t="s">
        <v>414</v>
      </c>
      <c r="H93" s="13" t="s">
        <v>80</v>
      </c>
      <c r="I93" s="17" t="s">
        <v>50</v>
      </c>
      <c r="J93" s="13"/>
      <c r="K93" s="13"/>
      <c r="L93" s="13"/>
      <c r="M93" s="13"/>
      <c r="N93" s="13"/>
      <c r="O93" s="13"/>
      <c r="P93" s="15"/>
      <c r="Q93" s="15"/>
      <c r="R93" s="15"/>
      <c r="S93" s="15"/>
      <c r="T93" s="19"/>
    </row>
    <row r="94" spans="1:20" ht="60" x14ac:dyDescent="0.2">
      <c r="A94" s="16" t="s">
        <v>105</v>
      </c>
      <c r="B94" s="13"/>
      <c r="C94" s="13"/>
      <c r="D94" s="13" t="s">
        <v>415</v>
      </c>
      <c r="E94" s="22" t="s">
        <v>412</v>
      </c>
      <c r="F94" s="22" t="s">
        <v>416</v>
      </c>
      <c r="G94" s="22" t="s">
        <v>417</v>
      </c>
      <c r="H94" s="13" t="s">
        <v>80</v>
      </c>
      <c r="I94" s="17" t="s">
        <v>52</v>
      </c>
      <c r="J94" s="13"/>
      <c r="K94" s="13"/>
      <c r="L94" s="13"/>
      <c r="M94" s="13"/>
      <c r="N94" s="13"/>
      <c r="O94" s="13"/>
      <c r="P94" s="15"/>
      <c r="Q94" s="15"/>
      <c r="R94" s="15"/>
      <c r="S94" s="15"/>
      <c r="T94" s="19"/>
    </row>
    <row r="95" spans="1:20" ht="72" x14ac:dyDescent="0.2">
      <c r="A95" s="16" t="s">
        <v>105</v>
      </c>
      <c r="B95" s="13"/>
      <c r="C95" s="13"/>
      <c r="D95" s="25" t="s">
        <v>418</v>
      </c>
      <c r="E95" s="13" t="s">
        <v>419</v>
      </c>
      <c r="F95" s="22" t="s">
        <v>420</v>
      </c>
      <c r="G95" s="22" t="s">
        <v>421</v>
      </c>
      <c r="H95" s="13" t="s">
        <v>85</v>
      </c>
      <c r="I95" s="17" t="s">
        <v>52</v>
      </c>
      <c r="J95" s="13"/>
      <c r="K95" s="13"/>
      <c r="L95" s="13"/>
      <c r="M95" s="13"/>
      <c r="N95" s="13"/>
      <c r="O95" s="13"/>
      <c r="P95" s="15"/>
      <c r="Q95" s="15"/>
      <c r="R95" s="15"/>
      <c r="S95" s="15"/>
    </row>
    <row r="96" spans="1:20" ht="84" x14ac:dyDescent="0.2">
      <c r="A96" s="16" t="s">
        <v>105</v>
      </c>
      <c r="B96" s="13"/>
      <c r="C96" s="13"/>
      <c r="D96" s="13" t="s">
        <v>422</v>
      </c>
      <c r="E96" s="13" t="s">
        <v>354</v>
      </c>
      <c r="F96" s="13" t="s">
        <v>423</v>
      </c>
      <c r="G96" s="13" t="s">
        <v>424</v>
      </c>
      <c r="H96" s="13" t="s">
        <v>111</v>
      </c>
      <c r="I96" s="17" t="s">
        <v>53</v>
      </c>
      <c r="J96" s="13"/>
      <c r="K96" s="13"/>
      <c r="L96" s="13"/>
      <c r="M96" s="13"/>
      <c r="N96" s="13"/>
      <c r="O96" s="13"/>
      <c r="P96" s="15"/>
      <c r="Q96" s="15"/>
      <c r="R96" s="15"/>
      <c r="S96" s="15"/>
    </row>
    <row r="97" spans="1:19" ht="60" x14ac:dyDescent="0.2">
      <c r="A97" s="16" t="s">
        <v>105</v>
      </c>
      <c r="B97" s="13"/>
      <c r="C97" s="13"/>
      <c r="D97" s="13" t="s">
        <v>425</v>
      </c>
      <c r="E97" s="13" t="s">
        <v>426</v>
      </c>
      <c r="F97" s="13" t="s">
        <v>427</v>
      </c>
      <c r="G97" s="13" t="s">
        <v>428</v>
      </c>
      <c r="H97" s="13" t="s">
        <v>85</v>
      </c>
      <c r="I97" s="17" t="s">
        <v>53</v>
      </c>
      <c r="J97" s="13"/>
      <c r="K97" s="13"/>
      <c r="L97" s="13"/>
      <c r="M97" s="13"/>
      <c r="N97" s="13"/>
      <c r="O97" s="13"/>
      <c r="P97" s="15"/>
      <c r="Q97" s="15"/>
      <c r="R97" s="15"/>
      <c r="S97" s="15"/>
    </row>
    <row r="98" spans="1:19" ht="96" x14ac:dyDescent="0.2">
      <c r="A98" s="16" t="s">
        <v>105</v>
      </c>
      <c r="B98" s="13"/>
      <c r="C98" s="13"/>
      <c r="D98" s="13" t="s">
        <v>429</v>
      </c>
      <c r="E98" s="13" t="s">
        <v>430</v>
      </c>
      <c r="F98" s="13" t="s">
        <v>359</v>
      </c>
      <c r="G98" s="13" t="s">
        <v>360</v>
      </c>
      <c r="H98" s="13" t="s">
        <v>80</v>
      </c>
      <c r="I98" s="17" t="s">
        <v>53</v>
      </c>
      <c r="J98" s="13"/>
      <c r="K98" s="13"/>
      <c r="L98" s="13"/>
      <c r="M98" s="13"/>
      <c r="N98" s="13"/>
      <c r="O98" s="13"/>
      <c r="P98" s="15"/>
      <c r="Q98" s="15"/>
      <c r="R98" s="15"/>
      <c r="S98" s="15"/>
    </row>
    <row r="99" spans="1:19" ht="96" x14ac:dyDescent="0.2">
      <c r="A99" s="16" t="s">
        <v>105</v>
      </c>
      <c r="B99" s="13"/>
      <c r="C99" s="13"/>
      <c r="D99" s="13" t="s">
        <v>431</v>
      </c>
      <c r="E99" s="13" t="s">
        <v>430</v>
      </c>
      <c r="F99" s="13" t="s">
        <v>362</v>
      </c>
      <c r="G99" s="13" t="s">
        <v>363</v>
      </c>
      <c r="H99" s="13" t="s">
        <v>80</v>
      </c>
      <c r="I99" s="17" t="s">
        <v>53</v>
      </c>
      <c r="J99" s="13"/>
      <c r="K99" s="13"/>
      <c r="L99" s="13"/>
      <c r="M99" s="13"/>
      <c r="N99" s="13"/>
      <c r="O99" s="13"/>
      <c r="P99" s="15"/>
      <c r="Q99" s="15"/>
      <c r="R99" s="15"/>
      <c r="S99" s="15"/>
    </row>
    <row r="100" spans="1:19" ht="96" x14ac:dyDescent="0.2">
      <c r="A100" s="16" t="s">
        <v>105</v>
      </c>
      <c r="B100" s="13"/>
      <c r="C100" s="13"/>
      <c r="D100" s="13" t="s">
        <v>432</v>
      </c>
      <c r="E100" s="13" t="s">
        <v>365</v>
      </c>
      <c r="F100" s="13" t="s">
        <v>433</v>
      </c>
      <c r="G100" s="13" t="s">
        <v>434</v>
      </c>
      <c r="H100" s="13" t="s">
        <v>80</v>
      </c>
      <c r="I100" s="17" t="s">
        <v>53</v>
      </c>
      <c r="J100" s="13"/>
      <c r="K100" s="13"/>
      <c r="L100" s="13"/>
      <c r="M100" s="13"/>
      <c r="N100" s="13"/>
      <c r="O100" s="13"/>
      <c r="P100" s="15"/>
      <c r="Q100" s="15"/>
      <c r="R100" s="15"/>
      <c r="S100" s="15"/>
    </row>
    <row r="101" spans="1:19" ht="96" x14ac:dyDescent="0.2">
      <c r="A101" s="16" t="s">
        <v>105</v>
      </c>
      <c r="B101" s="13"/>
      <c r="C101" s="13"/>
      <c r="D101" s="13" t="s">
        <v>435</v>
      </c>
      <c r="E101" s="13" t="s">
        <v>369</v>
      </c>
      <c r="F101" s="13" t="s">
        <v>436</v>
      </c>
      <c r="G101" s="13" t="s">
        <v>437</v>
      </c>
      <c r="H101" s="13" t="s">
        <v>80</v>
      </c>
      <c r="I101" s="17" t="s">
        <v>53</v>
      </c>
      <c r="J101" s="13"/>
      <c r="K101" s="13"/>
      <c r="L101" s="13"/>
      <c r="M101" s="13"/>
      <c r="N101" s="13"/>
      <c r="O101" s="13"/>
      <c r="P101" s="15"/>
      <c r="Q101" s="15"/>
      <c r="R101" s="15"/>
      <c r="S101" s="15"/>
    </row>
    <row r="102" spans="1:19" ht="96" x14ac:dyDescent="0.2">
      <c r="A102" s="16" t="s">
        <v>105</v>
      </c>
      <c r="B102" s="13"/>
      <c r="C102" s="13"/>
      <c r="D102" s="13" t="s">
        <v>438</v>
      </c>
      <c r="E102" s="13" t="s">
        <v>439</v>
      </c>
      <c r="F102" s="13" t="s">
        <v>440</v>
      </c>
      <c r="G102" s="13" t="s">
        <v>441</v>
      </c>
      <c r="H102" s="13" t="s">
        <v>80</v>
      </c>
      <c r="I102" s="17" t="s">
        <v>53</v>
      </c>
      <c r="J102" s="13"/>
      <c r="K102" s="13"/>
      <c r="L102" s="13"/>
      <c r="M102" s="13"/>
      <c r="N102" s="13"/>
      <c r="O102" s="13"/>
      <c r="P102" s="15"/>
      <c r="Q102" s="15"/>
      <c r="R102" s="15"/>
      <c r="S102" s="15"/>
    </row>
    <row r="103" spans="1:19" ht="132" x14ac:dyDescent="0.2">
      <c r="A103" s="16" t="s">
        <v>105</v>
      </c>
      <c r="B103" s="13"/>
      <c r="C103" s="13"/>
      <c r="D103" s="13" t="s">
        <v>442</v>
      </c>
      <c r="E103" s="13" t="s">
        <v>381</v>
      </c>
      <c r="F103" s="13" t="s">
        <v>382</v>
      </c>
      <c r="G103" s="13" t="s">
        <v>383</v>
      </c>
      <c r="H103" s="13" t="s">
        <v>80</v>
      </c>
      <c r="I103" s="17" t="s">
        <v>53</v>
      </c>
      <c r="J103" s="13"/>
      <c r="K103" s="13"/>
      <c r="L103" s="13"/>
      <c r="M103" s="13"/>
      <c r="N103" s="13"/>
      <c r="O103" s="13"/>
      <c r="P103" s="15"/>
      <c r="Q103" s="15"/>
      <c r="R103" s="15"/>
      <c r="S103" s="15"/>
    </row>
    <row r="104" spans="1:19" ht="108" x14ac:dyDescent="0.2">
      <c r="A104" s="16" t="s">
        <v>105</v>
      </c>
      <c r="B104" s="13"/>
      <c r="C104" s="13"/>
      <c r="D104" s="13" t="s">
        <v>443</v>
      </c>
      <c r="E104" s="13" t="s">
        <v>444</v>
      </c>
      <c r="F104" s="13" t="s">
        <v>385</v>
      </c>
      <c r="G104" s="13" t="s">
        <v>386</v>
      </c>
      <c r="H104" s="13" t="s">
        <v>80</v>
      </c>
      <c r="I104" s="17" t="s">
        <v>53</v>
      </c>
      <c r="J104" s="13"/>
      <c r="K104" s="13"/>
      <c r="L104" s="13"/>
      <c r="M104" s="13"/>
      <c r="N104" s="13"/>
      <c r="O104" s="13"/>
      <c r="P104" s="15"/>
      <c r="Q104" s="15"/>
      <c r="R104" s="15"/>
      <c r="S104" s="15"/>
    </row>
    <row r="105" spans="1:19" ht="132" x14ac:dyDescent="0.2">
      <c r="A105" s="16" t="s">
        <v>105</v>
      </c>
      <c r="B105" s="13"/>
      <c r="C105" s="13"/>
      <c r="D105" s="13" t="s">
        <v>445</v>
      </c>
      <c r="E105" s="13" t="s">
        <v>446</v>
      </c>
      <c r="F105" s="13" t="s">
        <v>389</v>
      </c>
      <c r="G105" s="13" t="s">
        <v>447</v>
      </c>
      <c r="H105" s="13" t="s">
        <v>80</v>
      </c>
      <c r="I105" s="17" t="s">
        <v>53</v>
      </c>
      <c r="J105" s="13"/>
      <c r="K105" s="13"/>
      <c r="L105" s="13"/>
      <c r="M105" s="13"/>
      <c r="N105" s="13"/>
      <c r="O105" s="13"/>
      <c r="P105" s="15"/>
      <c r="Q105" s="15"/>
      <c r="R105" s="15"/>
      <c r="S105" s="15"/>
    </row>
    <row r="106" spans="1:19" ht="108" x14ac:dyDescent="0.2">
      <c r="A106" s="16" t="s">
        <v>105</v>
      </c>
      <c r="B106" s="13"/>
      <c r="C106" s="13"/>
      <c r="D106" s="13" t="s">
        <v>448</v>
      </c>
      <c r="E106" s="13" t="s">
        <v>449</v>
      </c>
      <c r="F106" s="13" t="s">
        <v>450</v>
      </c>
      <c r="G106" s="13" t="s">
        <v>451</v>
      </c>
      <c r="H106" s="13" t="s">
        <v>80</v>
      </c>
      <c r="I106" s="17" t="s">
        <v>53</v>
      </c>
      <c r="J106" s="13"/>
      <c r="K106" s="13"/>
      <c r="L106" s="13"/>
      <c r="M106" s="13"/>
      <c r="N106" s="13"/>
      <c r="O106" s="13"/>
      <c r="P106" s="15"/>
      <c r="Q106" s="15"/>
      <c r="R106" s="15"/>
      <c r="S106" s="15"/>
    </row>
    <row r="107" spans="1:19" ht="108" x14ac:dyDescent="0.2">
      <c r="A107" s="16" t="s">
        <v>105</v>
      </c>
      <c r="B107" s="13"/>
      <c r="C107" s="13"/>
      <c r="D107" s="13" t="s">
        <v>452</v>
      </c>
      <c r="E107" s="13" t="s">
        <v>449</v>
      </c>
      <c r="F107" s="13" t="s">
        <v>392</v>
      </c>
      <c r="G107" s="13" t="s">
        <v>393</v>
      </c>
      <c r="H107" s="13" t="s">
        <v>80</v>
      </c>
      <c r="I107" s="17" t="s">
        <v>53</v>
      </c>
      <c r="J107" s="13"/>
      <c r="K107" s="13"/>
      <c r="L107" s="13"/>
      <c r="M107" s="13"/>
      <c r="N107" s="13"/>
      <c r="O107" s="13"/>
      <c r="P107" s="15"/>
      <c r="Q107" s="15"/>
      <c r="R107" s="15"/>
      <c r="S107" s="15"/>
    </row>
    <row r="108" spans="1:19" ht="108" x14ac:dyDescent="0.2">
      <c r="A108" s="16" t="s">
        <v>105</v>
      </c>
      <c r="B108" s="13"/>
      <c r="C108" s="13"/>
      <c r="D108" s="13" t="s">
        <v>453</v>
      </c>
      <c r="E108" s="13" t="s">
        <v>449</v>
      </c>
      <c r="F108" s="13" t="s">
        <v>395</v>
      </c>
      <c r="G108" s="13" t="s">
        <v>396</v>
      </c>
      <c r="H108" s="13" t="s">
        <v>80</v>
      </c>
      <c r="I108" s="17" t="s">
        <v>53</v>
      </c>
      <c r="J108" s="13"/>
      <c r="K108" s="13"/>
      <c r="L108" s="13"/>
      <c r="M108" s="13"/>
      <c r="N108" s="13"/>
      <c r="O108" s="13"/>
      <c r="P108" s="15"/>
      <c r="Q108" s="15"/>
      <c r="R108" s="15"/>
      <c r="S108" s="15"/>
    </row>
    <row r="109" spans="1:19" ht="108" x14ac:dyDescent="0.2">
      <c r="A109" s="16" t="s">
        <v>105</v>
      </c>
      <c r="B109" s="13"/>
      <c r="C109" s="13"/>
      <c r="D109" s="13" t="s">
        <v>454</v>
      </c>
      <c r="E109" s="13" t="s">
        <v>449</v>
      </c>
      <c r="F109" s="13" t="s">
        <v>398</v>
      </c>
      <c r="G109" s="13" t="s">
        <v>399</v>
      </c>
      <c r="H109" s="13" t="s">
        <v>80</v>
      </c>
      <c r="I109" s="17" t="s">
        <v>53</v>
      </c>
      <c r="J109" s="13"/>
      <c r="K109" s="13"/>
      <c r="L109" s="13"/>
      <c r="M109" s="13"/>
      <c r="N109" s="13"/>
      <c r="O109" s="13"/>
      <c r="P109" s="15"/>
      <c r="Q109" s="15"/>
      <c r="R109" s="15"/>
      <c r="S109" s="15"/>
    </row>
    <row r="110" spans="1:19" ht="108" x14ac:dyDescent="0.2">
      <c r="A110" s="16" t="s">
        <v>105</v>
      </c>
      <c r="B110" s="13"/>
      <c r="C110" s="13"/>
      <c r="D110" s="13" t="s">
        <v>455</v>
      </c>
      <c r="E110" s="13" t="s">
        <v>449</v>
      </c>
      <c r="F110" s="13" t="s">
        <v>401</v>
      </c>
      <c r="G110" s="13" t="s">
        <v>402</v>
      </c>
      <c r="H110" s="13" t="s">
        <v>80</v>
      </c>
      <c r="I110" s="17" t="s">
        <v>53</v>
      </c>
      <c r="J110" s="13"/>
      <c r="K110" s="13"/>
      <c r="L110" s="13"/>
      <c r="M110" s="13"/>
      <c r="N110" s="13"/>
      <c r="O110" s="13"/>
      <c r="P110" s="15"/>
      <c r="Q110" s="15"/>
      <c r="R110" s="15"/>
      <c r="S110" s="15"/>
    </row>
    <row r="111" spans="1:19" ht="108" x14ac:dyDescent="0.2">
      <c r="A111" s="16" t="s">
        <v>105</v>
      </c>
      <c r="B111" s="13"/>
      <c r="C111" s="13"/>
      <c r="D111" s="13" t="s">
        <v>456</v>
      </c>
      <c r="E111" s="13" t="s">
        <v>449</v>
      </c>
      <c r="F111" s="13" t="s">
        <v>405</v>
      </c>
      <c r="G111" s="13" t="s">
        <v>406</v>
      </c>
      <c r="H111" s="13" t="s">
        <v>80</v>
      </c>
      <c r="I111" s="17" t="s">
        <v>53</v>
      </c>
      <c r="J111" s="13"/>
      <c r="K111" s="13"/>
      <c r="L111" s="13"/>
      <c r="M111" s="13"/>
      <c r="N111" s="13"/>
      <c r="O111" s="13"/>
      <c r="P111" s="15"/>
      <c r="Q111" s="15"/>
      <c r="R111" s="15"/>
      <c r="S111" s="15"/>
    </row>
    <row r="112" spans="1:19" ht="120" x14ac:dyDescent="0.2">
      <c r="A112" s="16" t="s">
        <v>105</v>
      </c>
      <c r="B112" s="13"/>
      <c r="C112" s="13"/>
      <c r="D112" s="13" t="s">
        <v>457</v>
      </c>
      <c r="E112" s="13" t="s">
        <v>458</v>
      </c>
      <c r="F112" s="13" t="s">
        <v>409</v>
      </c>
      <c r="G112" s="13" t="s">
        <v>410</v>
      </c>
      <c r="H112" s="13" t="s">
        <v>80</v>
      </c>
      <c r="I112" s="17" t="s">
        <v>53</v>
      </c>
      <c r="J112" s="13"/>
      <c r="K112" s="13"/>
      <c r="L112" s="13"/>
      <c r="M112" s="13"/>
      <c r="N112" s="13"/>
      <c r="O112" s="13"/>
      <c r="P112" s="15"/>
      <c r="Q112" s="15"/>
      <c r="R112" s="15"/>
      <c r="S112" s="15"/>
    </row>
    <row r="113" spans="1:19" ht="24" x14ac:dyDescent="0.2">
      <c r="A113" s="16" t="s">
        <v>105</v>
      </c>
      <c r="B113" s="13" t="s">
        <v>459</v>
      </c>
      <c r="C113" s="23"/>
      <c r="D113" s="13"/>
      <c r="E113" s="13"/>
      <c r="F113" s="13"/>
      <c r="G113" s="13"/>
      <c r="H113" s="13"/>
      <c r="I113" s="17"/>
      <c r="J113" s="13"/>
      <c r="K113" s="13"/>
      <c r="L113" s="13"/>
      <c r="M113" s="13"/>
      <c r="N113" s="13"/>
      <c r="O113" s="13"/>
      <c r="P113" s="15"/>
      <c r="Q113" s="15"/>
      <c r="R113" s="15"/>
      <c r="S113" s="15"/>
    </row>
    <row r="114" spans="1:19" ht="60" x14ac:dyDescent="0.2">
      <c r="A114" s="16" t="s">
        <v>105</v>
      </c>
      <c r="B114" s="13"/>
      <c r="C114" s="13"/>
      <c r="D114" s="13" t="s">
        <v>460</v>
      </c>
      <c r="E114" s="13" t="s">
        <v>461</v>
      </c>
      <c r="F114" s="13" t="s">
        <v>462</v>
      </c>
      <c r="G114" s="13" t="s">
        <v>463</v>
      </c>
      <c r="H114" s="13" t="s">
        <v>80</v>
      </c>
      <c r="I114" s="17" t="s">
        <v>50</v>
      </c>
      <c r="J114" s="13"/>
      <c r="K114" s="13"/>
      <c r="L114" s="13"/>
      <c r="M114" s="13"/>
      <c r="N114" s="13"/>
      <c r="O114" s="13"/>
      <c r="P114" s="15"/>
      <c r="Q114" s="15"/>
      <c r="R114" s="15"/>
      <c r="S114" s="15"/>
    </row>
    <row r="115" spans="1:19" ht="60" x14ac:dyDescent="0.2">
      <c r="A115" s="16" t="s">
        <v>105</v>
      </c>
      <c r="B115" s="13"/>
      <c r="C115" s="13"/>
      <c r="D115" s="13" t="s">
        <v>464</v>
      </c>
      <c r="E115" s="13" t="s">
        <v>461</v>
      </c>
      <c r="F115" s="13" t="s">
        <v>465</v>
      </c>
      <c r="G115" s="13" t="s">
        <v>466</v>
      </c>
      <c r="H115" s="13" t="s">
        <v>236</v>
      </c>
      <c r="I115" s="17" t="s">
        <v>50</v>
      </c>
      <c r="J115" s="13"/>
      <c r="K115" s="13"/>
      <c r="L115" s="13"/>
      <c r="M115" s="13"/>
      <c r="N115" s="13"/>
      <c r="O115" s="13"/>
      <c r="P115" s="15"/>
      <c r="Q115" s="15"/>
      <c r="R115" s="15"/>
      <c r="S115" s="15"/>
    </row>
    <row r="116" spans="1:19" ht="60" x14ac:dyDescent="0.2">
      <c r="A116" s="16" t="s">
        <v>105</v>
      </c>
      <c r="B116" s="13"/>
      <c r="C116" s="13"/>
      <c r="D116" s="13" t="s">
        <v>467</v>
      </c>
      <c r="E116" s="13" t="s">
        <v>461</v>
      </c>
      <c r="F116" s="13" t="s">
        <v>468</v>
      </c>
      <c r="G116" s="13" t="s">
        <v>469</v>
      </c>
      <c r="H116" s="13" t="s">
        <v>80</v>
      </c>
      <c r="I116" s="17" t="s">
        <v>50</v>
      </c>
      <c r="J116" s="13"/>
      <c r="K116" s="13"/>
      <c r="L116" s="13"/>
      <c r="M116" s="13"/>
      <c r="N116" s="13"/>
      <c r="O116" s="13"/>
      <c r="P116" s="15"/>
      <c r="Q116" s="15"/>
      <c r="R116" s="15"/>
      <c r="S116" s="15"/>
    </row>
    <row r="117" spans="1:19" ht="60" x14ac:dyDescent="0.2">
      <c r="A117" s="16" t="s">
        <v>105</v>
      </c>
      <c r="B117" s="13"/>
      <c r="C117" s="13"/>
      <c r="D117" s="13" t="s">
        <v>470</v>
      </c>
      <c r="E117" s="13" t="s">
        <v>461</v>
      </c>
      <c r="F117" s="13" t="s">
        <v>471</v>
      </c>
      <c r="G117" s="13" t="s">
        <v>472</v>
      </c>
      <c r="H117" s="13" t="s">
        <v>80</v>
      </c>
      <c r="I117" s="17" t="s">
        <v>50</v>
      </c>
      <c r="J117" s="13"/>
      <c r="K117" s="13"/>
      <c r="L117" s="13"/>
      <c r="M117" s="13"/>
      <c r="N117" s="13"/>
      <c r="O117" s="13"/>
      <c r="P117" s="15"/>
      <c r="Q117" s="15"/>
      <c r="R117" s="15"/>
      <c r="S117" s="15"/>
    </row>
    <row r="118" spans="1:19" ht="60" x14ac:dyDescent="0.2">
      <c r="A118" s="16" t="s">
        <v>105</v>
      </c>
      <c r="B118" s="13"/>
      <c r="C118" s="13"/>
      <c r="D118" s="13" t="s">
        <v>473</v>
      </c>
      <c r="E118" s="13" t="s">
        <v>461</v>
      </c>
      <c r="F118" s="13" t="s">
        <v>474</v>
      </c>
      <c r="G118" s="13" t="s">
        <v>466</v>
      </c>
      <c r="H118" s="13" t="s">
        <v>236</v>
      </c>
      <c r="I118" s="17" t="s">
        <v>50</v>
      </c>
      <c r="J118" s="13"/>
      <c r="K118" s="13"/>
      <c r="L118" s="13"/>
      <c r="M118" s="13"/>
      <c r="N118" s="13"/>
      <c r="O118" s="13"/>
      <c r="P118" s="15"/>
      <c r="Q118" s="15"/>
      <c r="R118" s="15"/>
      <c r="S118" s="15"/>
    </row>
    <row r="119" spans="1:19" ht="60" x14ac:dyDescent="0.2">
      <c r="A119" s="16" t="s">
        <v>105</v>
      </c>
      <c r="B119" s="13"/>
      <c r="C119" s="13"/>
      <c r="D119" s="13" t="s">
        <v>475</v>
      </c>
      <c r="E119" s="13" t="s">
        <v>461</v>
      </c>
      <c r="F119" s="13" t="s">
        <v>476</v>
      </c>
      <c r="G119" s="13" t="s">
        <v>477</v>
      </c>
      <c r="H119" s="13" t="s">
        <v>80</v>
      </c>
      <c r="I119" s="17" t="s">
        <v>50</v>
      </c>
      <c r="J119" s="13"/>
      <c r="K119" s="13"/>
      <c r="L119" s="13"/>
      <c r="M119" s="13"/>
      <c r="N119" s="13"/>
      <c r="O119" s="13"/>
      <c r="P119" s="15"/>
      <c r="Q119" s="15"/>
      <c r="R119" s="15"/>
      <c r="S119" s="15"/>
    </row>
    <row r="120" spans="1:19" ht="60" x14ac:dyDescent="0.2">
      <c r="A120" s="16"/>
      <c r="B120" s="13"/>
      <c r="C120" s="13"/>
      <c r="D120" s="13" t="s">
        <v>478</v>
      </c>
      <c r="E120" s="13" t="s">
        <v>461</v>
      </c>
      <c r="F120" s="13" t="s">
        <v>479</v>
      </c>
      <c r="G120" s="13" t="s">
        <v>480</v>
      </c>
      <c r="H120" s="13" t="s">
        <v>236</v>
      </c>
      <c r="I120" s="17" t="s">
        <v>50</v>
      </c>
      <c r="J120" s="13"/>
      <c r="K120" s="13"/>
      <c r="L120" s="13"/>
      <c r="M120" s="13"/>
      <c r="N120" s="13"/>
      <c r="O120" s="13"/>
      <c r="P120" s="15"/>
      <c r="Q120" s="15"/>
      <c r="R120" s="15"/>
      <c r="S120" s="15"/>
    </row>
    <row r="121" spans="1:19" ht="60" x14ac:dyDescent="0.2">
      <c r="A121" s="16" t="s">
        <v>105</v>
      </c>
      <c r="B121" s="13"/>
      <c r="C121" s="13"/>
      <c r="D121" s="13" t="s">
        <v>481</v>
      </c>
      <c r="E121" s="13" t="s">
        <v>461</v>
      </c>
      <c r="F121" s="13" t="s">
        <v>482</v>
      </c>
      <c r="G121" s="13" t="s">
        <v>469</v>
      </c>
      <c r="H121" s="13" t="s">
        <v>80</v>
      </c>
      <c r="I121" s="17" t="s">
        <v>50</v>
      </c>
      <c r="J121" s="13"/>
      <c r="K121" s="13"/>
      <c r="L121" s="13"/>
      <c r="M121" s="13"/>
      <c r="N121" s="13"/>
      <c r="O121" s="13"/>
      <c r="P121" s="15"/>
      <c r="Q121" s="15"/>
      <c r="R121" s="15"/>
      <c r="S121" s="15"/>
    </row>
    <row r="122" spans="1:19" ht="60" x14ac:dyDescent="0.2">
      <c r="A122" s="16"/>
      <c r="B122" s="13"/>
      <c r="C122" s="13"/>
      <c r="D122" s="13" t="s">
        <v>483</v>
      </c>
      <c r="E122" s="13" t="s">
        <v>461</v>
      </c>
      <c r="F122" s="13" t="s">
        <v>484</v>
      </c>
      <c r="G122" s="13" t="s">
        <v>485</v>
      </c>
      <c r="H122" s="13" t="s">
        <v>80</v>
      </c>
      <c r="I122" s="17" t="s">
        <v>50</v>
      </c>
      <c r="J122" s="13"/>
      <c r="K122" s="13"/>
      <c r="L122" s="13"/>
      <c r="M122" s="13"/>
      <c r="N122" s="13"/>
      <c r="O122" s="13"/>
      <c r="P122" s="15"/>
      <c r="Q122" s="15"/>
      <c r="R122" s="15"/>
      <c r="S122" s="15"/>
    </row>
    <row r="123" spans="1:19" ht="60" x14ac:dyDescent="0.2">
      <c r="A123" s="16" t="s">
        <v>105</v>
      </c>
      <c r="B123" s="13"/>
      <c r="C123" s="13"/>
      <c r="D123" s="13" t="s">
        <v>486</v>
      </c>
      <c r="E123" s="13" t="s">
        <v>461</v>
      </c>
      <c r="F123" s="13" t="s">
        <v>487</v>
      </c>
      <c r="G123" s="13" t="s">
        <v>488</v>
      </c>
      <c r="H123" s="13" t="s">
        <v>80</v>
      </c>
      <c r="I123" s="17" t="s">
        <v>50</v>
      </c>
      <c r="J123" s="13"/>
      <c r="K123" s="13"/>
      <c r="L123" s="13"/>
      <c r="M123" s="13"/>
      <c r="N123" s="13"/>
      <c r="O123" s="13"/>
      <c r="P123" s="15"/>
      <c r="Q123" s="15"/>
      <c r="R123" s="15"/>
      <c r="S123" s="15"/>
    </row>
    <row r="124" spans="1:19" ht="72" x14ac:dyDescent="0.2">
      <c r="A124" s="16" t="s">
        <v>105</v>
      </c>
      <c r="B124" s="13"/>
      <c r="C124" s="13"/>
      <c r="D124" s="13" t="s">
        <v>489</v>
      </c>
      <c r="E124" s="13" t="s">
        <v>461</v>
      </c>
      <c r="F124" s="13" t="s">
        <v>490</v>
      </c>
      <c r="G124" s="13" t="s">
        <v>491</v>
      </c>
      <c r="H124" s="13" t="s">
        <v>80</v>
      </c>
      <c r="I124" s="17" t="s">
        <v>50</v>
      </c>
      <c r="J124" s="13"/>
      <c r="K124" s="13"/>
      <c r="L124" s="13"/>
      <c r="M124" s="13"/>
      <c r="N124" s="13"/>
      <c r="O124" s="13"/>
      <c r="P124" s="15"/>
      <c r="Q124" s="15"/>
      <c r="R124" s="15"/>
      <c r="S124" s="15"/>
    </row>
    <row r="125" spans="1:19" ht="72" x14ac:dyDescent="0.2">
      <c r="A125" s="16" t="s">
        <v>105</v>
      </c>
      <c r="B125" s="13"/>
      <c r="C125" s="13"/>
      <c r="D125" s="13" t="s">
        <v>492</v>
      </c>
      <c r="E125" s="13" t="s">
        <v>461</v>
      </c>
      <c r="F125" s="13" t="s">
        <v>493</v>
      </c>
      <c r="G125" s="13" t="s">
        <v>494</v>
      </c>
      <c r="H125" s="13" t="s">
        <v>80</v>
      </c>
      <c r="I125" s="17" t="s">
        <v>50</v>
      </c>
      <c r="J125" s="13"/>
      <c r="K125" s="13"/>
      <c r="L125" s="13"/>
      <c r="M125" s="13"/>
      <c r="N125" s="13"/>
      <c r="O125" s="13"/>
      <c r="P125" s="15"/>
      <c r="Q125" s="15"/>
      <c r="R125" s="15"/>
      <c r="S125" s="15"/>
    </row>
    <row r="126" spans="1:19" ht="72" x14ac:dyDescent="0.2">
      <c r="A126" s="16" t="s">
        <v>105</v>
      </c>
      <c r="B126" s="13"/>
      <c r="C126" s="13"/>
      <c r="D126" s="13" t="s">
        <v>495</v>
      </c>
      <c r="E126" s="13" t="s">
        <v>461</v>
      </c>
      <c r="F126" s="13" t="s">
        <v>496</v>
      </c>
      <c r="G126" s="13" t="s">
        <v>494</v>
      </c>
      <c r="H126" s="13" t="s">
        <v>80</v>
      </c>
      <c r="I126" s="17" t="s">
        <v>50</v>
      </c>
      <c r="J126" s="13"/>
      <c r="K126" s="13"/>
      <c r="L126" s="13"/>
      <c r="M126" s="13"/>
      <c r="N126" s="13"/>
      <c r="O126" s="13"/>
      <c r="P126" s="15"/>
      <c r="Q126" s="15"/>
      <c r="R126" s="15"/>
      <c r="S126" s="15"/>
    </row>
    <row r="127" spans="1:19" ht="60" x14ac:dyDescent="0.2">
      <c r="A127" s="16" t="s">
        <v>105</v>
      </c>
      <c r="B127" s="13"/>
      <c r="C127" s="13"/>
      <c r="D127" s="13" t="s">
        <v>497</v>
      </c>
      <c r="E127" s="13" t="s">
        <v>461</v>
      </c>
      <c r="F127" s="13" t="s">
        <v>498</v>
      </c>
      <c r="G127" s="13" t="s">
        <v>499</v>
      </c>
      <c r="H127" s="13" t="s">
        <v>80</v>
      </c>
      <c r="I127" s="17" t="s">
        <v>50</v>
      </c>
      <c r="J127" s="13"/>
      <c r="K127" s="13"/>
      <c r="L127" s="13"/>
      <c r="M127" s="13"/>
      <c r="N127" s="13"/>
      <c r="O127" s="13"/>
      <c r="P127" s="15"/>
      <c r="Q127" s="15"/>
      <c r="R127" s="15"/>
      <c r="S127" s="15"/>
    </row>
    <row r="128" spans="1:19" ht="60" x14ac:dyDescent="0.2">
      <c r="A128" s="16" t="s">
        <v>105</v>
      </c>
      <c r="B128" s="13"/>
      <c r="C128" s="13"/>
      <c r="D128" s="13" t="s">
        <v>500</v>
      </c>
      <c r="E128" s="13" t="s">
        <v>461</v>
      </c>
      <c r="F128" s="13" t="s">
        <v>501</v>
      </c>
      <c r="G128" s="13" t="s">
        <v>502</v>
      </c>
      <c r="H128" s="13" t="s">
        <v>80</v>
      </c>
      <c r="I128" s="17" t="s">
        <v>50</v>
      </c>
      <c r="J128" s="13"/>
      <c r="K128" s="13"/>
      <c r="L128" s="13"/>
      <c r="M128" s="13"/>
      <c r="N128" s="13"/>
      <c r="O128" s="13"/>
      <c r="P128" s="15"/>
      <c r="Q128" s="15"/>
      <c r="R128" s="15"/>
      <c r="S128" s="15"/>
    </row>
    <row r="129" spans="1:20" ht="60" x14ac:dyDescent="0.2">
      <c r="A129" s="16" t="s">
        <v>105</v>
      </c>
      <c r="B129" s="13"/>
      <c r="C129" s="13"/>
      <c r="D129" s="13" t="s">
        <v>503</v>
      </c>
      <c r="E129" s="13" t="s">
        <v>461</v>
      </c>
      <c r="F129" s="13" t="s">
        <v>504</v>
      </c>
      <c r="G129" s="13" t="s">
        <v>505</v>
      </c>
      <c r="H129" s="13" t="s">
        <v>80</v>
      </c>
      <c r="I129" s="17" t="s">
        <v>50</v>
      </c>
      <c r="J129" s="13"/>
      <c r="K129" s="13"/>
      <c r="L129" s="13"/>
      <c r="M129" s="13"/>
      <c r="N129" s="13"/>
      <c r="O129" s="13"/>
      <c r="P129" s="15"/>
      <c r="Q129" s="15"/>
      <c r="R129" s="15"/>
      <c r="S129" s="15"/>
    </row>
    <row r="130" spans="1:20" ht="60" x14ac:dyDescent="0.2">
      <c r="A130" s="16" t="s">
        <v>105</v>
      </c>
      <c r="B130" s="13"/>
      <c r="C130" s="13"/>
      <c r="D130" s="13" t="s">
        <v>506</v>
      </c>
      <c r="E130" s="13" t="s">
        <v>461</v>
      </c>
      <c r="F130" s="13" t="s">
        <v>507</v>
      </c>
      <c r="G130" s="13" t="s">
        <v>505</v>
      </c>
      <c r="H130" s="13" t="s">
        <v>80</v>
      </c>
      <c r="I130" s="17" t="s">
        <v>50</v>
      </c>
      <c r="J130" s="13"/>
      <c r="K130" s="13"/>
      <c r="L130" s="13"/>
      <c r="M130" s="13"/>
      <c r="N130" s="13"/>
      <c r="O130" s="13"/>
      <c r="P130" s="15"/>
      <c r="Q130" s="15"/>
      <c r="R130" s="15"/>
      <c r="S130" s="15"/>
    </row>
    <row r="131" spans="1:20" ht="60" x14ac:dyDescent="0.2">
      <c r="A131" s="16" t="s">
        <v>105</v>
      </c>
      <c r="B131" s="13"/>
      <c r="C131" s="13"/>
      <c r="D131" s="13" t="s">
        <v>508</v>
      </c>
      <c r="E131" s="13" t="s">
        <v>461</v>
      </c>
      <c r="F131" s="13" t="s">
        <v>509</v>
      </c>
      <c r="G131" s="13" t="s">
        <v>510</v>
      </c>
      <c r="H131" s="13" t="s">
        <v>80</v>
      </c>
      <c r="I131" s="17" t="s">
        <v>50</v>
      </c>
      <c r="J131" s="13"/>
      <c r="K131" s="13"/>
      <c r="L131" s="13"/>
      <c r="M131" s="13"/>
      <c r="N131" s="13"/>
      <c r="O131" s="13"/>
      <c r="P131" s="15"/>
      <c r="Q131" s="15"/>
      <c r="R131" s="15"/>
      <c r="S131" s="15"/>
    </row>
    <row r="132" spans="1:20" ht="60" x14ac:dyDescent="0.2">
      <c r="A132" s="16" t="s">
        <v>105</v>
      </c>
      <c r="B132" s="13"/>
      <c r="C132" s="13"/>
      <c r="D132" s="13" t="s">
        <v>511</v>
      </c>
      <c r="E132" s="13" t="s">
        <v>461</v>
      </c>
      <c r="F132" s="13" t="s">
        <v>512</v>
      </c>
      <c r="G132" s="13" t="s">
        <v>513</v>
      </c>
      <c r="H132" s="13" t="s">
        <v>80</v>
      </c>
      <c r="I132" s="17" t="s">
        <v>50</v>
      </c>
      <c r="J132" s="13"/>
      <c r="K132" s="13"/>
      <c r="L132" s="13"/>
      <c r="M132" s="13"/>
      <c r="N132" s="13"/>
      <c r="O132" s="13"/>
      <c r="P132" s="15"/>
      <c r="Q132" s="15"/>
      <c r="R132" s="15"/>
      <c r="S132" s="15"/>
    </row>
    <row r="133" spans="1:20" ht="72" x14ac:dyDescent="0.2">
      <c r="A133" s="16" t="s">
        <v>105</v>
      </c>
      <c r="B133" s="13"/>
      <c r="C133" s="13"/>
      <c r="D133" s="13" t="s">
        <v>514</v>
      </c>
      <c r="E133" s="13" t="s">
        <v>461</v>
      </c>
      <c r="F133" s="13" t="s">
        <v>515</v>
      </c>
      <c r="G133" s="13" t="s">
        <v>516</v>
      </c>
      <c r="H133" s="13" t="s">
        <v>80</v>
      </c>
      <c r="I133" s="17" t="s">
        <v>50</v>
      </c>
      <c r="J133" s="13"/>
      <c r="K133" s="13"/>
      <c r="L133" s="13"/>
      <c r="M133" s="13"/>
      <c r="N133" s="13"/>
      <c r="O133" s="13"/>
      <c r="P133" s="15"/>
      <c r="Q133" s="15"/>
      <c r="R133" s="15"/>
      <c r="S133" s="15"/>
      <c r="T133" s="15"/>
    </row>
    <row r="134" spans="1:20" ht="60" x14ac:dyDescent="0.2">
      <c r="A134" s="16" t="s">
        <v>105</v>
      </c>
      <c r="B134" s="13"/>
      <c r="C134" s="13"/>
      <c r="D134" s="18" t="s">
        <v>517</v>
      </c>
      <c r="E134" s="18" t="s">
        <v>461</v>
      </c>
      <c r="F134" s="18" t="s">
        <v>518</v>
      </c>
      <c r="G134" s="18" t="s">
        <v>513</v>
      </c>
      <c r="H134" s="13" t="s">
        <v>80</v>
      </c>
      <c r="I134" s="17" t="s">
        <v>50</v>
      </c>
      <c r="J134" s="13"/>
      <c r="K134" s="13"/>
      <c r="L134" s="13"/>
      <c r="M134" s="13"/>
      <c r="N134" s="13"/>
      <c r="O134" s="13"/>
      <c r="P134" s="15"/>
      <c r="Q134" s="15"/>
      <c r="R134" s="15"/>
      <c r="S134" s="15"/>
      <c r="T134" s="15"/>
    </row>
    <row r="135" spans="1:20" ht="72" x14ac:dyDescent="0.2">
      <c r="A135" s="16" t="s">
        <v>105</v>
      </c>
      <c r="B135" s="13"/>
      <c r="C135" s="13"/>
      <c r="D135" s="13" t="s">
        <v>519</v>
      </c>
      <c r="E135" s="13" t="s">
        <v>461</v>
      </c>
      <c r="F135" s="13" t="s">
        <v>520</v>
      </c>
      <c r="G135" s="13" t="s">
        <v>521</v>
      </c>
      <c r="H135" s="13" t="s">
        <v>80</v>
      </c>
      <c r="I135" s="17" t="s">
        <v>50</v>
      </c>
      <c r="J135" s="13"/>
      <c r="K135" s="13"/>
      <c r="L135" s="13"/>
      <c r="M135" s="13"/>
      <c r="N135" s="13"/>
      <c r="O135" s="13"/>
      <c r="P135" s="15"/>
      <c r="Q135" s="15"/>
      <c r="R135" s="15"/>
      <c r="S135" s="15"/>
      <c r="T135" s="15"/>
    </row>
    <row r="136" spans="1:20" ht="60" x14ac:dyDescent="0.2">
      <c r="A136" s="16" t="s">
        <v>105</v>
      </c>
      <c r="B136" s="13"/>
      <c r="C136" s="13"/>
      <c r="D136" s="13" t="s">
        <v>522</v>
      </c>
      <c r="E136" s="13" t="s">
        <v>461</v>
      </c>
      <c r="F136" s="13" t="s">
        <v>523</v>
      </c>
      <c r="G136" s="13" t="s">
        <v>524</v>
      </c>
      <c r="H136" s="13" t="s">
        <v>80</v>
      </c>
      <c r="I136" s="17" t="s">
        <v>50</v>
      </c>
      <c r="J136" s="13"/>
      <c r="K136" s="13"/>
      <c r="L136" s="13"/>
      <c r="M136" s="13"/>
      <c r="N136" s="13"/>
      <c r="O136" s="13"/>
      <c r="P136" s="15"/>
      <c r="Q136" s="15"/>
      <c r="R136" s="15"/>
      <c r="S136" s="15"/>
    </row>
    <row r="137" spans="1:20" ht="60" x14ac:dyDescent="0.2">
      <c r="A137" s="16" t="s">
        <v>105</v>
      </c>
      <c r="B137" s="13"/>
      <c r="C137" s="13"/>
      <c r="D137" s="13" t="s">
        <v>525</v>
      </c>
      <c r="E137" s="13" t="s">
        <v>461</v>
      </c>
      <c r="F137" s="13" t="s">
        <v>526</v>
      </c>
      <c r="G137" s="13" t="s">
        <v>527</v>
      </c>
      <c r="H137" s="13" t="s">
        <v>80</v>
      </c>
      <c r="I137" s="17" t="s">
        <v>50</v>
      </c>
      <c r="J137" s="13"/>
      <c r="K137" s="13"/>
      <c r="L137" s="13"/>
      <c r="M137" s="13"/>
      <c r="N137" s="13"/>
      <c r="O137" s="13"/>
      <c r="P137" s="15"/>
      <c r="Q137" s="15"/>
      <c r="R137" s="15"/>
      <c r="S137" s="15"/>
    </row>
    <row r="138" spans="1:20" ht="60" x14ac:dyDescent="0.2">
      <c r="A138" s="16" t="s">
        <v>105</v>
      </c>
      <c r="B138" s="13"/>
      <c r="C138" s="13"/>
      <c r="D138" s="13" t="s">
        <v>528</v>
      </c>
      <c r="E138" s="13" t="s">
        <v>461</v>
      </c>
      <c r="F138" s="13" t="s">
        <v>529</v>
      </c>
      <c r="G138" s="13" t="s">
        <v>530</v>
      </c>
      <c r="H138" s="13" t="s">
        <v>80</v>
      </c>
      <c r="I138" s="17" t="s">
        <v>50</v>
      </c>
      <c r="J138" s="13"/>
      <c r="K138" s="13"/>
      <c r="L138" s="13"/>
      <c r="M138" s="13"/>
      <c r="N138" s="13"/>
      <c r="O138" s="13"/>
      <c r="P138" s="15"/>
      <c r="Q138" s="15"/>
      <c r="R138" s="15"/>
      <c r="S138" s="15"/>
    </row>
    <row r="139" spans="1:20" ht="60" x14ac:dyDescent="0.2">
      <c r="A139" s="16" t="s">
        <v>105</v>
      </c>
      <c r="B139" s="13"/>
      <c r="C139" s="13"/>
      <c r="D139" s="18" t="s">
        <v>531</v>
      </c>
      <c r="E139" s="13" t="s">
        <v>461</v>
      </c>
      <c r="F139" s="13" t="s">
        <v>532</v>
      </c>
      <c r="G139" s="13" t="s">
        <v>533</v>
      </c>
      <c r="H139" s="13" t="s">
        <v>80</v>
      </c>
      <c r="I139" s="17" t="s">
        <v>50</v>
      </c>
      <c r="J139" s="13"/>
      <c r="K139" s="13"/>
      <c r="L139" s="13"/>
      <c r="M139" s="13"/>
      <c r="N139" s="13"/>
      <c r="O139" s="13"/>
      <c r="P139" s="15"/>
      <c r="Q139" s="15"/>
      <c r="R139" s="15"/>
      <c r="S139" s="15"/>
    </row>
    <row r="140" spans="1:20" ht="60" x14ac:dyDescent="0.2">
      <c r="A140" s="16" t="s">
        <v>105</v>
      </c>
      <c r="B140" s="13"/>
      <c r="C140" s="13"/>
      <c r="D140" s="18" t="s">
        <v>534</v>
      </c>
      <c r="E140" s="13" t="s">
        <v>461</v>
      </c>
      <c r="F140" s="13" t="s">
        <v>535</v>
      </c>
      <c r="G140" s="13" t="s">
        <v>536</v>
      </c>
      <c r="H140" s="13" t="s">
        <v>236</v>
      </c>
      <c r="I140" s="17" t="s">
        <v>50</v>
      </c>
      <c r="J140" s="13"/>
      <c r="K140" s="13"/>
      <c r="L140" s="13"/>
      <c r="M140" s="13"/>
      <c r="N140" s="13"/>
      <c r="O140" s="13"/>
      <c r="P140" s="15"/>
      <c r="Q140" s="15"/>
      <c r="R140" s="15"/>
      <c r="S140" s="15"/>
    </row>
    <row r="141" spans="1:20" ht="60" x14ac:dyDescent="0.2">
      <c r="A141" s="16" t="s">
        <v>105</v>
      </c>
      <c r="B141" s="13"/>
      <c r="C141" s="13"/>
      <c r="D141" s="13" t="s">
        <v>537</v>
      </c>
      <c r="E141" s="13" t="s">
        <v>461</v>
      </c>
      <c r="F141" s="13" t="s">
        <v>538</v>
      </c>
      <c r="G141" s="13" t="s">
        <v>539</v>
      </c>
      <c r="H141" s="13" t="s">
        <v>80</v>
      </c>
      <c r="I141" s="17" t="s">
        <v>50</v>
      </c>
      <c r="J141" s="13"/>
      <c r="K141" s="13"/>
      <c r="L141" s="13"/>
      <c r="M141" s="13"/>
      <c r="N141" s="13"/>
      <c r="O141" s="13"/>
      <c r="P141" s="15"/>
      <c r="Q141" s="15"/>
      <c r="R141" s="15"/>
      <c r="S141" s="15"/>
    </row>
    <row r="142" spans="1:20" ht="60" x14ac:dyDescent="0.2">
      <c r="A142" s="16" t="s">
        <v>105</v>
      </c>
      <c r="B142" s="13"/>
      <c r="C142" s="13"/>
      <c r="D142" s="13" t="s">
        <v>540</v>
      </c>
      <c r="E142" s="13" t="s">
        <v>461</v>
      </c>
      <c r="F142" s="13" t="s">
        <v>541</v>
      </c>
      <c r="G142" s="13" t="s">
        <v>539</v>
      </c>
      <c r="H142" s="13" t="s">
        <v>80</v>
      </c>
      <c r="I142" s="17" t="s">
        <v>50</v>
      </c>
      <c r="J142" s="13"/>
      <c r="K142" s="13"/>
      <c r="L142" s="13"/>
      <c r="M142" s="13"/>
      <c r="N142" s="13"/>
      <c r="O142" s="13"/>
      <c r="P142" s="15"/>
      <c r="Q142" s="15"/>
      <c r="R142" s="15"/>
      <c r="S142" s="15"/>
    </row>
    <row r="143" spans="1:20" ht="60" x14ac:dyDescent="0.2">
      <c r="A143" s="16" t="s">
        <v>105</v>
      </c>
      <c r="B143" s="13"/>
      <c r="C143" s="13"/>
      <c r="D143" s="13" t="s">
        <v>542</v>
      </c>
      <c r="E143" s="13" t="s">
        <v>461</v>
      </c>
      <c r="F143" s="13" t="s">
        <v>543</v>
      </c>
      <c r="G143" s="13" t="s">
        <v>544</v>
      </c>
      <c r="H143" s="13" t="s">
        <v>80</v>
      </c>
      <c r="I143" s="17" t="s">
        <v>50</v>
      </c>
      <c r="J143" s="13"/>
      <c r="K143" s="13"/>
      <c r="L143" s="13"/>
      <c r="M143" s="13"/>
      <c r="N143" s="13"/>
      <c r="O143" s="13"/>
      <c r="P143" s="15"/>
      <c r="Q143" s="15"/>
      <c r="R143" s="15"/>
      <c r="S143" s="15"/>
    </row>
    <row r="144" spans="1:20" ht="60" x14ac:dyDescent="0.2">
      <c r="A144" s="16" t="s">
        <v>105</v>
      </c>
      <c r="B144" s="13"/>
      <c r="C144" s="13"/>
      <c r="D144" s="13" t="s">
        <v>545</v>
      </c>
      <c r="E144" s="13" t="s">
        <v>461</v>
      </c>
      <c r="F144" s="13" t="s">
        <v>546</v>
      </c>
      <c r="G144" s="13" t="s">
        <v>544</v>
      </c>
      <c r="H144" s="13" t="s">
        <v>80</v>
      </c>
      <c r="I144" s="17" t="s">
        <v>50</v>
      </c>
      <c r="J144" s="13"/>
      <c r="K144" s="13"/>
      <c r="L144" s="13"/>
      <c r="M144" s="13"/>
      <c r="N144" s="13"/>
      <c r="O144" s="13"/>
      <c r="P144" s="15"/>
      <c r="Q144" s="15"/>
      <c r="R144" s="15"/>
      <c r="S144" s="15"/>
    </row>
    <row r="145" spans="1:19" ht="60" x14ac:dyDescent="0.2">
      <c r="A145" s="16" t="s">
        <v>105</v>
      </c>
      <c r="B145" s="13"/>
      <c r="C145" s="13"/>
      <c r="D145" s="13" t="s">
        <v>547</v>
      </c>
      <c r="E145" s="13" t="s">
        <v>461</v>
      </c>
      <c r="F145" s="13" t="s">
        <v>548</v>
      </c>
      <c r="G145" s="13" t="s">
        <v>544</v>
      </c>
      <c r="H145" s="13" t="s">
        <v>80</v>
      </c>
      <c r="I145" s="17" t="s">
        <v>50</v>
      </c>
      <c r="J145" s="13"/>
      <c r="K145" s="13"/>
      <c r="L145" s="13"/>
      <c r="M145" s="13"/>
      <c r="N145" s="13"/>
      <c r="O145" s="13"/>
      <c r="P145" s="15"/>
      <c r="Q145" s="15"/>
      <c r="R145" s="15"/>
      <c r="S145" s="15"/>
    </row>
    <row r="146" spans="1:19" ht="72" x14ac:dyDescent="0.2">
      <c r="A146" s="16" t="s">
        <v>105</v>
      </c>
      <c r="B146" s="13"/>
      <c r="C146" s="13"/>
      <c r="D146" s="13" t="s">
        <v>549</v>
      </c>
      <c r="E146" s="13" t="s">
        <v>461</v>
      </c>
      <c r="F146" s="13" t="s">
        <v>550</v>
      </c>
      <c r="G146" s="13" t="s">
        <v>551</v>
      </c>
      <c r="H146" s="13" t="s">
        <v>80</v>
      </c>
      <c r="I146" s="17" t="s">
        <v>50</v>
      </c>
      <c r="J146" s="13"/>
      <c r="K146" s="13"/>
      <c r="L146" s="13"/>
      <c r="M146" s="13"/>
      <c r="N146" s="13"/>
      <c r="O146" s="13"/>
      <c r="P146" s="15"/>
      <c r="Q146" s="15"/>
      <c r="R146" s="15"/>
      <c r="S146" s="15"/>
    </row>
    <row r="147" spans="1:19" ht="72" x14ac:dyDescent="0.2">
      <c r="A147" s="16" t="s">
        <v>105</v>
      </c>
      <c r="B147" s="13"/>
      <c r="C147" s="13"/>
      <c r="D147" s="13" t="s">
        <v>552</v>
      </c>
      <c r="E147" s="13" t="s">
        <v>461</v>
      </c>
      <c r="F147" s="13" t="s">
        <v>553</v>
      </c>
      <c r="G147" s="13" t="s">
        <v>544</v>
      </c>
      <c r="H147" s="13" t="s">
        <v>80</v>
      </c>
      <c r="I147" s="17" t="s">
        <v>50</v>
      </c>
      <c r="J147" s="13"/>
      <c r="K147" s="13"/>
      <c r="L147" s="13"/>
      <c r="M147" s="13"/>
      <c r="N147" s="13"/>
      <c r="O147" s="13"/>
      <c r="P147" s="15"/>
      <c r="Q147" s="15"/>
      <c r="R147" s="15"/>
      <c r="S147" s="15"/>
    </row>
    <row r="148" spans="1:19" ht="72" x14ac:dyDescent="0.2">
      <c r="A148" s="16" t="s">
        <v>105</v>
      </c>
      <c r="B148" s="13"/>
      <c r="C148" s="13"/>
      <c r="D148" s="13" t="s">
        <v>554</v>
      </c>
      <c r="E148" s="13" t="s">
        <v>461</v>
      </c>
      <c r="F148" s="13" t="s">
        <v>555</v>
      </c>
      <c r="G148" s="13" t="s">
        <v>544</v>
      </c>
      <c r="H148" s="13" t="s">
        <v>80</v>
      </c>
      <c r="I148" s="17" t="s">
        <v>50</v>
      </c>
      <c r="J148" s="13"/>
      <c r="K148" s="13"/>
      <c r="L148" s="13"/>
      <c r="M148" s="13"/>
      <c r="N148" s="13"/>
      <c r="O148" s="13"/>
      <c r="P148" s="15"/>
      <c r="Q148" s="15"/>
      <c r="R148" s="15"/>
      <c r="S148" s="15"/>
    </row>
    <row r="149" spans="1:19" ht="72" x14ac:dyDescent="0.2">
      <c r="A149" s="16" t="s">
        <v>105</v>
      </c>
      <c r="B149" s="13"/>
      <c r="C149" s="13"/>
      <c r="D149" s="13" t="s">
        <v>556</v>
      </c>
      <c r="E149" s="13" t="s">
        <v>461</v>
      </c>
      <c r="F149" s="13" t="s">
        <v>557</v>
      </c>
      <c r="G149" s="13" t="s">
        <v>544</v>
      </c>
      <c r="H149" s="13" t="s">
        <v>80</v>
      </c>
      <c r="I149" s="17" t="s">
        <v>50</v>
      </c>
      <c r="J149" s="13"/>
      <c r="K149" s="13"/>
      <c r="L149" s="13"/>
      <c r="M149" s="13"/>
      <c r="N149" s="13"/>
      <c r="O149" s="13"/>
      <c r="P149" s="15"/>
      <c r="Q149" s="15"/>
      <c r="R149" s="15"/>
      <c r="S149" s="15"/>
    </row>
    <row r="150" spans="1:19" ht="60" x14ac:dyDescent="0.2">
      <c r="A150" s="16" t="s">
        <v>105</v>
      </c>
      <c r="B150" s="13"/>
      <c r="C150" s="13"/>
      <c r="D150" s="13" t="s">
        <v>558</v>
      </c>
      <c r="E150" s="13" t="s">
        <v>461</v>
      </c>
      <c r="F150" s="13" t="s">
        <v>559</v>
      </c>
      <c r="G150" s="13" t="s">
        <v>560</v>
      </c>
      <c r="H150" s="13" t="s">
        <v>80</v>
      </c>
      <c r="I150" s="17" t="s">
        <v>50</v>
      </c>
      <c r="J150" s="13"/>
      <c r="K150" s="13"/>
      <c r="L150" s="13"/>
      <c r="M150" s="13"/>
      <c r="N150" s="13"/>
      <c r="O150" s="13"/>
      <c r="P150" s="15"/>
      <c r="Q150" s="15"/>
      <c r="R150" s="15"/>
      <c r="S150" s="15"/>
    </row>
    <row r="151" spans="1:19" ht="72" x14ac:dyDescent="0.2">
      <c r="A151" s="16" t="s">
        <v>105</v>
      </c>
      <c r="B151" s="13"/>
      <c r="C151" s="13"/>
      <c r="D151" s="13" t="s">
        <v>561</v>
      </c>
      <c r="E151" s="13" t="s">
        <v>461</v>
      </c>
      <c r="F151" s="13" t="s">
        <v>562</v>
      </c>
      <c r="G151" s="13" t="s">
        <v>563</v>
      </c>
      <c r="H151" s="13" t="s">
        <v>80</v>
      </c>
      <c r="I151" s="17" t="s">
        <v>50</v>
      </c>
      <c r="J151" s="13"/>
      <c r="K151" s="13"/>
      <c r="L151" s="13"/>
      <c r="M151" s="13"/>
      <c r="N151" s="13"/>
      <c r="O151" s="13"/>
      <c r="P151" s="15"/>
      <c r="Q151" s="15"/>
      <c r="R151" s="15"/>
      <c r="S151" s="15"/>
    </row>
    <row r="152" spans="1:19" ht="60" x14ac:dyDescent="0.2">
      <c r="A152" s="16" t="s">
        <v>105</v>
      </c>
      <c r="B152" s="13"/>
      <c r="C152" s="13"/>
      <c r="D152" s="13" t="s">
        <v>564</v>
      </c>
      <c r="E152" s="13" t="s">
        <v>461</v>
      </c>
      <c r="F152" s="13" t="s">
        <v>565</v>
      </c>
      <c r="G152" s="13" t="s">
        <v>566</v>
      </c>
      <c r="H152" s="13" t="s">
        <v>80</v>
      </c>
      <c r="I152" s="17" t="s">
        <v>50</v>
      </c>
      <c r="J152" s="13"/>
      <c r="K152" s="13"/>
      <c r="L152" s="13"/>
      <c r="M152" s="13"/>
      <c r="N152" s="13"/>
      <c r="O152" s="13"/>
      <c r="P152" s="15"/>
      <c r="Q152" s="15"/>
      <c r="R152" s="15"/>
      <c r="S152" s="15"/>
    </row>
    <row r="153" spans="1:19" ht="96" x14ac:dyDescent="0.2">
      <c r="A153" s="16" t="s">
        <v>105</v>
      </c>
      <c r="B153" s="13"/>
      <c r="C153" s="13"/>
      <c r="D153" s="13" t="s">
        <v>567</v>
      </c>
      <c r="E153" s="13" t="s">
        <v>461</v>
      </c>
      <c r="F153" s="13" t="s">
        <v>568</v>
      </c>
      <c r="G153" s="13" t="s">
        <v>569</v>
      </c>
      <c r="H153" s="13" t="s">
        <v>80</v>
      </c>
      <c r="I153" s="17" t="s">
        <v>50</v>
      </c>
      <c r="J153" s="13"/>
      <c r="K153" s="13"/>
      <c r="L153" s="13"/>
      <c r="M153" s="13"/>
      <c r="N153" s="13"/>
      <c r="O153" s="13"/>
      <c r="P153" s="15"/>
      <c r="Q153" s="15"/>
      <c r="R153" s="15"/>
      <c r="S153" s="15"/>
    </row>
    <row r="154" spans="1:19" ht="72" x14ac:dyDescent="0.2">
      <c r="A154" s="16" t="s">
        <v>105</v>
      </c>
      <c r="B154" s="13"/>
      <c r="C154" s="13"/>
      <c r="D154" s="13" t="s">
        <v>570</v>
      </c>
      <c r="E154" s="13" t="s">
        <v>461</v>
      </c>
      <c r="F154" s="13" t="s">
        <v>571</v>
      </c>
      <c r="G154" s="13" t="s">
        <v>572</v>
      </c>
      <c r="H154" s="13" t="s">
        <v>80</v>
      </c>
      <c r="I154" s="17" t="s">
        <v>50</v>
      </c>
      <c r="J154" s="13"/>
      <c r="K154" s="13"/>
      <c r="L154" s="13"/>
      <c r="M154" s="13"/>
      <c r="N154" s="13"/>
      <c r="O154" s="13"/>
      <c r="P154" s="15"/>
      <c r="Q154" s="15"/>
      <c r="R154" s="15"/>
      <c r="S154" s="15"/>
    </row>
    <row r="155" spans="1:19" ht="96" x14ac:dyDescent="0.2">
      <c r="A155" s="16" t="s">
        <v>105</v>
      </c>
      <c r="B155" s="13"/>
      <c r="C155" s="13"/>
      <c r="D155" s="13" t="s">
        <v>573</v>
      </c>
      <c r="E155" s="13" t="s">
        <v>461</v>
      </c>
      <c r="F155" s="13" t="s">
        <v>568</v>
      </c>
      <c r="G155" s="13" t="s">
        <v>574</v>
      </c>
      <c r="H155" s="13" t="s">
        <v>80</v>
      </c>
      <c r="I155" s="17" t="s">
        <v>50</v>
      </c>
      <c r="J155" s="13"/>
      <c r="K155" s="13"/>
      <c r="L155" s="13"/>
      <c r="M155" s="13"/>
      <c r="N155" s="13"/>
      <c r="O155" s="13"/>
      <c r="P155" s="15"/>
      <c r="Q155" s="15"/>
      <c r="R155" s="15"/>
      <c r="S155" s="15"/>
    </row>
    <row r="156" spans="1:19" ht="60" x14ac:dyDescent="0.2">
      <c r="A156" s="16" t="s">
        <v>105</v>
      </c>
      <c r="B156" s="13"/>
      <c r="C156" s="13"/>
      <c r="D156" s="13" t="s">
        <v>575</v>
      </c>
      <c r="E156" s="13" t="s">
        <v>461</v>
      </c>
      <c r="F156" s="13" t="s">
        <v>576</v>
      </c>
      <c r="G156" s="13" t="s">
        <v>577</v>
      </c>
      <c r="H156" s="13" t="s">
        <v>80</v>
      </c>
      <c r="I156" s="17" t="s">
        <v>50</v>
      </c>
      <c r="J156" s="13"/>
      <c r="K156" s="13"/>
      <c r="L156" s="13"/>
      <c r="M156" s="13"/>
      <c r="N156" s="13"/>
      <c r="O156" s="13"/>
      <c r="P156" s="15"/>
      <c r="Q156" s="15"/>
      <c r="R156" s="15"/>
      <c r="S156" s="15"/>
    </row>
    <row r="157" spans="1:19" ht="108" x14ac:dyDescent="0.2">
      <c r="A157" s="16" t="s">
        <v>105</v>
      </c>
      <c r="B157" s="13"/>
      <c r="C157" s="13"/>
      <c r="D157" s="13" t="s">
        <v>578</v>
      </c>
      <c r="E157" s="13" t="s">
        <v>461</v>
      </c>
      <c r="F157" s="13" t="s">
        <v>579</v>
      </c>
      <c r="G157" s="13" t="s">
        <v>580</v>
      </c>
      <c r="H157" s="13" t="s">
        <v>80</v>
      </c>
      <c r="I157" s="17" t="s">
        <v>50</v>
      </c>
      <c r="J157" s="13"/>
      <c r="K157" s="13"/>
      <c r="L157" s="13"/>
      <c r="M157" s="13"/>
      <c r="N157" s="13"/>
      <c r="O157" s="13"/>
      <c r="P157" s="15"/>
      <c r="Q157" s="15"/>
      <c r="R157" s="15"/>
      <c r="S157" s="15"/>
    </row>
    <row r="158" spans="1:19" ht="60" x14ac:dyDescent="0.2">
      <c r="A158" s="16"/>
      <c r="B158" s="13"/>
      <c r="C158" s="13"/>
      <c r="D158" s="13" t="s">
        <v>581</v>
      </c>
      <c r="E158" s="13" t="s">
        <v>461</v>
      </c>
      <c r="F158" s="13" t="s">
        <v>582</v>
      </c>
      <c r="G158" s="13" t="s">
        <v>428</v>
      </c>
      <c r="H158" s="13" t="s">
        <v>80</v>
      </c>
      <c r="I158" s="17" t="s">
        <v>50</v>
      </c>
      <c r="J158" s="13"/>
      <c r="K158" s="13"/>
      <c r="L158" s="13"/>
      <c r="M158" s="13"/>
      <c r="N158" s="13"/>
      <c r="O158" s="13"/>
      <c r="P158" s="15"/>
      <c r="Q158" s="15"/>
      <c r="R158" s="15"/>
      <c r="S158" s="15"/>
    </row>
    <row r="159" spans="1:19" ht="60" x14ac:dyDescent="0.2">
      <c r="A159" s="16" t="s">
        <v>105</v>
      </c>
      <c r="B159" s="13"/>
      <c r="C159" s="13"/>
      <c r="D159" s="13" t="s">
        <v>583</v>
      </c>
      <c r="E159" s="13" t="s">
        <v>461</v>
      </c>
      <c r="F159" s="13" t="s">
        <v>584</v>
      </c>
      <c r="G159" s="13" t="s">
        <v>585</v>
      </c>
      <c r="H159" s="13" t="s">
        <v>80</v>
      </c>
      <c r="I159" s="17" t="s">
        <v>50</v>
      </c>
      <c r="J159" s="13"/>
      <c r="K159" s="13"/>
      <c r="L159" s="13"/>
      <c r="M159" s="13"/>
      <c r="N159" s="13"/>
      <c r="O159" s="13"/>
      <c r="P159" s="15"/>
      <c r="Q159" s="15"/>
      <c r="R159" s="15"/>
      <c r="S159" s="15"/>
    </row>
    <row r="160" spans="1:19" ht="72" x14ac:dyDescent="0.2">
      <c r="A160" s="16" t="s">
        <v>105</v>
      </c>
      <c r="B160" s="13"/>
      <c r="C160" s="13"/>
      <c r="D160" s="13" t="s">
        <v>586</v>
      </c>
      <c r="E160" s="13" t="s">
        <v>419</v>
      </c>
      <c r="F160" s="13" t="s">
        <v>587</v>
      </c>
      <c r="G160" s="13" t="s">
        <v>588</v>
      </c>
      <c r="H160" s="13" t="s">
        <v>80</v>
      </c>
      <c r="I160" s="17" t="s">
        <v>50</v>
      </c>
      <c r="J160" s="13"/>
      <c r="K160" s="13"/>
      <c r="L160" s="13"/>
      <c r="M160" s="13"/>
      <c r="N160" s="13"/>
      <c r="O160" s="13"/>
      <c r="P160" s="15"/>
      <c r="Q160" s="15"/>
      <c r="R160" s="15"/>
      <c r="S160" s="15"/>
    </row>
    <row r="161" spans="1:19" ht="72" x14ac:dyDescent="0.2">
      <c r="A161" s="16" t="s">
        <v>105</v>
      </c>
      <c r="B161" s="13"/>
      <c r="C161" s="13"/>
      <c r="D161" s="13" t="s">
        <v>589</v>
      </c>
      <c r="E161" s="13" t="s">
        <v>419</v>
      </c>
      <c r="F161" s="13" t="s">
        <v>590</v>
      </c>
      <c r="G161" s="22" t="s">
        <v>591</v>
      </c>
      <c r="H161" s="13" t="s">
        <v>80</v>
      </c>
      <c r="I161" s="17" t="s">
        <v>50</v>
      </c>
      <c r="J161" s="13"/>
      <c r="K161" s="13"/>
      <c r="L161" s="13"/>
      <c r="M161" s="13"/>
      <c r="N161" s="13"/>
      <c r="O161" s="13"/>
      <c r="P161" s="15"/>
      <c r="Q161" s="15"/>
      <c r="R161" s="15"/>
      <c r="S161" s="15"/>
    </row>
    <row r="162" spans="1:19" ht="72" x14ac:dyDescent="0.2">
      <c r="A162" s="16" t="s">
        <v>105</v>
      </c>
      <c r="B162" s="13"/>
      <c r="C162" s="13"/>
      <c r="D162" s="13" t="s">
        <v>592</v>
      </c>
      <c r="E162" s="13" t="s">
        <v>419</v>
      </c>
      <c r="F162" s="13" t="s">
        <v>593</v>
      </c>
      <c r="G162" s="22" t="s">
        <v>594</v>
      </c>
      <c r="H162" s="13" t="s">
        <v>80</v>
      </c>
      <c r="I162" s="17" t="s">
        <v>50</v>
      </c>
      <c r="J162" s="13"/>
      <c r="K162" s="13"/>
      <c r="L162" s="13"/>
      <c r="M162" s="13"/>
      <c r="N162" s="13"/>
      <c r="O162" s="13"/>
      <c r="P162" s="15"/>
      <c r="Q162" s="15"/>
      <c r="R162" s="15"/>
      <c r="S162" s="15"/>
    </row>
    <row r="163" spans="1:19" ht="72" x14ac:dyDescent="0.2">
      <c r="A163" s="16" t="s">
        <v>105</v>
      </c>
      <c r="B163" s="13"/>
      <c r="C163" s="13"/>
      <c r="D163" s="13" t="s">
        <v>595</v>
      </c>
      <c r="E163" s="13" t="s">
        <v>419</v>
      </c>
      <c r="F163" s="13" t="s">
        <v>596</v>
      </c>
      <c r="G163" s="22" t="s">
        <v>597</v>
      </c>
      <c r="H163" s="13" t="s">
        <v>80</v>
      </c>
      <c r="I163" s="17" t="s">
        <v>50</v>
      </c>
      <c r="J163" s="13"/>
      <c r="K163" s="13"/>
      <c r="L163" s="13"/>
      <c r="M163" s="13"/>
      <c r="N163" s="13"/>
      <c r="O163" s="13"/>
      <c r="P163" s="15"/>
      <c r="Q163" s="15"/>
      <c r="R163" s="15"/>
      <c r="S163" s="15"/>
    </row>
    <row r="164" spans="1:19" ht="72" x14ac:dyDescent="0.2">
      <c r="A164" s="16" t="s">
        <v>105</v>
      </c>
      <c r="B164" s="13"/>
      <c r="C164" s="13"/>
      <c r="D164" s="18" t="s">
        <v>598</v>
      </c>
      <c r="E164" s="13" t="s">
        <v>419</v>
      </c>
      <c r="F164" s="13" t="s">
        <v>599</v>
      </c>
      <c r="G164" s="13" t="s">
        <v>600</v>
      </c>
      <c r="H164" s="13" t="s">
        <v>80</v>
      </c>
      <c r="I164" s="17" t="s">
        <v>50</v>
      </c>
      <c r="J164" s="13"/>
      <c r="K164" s="13"/>
      <c r="L164" s="13"/>
      <c r="M164" s="13"/>
      <c r="N164" s="13"/>
      <c r="O164" s="13"/>
      <c r="P164" s="15"/>
      <c r="Q164" s="15"/>
      <c r="R164" s="15"/>
      <c r="S164" s="15"/>
    </row>
    <row r="165" spans="1:19" ht="84" x14ac:dyDescent="0.2">
      <c r="A165" s="16" t="s">
        <v>105</v>
      </c>
      <c r="B165" s="13"/>
      <c r="C165" s="13"/>
      <c r="D165" s="13" t="s">
        <v>601</v>
      </c>
      <c r="E165" s="13" t="s">
        <v>419</v>
      </c>
      <c r="F165" s="13" t="s">
        <v>602</v>
      </c>
      <c r="G165" s="13" t="s">
        <v>603</v>
      </c>
      <c r="H165" s="13" t="s">
        <v>80</v>
      </c>
      <c r="I165" s="17" t="s">
        <v>50</v>
      </c>
      <c r="J165" s="13"/>
      <c r="K165" s="13"/>
      <c r="L165" s="13"/>
      <c r="M165" s="13"/>
      <c r="N165" s="13"/>
      <c r="O165" s="13"/>
      <c r="P165" s="15"/>
      <c r="Q165" s="15"/>
      <c r="R165" s="15"/>
      <c r="S165" s="15"/>
    </row>
    <row r="166" spans="1:19" ht="72" x14ac:dyDescent="0.2">
      <c r="A166" s="16" t="s">
        <v>105</v>
      </c>
      <c r="B166" s="13"/>
      <c r="C166" s="13"/>
      <c r="D166" s="13" t="s">
        <v>604</v>
      </c>
      <c r="E166" s="13" t="s">
        <v>419</v>
      </c>
      <c r="F166" s="13" t="s">
        <v>605</v>
      </c>
      <c r="G166" s="13" t="s">
        <v>606</v>
      </c>
      <c r="H166" s="13" t="s">
        <v>80</v>
      </c>
      <c r="I166" s="17" t="s">
        <v>50</v>
      </c>
      <c r="J166" s="13"/>
      <c r="K166" s="13"/>
      <c r="L166" s="13"/>
      <c r="M166" s="13"/>
      <c r="N166" s="13"/>
      <c r="O166" s="13"/>
      <c r="P166" s="15"/>
      <c r="Q166" s="15"/>
      <c r="R166" s="15"/>
      <c r="S166" s="15"/>
    </row>
    <row r="167" spans="1:19" ht="72" x14ac:dyDescent="0.2">
      <c r="A167" s="16" t="s">
        <v>105</v>
      </c>
      <c r="B167" s="13"/>
      <c r="C167" s="13"/>
      <c r="D167" s="13" t="s">
        <v>607</v>
      </c>
      <c r="E167" s="13" t="s">
        <v>419</v>
      </c>
      <c r="F167" s="13" t="s">
        <v>608</v>
      </c>
      <c r="G167" s="13" t="s">
        <v>609</v>
      </c>
      <c r="H167" s="13" t="s">
        <v>80</v>
      </c>
      <c r="I167" s="17" t="s">
        <v>50</v>
      </c>
      <c r="J167" s="13"/>
      <c r="K167" s="13"/>
      <c r="L167" s="13"/>
      <c r="M167" s="13"/>
      <c r="N167" s="13"/>
      <c r="O167" s="13"/>
      <c r="P167" s="15"/>
      <c r="Q167" s="15"/>
      <c r="R167" s="15"/>
      <c r="S167" s="15"/>
    </row>
    <row r="168" spans="1:19" ht="60" x14ac:dyDescent="0.2">
      <c r="A168" s="16" t="s">
        <v>105</v>
      </c>
      <c r="B168" s="13"/>
      <c r="C168" s="13"/>
      <c r="D168" s="13" t="s">
        <v>610</v>
      </c>
      <c r="E168" s="13" t="s">
        <v>461</v>
      </c>
      <c r="F168" s="13" t="s">
        <v>611</v>
      </c>
      <c r="G168" s="13" t="s">
        <v>612</v>
      </c>
      <c r="H168" s="13" t="s">
        <v>80</v>
      </c>
      <c r="I168" s="17" t="s">
        <v>50</v>
      </c>
      <c r="J168" s="13"/>
      <c r="K168" s="13"/>
      <c r="L168" s="13"/>
      <c r="M168" s="13"/>
      <c r="N168" s="13"/>
      <c r="O168" s="13"/>
      <c r="P168" s="15"/>
      <c r="Q168" s="15"/>
      <c r="R168" s="15"/>
      <c r="S168" s="15"/>
    </row>
    <row r="169" spans="1:19" ht="60" x14ac:dyDescent="0.2">
      <c r="A169" s="16" t="s">
        <v>105</v>
      </c>
      <c r="B169" s="13"/>
      <c r="C169" s="13"/>
      <c r="D169" s="13" t="s">
        <v>613</v>
      </c>
      <c r="E169" s="13" t="s">
        <v>461</v>
      </c>
      <c r="F169" s="13" t="s">
        <v>614</v>
      </c>
      <c r="G169" s="13" t="s">
        <v>606</v>
      </c>
      <c r="H169" s="13" t="s">
        <v>80</v>
      </c>
      <c r="I169" s="17" t="s">
        <v>50</v>
      </c>
      <c r="J169" s="13"/>
      <c r="K169" s="13"/>
      <c r="L169" s="13"/>
      <c r="M169" s="13"/>
      <c r="N169" s="13"/>
      <c r="O169" s="13"/>
      <c r="P169" s="15"/>
      <c r="Q169" s="15"/>
      <c r="R169" s="15"/>
      <c r="S169" s="15"/>
    </row>
    <row r="170" spans="1:19" ht="72" x14ac:dyDescent="0.2">
      <c r="A170" s="16" t="s">
        <v>105</v>
      </c>
      <c r="B170" s="13"/>
      <c r="C170" s="13"/>
      <c r="D170" s="13" t="s">
        <v>615</v>
      </c>
      <c r="E170" s="13" t="s">
        <v>616</v>
      </c>
      <c r="F170" s="13" t="s">
        <v>617</v>
      </c>
      <c r="G170" s="13" t="s">
        <v>618</v>
      </c>
      <c r="H170" s="13" t="s">
        <v>80</v>
      </c>
      <c r="I170" s="17" t="s">
        <v>50</v>
      </c>
      <c r="J170" s="13"/>
      <c r="K170" s="13"/>
      <c r="L170" s="13"/>
      <c r="M170" s="13"/>
      <c r="N170" s="13"/>
      <c r="O170" s="13"/>
      <c r="P170" s="15"/>
      <c r="Q170" s="15"/>
      <c r="R170" s="15"/>
      <c r="S170" s="15"/>
    </row>
    <row r="171" spans="1:19" ht="72" x14ac:dyDescent="0.2">
      <c r="A171" s="16" t="s">
        <v>105</v>
      </c>
      <c r="B171" s="13"/>
      <c r="C171" s="13"/>
      <c r="D171" s="13" t="s">
        <v>619</v>
      </c>
      <c r="E171" s="13" t="s">
        <v>620</v>
      </c>
      <c r="F171" s="13" t="s">
        <v>621</v>
      </c>
      <c r="G171" s="13" t="s">
        <v>622</v>
      </c>
      <c r="H171" s="13" t="s">
        <v>236</v>
      </c>
      <c r="I171" s="17" t="s">
        <v>50</v>
      </c>
      <c r="J171" s="13"/>
      <c r="K171" s="13"/>
      <c r="L171" s="13"/>
      <c r="M171" s="13"/>
      <c r="N171" s="13"/>
      <c r="O171" s="13"/>
      <c r="P171" s="15"/>
      <c r="Q171" s="15"/>
      <c r="R171" s="15"/>
      <c r="S171" s="15"/>
    </row>
    <row r="172" spans="1:19" ht="72" x14ac:dyDescent="0.2">
      <c r="A172" s="16" t="s">
        <v>105</v>
      </c>
      <c r="B172" s="13"/>
      <c r="C172" s="13"/>
      <c r="D172" s="13" t="s">
        <v>623</v>
      </c>
      <c r="E172" s="13" t="s">
        <v>624</v>
      </c>
      <c r="F172" s="13" t="s">
        <v>1</v>
      </c>
      <c r="G172" s="13" t="s">
        <v>625</v>
      </c>
      <c r="H172" s="13" t="s">
        <v>236</v>
      </c>
      <c r="I172" s="17" t="s">
        <v>50</v>
      </c>
      <c r="J172" s="13"/>
      <c r="K172" s="13"/>
      <c r="L172" s="13"/>
      <c r="M172" s="13"/>
      <c r="N172" s="13"/>
      <c r="O172" s="13"/>
      <c r="P172" s="15"/>
      <c r="Q172" s="15"/>
      <c r="R172" s="15"/>
      <c r="S172" s="15"/>
    </row>
    <row r="173" spans="1:19" ht="24" x14ac:dyDescent="0.2">
      <c r="A173" s="16" t="s">
        <v>105</v>
      </c>
      <c r="B173" s="13" t="s">
        <v>626</v>
      </c>
      <c r="C173" s="13"/>
      <c r="D173" s="13"/>
      <c r="E173" s="13"/>
      <c r="F173" s="13"/>
      <c r="G173" s="13"/>
      <c r="H173" s="13"/>
      <c r="I173" s="17"/>
      <c r="J173" s="13"/>
      <c r="K173" s="13"/>
      <c r="L173" s="13"/>
      <c r="M173" s="13"/>
      <c r="N173" s="13"/>
      <c r="O173" s="13"/>
      <c r="P173" s="15"/>
      <c r="Q173" s="15"/>
      <c r="R173" s="15"/>
      <c r="S173" s="15"/>
    </row>
    <row r="174" spans="1:19" ht="72" x14ac:dyDescent="0.2">
      <c r="A174" s="16" t="s">
        <v>105</v>
      </c>
      <c r="B174" s="13"/>
      <c r="C174" s="13"/>
      <c r="D174" s="13" t="s">
        <v>627</v>
      </c>
      <c r="E174" s="13" t="s">
        <v>628</v>
      </c>
      <c r="F174" s="13" t="s">
        <v>629</v>
      </c>
      <c r="G174" s="13" t="s">
        <v>630</v>
      </c>
      <c r="H174" s="13" t="s">
        <v>85</v>
      </c>
      <c r="I174" s="17" t="s">
        <v>50</v>
      </c>
      <c r="J174" s="13"/>
      <c r="K174" s="13"/>
      <c r="L174" s="13"/>
      <c r="M174" s="13"/>
      <c r="N174" s="13"/>
      <c r="O174" s="13"/>
      <c r="P174" s="15"/>
      <c r="Q174" s="15"/>
      <c r="R174" s="15"/>
      <c r="S174" s="15"/>
    </row>
    <row r="175" spans="1:19" ht="60" x14ac:dyDescent="0.2">
      <c r="A175" s="16" t="s">
        <v>105</v>
      </c>
      <c r="B175" s="13"/>
      <c r="C175" s="13"/>
      <c r="D175" s="13" t="s">
        <v>631</v>
      </c>
      <c r="E175" s="13" t="s">
        <v>628</v>
      </c>
      <c r="F175" s="13" t="s">
        <v>632</v>
      </c>
      <c r="G175" s="13" t="s">
        <v>633</v>
      </c>
      <c r="H175" s="13" t="s">
        <v>80</v>
      </c>
      <c r="I175" s="17" t="s">
        <v>50</v>
      </c>
      <c r="J175" s="13"/>
      <c r="K175" s="13"/>
      <c r="L175" s="13"/>
      <c r="M175" s="13"/>
      <c r="N175" s="13"/>
      <c r="O175" s="13"/>
      <c r="P175" s="15"/>
      <c r="Q175" s="15"/>
      <c r="R175" s="15"/>
      <c r="S175" s="15"/>
    </row>
    <row r="176" spans="1:19" ht="48" x14ac:dyDescent="0.2">
      <c r="A176" s="16" t="s">
        <v>105</v>
      </c>
      <c r="B176" s="13"/>
      <c r="C176" s="13"/>
      <c r="D176" s="13" t="s">
        <v>634</v>
      </c>
      <c r="E176" s="13" t="s">
        <v>628</v>
      </c>
      <c r="F176" s="13" t="s">
        <v>635</v>
      </c>
      <c r="G176" s="13" t="s">
        <v>633</v>
      </c>
      <c r="H176" s="13" t="s">
        <v>80</v>
      </c>
      <c r="I176" s="17" t="s">
        <v>50</v>
      </c>
      <c r="J176" s="13"/>
      <c r="K176" s="13"/>
      <c r="L176" s="13"/>
      <c r="M176" s="13"/>
      <c r="N176" s="13"/>
      <c r="O176" s="13"/>
      <c r="P176" s="15"/>
      <c r="Q176" s="15"/>
      <c r="R176" s="15"/>
      <c r="S176" s="15"/>
    </row>
    <row r="177" spans="1:19" ht="48" x14ac:dyDescent="0.2">
      <c r="A177" s="16" t="s">
        <v>105</v>
      </c>
      <c r="B177" s="13"/>
      <c r="C177" s="13"/>
      <c r="D177" s="13" t="s">
        <v>636</v>
      </c>
      <c r="E177" s="13" t="s">
        <v>628</v>
      </c>
      <c r="F177" s="13" t="s">
        <v>637</v>
      </c>
      <c r="G177" s="13" t="s">
        <v>638</v>
      </c>
      <c r="H177" s="13" t="s">
        <v>80</v>
      </c>
      <c r="I177" s="17" t="s">
        <v>50</v>
      </c>
      <c r="J177" s="13"/>
      <c r="K177" s="13"/>
      <c r="L177" s="13"/>
      <c r="M177" s="13"/>
      <c r="N177" s="13"/>
      <c r="O177" s="13"/>
      <c r="P177" s="15"/>
      <c r="Q177" s="15"/>
      <c r="R177" s="15"/>
      <c r="S177" s="15"/>
    </row>
    <row r="178" spans="1:19" ht="48" x14ac:dyDescent="0.2">
      <c r="A178" s="16" t="s">
        <v>105</v>
      </c>
      <c r="B178" s="13"/>
      <c r="C178" s="13"/>
      <c r="D178" s="13" t="s">
        <v>639</v>
      </c>
      <c r="E178" s="13" t="s">
        <v>628</v>
      </c>
      <c r="F178" s="13" t="s">
        <v>640</v>
      </c>
      <c r="G178" s="13" t="s">
        <v>641</v>
      </c>
      <c r="H178" s="13" t="s">
        <v>80</v>
      </c>
      <c r="I178" s="17" t="s">
        <v>50</v>
      </c>
      <c r="J178" s="13"/>
      <c r="K178" s="13"/>
      <c r="L178" s="13"/>
      <c r="M178" s="13"/>
      <c r="N178" s="13"/>
      <c r="O178" s="13"/>
      <c r="P178" s="15"/>
      <c r="Q178" s="15"/>
      <c r="R178" s="15"/>
      <c r="S178" s="15"/>
    </row>
    <row r="179" spans="1:19" ht="60" x14ac:dyDescent="0.2">
      <c r="A179" s="16" t="s">
        <v>105</v>
      </c>
      <c r="B179" s="13"/>
      <c r="C179" s="13"/>
      <c r="D179" s="13" t="s">
        <v>642</v>
      </c>
      <c r="E179" s="13" t="s">
        <v>643</v>
      </c>
      <c r="F179" s="13" t="s">
        <v>644</v>
      </c>
      <c r="G179" s="13" t="s">
        <v>645</v>
      </c>
      <c r="H179" s="13" t="s">
        <v>80</v>
      </c>
      <c r="I179" s="17" t="s">
        <v>50</v>
      </c>
      <c r="J179" s="13"/>
      <c r="K179" s="13"/>
      <c r="L179" s="13"/>
      <c r="M179" s="13"/>
      <c r="N179" s="13"/>
      <c r="O179" s="13"/>
      <c r="P179" s="15"/>
      <c r="Q179" s="15"/>
      <c r="R179" s="15"/>
      <c r="S179" s="15"/>
    </row>
    <row r="180" spans="1:19" ht="60" x14ac:dyDescent="0.2">
      <c r="A180" s="16" t="s">
        <v>105</v>
      </c>
      <c r="B180" s="13"/>
      <c r="C180" s="13"/>
      <c r="D180" s="13" t="s">
        <v>646</v>
      </c>
      <c r="E180" s="13" t="s">
        <v>461</v>
      </c>
      <c r="F180" s="13" t="s">
        <v>647</v>
      </c>
      <c r="G180" s="13" t="s">
        <v>648</v>
      </c>
      <c r="H180" s="13" t="s">
        <v>80</v>
      </c>
      <c r="I180" s="17" t="s">
        <v>50</v>
      </c>
      <c r="J180" s="13"/>
      <c r="K180" s="13"/>
      <c r="L180" s="13"/>
      <c r="M180" s="13"/>
      <c r="N180" s="13"/>
      <c r="O180" s="13"/>
      <c r="P180" s="15"/>
      <c r="Q180" s="15"/>
      <c r="R180" s="15"/>
      <c r="S180" s="15"/>
    </row>
    <row r="181" spans="1:19" ht="48" x14ac:dyDescent="0.2">
      <c r="A181" s="16" t="s">
        <v>105</v>
      </c>
      <c r="B181" s="13"/>
      <c r="C181" s="13"/>
      <c r="D181" s="13" t="s">
        <v>649</v>
      </c>
      <c r="E181" s="13" t="s">
        <v>628</v>
      </c>
      <c r="F181" s="13" t="s">
        <v>650</v>
      </c>
      <c r="G181" s="13" t="s">
        <v>651</v>
      </c>
      <c r="H181" s="13" t="s">
        <v>80</v>
      </c>
      <c r="I181" s="17" t="s">
        <v>50</v>
      </c>
      <c r="J181" s="13"/>
      <c r="K181" s="13"/>
      <c r="L181" s="13"/>
      <c r="M181" s="13"/>
      <c r="N181" s="13"/>
      <c r="O181" s="13"/>
      <c r="P181" s="15"/>
      <c r="Q181" s="15"/>
      <c r="R181" s="15"/>
      <c r="S181" s="15"/>
    </row>
    <row r="182" spans="1:19" ht="48" x14ac:dyDescent="0.2">
      <c r="A182" s="16" t="s">
        <v>105</v>
      </c>
      <c r="B182" s="13"/>
      <c r="C182" s="13"/>
      <c r="D182" s="13" t="s">
        <v>652</v>
      </c>
      <c r="E182" s="13" t="s">
        <v>628</v>
      </c>
      <c r="F182" s="13" t="s">
        <v>653</v>
      </c>
      <c r="G182" s="13" t="s">
        <v>654</v>
      </c>
      <c r="H182" s="13" t="s">
        <v>80</v>
      </c>
      <c r="I182" s="17" t="s">
        <v>50</v>
      </c>
      <c r="J182" s="13"/>
      <c r="K182" s="13"/>
      <c r="L182" s="13"/>
      <c r="M182" s="13"/>
      <c r="N182" s="13"/>
      <c r="O182" s="13"/>
      <c r="P182" s="15"/>
      <c r="Q182" s="15"/>
      <c r="R182" s="15"/>
      <c r="S182" s="15"/>
    </row>
  </sheetData>
  <phoneticPr fontId="57" type="noConversion"/>
  <dataValidations count="1">
    <dataValidation type="list" allowBlank="1" showErrorMessage="1" sqref="I3:I182">
      <formula1>"Pass,Fail,Block,NT"</formula1>
    </dataValidation>
  </dataValidations>
  <hyperlinks>
    <hyperlink ref="F172" r:id="rId1"/>
  </hyperlinks>
  <pageMargins left="0.7" right="0.7" top="0.75" bottom="0.75" header="0.3" footer="0.3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32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4" defaultRowHeight="12.75" x14ac:dyDescent="0.2"/>
  <cols>
    <col min="1" max="1" width="16" customWidth="1"/>
    <col min="2" max="3" width="11" customWidth="1"/>
    <col min="4" max="4" width="29" customWidth="1"/>
    <col min="5" max="6" width="30" customWidth="1"/>
    <col min="7" max="7" width="34" customWidth="1"/>
    <col min="8" max="8" width="9" customWidth="1"/>
    <col min="9" max="9" width="15" customWidth="1"/>
    <col min="10" max="10" width="33" customWidth="1"/>
    <col min="11" max="11" width="15" customWidth="1"/>
    <col min="12" max="12" width="27" customWidth="1"/>
    <col min="13" max="13" width="34" customWidth="1"/>
    <col min="14" max="14" width="29" customWidth="1"/>
    <col min="15" max="15" width="15" customWidth="1"/>
    <col min="16" max="16" width="27" customWidth="1"/>
    <col min="17" max="17" width="34" customWidth="1"/>
    <col min="18" max="18" width="29" customWidth="1"/>
    <col min="19" max="19" width="15" customWidth="1"/>
    <col min="20" max="20" width="27" customWidth="1"/>
  </cols>
  <sheetData>
    <row r="1" spans="1:19" x14ac:dyDescent="0.2">
      <c r="A1" s="26" t="s">
        <v>91</v>
      </c>
      <c r="B1" s="26" t="s">
        <v>92</v>
      </c>
      <c r="C1" s="26" t="s">
        <v>93</v>
      </c>
      <c r="D1" s="26" t="s">
        <v>72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99</v>
      </c>
      <c r="K1" s="26" t="s">
        <v>100</v>
      </c>
      <c r="L1" s="26" t="s">
        <v>101</v>
      </c>
      <c r="M1" s="26" t="s">
        <v>102</v>
      </c>
      <c r="N1" s="26" t="s">
        <v>103</v>
      </c>
      <c r="O1" s="26" t="s">
        <v>104</v>
      </c>
      <c r="P1" s="15"/>
      <c r="Q1" s="15"/>
      <c r="R1" s="15"/>
      <c r="S1" s="15"/>
    </row>
    <row r="2" spans="1:19" x14ac:dyDescent="0.2">
      <c r="A2" s="16" t="s">
        <v>105</v>
      </c>
      <c r="B2" s="13" t="s">
        <v>268</v>
      </c>
      <c r="C2" s="2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5"/>
      <c r="Q2" s="15"/>
      <c r="R2" s="15"/>
      <c r="S2" s="15"/>
    </row>
    <row r="3" spans="1:19" ht="72" x14ac:dyDescent="0.2">
      <c r="A3" s="16" t="s">
        <v>105</v>
      </c>
      <c r="B3" s="13"/>
      <c r="C3" s="13"/>
      <c r="D3" s="13" t="s">
        <v>269</v>
      </c>
      <c r="E3" s="13" t="s">
        <v>270</v>
      </c>
      <c r="F3" s="13" t="s">
        <v>6</v>
      </c>
      <c r="G3" s="13" t="s">
        <v>272</v>
      </c>
      <c r="H3" s="13" t="s">
        <v>111</v>
      </c>
      <c r="I3" s="17" t="s">
        <v>50</v>
      </c>
      <c r="J3" s="13"/>
      <c r="K3" s="13"/>
      <c r="L3" s="13"/>
      <c r="M3" s="13"/>
      <c r="N3" s="13"/>
      <c r="O3" s="13"/>
      <c r="P3" s="15"/>
      <c r="Q3" s="15"/>
      <c r="R3" s="15"/>
      <c r="S3" s="15"/>
    </row>
    <row r="4" spans="1:19" ht="72" x14ac:dyDescent="0.2">
      <c r="A4" s="16" t="s">
        <v>105</v>
      </c>
      <c r="B4" s="13"/>
      <c r="C4" s="13"/>
      <c r="D4" s="13" t="s">
        <v>273</v>
      </c>
      <c r="E4" s="13" t="s">
        <v>270</v>
      </c>
      <c r="F4" s="13" t="s">
        <v>4</v>
      </c>
      <c r="G4" s="13" t="s">
        <v>275</v>
      </c>
      <c r="H4" s="13" t="s">
        <v>111</v>
      </c>
      <c r="I4" s="17" t="s">
        <v>50</v>
      </c>
      <c r="J4" s="13"/>
      <c r="K4" s="13"/>
      <c r="L4" s="13"/>
      <c r="M4" s="13"/>
      <c r="N4" s="13"/>
      <c r="O4" s="13"/>
      <c r="P4" s="15"/>
      <c r="Q4" s="15"/>
      <c r="R4" s="15"/>
      <c r="S4" s="15"/>
    </row>
    <row r="5" spans="1:19" ht="96" x14ac:dyDescent="0.2">
      <c r="A5" s="16"/>
      <c r="B5" s="13"/>
      <c r="C5" s="13"/>
      <c r="D5" s="13" t="s">
        <v>276</v>
      </c>
      <c r="E5" s="13" t="s">
        <v>277</v>
      </c>
      <c r="F5" s="13" t="s">
        <v>7</v>
      </c>
      <c r="G5" s="13" t="s">
        <v>279</v>
      </c>
      <c r="H5" s="13" t="s">
        <v>80</v>
      </c>
      <c r="I5" s="17" t="s">
        <v>50</v>
      </c>
      <c r="J5" s="13"/>
      <c r="K5" s="13"/>
      <c r="L5" s="13"/>
      <c r="M5" s="13"/>
      <c r="N5" s="13"/>
      <c r="O5" s="13"/>
      <c r="P5" s="15"/>
      <c r="Q5" s="15"/>
      <c r="R5" s="15"/>
      <c r="S5" s="15"/>
    </row>
    <row r="6" spans="1:19" ht="48" x14ac:dyDescent="0.2">
      <c r="A6" s="16" t="s">
        <v>105</v>
      </c>
      <c r="B6" s="13"/>
      <c r="C6" s="13"/>
      <c r="D6" s="13" t="s">
        <v>280</v>
      </c>
      <c r="E6" s="13" t="s">
        <v>281</v>
      </c>
      <c r="F6" s="13" t="s">
        <v>282</v>
      </c>
      <c r="G6" s="13" t="s">
        <v>283</v>
      </c>
      <c r="H6" s="13" t="s">
        <v>80</v>
      </c>
      <c r="I6" s="17" t="s">
        <v>50</v>
      </c>
      <c r="J6" s="13"/>
      <c r="K6" s="13"/>
      <c r="L6" s="13"/>
      <c r="M6" s="13"/>
      <c r="N6" s="13"/>
      <c r="O6" s="13"/>
      <c r="P6" s="15"/>
      <c r="Q6" s="15"/>
      <c r="R6" s="15"/>
      <c r="S6" s="15"/>
    </row>
    <row r="7" spans="1:19" ht="84" x14ac:dyDescent="0.2">
      <c r="A7" s="16" t="s">
        <v>105</v>
      </c>
      <c r="B7" s="13"/>
      <c r="C7" s="13"/>
      <c r="D7" s="13" t="s">
        <v>284</v>
      </c>
      <c r="E7" s="13" t="s">
        <v>285</v>
      </c>
      <c r="F7" s="13" t="s">
        <v>8</v>
      </c>
      <c r="G7" s="13" t="s">
        <v>287</v>
      </c>
      <c r="H7" s="13" t="s">
        <v>80</v>
      </c>
      <c r="I7" s="17" t="s">
        <v>50</v>
      </c>
      <c r="J7" s="13"/>
      <c r="K7" s="13"/>
      <c r="L7" s="13"/>
      <c r="M7" s="13"/>
      <c r="N7" s="13"/>
      <c r="O7" s="13"/>
      <c r="P7" s="15"/>
      <c r="Q7" s="15"/>
      <c r="R7" s="15"/>
      <c r="S7" s="15"/>
    </row>
    <row r="8" spans="1:19" ht="96" x14ac:dyDescent="0.2">
      <c r="A8" s="16" t="s">
        <v>105</v>
      </c>
      <c r="B8" s="13"/>
      <c r="C8" s="13"/>
      <c r="D8" s="13" t="s">
        <v>288</v>
      </c>
      <c r="E8" s="13" t="s">
        <v>285</v>
      </c>
      <c r="F8" s="13" t="s">
        <v>5</v>
      </c>
      <c r="G8" s="13" t="s">
        <v>290</v>
      </c>
      <c r="H8" s="13" t="s">
        <v>80</v>
      </c>
      <c r="I8" s="17" t="s">
        <v>50</v>
      </c>
      <c r="J8" s="13"/>
      <c r="K8" s="13"/>
      <c r="L8" s="13"/>
      <c r="M8" s="13"/>
      <c r="N8" s="13"/>
      <c r="O8" s="13"/>
      <c r="P8" s="15"/>
      <c r="Q8" s="15"/>
      <c r="R8" s="15"/>
      <c r="S8" s="15"/>
    </row>
    <row r="9" spans="1:19" ht="84" x14ac:dyDescent="0.2">
      <c r="A9" s="16" t="s">
        <v>105</v>
      </c>
      <c r="B9" s="13"/>
      <c r="C9" s="13"/>
      <c r="D9" s="13" t="s">
        <v>291</v>
      </c>
      <c r="E9" s="13" t="s">
        <v>285</v>
      </c>
      <c r="F9" s="13" t="s">
        <v>2</v>
      </c>
      <c r="G9" s="13" t="s">
        <v>293</v>
      </c>
      <c r="H9" s="13" t="s">
        <v>85</v>
      </c>
      <c r="I9" s="17" t="s">
        <v>50</v>
      </c>
      <c r="J9" s="13"/>
      <c r="K9" s="13"/>
      <c r="L9" s="13"/>
      <c r="M9" s="13"/>
      <c r="N9" s="13"/>
      <c r="O9" s="13"/>
      <c r="P9" s="15"/>
      <c r="Q9" s="15"/>
      <c r="R9" s="15"/>
      <c r="S9" s="15"/>
    </row>
    <row r="10" spans="1:19" ht="108" x14ac:dyDescent="0.2">
      <c r="A10" s="16" t="s">
        <v>105</v>
      </c>
      <c r="B10" s="13"/>
      <c r="C10" s="13"/>
      <c r="D10" s="13" t="s">
        <v>294</v>
      </c>
      <c r="E10" s="13" t="s">
        <v>281</v>
      </c>
      <c r="F10" s="13" t="s">
        <v>10</v>
      </c>
      <c r="G10" s="13" t="s">
        <v>296</v>
      </c>
      <c r="H10" s="13" t="s">
        <v>85</v>
      </c>
      <c r="I10" s="17" t="s">
        <v>50</v>
      </c>
      <c r="J10" s="13"/>
      <c r="K10" s="13"/>
      <c r="L10" s="13"/>
      <c r="M10" s="13"/>
      <c r="N10" s="13"/>
      <c r="O10" s="13"/>
      <c r="P10" s="15"/>
      <c r="Q10" s="15"/>
      <c r="R10" s="15"/>
      <c r="S10" s="15"/>
    </row>
    <row r="11" spans="1:19" ht="120" x14ac:dyDescent="0.2">
      <c r="A11" s="16" t="s">
        <v>105</v>
      </c>
      <c r="B11" s="13"/>
      <c r="C11" s="13"/>
      <c r="D11" s="13" t="s">
        <v>297</v>
      </c>
      <c r="E11" s="13" t="s">
        <v>281</v>
      </c>
      <c r="F11" s="13" t="s">
        <v>3</v>
      </c>
      <c r="G11" s="13" t="s">
        <v>299</v>
      </c>
      <c r="H11" s="13" t="s">
        <v>236</v>
      </c>
      <c r="I11" s="17" t="s">
        <v>50</v>
      </c>
      <c r="J11" s="13"/>
      <c r="K11" s="13"/>
      <c r="L11" s="13"/>
      <c r="M11" s="13"/>
      <c r="N11" s="13"/>
      <c r="O11" s="13"/>
      <c r="P11" s="15"/>
      <c r="Q11" s="15"/>
      <c r="R11" s="15"/>
      <c r="S11" s="15"/>
    </row>
    <row r="12" spans="1:19" ht="48" x14ac:dyDescent="0.2">
      <c r="A12" s="16" t="s">
        <v>105</v>
      </c>
      <c r="B12" s="13"/>
      <c r="C12" s="13"/>
      <c r="D12" s="13" t="s">
        <v>300</v>
      </c>
      <c r="E12" s="13" t="s">
        <v>301</v>
      </c>
      <c r="F12" s="13" t="s">
        <v>655</v>
      </c>
      <c r="G12" s="13" t="s">
        <v>303</v>
      </c>
      <c r="H12" s="13" t="s">
        <v>85</v>
      </c>
      <c r="I12" s="17" t="s">
        <v>50</v>
      </c>
      <c r="J12" s="13"/>
      <c r="K12" s="13"/>
      <c r="L12" s="13"/>
      <c r="M12" s="13"/>
      <c r="N12" s="13"/>
      <c r="O12" s="13"/>
      <c r="P12" s="15"/>
      <c r="Q12" s="15"/>
      <c r="R12" s="15"/>
      <c r="S12" s="15"/>
    </row>
    <row r="13" spans="1:19" ht="48" x14ac:dyDescent="0.2">
      <c r="A13" s="16" t="s">
        <v>105</v>
      </c>
      <c r="B13" s="13"/>
      <c r="C13" s="13"/>
      <c r="D13" s="13" t="s">
        <v>304</v>
      </c>
      <c r="E13" s="13" t="s">
        <v>305</v>
      </c>
      <c r="F13" s="13" t="s">
        <v>656</v>
      </c>
      <c r="G13" s="13" t="s">
        <v>307</v>
      </c>
      <c r="H13" s="13" t="s">
        <v>85</v>
      </c>
      <c r="I13" s="17" t="s">
        <v>50</v>
      </c>
      <c r="J13" s="13"/>
      <c r="K13" s="13"/>
      <c r="L13" s="13"/>
      <c r="M13" s="13"/>
      <c r="N13" s="13"/>
      <c r="O13" s="13"/>
      <c r="P13" s="15"/>
      <c r="Q13" s="15"/>
      <c r="R13" s="15"/>
      <c r="S13" s="15"/>
    </row>
    <row r="14" spans="1:19" ht="48" x14ac:dyDescent="0.2">
      <c r="A14" s="16" t="s">
        <v>105</v>
      </c>
      <c r="B14" s="13"/>
      <c r="C14" s="13"/>
      <c r="D14" s="13" t="s">
        <v>308</v>
      </c>
      <c r="E14" s="13" t="s">
        <v>305</v>
      </c>
      <c r="F14" s="13" t="s">
        <v>657</v>
      </c>
      <c r="G14" s="13" t="s">
        <v>310</v>
      </c>
      <c r="H14" s="13" t="s">
        <v>80</v>
      </c>
      <c r="I14" s="17" t="s">
        <v>50</v>
      </c>
      <c r="J14" s="13"/>
      <c r="K14" s="13"/>
      <c r="L14" s="13"/>
      <c r="M14" s="13"/>
      <c r="N14" s="13"/>
      <c r="O14" s="13"/>
      <c r="P14" s="15"/>
      <c r="Q14" s="15"/>
      <c r="R14" s="15"/>
      <c r="S14" s="15"/>
    </row>
    <row r="15" spans="1:19" ht="48" x14ac:dyDescent="0.2">
      <c r="A15" s="16" t="s">
        <v>105</v>
      </c>
      <c r="B15" s="13"/>
      <c r="C15" s="13"/>
      <c r="D15" s="13" t="s">
        <v>311</v>
      </c>
      <c r="E15" s="13" t="s">
        <v>305</v>
      </c>
      <c r="F15" s="13" t="s">
        <v>658</v>
      </c>
      <c r="G15" s="13" t="s">
        <v>313</v>
      </c>
      <c r="H15" s="13" t="s">
        <v>85</v>
      </c>
      <c r="I15" s="17" t="s">
        <v>50</v>
      </c>
      <c r="J15" s="13"/>
      <c r="K15" s="13"/>
      <c r="L15" s="13"/>
      <c r="M15" s="13"/>
      <c r="N15" s="13"/>
      <c r="O15" s="13"/>
      <c r="P15" s="15"/>
      <c r="Q15" s="15"/>
      <c r="R15" s="15"/>
      <c r="S15" s="15"/>
    </row>
    <row r="16" spans="1:19" ht="48" x14ac:dyDescent="0.2">
      <c r="A16" s="16" t="s">
        <v>105</v>
      </c>
      <c r="B16" s="13"/>
      <c r="C16" s="13"/>
      <c r="D16" s="13" t="s">
        <v>314</v>
      </c>
      <c r="E16" s="13" t="s">
        <v>315</v>
      </c>
      <c r="F16" s="13" t="s">
        <v>316</v>
      </c>
      <c r="G16" s="13" t="s">
        <v>317</v>
      </c>
      <c r="H16" s="13" t="s">
        <v>85</v>
      </c>
      <c r="I16" s="17" t="s">
        <v>50</v>
      </c>
      <c r="J16" s="13"/>
      <c r="K16" s="13"/>
      <c r="L16" s="13"/>
      <c r="M16" s="13"/>
      <c r="N16" s="13"/>
      <c r="O16" s="13"/>
      <c r="P16" s="15"/>
      <c r="Q16" s="15"/>
      <c r="R16" s="15"/>
      <c r="S16" s="15"/>
    </row>
    <row r="17" spans="1:20" ht="48" x14ac:dyDescent="0.2">
      <c r="A17" s="16" t="s">
        <v>105</v>
      </c>
      <c r="B17" s="13"/>
      <c r="C17" s="13"/>
      <c r="D17" s="13" t="s">
        <v>318</v>
      </c>
      <c r="E17" s="13" t="s">
        <v>315</v>
      </c>
      <c r="F17" s="13" t="s">
        <v>319</v>
      </c>
      <c r="G17" s="13" t="s">
        <v>320</v>
      </c>
      <c r="H17" s="13" t="s">
        <v>85</v>
      </c>
      <c r="I17" s="17" t="s">
        <v>50</v>
      </c>
      <c r="J17" s="13"/>
      <c r="K17" s="13"/>
      <c r="L17" s="13"/>
      <c r="M17" s="13"/>
      <c r="N17" s="13"/>
      <c r="O17" s="13"/>
      <c r="P17" s="15"/>
      <c r="Q17" s="15"/>
      <c r="R17" s="15"/>
      <c r="S17" s="15"/>
    </row>
    <row r="18" spans="1:20" ht="48" x14ac:dyDescent="0.2">
      <c r="A18" s="16" t="s">
        <v>105</v>
      </c>
      <c r="B18" s="13"/>
      <c r="C18" s="13"/>
      <c r="D18" s="13" t="s">
        <v>321</v>
      </c>
      <c r="E18" s="13" t="s">
        <v>322</v>
      </c>
      <c r="F18" s="13" t="s">
        <v>323</v>
      </c>
      <c r="G18" s="13" t="s">
        <v>324</v>
      </c>
      <c r="H18" s="13" t="s">
        <v>85</v>
      </c>
      <c r="I18" s="17" t="s">
        <v>50</v>
      </c>
      <c r="J18" s="13"/>
      <c r="K18" s="13"/>
      <c r="L18" s="13"/>
      <c r="M18" s="13"/>
      <c r="N18" s="13"/>
      <c r="O18" s="13"/>
      <c r="P18" s="15"/>
      <c r="Q18" s="15"/>
      <c r="R18" s="15"/>
      <c r="S18" s="15"/>
    </row>
    <row r="19" spans="1:20" ht="48" x14ac:dyDescent="0.2">
      <c r="A19" s="16" t="s">
        <v>105</v>
      </c>
      <c r="B19" s="13"/>
      <c r="C19" s="13"/>
      <c r="D19" s="15" t="s">
        <v>325</v>
      </c>
      <c r="E19" s="13" t="s">
        <v>326</v>
      </c>
      <c r="F19" s="13" t="s">
        <v>323</v>
      </c>
      <c r="G19" s="13" t="s">
        <v>324</v>
      </c>
      <c r="H19" s="13" t="s">
        <v>80</v>
      </c>
      <c r="I19" s="17" t="s">
        <v>50</v>
      </c>
      <c r="J19" s="13"/>
      <c r="K19" s="13"/>
      <c r="L19" s="13"/>
      <c r="M19" s="13"/>
      <c r="N19" s="13"/>
      <c r="O19" s="13"/>
      <c r="P19" s="15"/>
      <c r="Q19" s="15"/>
      <c r="R19" s="15"/>
      <c r="S19" s="15"/>
    </row>
    <row r="20" spans="1:20" ht="72" x14ac:dyDescent="0.2">
      <c r="A20" s="16" t="s">
        <v>105</v>
      </c>
      <c r="B20" s="13"/>
      <c r="C20" s="13"/>
      <c r="D20" s="13" t="s">
        <v>327</v>
      </c>
      <c r="E20" s="13" t="s">
        <v>659</v>
      </c>
      <c r="F20" s="13" t="s">
        <v>660</v>
      </c>
      <c r="G20" s="13" t="s">
        <v>330</v>
      </c>
      <c r="H20" s="13" t="s">
        <v>85</v>
      </c>
      <c r="I20" s="17" t="s">
        <v>50</v>
      </c>
      <c r="J20" s="13"/>
      <c r="K20" s="13"/>
      <c r="L20" s="13"/>
      <c r="M20" s="13"/>
      <c r="N20" s="13"/>
      <c r="O20" s="13"/>
      <c r="P20" s="15"/>
      <c r="Q20" s="15"/>
      <c r="R20" s="15"/>
      <c r="S20" s="15"/>
    </row>
    <row r="21" spans="1:20" ht="72" x14ac:dyDescent="0.2">
      <c r="A21" s="16" t="s">
        <v>105</v>
      </c>
      <c r="B21" s="13"/>
      <c r="C21" s="13"/>
      <c r="D21" s="13" t="s">
        <v>331</v>
      </c>
      <c r="E21" s="13" t="s">
        <v>661</v>
      </c>
      <c r="F21" s="13" t="s">
        <v>660</v>
      </c>
      <c r="G21" s="13" t="s">
        <v>330</v>
      </c>
      <c r="H21" s="13" t="s">
        <v>85</v>
      </c>
      <c r="I21" s="17" t="s">
        <v>50</v>
      </c>
      <c r="J21" s="13"/>
      <c r="K21" s="13"/>
      <c r="L21" s="13"/>
      <c r="M21" s="13"/>
      <c r="N21" s="13"/>
      <c r="O21" s="13"/>
      <c r="P21" s="15"/>
      <c r="Q21" s="15"/>
      <c r="R21" s="15"/>
      <c r="S21" s="15"/>
    </row>
    <row r="22" spans="1:20" ht="72" x14ac:dyDescent="0.2">
      <c r="A22" s="16" t="s">
        <v>105</v>
      </c>
      <c r="B22" s="13"/>
      <c r="C22" s="13"/>
      <c r="D22" s="13" t="s">
        <v>333</v>
      </c>
      <c r="E22" s="13" t="s">
        <v>662</v>
      </c>
      <c r="F22" s="13" t="s">
        <v>660</v>
      </c>
      <c r="G22" s="13" t="s">
        <v>330</v>
      </c>
      <c r="H22" s="13" t="s">
        <v>85</v>
      </c>
      <c r="I22" s="17" t="s">
        <v>50</v>
      </c>
      <c r="J22" s="13"/>
      <c r="K22" s="13"/>
      <c r="L22" s="13"/>
      <c r="M22" s="13"/>
      <c r="N22" s="13"/>
      <c r="O22" s="13"/>
      <c r="P22" s="15"/>
      <c r="Q22" s="15"/>
      <c r="R22" s="15"/>
      <c r="S22" s="15"/>
    </row>
    <row r="23" spans="1:20" ht="72" x14ac:dyDescent="0.2">
      <c r="A23" s="16" t="s">
        <v>105</v>
      </c>
      <c r="B23" s="13"/>
      <c r="C23" s="13"/>
      <c r="D23" s="13" t="s">
        <v>335</v>
      </c>
      <c r="E23" s="13" t="s">
        <v>663</v>
      </c>
      <c r="F23" s="13" t="s">
        <v>664</v>
      </c>
      <c r="G23" s="13" t="s">
        <v>330</v>
      </c>
      <c r="H23" s="13" t="s">
        <v>80</v>
      </c>
      <c r="I23" s="17" t="s">
        <v>50</v>
      </c>
      <c r="J23" s="13"/>
      <c r="K23" s="13"/>
      <c r="L23" s="13"/>
      <c r="M23" s="13"/>
      <c r="N23" s="13"/>
      <c r="O23" s="13"/>
      <c r="P23" s="15"/>
      <c r="Q23" s="15"/>
      <c r="R23" s="15"/>
      <c r="S23" s="15"/>
    </row>
    <row r="24" spans="1:20" ht="60" x14ac:dyDescent="0.2">
      <c r="A24" s="16" t="s">
        <v>105</v>
      </c>
      <c r="B24" s="13"/>
      <c r="C24" s="13"/>
      <c r="D24" s="13" t="s">
        <v>338</v>
      </c>
      <c r="E24" s="13" t="s">
        <v>339</v>
      </c>
      <c r="F24" s="13" t="s">
        <v>665</v>
      </c>
      <c r="G24" s="13" t="s">
        <v>341</v>
      </c>
      <c r="H24" s="13" t="s">
        <v>80</v>
      </c>
      <c r="I24" s="17" t="s">
        <v>50</v>
      </c>
      <c r="J24" s="13"/>
      <c r="K24" s="13"/>
      <c r="L24" s="13"/>
      <c r="M24" s="13"/>
      <c r="N24" s="13"/>
      <c r="O24" s="13"/>
      <c r="P24" s="15"/>
      <c r="Q24" s="15"/>
      <c r="R24" s="15"/>
      <c r="S24" s="15"/>
    </row>
    <row r="25" spans="1:20" ht="84" x14ac:dyDescent="0.2">
      <c r="A25" s="16" t="s">
        <v>105</v>
      </c>
      <c r="B25" s="13"/>
      <c r="C25" s="13"/>
      <c r="D25" s="13" t="s">
        <v>342</v>
      </c>
      <c r="E25" s="13" t="s">
        <v>343</v>
      </c>
      <c r="F25" s="13" t="s">
        <v>666</v>
      </c>
      <c r="G25" s="13" t="s">
        <v>345</v>
      </c>
      <c r="H25" s="13" t="s">
        <v>85</v>
      </c>
      <c r="I25" s="17" t="s">
        <v>50</v>
      </c>
      <c r="J25" s="13"/>
      <c r="K25" s="13"/>
      <c r="L25" s="13"/>
      <c r="M25" s="13"/>
      <c r="N25" s="13"/>
      <c r="O25" s="13"/>
      <c r="P25" s="15"/>
      <c r="Q25" s="15"/>
      <c r="R25" s="15"/>
      <c r="S25" s="15"/>
    </row>
    <row r="26" spans="1:20" ht="48" x14ac:dyDescent="0.2">
      <c r="A26" s="16" t="s">
        <v>105</v>
      </c>
      <c r="B26" s="13"/>
      <c r="C26" s="13"/>
      <c r="D26" s="13" t="s">
        <v>346</v>
      </c>
      <c r="E26" s="13" t="s">
        <v>347</v>
      </c>
      <c r="F26" s="13" t="s">
        <v>348</v>
      </c>
      <c r="G26" s="13" t="s">
        <v>349</v>
      </c>
      <c r="H26" s="13" t="s">
        <v>80</v>
      </c>
      <c r="I26" s="17" t="s">
        <v>50</v>
      </c>
      <c r="J26" s="13"/>
      <c r="K26" s="13"/>
      <c r="L26" s="13"/>
      <c r="M26" s="13"/>
      <c r="N26" s="13"/>
      <c r="O26" s="13"/>
      <c r="P26" s="15"/>
      <c r="Q26" s="15"/>
      <c r="R26" s="15"/>
      <c r="S26" s="15"/>
    </row>
    <row r="27" spans="1:20" ht="48" x14ac:dyDescent="0.2">
      <c r="A27" s="16" t="s">
        <v>105</v>
      </c>
      <c r="B27" s="13"/>
      <c r="C27" s="13"/>
      <c r="D27" s="13" t="s">
        <v>350</v>
      </c>
      <c r="E27" s="13" t="s">
        <v>347</v>
      </c>
      <c r="F27" s="13" t="s">
        <v>351</v>
      </c>
      <c r="G27" s="13" t="s">
        <v>352</v>
      </c>
      <c r="H27" s="13" t="s">
        <v>80</v>
      </c>
      <c r="I27" s="17" t="s">
        <v>50</v>
      </c>
      <c r="J27" s="13"/>
      <c r="K27" s="13"/>
      <c r="L27" s="13"/>
      <c r="M27" s="13"/>
      <c r="N27" s="13"/>
      <c r="O27" s="13"/>
      <c r="P27" s="15"/>
      <c r="Q27" s="15"/>
      <c r="R27" s="15"/>
      <c r="S27" s="15"/>
    </row>
    <row r="28" spans="1:20" ht="108" x14ac:dyDescent="0.2">
      <c r="A28" s="16" t="s">
        <v>105</v>
      </c>
      <c r="B28" s="13"/>
      <c r="C28" s="13"/>
      <c r="D28" s="13" t="s">
        <v>353</v>
      </c>
      <c r="E28" s="13" t="s">
        <v>354</v>
      </c>
      <c r="F28" s="13" t="s">
        <v>355</v>
      </c>
      <c r="G28" s="13" t="s">
        <v>356</v>
      </c>
      <c r="H28" s="13" t="s">
        <v>85</v>
      </c>
      <c r="I28" s="17" t="s">
        <v>50</v>
      </c>
      <c r="J28" s="13"/>
      <c r="K28" s="13"/>
      <c r="L28" s="13"/>
      <c r="M28" s="13"/>
      <c r="N28" s="13"/>
      <c r="O28" s="13"/>
      <c r="P28" s="15"/>
      <c r="Q28" s="15"/>
      <c r="R28" s="15"/>
      <c r="S28" s="15"/>
    </row>
    <row r="29" spans="1:20" ht="60" x14ac:dyDescent="0.2">
      <c r="A29" s="16" t="s">
        <v>105</v>
      </c>
      <c r="B29" s="13"/>
      <c r="C29" s="19"/>
      <c r="D29" s="13" t="s">
        <v>357</v>
      </c>
      <c r="E29" s="13" t="s">
        <v>358</v>
      </c>
      <c r="F29" s="13" t="s">
        <v>359</v>
      </c>
      <c r="G29" s="13" t="s">
        <v>360</v>
      </c>
      <c r="H29" s="13" t="s">
        <v>85</v>
      </c>
      <c r="I29" s="17" t="s">
        <v>50</v>
      </c>
      <c r="J29" s="13"/>
      <c r="K29" s="13"/>
      <c r="L29" s="13"/>
      <c r="M29" s="13"/>
      <c r="N29" s="13"/>
      <c r="O29" s="13"/>
      <c r="P29" s="15"/>
      <c r="Q29" s="15"/>
      <c r="R29" s="15"/>
      <c r="S29" s="15"/>
      <c r="T29" s="19"/>
    </row>
    <row r="30" spans="1:20" ht="60" x14ac:dyDescent="0.2">
      <c r="A30" s="16" t="s">
        <v>105</v>
      </c>
      <c r="B30" s="13"/>
      <c r="C30" s="13"/>
      <c r="D30" s="13" t="s">
        <v>361</v>
      </c>
      <c r="E30" s="13" t="s">
        <v>358</v>
      </c>
      <c r="F30" s="13" t="s">
        <v>362</v>
      </c>
      <c r="G30" s="13" t="s">
        <v>363</v>
      </c>
      <c r="H30" s="13" t="s">
        <v>80</v>
      </c>
      <c r="I30" s="17" t="s">
        <v>50</v>
      </c>
      <c r="J30" s="13"/>
      <c r="K30" s="13"/>
      <c r="L30" s="13"/>
      <c r="M30" s="13"/>
      <c r="N30" s="13"/>
      <c r="O30" s="13"/>
      <c r="P30" s="15"/>
      <c r="Q30" s="15"/>
      <c r="R30" s="15"/>
      <c r="S30" s="15"/>
      <c r="T30" s="19"/>
    </row>
    <row r="31" spans="1:20" ht="60" x14ac:dyDescent="0.2">
      <c r="A31" s="16" t="s">
        <v>105</v>
      </c>
      <c r="B31" s="13"/>
      <c r="C31" s="13"/>
      <c r="D31" s="13" t="s">
        <v>364</v>
      </c>
      <c r="E31" s="13" t="s">
        <v>365</v>
      </c>
      <c r="F31" s="13" t="s">
        <v>366</v>
      </c>
      <c r="G31" s="13" t="s">
        <v>367</v>
      </c>
      <c r="H31" s="13" t="s">
        <v>80</v>
      </c>
      <c r="I31" s="17" t="s">
        <v>50</v>
      </c>
      <c r="J31" s="13"/>
      <c r="K31" s="13"/>
      <c r="L31" s="13"/>
      <c r="M31" s="13"/>
      <c r="N31" s="13"/>
      <c r="O31" s="13"/>
      <c r="P31" s="15"/>
      <c r="Q31" s="15"/>
      <c r="R31" s="15"/>
      <c r="S31" s="15"/>
      <c r="T31" s="19"/>
    </row>
    <row r="32" spans="1:20" ht="60" x14ac:dyDescent="0.2">
      <c r="A32" s="16" t="s">
        <v>105</v>
      </c>
      <c r="B32" s="13"/>
      <c r="C32" s="13"/>
      <c r="D32" s="13" t="s">
        <v>368</v>
      </c>
      <c r="E32" s="13" t="s">
        <v>369</v>
      </c>
      <c r="F32" s="13" t="s">
        <v>370</v>
      </c>
      <c r="G32" s="13" t="s">
        <v>371</v>
      </c>
      <c r="H32" s="13" t="s">
        <v>80</v>
      </c>
      <c r="I32" s="17" t="s">
        <v>50</v>
      </c>
      <c r="J32" s="13"/>
      <c r="K32" s="13"/>
      <c r="L32" s="13"/>
      <c r="M32" s="13"/>
      <c r="N32" s="13"/>
      <c r="O32" s="13"/>
      <c r="P32" s="15"/>
      <c r="Q32" s="15"/>
      <c r="R32" s="15"/>
      <c r="S32" s="15"/>
      <c r="T32" s="19"/>
    </row>
    <row r="33" spans="1:20" ht="60" x14ac:dyDescent="0.2">
      <c r="A33" s="16" t="s">
        <v>105</v>
      </c>
      <c r="B33" s="13"/>
      <c r="C33" s="13"/>
      <c r="D33" s="13" t="s">
        <v>667</v>
      </c>
      <c r="E33" s="13" t="s">
        <v>439</v>
      </c>
      <c r="F33" s="13" t="s">
        <v>668</v>
      </c>
      <c r="G33" s="13" t="s">
        <v>669</v>
      </c>
      <c r="H33" s="13" t="s">
        <v>80</v>
      </c>
      <c r="I33" s="17" t="s">
        <v>50</v>
      </c>
      <c r="J33" s="13"/>
      <c r="K33" s="13"/>
      <c r="L33" s="13"/>
      <c r="M33" s="13"/>
      <c r="N33" s="13"/>
      <c r="O33" s="13"/>
      <c r="P33" s="15"/>
      <c r="Q33" s="15"/>
      <c r="R33" s="15"/>
      <c r="S33" s="15"/>
      <c r="T33" s="19"/>
    </row>
    <row r="34" spans="1:20" ht="72" x14ac:dyDescent="0.2">
      <c r="A34" s="16" t="s">
        <v>105</v>
      </c>
      <c r="B34" s="13"/>
      <c r="C34" s="13"/>
      <c r="D34" s="13" t="s">
        <v>380</v>
      </c>
      <c r="E34" s="13" t="s">
        <v>381</v>
      </c>
      <c r="F34" s="13" t="s">
        <v>382</v>
      </c>
      <c r="G34" s="13" t="s">
        <v>383</v>
      </c>
      <c r="H34" s="13" t="s">
        <v>80</v>
      </c>
      <c r="I34" s="17" t="s">
        <v>50</v>
      </c>
      <c r="J34" s="13"/>
      <c r="K34" s="13"/>
      <c r="L34" s="13"/>
      <c r="M34" s="13"/>
      <c r="N34" s="13"/>
      <c r="O34" s="13"/>
      <c r="P34" s="15"/>
      <c r="Q34" s="15"/>
      <c r="R34" s="15"/>
      <c r="S34" s="15"/>
      <c r="T34" s="19"/>
    </row>
    <row r="35" spans="1:20" ht="48" x14ac:dyDescent="0.2">
      <c r="A35" s="16" t="s">
        <v>105</v>
      </c>
      <c r="B35" s="13"/>
      <c r="C35" s="13"/>
      <c r="D35" s="13" t="s">
        <v>384</v>
      </c>
      <c r="E35" s="13" t="s">
        <v>354</v>
      </c>
      <c r="F35" s="13" t="s">
        <v>385</v>
      </c>
      <c r="G35" s="13" t="s">
        <v>386</v>
      </c>
      <c r="H35" s="13" t="s">
        <v>80</v>
      </c>
      <c r="I35" s="17" t="s">
        <v>50</v>
      </c>
      <c r="J35" s="13"/>
      <c r="K35" s="13"/>
      <c r="L35" s="13"/>
      <c r="M35" s="13"/>
      <c r="N35" s="13"/>
      <c r="O35" s="13"/>
      <c r="P35" s="15"/>
      <c r="Q35" s="15"/>
      <c r="R35" s="15"/>
      <c r="S35" s="15"/>
      <c r="T35" s="19"/>
    </row>
    <row r="36" spans="1:20" ht="60" x14ac:dyDescent="0.2">
      <c r="A36" s="16" t="s">
        <v>105</v>
      </c>
      <c r="B36" s="13"/>
      <c r="C36" s="13"/>
      <c r="D36" s="13" t="s">
        <v>387</v>
      </c>
      <c r="E36" s="13" t="s">
        <v>388</v>
      </c>
      <c r="F36" s="13" t="s">
        <v>389</v>
      </c>
      <c r="G36" s="13" t="s">
        <v>390</v>
      </c>
      <c r="H36" s="13" t="s">
        <v>80</v>
      </c>
      <c r="I36" s="17" t="s">
        <v>50</v>
      </c>
      <c r="J36" s="13"/>
      <c r="K36" s="13"/>
      <c r="L36" s="13"/>
      <c r="M36" s="13"/>
      <c r="N36" s="13"/>
      <c r="O36" s="13"/>
      <c r="P36" s="15"/>
      <c r="Q36" s="15"/>
      <c r="R36" s="15"/>
      <c r="S36" s="15"/>
      <c r="T36" s="19"/>
    </row>
    <row r="37" spans="1:20" ht="48" x14ac:dyDescent="0.2">
      <c r="A37" s="16" t="s">
        <v>105</v>
      </c>
      <c r="B37" s="13"/>
      <c r="C37" s="13"/>
      <c r="D37" s="13" t="s">
        <v>391</v>
      </c>
      <c r="E37" s="13" t="s">
        <v>354</v>
      </c>
      <c r="F37" s="13" t="s">
        <v>392</v>
      </c>
      <c r="G37" s="13" t="s">
        <v>393</v>
      </c>
      <c r="H37" s="13" t="s">
        <v>80</v>
      </c>
      <c r="I37" s="17" t="s">
        <v>50</v>
      </c>
      <c r="J37" s="13"/>
      <c r="K37" s="13"/>
      <c r="L37" s="13"/>
      <c r="M37" s="13"/>
      <c r="N37" s="13"/>
      <c r="O37" s="13"/>
      <c r="P37" s="15"/>
      <c r="Q37" s="15"/>
      <c r="R37" s="15"/>
      <c r="S37" s="15"/>
      <c r="T37" s="19"/>
    </row>
    <row r="38" spans="1:20" ht="48" x14ac:dyDescent="0.2">
      <c r="A38" s="16" t="s">
        <v>105</v>
      </c>
      <c r="B38" s="13"/>
      <c r="C38" s="13"/>
      <c r="D38" s="13" t="s">
        <v>394</v>
      </c>
      <c r="E38" s="13" t="s">
        <v>354</v>
      </c>
      <c r="F38" s="13" t="s">
        <v>395</v>
      </c>
      <c r="G38" s="13" t="s">
        <v>396</v>
      </c>
      <c r="H38" s="13" t="s">
        <v>80</v>
      </c>
      <c r="I38" s="17" t="s">
        <v>50</v>
      </c>
      <c r="J38" s="13"/>
      <c r="K38" s="13"/>
      <c r="L38" s="13"/>
      <c r="M38" s="13"/>
      <c r="N38" s="13"/>
      <c r="O38" s="13"/>
      <c r="P38" s="15"/>
      <c r="Q38" s="15"/>
      <c r="R38" s="15"/>
      <c r="S38" s="15"/>
      <c r="T38" s="19"/>
    </row>
    <row r="39" spans="1:20" ht="48" x14ac:dyDescent="0.2">
      <c r="A39" s="16" t="s">
        <v>105</v>
      </c>
      <c r="B39" s="13"/>
      <c r="C39" s="13"/>
      <c r="D39" s="13" t="s">
        <v>397</v>
      </c>
      <c r="E39" s="13" t="s">
        <v>354</v>
      </c>
      <c r="F39" s="13" t="s">
        <v>398</v>
      </c>
      <c r="G39" s="13" t="s">
        <v>399</v>
      </c>
      <c r="H39" s="13" t="s">
        <v>80</v>
      </c>
      <c r="I39" s="17" t="s">
        <v>50</v>
      </c>
      <c r="J39" s="13"/>
      <c r="K39" s="13"/>
      <c r="L39" s="13"/>
      <c r="M39" s="13"/>
      <c r="N39" s="13"/>
      <c r="O39" s="13"/>
      <c r="P39" s="15"/>
      <c r="Q39" s="15"/>
      <c r="R39" s="15"/>
      <c r="S39" s="15"/>
      <c r="T39" s="19"/>
    </row>
    <row r="40" spans="1:20" ht="48" x14ac:dyDescent="0.2">
      <c r="A40" s="16" t="s">
        <v>105</v>
      </c>
      <c r="B40" s="13"/>
      <c r="C40" s="13"/>
      <c r="D40" s="13" t="s">
        <v>400</v>
      </c>
      <c r="E40" s="13" t="s">
        <v>354</v>
      </c>
      <c r="F40" s="13" t="s">
        <v>401</v>
      </c>
      <c r="G40" s="13" t="s">
        <v>402</v>
      </c>
      <c r="H40" s="13" t="s">
        <v>80</v>
      </c>
      <c r="I40" s="17" t="s">
        <v>50</v>
      </c>
      <c r="J40" s="13"/>
      <c r="K40" s="13"/>
      <c r="L40" s="13"/>
      <c r="M40" s="13"/>
      <c r="N40" s="13"/>
      <c r="O40" s="13"/>
      <c r="P40" s="15"/>
      <c r="Q40" s="15"/>
      <c r="R40" s="15"/>
      <c r="S40" s="15"/>
      <c r="T40" s="19"/>
    </row>
    <row r="41" spans="1:20" ht="60" x14ac:dyDescent="0.2">
      <c r="A41" s="16" t="s">
        <v>105</v>
      </c>
      <c r="B41" s="13"/>
      <c r="C41" s="13"/>
      <c r="D41" s="13" t="s">
        <v>403</v>
      </c>
      <c r="E41" s="13" t="s">
        <v>404</v>
      </c>
      <c r="F41" s="13" t="s">
        <v>405</v>
      </c>
      <c r="G41" s="13" t="s">
        <v>406</v>
      </c>
      <c r="H41" s="13" t="s">
        <v>80</v>
      </c>
      <c r="I41" s="17" t="s">
        <v>50</v>
      </c>
      <c r="J41" s="13"/>
      <c r="K41" s="13"/>
      <c r="L41" s="13"/>
      <c r="M41" s="13"/>
      <c r="N41" s="13"/>
      <c r="O41" s="13"/>
      <c r="P41" s="15"/>
      <c r="Q41" s="15"/>
      <c r="R41" s="15"/>
      <c r="S41" s="15"/>
      <c r="T41" s="19"/>
    </row>
    <row r="42" spans="1:20" ht="60" x14ac:dyDescent="0.2">
      <c r="A42" s="16" t="s">
        <v>105</v>
      </c>
      <c r="B42" s="13"/>
      <c r="C42" s="13"/>
      <c r="D42" s="13" t="s">
        <v>407</v>
      </c>
      <c r="E42" s="22" t="s">
        <v>408</v>
      </c>
      <c r="F42" s="22" t="s">
        <v>409</v>
      </c>
      <c r="G42" s="22" t="s">
        <v>410</v>
      </c>
      <c r="H42" s="13" t="s">
        <v>80</v>
      </c>
      <c r="I42" s="17" t="s">
        <v>50</v>
      </c>
      <c r="J42" s="13"/>
      <c r="K42" s="13"/>
      <c r="L42" s="13"/>
      <c r="M42" s="13"/>
      <c r="N42" s="13"/>
      <c r="O42" s="13"/>
      <c r="P42" s="15"/>
      <c r="Q42" s="15"/>
      <c r="R42" s="15"/>
      <c r="S42" s="15"/>
      <c r="T42" s="19"/>
    </row>
    <row r="43" spans="1:20" ht="36" x14ac:dyDescent="0.2">
      <c r="A43" s="16" t="s">
        <v>105</v>
      </c>
      <c r="B43" s="13"/>
      <c r="C43" s="13"/>
      <c r="D43" s="13" t="s">
        <v>411</v>
      </c>
      <c r="E43" s="22" t="s">
        <v>412</v>
      </c>
      <c r="F43" s="22" t="s">
        <v>413</v>
      </c>
      <c r="G43" s="22" t="s">
        <v>414</v>
      </c>
      <c r="H43" s="13" t="s">
        <v>80</v>
      </c>
      <c r="I43" s="17" t="s">
        <v>50</v>
      </c>
      <c r="J43" s="13"/>
      <c r="K43" s="13"/>
      <c r="L43" s="13"/>
      <c r="M43" s="13"/>
      <c r="N43" s="13"/>
      <c r="O43" s="13"/>
      <c r="P43" s="15"/>
      <c r="Q43" s="15"/>
      <c r="R43" s="15"/>
      <c r="S43" s="15"/>
      <c r="T43" s="19"/>
    </row>
    <row r="44" spans="1:20" ht="36" x14ac:dyDescent="0.2">
      <c r="A44" s="16" t="s">
        <v>105</v>
      </c>
      <c r="B44" s="13"/>
      <c r="C44" s="13"/>
      <c r="D44" s="13" t="s">
        <v>415</v>
      </c>
      <c r="E44" s="22" t="s">
        <v>412</v>
      </c>
      <c r="F44" s="22" t="s">
        <v>416</v>
      </c>
      <c r="G44" s="22" t="s">
        <v>417</v>
      </c>
      <c r="H44" s="13" t="s">
        <v>80</v>
      </c>
      <c r="I44" s="17" t="s">
        <v>52</v>
      </c>
      <c r="J44" s="13"/>
      <c r="K44" s="13"/>
      <c r="L44" s="13"/>
      <c r="M44" s="13"/>
      <c r="N44" s="13"/>
      <c r="O44" s="13"/>
      <c r="P44" s="15"/>
      <c r="Q44" s="15"/>
      <c r="R44" s="15"/>
      <c r="S44" s="15"/>
      <c r="T44" s="19"/>
    </row>
    <row r="45" spans="1:20" ht="60" x14ac:dyDescent="0.2">
      <c r="A45" s="16" t="s">
        <v>105</v>
      </c>
      <c r="B45" s="13"/>
      <c r="C45" s="13"/>
      <c r="D45" s="25" t="s">
        <v>418</v>
      </c>
      <c r="E45" s="13" t="s">
        <v>419</v>
      </c>
      <c r="F45" s="22" t="s">
        <v>420</v>
      </c>
      <c r="G45" s="22" t="s">
        <v>421</v>
      </c>
      <c r="H45" s="13" t="s">
        <v>85</v>
      </c>
      <c r="I45" s="17" t="s">
        <v>52</v>
      </c>
      <c r="J45" s="13"/>
      <c r="K45" s="13"/>
      <c r="L45" s="13"/>
      <c r="M45" s="13"/>
      <c r="N45" s="13"/>
      <c r="O45" s="13"/>
      <c r="P45" s="15"/>
      <c r="Q45" s="15"/>
      <c r="R45" s="15"/>
      <c r="S45" s="15"/>
    </row>
    <row r="46" spans="1:20" ht="72" x14ac:dyDescent="0.2">
      <c r="A46" s="16" t="s">
        <v>105</v>
      </c>
      <c r="B46" s="13"/>
      <c r="C46" s="13"/>
      <c r="D46" s="13" t="s">
        <v>422</v>
      </c>
      <c r="E46" s="13" t="s">
        <v>354</v>
      </c>
      <c r="F46" s="13" t="s">
        <v>423</v>
      </c>
      <c r="G46" s="13" t="s">
        <v>424</v>
      </c>
      <c r="H46" s="13" t="s">
        <v>111</v>
      </c>
      <c r="I46" s="17" t="s">
        <v>51</v>
      </c>
      <c r="J46" s="13" t="s">
        <v>9</v>
      </c>
      <c r="K46" s="13"/>
      <c r="L46" s="13"/>
      <c r="M46" s="13"/>
      <c r="N46" s="13"/>
      <c r="O46" s="13"/>
      <c r="P46" s="15"/>
      <c r="Q46" s="15"/>
      <c r="R46" s="15"/>
      <c r="S46" s="15"/>
    </row>
    <row r="47" spans="1:20" ht="60" x14ac:dyDescent="0.2">
      <c r="A47" s="16" t="s">
        <v>105</v>
      </c>
      <c r="B47" s="13"/>
      <c r="C47" s="13"/>
      <c r="D47" s="13" t="s">
        <v>425</v>
      </c>
      <c r="E47" s="13" t="s">
        <v>426</v>
      </c>
      <c r="F47" s="13" t="s">
        <v>427</v>
      </c>
      <c r="G47" s="13" t="s">
        <v>428</v>
      </c>
      <c r="H47" s="13" t="s">
        <v>85</v>
      </c>
      <c r="I47" s="17" t="s">
        <v>53</v>
      </c>
      <c r="J47" s="13"/>
      <c r="K47" s="13"/>
      <c r="L47" s="13"/>
      <c r="M47" s="13"/>
      <c r="N47" s="13"/>
      <c r="O47" s="13"/>
      <c r="P47" s="15"/>
      <c r="Q47" s="15"/>
      <c r="R47" s="15"/>
      <c r="S47" s="15"/>
    </row>
    <row r="48" spans="1:20" ht="60" x14ac:dyDescent="0.2">
      <c r="A48" s="16" t="s">
        <v>105</v>
      </c>
      <c r="B48" s="13"/>
      <c r="C48" s="13"/>
      <c r="D48" s="13" t="s">
        <v>429</v>
      </c>
      <c r="E48" s="13" t="s">
        <v>430</v>
      </c>
      <c r="F48" s="13" t="s">
        <v>359</v>
      </c>
      <c r="G48" s="13" t="s">
        <v>360</v>
      </c>
      <c r="H48" s="13" t="s">
        <v>80</v>
      </c>
      <c r="I48" s="17" t="s">
        <v>53</v>
      </c>
      <c r="J48" s="13"/>
      <c r="K48" s="13"/>
      <c r="L48" s="13"/>
      <c r="M48" s="13"/>
      <c r="N48" s="13"/>
      <c r="O48" s="13"/>
      <c r="P48" s="15"/>
      <c r="Q48" s="15"/>
      <c r="R48" s="15"/>
      <c r="S48" s="15"/>
    </row>
    <row r="49" spans="1:19" ht="60" x14ac:dyDescent="0.2">
      <c r="A49" s="16" t="s">
        <v>105</v>
      </c>
      <c r="B49" s="13"/>
      <c r="C49" s="13"/>
      <c r="D49" s="13" t="s">
        <v>431</v>
      </c>
      <c r="E49" s="13" t="s">
        <v>430</v>
      </c>
      <c r="F49" s="13" t="s">
        <v>362</v>
      </c>
      <c r="G49" s="13" t="s">
        <v>363</v>
      </c>
      <c r="H49" s="13" t="s">
        <v>80</v>
      </c>
      <c r="I49" s="17" t="s">
        <v>53</v>
      </c>
      <c r="J49" s="13"/>
      <c r="K49" s="13"/>
      <c r="L49" s="13"/>
      <c r="M49" s="13"/>
      <c r="N49" s="13"/>
      <c r="O49" s="13"/>
      <c r="P49" s="15"/>
      <c r="Q49" s="15"/>
      <c r="R49" s="15"/>
      <c r="S49" s="15"/>
    </row>
    <row r="50" spans="1:19" ht="60" x14ac:dyDescent="0.2">
      <c r="A50" s="16" t="s">
        <v>105</v>
      </c>
      <c r="B50" s="13"/>
      <c r="C50" s="13"/>
      <c r="D50" s="13" t="s">
        <v>432</v>
      </c>
      <c r="E50" s="13" t="s">
        <v>365</v>
      </c>
      <c r="F50" s="13" t="s">
        <v>433</v>
      </c>
      <c r="G50" s="13" t="s">
        <v>434</v>
      </c>
      <c r="H50" s="13" t="s">
        <v>80</v>
      </c>
      <c r="I50" s="17" t="s">
        <v>53</v>
      </c>
      <c r="J50" s="13"/>
      <c r="K50" s="13"/>
      <c r="L50" s="13"/>
      <c r="M50" s="13"/>
      <c r="N50" s="13"/>
      <c r="O50" s="13"/>
      <c r="P50" s="15"/>
      <c r="Q50" s="15"/>
      <c r="R50" s="15"/>
      <c r="S50" s="15"/>
    </row>
    <row r="51" spans="1:19" ht="60" x14ac:dyDescent="0.2">
      <c r="A51" s="16" t="s">
        <v>105</v>
      </c>
      <c r="B51" s="13"/>
      <c r="C51" s="13"/>
      <c r="D51" s="13" t="s">
        <v>435</v>
      </c>
      <c r="E51" s="13" t="s">
        <v>369</v>
      </c>
      <c r="F51" s="13" t="s">
        <v>436</v>
      </c>
      <c r="G51" s="13" t="s">
        <v>437</v>
      </c>
      <c r="H51" s="13" t="s">
        <v>80</v>
      </c>
      <c r="I51" s="17" t="s">
        <v>53</v>
      </c>
      <c r="J51" s="13"/>
      <c r="K51" s="13"/>
      <c r="L51" s="13"/>
      <c r="M51" s="13"/>
      <c r="N51" s="13"/>
      <c r="O51" s="13"/>
      <c r="P51" s="15"/>
      <c r="Q51" s="15"/>
      <c r="R51" s="15"/>
      <c r="S51" s="15"/>
    </row>
    <row r="52" spans="1:19" ht="60" x14ac:dyDescent="0.2">
      <c r="A52" s="16" t="s">
        <v>105</v>
      </c>
      <c r="B52" s="13"/>
      <c r="C52" s="13"/>
      <c r="D52" s="13" t="s">
        <v>438</v>
      </c>
      <c r="E52" s="13" t="s">
        <v>439</v>
      </c>
      <c r="F52" s="13" t="s">
        <v>440</v>
      </c>
      <c r="G52" s="13" t="s">
        <v>441</v>
      </c>
      <c r="H52" s="13" t="s">
        <v>80</v>
      </c>
      <c r="I52" s="17" t="s">
        <v>53</v>
      </c>
      <c r="J52" s="13"/>
      <c r="K52" s="13"/>
      <c r="L52" s="13"/>
      <c r="M52" s="13"/>
      <c r="N52" s="13"/>
      <c r="O52" s="13"/>
      <c r="P52" s="15"/>
      <c r="Q52" s="15"/>
      <c r="R52" s="15"/>
      <c r="S52" s="15"/>
    </row>
    <row r="53" spans="1:19" ht="72" x14ac:dyDescent="0.2">
      <c r="A53" s="16" t="s">
        <v>105</v>
      </c>
      <c r="B53" s="13"/>
      <c r="C53" s="13"/>
      <c r="D53" s="13" t="s">
        <v>442</v>
      </c>
      <c r="E53" s="13" t="s">
        <v>381</v>
      </c>
      <c r="F53" s="13" t="s">
        <v>382</v>
      </c>
      <c r="G53" s="13" t="s">
        <v>383</v>
      </c>
      <c r="H53" s="13" t="s">
        <v>80</v>
      </c>
      <c r="I53" s="17" t="s">
        <v>53</v>
      </c>
      <c r="J53" s="13"/>
      <c r="K53" s="13"/>
      <c r="L53" s="13"/>
      <c r="M53" s="13"/>
      <c r="N53" s="13"/>
      <c r="O53" s="13"/>
      <c r="P53" s="15"/>
      <c r="Q53" s="15"/>
      <c r="R53" s="15"/>
      <c r="S53" s="15"/>
    </row>
    <row r="54" spans="1:19" ht="60" x14ac:dyDescent="0.2">
      <c r="A54" s="16" t="s">
        <v>105</v>
      </c>
      <c r="B54" s="13"/>
      <c r="C54" s="13"/>
      <c r="D54" s="13" t="s">
        <v>443</v>
      </c>
      <c r="E54" s="13" t="s">
        <v>444</v>
      </c>
      <c r="F54" s="13" t="s">
        <v>385</v>
      </c>
      <c r="G54" s="13" t="s">
        <v>386</v>
      </c>
      <c r="H54" s="13" t="s">
        <v>80</v>
      </c>
      <c r="I54" s="17" t="s">
        <v>53</v>
      </c>
      <c r="J54" s="13"/>
      <c r="K54" s="13"/>
      <c r="L54" s="13"/>
      <c r="M54" s="13"/>
      <c r="N54" s="13"/>
      <c r="O54" s="13"/>
      <c r="P54" s="15"/>
      <c r="Q54" s="15"/>
      <c r="R54" s="15"/>
      <c r="S54" s="15"/>
    </row>
    <row r="55" spans="1:19" ht="72" x14ac:dyDescent="0.2">
      <c r="A55" s="16" t="s">
        <v>105</v>
      </c>
      <c r="B55" s="13"/>
      <c r="C55" s="13"/>
      <c r="D55" s="13" t="s">
        <v>445</v>
      </c>
      <c r="E55" s="13" t="s">
        <v>446</v>
      </c>
      <c r="F55" s="13" t="s">
        <v>389</v>
      </c>
      <c r="G55" s="13" t="s">
        <v>447</v>
      </c>
      <c r="H55" s="13" t="s">
        <v>80</v>
      </c>
      <c r="I55" s="17" t="s">
        <v>53</v>
      </c>
      <c r="J55" s="13"/>
      <c r="K55" s="13"/>
      <c r="L55" s="13"/>
      <c r="M55" s="13"/>
      <c r="N55" s="13"/>
      <c r="O55" s="13"/>
      <c r="P55" s="15"/>
      <c r="Q55" s="15"/>
      <c r="R55" s="15"/>
      <c r="S55" s="15"/>
    </row>
    <row r="56" spans="1:19" ht="60" x14ac:dyDescent="0.2">
      <c r="A56" s="16" t="s">
        <v>105</v>
      </c>
      <c r="B56" s="13"/>
      <c r="C56" s="13"/>
      <c r="D56" s="13" t="s">
        <v>448</v>
      </c>
      <c r="E56" s="13" t="s">
        <v>449</v>
      </c>
      <c r="F56" s="13" t="s">
        <v>450</v>
      </c>
      <c r="G56" s="13" t="s">
        <v>451</v>
      </c>
      <c r="H56" s="13" t="s">
        <v>80</v>
      </c>
      <c r="I56" s="17" t="s">
        <v>53</v>
      </c>
      <c r="J56" s="13"/>
      <c r="K56" s="13"/>
      <c r="L56" s="13"/>
      <c r="M56" s="13"/>
      <c r="N56" s="13"/>
      <c r="O56" s="13"/>
      <c r="P56" s="15"/>
      <c r="Q56" s="15"/>
      <c r="R56" s="15"/>
      <c r="S56" s="15"/>
    </row>
    <row r="57" spans="1:19" ht="60" x14ac:dyDescent="0.2">
      <c r="A57" s="16" t="s">
        <v>105</v>
      </c>
      <c r="B57" s="13"/>
      <c r="C57" s="13"/>
      <c r="D57" s="13" t="s">
        <v>452</v>
      </c>
      <c r="E57" s="13" t="s">
        <v>449</v>
      </c>
      <c r="F57" s="13" t="s">
        <v>392</v>
      </c>
      <c r="G57" s="13" t="s">
        <v>393</v>
      </c>
      <c r="H57" s="13" t="s">
        <v>80</v>
      </c>
      <c r="I57" s="17" t="s">
        <v>53</v>
      </c>
      <c r="J57" s="13"/>
      <c r="K57" s="13"/>
      <c r="L57" s="13"/>
      <c r="M57" s="13"/>
      <c r="N57" s="13"/>
      <c r="O57" s="13"/>
      <c r="P57" s="15"/>
      <c r="Q57" s="15"/>
      <c r="R57" s="15"/>
      <c r="S57" s="15"/>
    </row>
    <row r="58" spans="1:19" ht="60" x14ac:dyDescent="0.2">
      <c r="A58" s="16" t="s">
        <v>105</v>
      </c>
      <c r="B58" s="13"/>
      <c r="C58" s="13"/>
      <c r="D58" s="13" t="s">
        <v>453</v>
      </c>
      <c r="E58" s="13" t="s">
        <v>449</v>
      </c>
      <c r="F58" s="13" t="s">
        <v>395</v>
      </c>
      <c r="G58" s="13" t="s">
        <v>396</v>
      </c>
      <c r="H58" s="13" t="s">
        <v>80</v>
      </c>
      <c r="I58" s="17" t="s">
        <v>53</v>
      </c>
      <c r="J58" s="13"/>
      <c r="K58" s="13"/>
      <c r="L58" s="13"/>
      <c r="M58" s="13"/>
      <c r="N58" s="13"/>
      <c r="O58" s="13"/>
      <c r="P58" s="15"/>
      <c r="Q58" s="15"/>
      <c r="R58" s="15"/>
      <c r="S58" s="15"/>
    </row>
    <row r="59" spans="1:19" ht="60" x14ac:dyDescent="0.2">
      <c r="A59" s="16" t="s">
        <v>105</v>
      </c>
      <c r="B59" s="13"/>
      <c r="C59" s="13"/>
      <c r="D59" s="13" t="s">
        <v>454</v>
      </c>
      <c r="E59" s="13" t="s">
        <v>449</v>
      </c>
      <c r="F59" s="13" t="s">
        <v>398</v>
      </c>
      <c r="G59" s="13" t="s">
        <v>399</v>
      </c>
      <c r="H59" s="13" t="s">
        <v>80</v>
      </c>
      <c r="I59" s="17" t="s">
        <v>53</v>
      </c>
      <c r="J59" s="13"/>
      <c r="K59" s="13"/>
      <c r="L59" s="13"/>
      <c r="M59" s="13"/>
      <c r="N59" s="13"/>
      <c r="O59" s="13"/>
      <c r="P59" s="15"/>
      <c r="Q59" s="15"/>
      <c r="R59" s="15"/>
      <c r="S59" s="15"/>
    </row>
    <row r="60" spans="1:19" ht="60" x14ac:dyDescent="0.2">
      <c r="A60" s="16" t="s">
        <v>105</v>
      </c>
      <c r="B60" s="13"/>
      <c r="C60" s="13"/>
      <c r="D60" s="13" t="s">
        <v>455</v>
      </c>
      <c r="E60" s="13" t="s">
        <v>449</v>
      </c>
      <c r="F60" s="13" t="s">
        <v>401</v>
      </c>
      <c r="G60" s="13" t="s">
        <v>402</v>
      </c>
      <c r="H60" s="13" t="s">
        <v>80</v>
      </c>
      <c r="I60" s="17" t="s">
        <v>53</v>
      </c>
      <c r="J60" s="13"/>
      <c r="K60" s="13"/>
      <c r="L60" s="13"/>
      <c r="M60" s="13"/>
      <c r="N60" s="13"/>
      <c r="O60" s="13"/>
      <c r="P60" s="15"/>
      <c r="Q60" s="15"/>
      <c r="R60" s="15"/>
      <c r="S60" s="15"/>
    </row>
    <row r="61" spans="1:19" ht="60" x14ac:dyDescent="0.2">
      <c r="A61" s="16" t="s">
        <v>105</v>
      </c>
      <c r="B61" s="13"/>
      <c r="C61" s="13"/>
      <c r="D61" s="13" t="s">
        <v>456</v>
      </c>
      <c r="E61" s="13" t="s">
        <v>449</v>
      </c>
      <c r="F61" s="13" t="s">
        <v>405</v>
      </c>
      <c r="G61" s="13" t="s">
        <v>406</v>
      </c>
      <c r="H61" s="13" t="s">
        <v>80</v>
      </c>
      <c r="I61" s="17" t="s">
        <v>53</v>
      </c>
      <c r="J61" s="13"/>
      <c r="K61" s="13"/>
      <c r="L61" s="13"/>
      <c r="M61" s="13"/>
      <c r="N61" s="13"/>
      <c r="O61" s="13"/>
      <c r="P61" s="15"/>
      <c r="Q61" s="15"/>
      <c r="R61" s="15"/>
      <c r="S61" s="15"/>
    </row>
    <row r="62" spans="1:19" ht="72" x14ac:dyDescent="0.2">
      <c r="A62" s="16" t="s">
        <v>105</v>
      </c>
      <c r="B62" s="13"/>
      <c r="C62" s="13"/>
      <c r="D62" s="13" t="s">
        <v>457</v>
      </c>
      <c r="E62" s="13" t="s">
        <v>458</v>
      </c>
      <c r="F62" s="13" t="s">
        <v>409</v>
      </c>
      <c r="G62" s="13" t="s">
        <v>410</v>
      </c>
      <c r="H62" s="13" t="s">
        <v>80</v>
      </c>
      <c r="I62" s="17" t="s">
        <v>53</v>
      </c>
      <c r="J62" s="13"/>
      <c r="K62" s="13"/>
      <c r="L62" s="13"/>
      <c r="M62" s="13"/>
      <c r="N62" s="13"/>
      <c r="O62" s="13"/>
      <c r="P62" s="15"/>
      <c r="Q62" s="15"/>
      <c r="R62" s="15"/>
      <c r="S62" s="15"/>
    </row>
    <row r="63" spans="1:19" x14ac:dyDescent="0.2">
      <c r="A63" s="16" t="s">
        <v>105</v>
      </c>
      <c r="B63" s="13" t="s">
        <v>459</v>
      </c>
      <c r="C63" s="23"/>
      <c r="D63" s="13"/>
      <c r="E63" s="13"/>
      <c r="F63" s="13"/>
      <c r="G63" s="13"/>
      <c r="H63" s="13"/>
      <c r="I63" s="17"/>
      <c r="J63" s="13"/>
      <c r="K63" s="13"/>
      <c r="L63" s="13"/>
      <c r="M63" s="13"/>
      <c r="N63" s="13"/>
      <c r="O63" s="13"/>
      <c r="P63" s="15"/>
      <c r="Q63" s="15"/>
      <c r="R63" s="15"/>
      <c r="S63" s="15"/>
    </row>
    <row r="64" spans="1:19" ht="48" x14ac:dyDescent="0.2">
      <c r="A64" s="16" t="s">
        <v>105</v>
      </c>
      <c r="B64" s="13"/>
      <c r="C64" s="13"/>
      <c r="D64" s="13" t="s">
        <v>460</v>
      </c>
      <c r="E64" s="13" t="s">
        <v>461</v>
      </c>
      <c r="F64" s="13" t="s">
        <v>462</v>
      </c>
      <c r="G64" s="13" t="s">
        <v>463</v>
      </c>
      <c r="H64" s="13" t="s">
        <v>80</v>
      </c>
      <c r="I64" s="17" t="s">
        <v>50</v>
      </c>
      <c r="J64" s="13"/>
      <c r="K64" s="13"/>
      <c r="L64" s="13"/>
      <c r="M64" s="13"/>
      <c r="N64" s="13"/>
      <c r="O64" s="13"/>
      <c r="P64" s="15"/>
      <c r="Q64" s="15"/>
      <c r="R64" s="15"/>
      <c r="S64" s="15"/>
    </row>
    <row r="65" spans="1:19" ht="48" x14ac:dyDescent="0.2">
      <c r="A65" s="16" t="s">
        <v>105</v>
      </c>
      <c r="B65" s="13"/>
      <c r="C65" s="13"/>
      <c r="D65" s="13" t="s">
        <v>464</v>
      </c>
      <c r="E65" s="13" t="s">
        <v>461</v>
      </c>
      <c r="F65" s="13" t="s">
        <v>465</v>
      </c>
      <c r="G65" s="13" t="s">
        <v>466</v>
      </c>
      <c r="H65" s="13" t="s">
        <v>236</v>
      </c>
      <c r="I65" s="17" t="s">
        <v>50</v>
      </c>
      <c r="J65" s="13"/>
      <c r="K65" s="13"/>
      <c r="L65" s="13"/>
      <c r="M65" s="13"/>
      <c r="N65" s="13"/>
      <c r="O65" s="13"/>
      <c r="P65" s="15"/>
      <c r="Q65" s="15"/>
      <c r="R65" s="15"/>
      <c r="S65" s="15"/>
    </row>
    <row r="66" spans="1:19" ht="48" x14ac:dyDescent="0.2">
      <c r="A66" s="16" t="s">
        <v>105</v>
      </c>
      <c r="B66" s="13"/>
      <c r="C66" s="13"/>
      <c r="D66" s="13" t="s">
        <v>467</v>
      </c>
      <c r="E66" s="13" t="s">
        <v>461</v>
      </c>
      <c r="F66" s="13" t="s">
        <v>468</v>
      </c>
      <c r="G66" s="13" t="s">
        <v>469</v>
      </c>
      <c r="H66" s="13" t="s">
        <v>80</v>
      </c>
      <c r="I66" s="17" t="s">
        <v>50</v>
      </c>
      <c r="J66" s="13"/>
      <c r="K66" s="13"/>
      <c r="L66" s="13"/>
      <c r="M66" s="13"/>
      <c r="N66" s="13"/>
      <c r="O66" s="13"/>
      <c r="P66" s="15"/>
      <c r="Q66" s="15"/>
      <c r="R66" s="15"/>
      <c r="S66" s="15"/>
    </row>
    <row r="67" spans="1:19" ht="48" x14ac:dyDescent="0.2">
      <c r="A67" s="16" t="s">
        <v>105</v>
      </c>
      <c r="B67" s="13"/>
      <c r="C67" s="13"/>
      <c r="D67" s="13" t="s">
        <v>470</v>
      </c>
      <c r="E67" s="13" t="s">
        <v>461</v>
      </c>
      <c r="F67" s="13" t="s">
        <v>471</v>
      </c>
      <c r="G67" s="13" t="s">
        <v>472</v>
      </c>
      <c r="H67" s="13" t="s">
        <v>80</v>
      </c>
      <c r="I67" s="17" t="s">
        <v>50</v>
      </c>
      <c r="J67" s="13"/>
      <c r="K67" s="13"/>
      <c r="L67" s="13"/>
      <c r="M67" s="13"/>
      <c r="N67" s="13"/>
      <c r="O67" s="13"/>
      <c r="P67" s="15"/>
      <c r="Q67" s="15"/>
      <c r="R67" s="15"/>
      <c r="S67" s="15"/>
    </row>
    <row r="68" spans="1:19" ht="48" x14ac:dyDescent="0.2">
      <c r="A68" s="16" t="s">
        <v>105</v>
      </c>
      <c r="B68" s="13"/>
      <c r="C68" s="13"/>
      <c r="D68" s="13" t="s">
        <v>473</v>
      </c>
      <c r="E68" s="13" t="s">
        <v>461</v>
      </c>
      <c r="F68" s="13" t="s">
        <v>474</v>
      </c>
      <c r="G68" s="13" t="s">
        <v>466</v>
      </c>
      <c r="H68" s="13" t="s">
        <v>236</v>
      </c>
      <c r="I68" s="17" t="s">
        <v>50</v>
      </c>
      <c r="J68" s="13"/>
      <c r="K68" s="13"/>
      <c r="L68" s="13"/>
      <c r="M68" s="13"/>
      <c r="N68" s="13"/>
      <c r="O68" s="13"/>
      <c r="P68" s="15"/>
      <c r="Q68" s="15"/>
      <c r="R68" s="15"/>
      <c r="S68" s="15"/>
    </row>
    <row r="69" spans="1:19" ht="48" x14ac:dyDescent="0.2">
      <c r="A69" s="16" t="s">
        <v>105</v>
      </c>
      <c r="B69" s="13"/>
      <c r="C69" s="13"/>
      <c r="D69" s="13" t="s">
        <v>475</v>
      </c>
      <c r="E69" s="13" t="s">
        <v>461</v>
      </c>
      <c r="F69" s="13" t="s">
        <v>476</v>
      </c>
      <c r="G69" s="13" t="s">
        <v>477</v>
      </c>
      <c r="H69" s="13" t="s">
        <v>80</v>
      </c>
      <c r="I69" s="17" t="s">
        <v>50</v>
      </c>
      <c r="J69" s="13"/>
      <c r="K69" s="13"/>
      <c r="L69" s="13"/>
      <c r="M69" s="13"/>
      <c r="N69" s="13"/>
      <c r="O69" s="13"/>
      <c r="P69" s="15"/>
      <c r="Q69" s="15"/>
      <c r="R69" s="15"/>
      <c r="S69" s="15"/>
    </row>
    <row r="70" spans="1:19" ht="48" x14ac:dyDescent="0.2">
      <c r="A70" s="16"/>
      <c r="B70" s="13"/>
      <c r="C70" s="13"/>
      <c r="D70" s="13" t="s">
        <v>478</v>
      </c>
      <c r="E70" s="13" t="s">
        <v>461</v>
      </c>
      <c r="F70" s="13" t="s">
        <v>479</v>
      </c>
      <c r="G70" s="13" t="s">
        <v>480</v>
      </c>
      <c r="H70" s="13" t="s">
        <v>236</v>
      </c>
      <c r="I70" s="17" t="s">
        <v>50</v>
      </c>
      <c r="J70" s="13"/>
      <c r="K70" s="13"/>
      <c r="L70" s="13"/>
      <c r="M70" s="13"/>
      <c r="N70" s="13"/>
      <c r="O70" s="13"/>
      <c r="P70" s="15"/>
      <c r="Q70" s="15"/>
      <c r="R70" s="15"/>
      <c r="S70" s="15"/>
    </row>
    <row r="71" spans="1:19" ht="48" x14ac:dyDescent="0.2">
      <c r="A71" s="16" t="s">
        <v>105</v>
      </c>
      <c r="B71" s="13"/>
      <c r="C71" s="13"/>
      <c r="D71" s="13" t="s">
        <v>481</v>
      </c>
      <c r="E71" s="13" t="s">
        <v>461</v>
      </c>
      <c r="F71" s="13" t="s">
        <v>482</v>
      </c>
      <c r="G71" s="13" t="s">
        <v>469</v>
      </c>
      <c r="H71" s="13" t="s">
        <v>80</v>
      </c>
      <c r="I71" s="17" t="s">
        <v>50</v>
      </c>
      <c r="J71" s="13"/>
      <c r="K71" s="13"/>
      <c r="L71" s="13"/>
      <c r="M71" s="13"/>
      <c r="N71" s="13"/>
      <c r="O71" s="13"/>
      <c r="P71" s="15"/>
      <c r="Q71" s="15"/>
      <c r="R71" s="15"/>
      <c r="S71" s="15"/>
    </row>
    <row r="72" spans="1:19" ht="48" x14ac:dyDescent="0.2">
      <c r="A72" s="16"/>
      <c r="B72" s="13"/>
      <c r="C72" s="13"/>
      <c r="D72" s="13" t="s">
        <v>483</v>
      </c>
      <c r="E72" s="13" t="s">
        <v>461</v>
      </c>
      <c r="F72" s="13" t="s">
        <v>484</v>
      </c>
      <c r="G72" s="13" t="s">
        <v>485</v>
      </c>
      <c r="H72" s="13" t="s">
        <v>80</v>
      </c>
      <c r="I72" s="17" t="s">
        <v>50</v>
      </c>
      <c r="J72" s="13"/>
      <c r="K72" s="13"/>
      <c r="L72" s="13"/>
      <c r="M72" s="13"/>
      <c r="N72" s="13"/>
      <c r="O72" s="13"/>
      <c r="P72" s="15"/>
      <c r="Q72" s="15"/>
      <c r="R72" s="15"/>
      <c r="S72" s="15"/>
    </row>
    <row r="73" spans="1:19" ht="48" x14ac:dyDescent="0.2">
      <c r="A73" s="16" t="s">
        <v>105</v>
      </c>
      <c r="B73" s="13"/>
      <c r="C73" s="13"/>
      <c r="D73" s="13" t="s">
        <v>486</v>
      </c>
      <c r="E73" s="13" t="s">
        <v>461</v>
      </c>
      <c r="F73" s="13" t="s">
        <v>487</v>
      </c>
      <c r="G73" s="13" t="s">
        <v>488</v>
      </c>
      <c r="H73" s="13" t="s">
        <v>80</v>
      </c>
      <c r="I73" s="17" t="s">
        <v>50</v>
      </c>
      <c r="J73" s="13"/>
      <c r="K73" s="13"/>
      <c r="L73" s="13"/>
      <c r="M73" s="13"/>
      <c r="N73" s="13"/>
      <c r="O73" s="13"/>
      <c r="P73" s="15"/>
      <c r="Q73" s="15"/>
      <c r="R73" s="15"/>
      <c r="S73" s="15"/>
    </row>
    <row r="74" spans="1:19" ht="60" x14ac:dyDescent="0.2">
      <c r="A74" s="16" t="s">
        <v>105</v>
      </c>
      <c r="B74" s="13"/>
      <c r="C74" s="13"/>
      <c r="D74" s="13" t="s">
        <v>489</v>
      </c>
      <c r="E74" s="13" t="s">
        <v>461</v>
      </c>
      <c r="F74" s="13" t="s">
        <v>490</v>
      </c>
      <c r="G74" s="13" t="s">
        <v>491</v>
      </c>
      <c r="H74" s="13" t="s">
        <v>80</v>
      </c>
      <c r="I74" s="17" t="s">
        <v>50</v>
      </c>
      <c r="J74" s="13"/>
      <c r="K74" s="13"/>
      <c r="L74" s="13"/>
      <c r="M74" s="13"/>
      <c r="N74" s="13"/>
      <c r="O74" s="13"/>
      <c r="P74" s="15"/>
      <c r="Q74" s="15"/>
      <c r="R74" s="15"/>
      <c r="S74" s="15"/>
    </row>
    <row r="75" spans="1:19" ht="60" x14ac:dyDescent="0.2">
      <c r="A75" s="16" t="s">
        <v>105</v>
      </c>
      <c r="B75" s="13"/>
      <c r="C75" s="13"/>
      <c r="D75" s="13" t="s">
        <v>492</v>
      </c>
      <c r="E75" s="13" t="s">
        <v>461</v>
      </c>
      <c r="F75" s="13" t="s">
        <v>493</v>
      </c>
      <c r="G75" s="13" t="s">
        <v>494</v>
      </c>
      <c r="H75" s="13" t="s">
        <v>80</v>
      </c>
      <c r="I75" s="17" t="s">
        <v>50</v>
      </c>
      <c r="J75" s="13"/>
      <c r="K75" s="13"/>
      <c r="L75" s="13"/>
      <c r="M75" s="13"/>
      <c r="N75" s="13"/>
      <c r="O75" s="13"/>
      <c r="P75" s="15"/>
      <c r="Q75" s="15"/>
      <c r="R75" s="15"/>
      <c r="S75" s="15"/>
    </row>
    <row r="76" spans="1:19" ht="60" x14ac:dyDescent="0.2">
      <c r="A76" s="16" t="s">
        <v>105</v>
      </c>
      <c r="B76" s="13"/>
      <c r="C76" s="13"/>
      <c r="D76" s="13" t="s">
        <v>495</v>
      </c>
      <c r="E76" s="13" t="s">
        <v>461</v>
      </c>
      <c r="F76" s="13" t="s">
        <v>496</v>
      </c>
      <c r="G76" s="13" t="s">
        <v>494</v>
      </c>
      <c r="H76" s="13" t="s">
        <v>80</v>
      </c>
      <c r="I76" s="17" t="s">
        <v>50</v>
      </c>
      <c r="J76" s="13"/>
      <c r="K76" s="13"/>
      <c r="L76" s="13"/>
      <c r="M76" s="13"/>
      <c r="N76" s="13"/>
      <c r="O76" s="13"/>
      <c r="P76" s="15"/>
      <c r="Q76" s="15"/>
      <c r="R76" s="15"/>
      <c r="S76" s="15"/>
    </row>
    <row r="77" spans="1:19" ht="48" x14ac:dyDescent="0.2">
      <c r="A77" s="16" t="s">
        <v>105</v>
      </c>
      <c r="B77" s="13"/>
      <c r="C77" s="13"/>
      <c r="D77" s="13" t="s">
        <v>497</v>
      </c>
      <c r="E77" s="13" t="s">
        <v>461</v>
      </c>
      <c r="F77" s="13" t="s">
        <v>498</v>
      </c>
      <c r="G77" s="13" t="s">
        <v>499</v>
      </c>
      <c r="H77" s="13" t="s">
        <v>80</v>
      </c>
      <c r="I77" s="17" t="s">
        <v>50</v>
      </c>
      <c r="J77" s="13"/>
      <c r="K77" s="13"/>
      <c r="L77" s="13"/>
      <c r="M77" s="13"/>
      <c r="N77" s="13"/>
      <c r="O77" s="13"/>
      <c r="P77" s="15"/>
      <c r="Q77" s="15"/>
      <c r="R77" s="15"/>
      <c r="S77" s="15"/>
    </row>
    <row r="78" spans="1:19" ht="48" x14ac:dyDescent="0.2">
      <c r="A78" s="16" t="s">
        <v>105</v>
      </c>
      <c r="B78" s="13"/>
      <c r="C78" s="13"/>
      <c r="D78" s="13" t="s">
        <v>500</v>
      </c>
      <c r="E78" s="13" t="s">
        <v>461</v>
      </c>
      <c r="F78" s="13" t="s">
        <v>501</v>
      </c>
      <c r="G78" s="13" t="s">
        <v>502</v>
      </c>
      <c r="H78" s="13" t="s">
        <v>80</v>
      </c>
      <c r="I78" s="17" t="s">
        <v>50</v>
      </c>
      <c r="J78" s="13"/>
      <c r="K78" s="13"/>
      <c r="L78" s="13"/>
      <c r="M78" s="13"/>
      <c r="N78" s="13"/>
      <c r="O78" s="13"/>
      <c r="P78" s="15"/>
      <c r="Q78" s="15"/>
      <c r="R78" s="15"/>
      <c r="S78" s="15"/>
    </row>
    <row r="79" spans="1:19" ht="60" x14ac:dyDescent="0.2">
      <c r="A79" s="16" t="s">
        <v>105</v>
      </c>
      <c r="B79" s="13"/>
      <c r="C79" s="13"/>
      <c r="D79" s="13" t="s">
        <v>503</v>
      </c>
      <c r="E79" s="13" t="s">
        <v>461</v>
      </c>
      <c r="F79" s="13" t="s">
        <v>504</v>
      </c>
      <c r="G79" s="13" t="s">
        <v>505</v>
      </c>
      <c r="H79" s="13" t="s">
        <v>80</v>
      </c>
      <c r="I79" s="17" t="s">
        <v>50</v>
      </c>
      <c r="J79" s="13"/>
      <c r="K79" s="13"/>
      <c r="L79" s="13"/>
      <c r="M79" s="13"/>
      <c r="N79" s="13"/>
      <c r="O79" s="13"/>
      <c r="P79" s="15"/>
      <c r="Q79" s="15"/>
      <c r="R79" s="15"/>
      <c r="S79" s="15"/>
    </row>
    <row r="80" spans="1:19" ht="60" x14ac:dyDescent="0.2">
      <c r="A80" s="16" t="s">
        <v>105</v>
      </c>
      <c r="B80" s="13"/>
      <c r="C80" s="13"/>
      <c r="D80" s="13" t="s">
        <v>506</v>
      </c>
      <c r="E80" s="13" t="s">
        <v>461</v>
      </c>
      <c r="F80" s="13" t="s">
        <v>507</v>
      </c>
      <c r="G80" s="13" t="s">
        <v>505</v>
      </c>
      <c r="H80" s="13" t="s">
        <v>80</v>
      </c>
      <c r="I80" s="17" t="s">
        <v>50</v>
      </c>
      <c r="J80" s="13"/>
      <c r="K80" s="13"/>
      <c r="L80" s="13"/>
      <c r="M80" s="13"/>
      <c r="N80" s="13"/>
      <c r="O80" s="13"/>
      <c r="P80" s="15"/>
      <c r="Q80" s="15"/>
      <c r="R80" s="15"/>
      <c r="S80" s="15"/>
    </row>
    <row r="81" spans="1:20" ht="60" x14ac:dyDescent="0.2">
      <c r="A81" s="16" t="s">
        <v>105</v>
      </c>
      <c r="B81" s="13"/>
      <c r="C81" s="13"/>
      <c r="D81" s="13" t="s">
        <v>508</v>
      </c>
      <c r="E81" s="13" t="s">
        <v>461</v>
      </c>
      <c r="F81" s="13" t="s">
        <v>509</v>
      </c>
      <c r="G81" s="13" t="s">
        <v>510</v>
      </c>
      <c r="H81" s="13" t="s">
        <v>80</v>
      </c>
      <c r="I81" s="17" t="s">
        <v>50</v>
      </c>
      <c r="J81" s="13"/>
      <c r="K81" s="13"/>
      <c r="L81" s="13"/>
      <c r="M81" s="13"/>
      <c r="N81" s="13"/>
      <c r="O81" s="13"/>
      <c r="P81" s="15"/>
      <c r="Q81" s="15"/>
      <c r="R81" s="15"/>
      <c r="S81" s="15"/>
    </row>
    <row r="82" spans="1:20" ht="48" x14ac:dyDescent="0.2">
      <c r="A82" s="16" t="s">
        <v>105</v>
      </c>
      <c r="B82" s="13"/>
      <c r="C82" s="13"/>
      <c r="D82" s="13" t="s">
        <v>511</v>
      </c>
      <c r="E82" s="13" t="s">
        <v>461</v>
      </c>
      <c r="F82" s="13" t="s">
        <v>512</v>
      </c>
      <c r="G82" s="13" t="s">
        <v>513</v>
      </c>
      <c r="H82" s="13" t="s">
        <v>80</v>
      </c>
      <c r="I82" s="17" t="s">
        <v>50</v>
      </c>
      <c r="J82" s="13"/>
      <c r="K82" s="13"/>
      <c r="L82" s="13"/>
      <c r="M82" s="13"/>
      <c r="N82" s="13"/>
      <c r="O82" s="13"/>
      <c r="P82" s="15"/>
      <c r="Q82" s="15"/>
      <c r="R82" s="15"/>
      <c r="S82" s="15"/>
    </row>
    <row r="83" spans="1:20" ht="72" x14ac:dyDescent="0.2">
      <c r="A83" s="16" t="s">
        <v>105</v>
      </c>
      <c r="B83" s="13"/>
      <c r="C83" s="13"/>
      <c r="D83" s="13" t="s">
        <v>514</v>
      </c>
      <c r="E83" s="13" t="s">
        <v>461</v>
      </c>
      <c r="F83" s="13" t="s">
        <v>515</v>
      </c>
      <c r="G83" s="13" t="s">
        <v>516</v>
      </c>
      <c r="H83" s="13" t="s">
        <v>80</v>
      </c>
      <c r="I83" s="17" t="s">
        <v>50</v>
      </c>
      <c r="J83" s="13"/>
      <c r="K83" s="13"/>
      <c r="L83" s="13"/>
      <c r="M83" s="13"/>
      <c r="N83" s="13"/>
      <c r="O83" s="13"/>
      <c r="P83" s="15"/>
      <c r="Q83" s="15"/>
      <c r="R83" s="15"/>
      <c r="S83" s="15"/>
      <c r="T83" s="15"/>
    </row>
    <row r="84" spans="1:20" ht="48" x14ac:dyDescent="0.2">
      <c r="A84" s="16" t="s">
        <v>105</v>
      </c>
      <c r="B84" s="13"/>
      <c r="C84" s="13"/>
      <c r="D84" s="27" t="s">
        <v>517</v>
      </c>
      <c r="E84" s="27" t="s">
        <v>461</v>
      </c>
      <c r="F84" s="27" t="s">
        <v>518</v>
      </c>
      <c r="G84" s="27" t="s">
        <v>513</v>
      </c>
      <c r="H84" s="13" t="s">
        <v>80</v>
      </c>
      <c r="I84" s="17" t="s">
        <v>50</v>
      </c>
      <c r="J84" s="13"/>
      <c r="K84" s="13"/>
      <c r="L84" s="13"/>
      <c r="M84" s="13"/>
      <c r="N84" s="13"/>
      <c r="O84" s="13"/>
      <c r="P84" s="15"/>
      <c r="Q84" s="15"/>
      <c r="R84" s="15"/>
      <c r="S84" s="15"/>
      <c r="T84" s="15"/>
    </row>
    <row r="85" spans="1:20" ht="72" x14ac:dyDescent="0.2">
      <c r="A85" s="16" t="s">
        <v>105</v>
      </c>
      <c r="B85" s="13"/>
      <c r="C85" s="13"/>
      <c r="D85" s="13" t="s">
        <v>519</v>
      </c>
      <c r="E85" s="13" t="s">
        <v>461</v>
      </c>
      <c r="F85" s="13" t="s">
        <v>520</v>
      </c>
      <c r="G85" s="13" t="s">
        <v>521</v>
      </c>
      <c r="H85" s="13" t="s">
        <v>80</v>
      </c>
      <c r="I85" s="17" t="s">
        <v>50</v>
      </c>
      <c r="J85" s="13"/>
      <c r="K85" s="13"/>
      <c r="L85" s="13"/>
      <c r="M85" s="13"/>
      <c r="N85" s="13"/>
      <c r="O85" s="13"/>
      <c r="P85" s="15"/>
      <c r="Q85" s="15"/>
      <c r="R85" s="15"/>
      <c r="S85" s="15"/>
      <c r="T85" s="15"/>
    </row>
    <row r="86" spans="1:20" ht="48" x14ac:dyDescent="0.2">
      <c r="A86" s="16" t="s">
        <v>105</v>
      </c>
      <c r="B86" s="13"/>
      <c r="C86" s="13"/>
      <c r="D86" s="13" t="s">
        <v>522</v>
      </c>
      <c r="E86" s="13" t="s">
        <v>461</v>
      </c>
      <c r="F86" s="13" t="s">
        <v>523</v>
      </c>
      <c r="G86" s="13" t="s">
        <v>524</v>
      </c>
      <c r="H86" s="13" t="s">
        <v>80</v>
      </c>
      <c r="I86" s="17" t="s">
        <v>50</v>
      </c>
      <c r="J86" s="13"/>
      <c r="K86" s="13"/>
      <c r="L86" s="13"/>
      <c r="M86" s="13"/>
      <c r="N86" s="13"/>
      <c r="O86" s="13"/>
      <c r="P86" s="15"/>
      <c r="Q86" s="15"/>
      <c r="R86" s="15"/>
      <c r="S86" s="15"/>
    </row>
    <row r="87" spans="1:20" ht="48" x14ac:dyDescent="0.2">
      <c r="A87" s="16" t="s">
        <v>105</v>
      </c>
      <c r="B87" s="13"/>
      <c r="C87" s="13"/>
      <c r="D87" s="13" t="s">
        <v>525</v>
      </c>
      <c r="E87" s="13" t="s">
        <v>461</v>
      </c>
      <c r="F87" s="13" t="s">
        <v>526</v>
      </c>
      <c r="G87" s="13" t="s">
        <v>527</v>
      </c>
      <c r="H87" s="13" t="s">
        <v>80</v>
      </c>
      <c r="I87" s="17" t="s">
        <v>50</v>
      </c>
      <c r="J87" s="13"/>
      <c r="K87" s="13"/>
      <c r="L87" s="13"/>
      <c r="M87" s="13"/>
      <c r="N87" s="13"/>
      <c r="O87" s="13"/>
      <c r="P87" s="15"/>
      <c r="Q87" s="15"/>
      <c r="R87" s="15"/>
      <c r="S87" s="15"/>
    </row>
    <row r="88" spans="1:20" ht="48" x14ac:dyDescent="0.2">
      <c r="A88" s="16" t="s">
        <v>105</v>
      </c>
      <c r="B88" s="13"/>
      <c r="C88" s="13"/>
      <c r="D88" s="13" t="s">
        <v>528</v>
      </c>
      <c r="E88" s="13" t="s">
        <v>461</v>
      </c>
      <c r="F88" s="13" t="s">
        <v>529</v>
      </c>
      <c r="G88" s="13" t="s">
        <v>530</v>
      </c>
      <c r="H88" s="13" t="s">
        <v>80</v>
      </c>
      <c r="I88" s="17" t="s">
        <v>50</v>
      </c>
      <c r="J88" s="13"/>
      <c r="K88" s="13"/>
      <c r="L88" s="13"/>
      <c r="M88" s="13"/>
      <c r="N88" s="13"/>
      <c r="O88" s="13"/>
      <c r="P88" s="15"/>
      <c r="Q88" s="15"/>
      <c r="R88" s="15"/>
      <c r="S88" s="15"/>
    </row>
    <row r="89" spans="1:20" ht="48" x14ac:dyDescent="0.2">
      <c r="A89" s="16" t="s">
        <v>105</v>
      </c>
      <c r="B89" s="13"/>
      <c r="C89" s="13"/>
      <c r="D89" s="18" t="s">
        <v>531</v>
      </c>
      <c r="E89" s="13" t="s">
        <v>461</v>
      </c>
      <c r="F89" s="13" t="s">
        <v>532</v>
      </c>
      <c r="G89" s="13" t="s">
        <v>533</v>
      </c>
      <c r="H89" s="13" t="s">
        <v>80</v>
      </c>
      <c r="I89" s="17" t="s">
        <v>50</v>
      </c>
      <c r="J89" s="13"/>
      <c r="K89" s="13"/>
      <c r="L89" s="13"/>
      <c r="M89" s="13"/>
      <c r="N89" s="13"/>
      <c r="O89" s="13"/>
      <c r="P89" s="15"/>
      <c r="Q89" s="15"/>
      <c r="R89" s="15"/>
      <c r="S89" s="15"/>
    </row>
    <row r="90" spans="1:20" ht="48" x14ac:dyDescent="0.2">
      <c r="A90" s="16" t="s">
        <v>105</v>
      </c>
      <c r="B90" s="13"/>
      <c r="C90" s="13"/>
      <c r="D90" s="18" t="s">
        <v>534</v>
      </c>
      <c r="E90" s="13" t="s">
        <v>461</v>
      </c>
      <c r="F90" s="13" t="s">
        <v>535</v>
      </c>
      <c r="G90" s="13" t="s">
        <v>536</v>
      </c>
      <c r="H90" s="13" t="s">
        <v>236</v>
      </c>
      <c r="I90" s="17" t="s">
        <v>50</v>
      </c>
      <c r="J90" s="13"/>
      <c r="K90" s="13"/>
      <c r="L90" s="13"/>
      <c r="M90" s="13"/>
      <c r="N90" s="13"/>
      <c r="O90" s="13"/>
      <c r="P90" s="15"/>
      <c r="Q90" s="15"/>
      <c r="R90" s="15"/>
      <c r="S90" s="15"/>
    </row>
    <row r="91" spans="1:20" ht="60" x14ac:dyDescent="0.2">
      <c r="A91" s="16" t="s">
        <v>105</v>
      </c>
      <c r="B91" s="13"/>
      <c r="C91" s="13"/>
      <c r="D91" s="13" t="s">
        <v>537</v>
      </c>
      <c r="E91" s="13" t="s">
        <v>461</v>
      </c>
      <c r="F91" s="13" t="s">
        <v>538</v>
      </c>
      <c r="G91" s="13" t="s">
        <v>539</v>
      </c>
      <c r="H91" s="13" t="s">
        <v>80</v>
      </c>
      <c r="I91" s="17" t="s">
        <v>50</v>
      </c>
      <c r="J91" s="13"/>
      <c r="K91" s="13"/>
      <c r="L91" s="13"/>
      <c r="M91" s="13"/>
      <c r="N91" s="13"/>
      <c r="O91" s="13"/>
      <c r="P91" s="15"/>
      <c r="Q91" s="15"/>
      <c r="R91" s="15"/>
      <c r="S91" s="15"/>
    </row>
    <row r="92" spans="1:20" ht="60" x14ac:dyDescent="0.2">
      <c r="A92" s="16" t="s">
        <v>105</v>
      </c>
      <c r="B92" s="13"/>
      <c r="C92" s="13"/>
      <c r="D92" s="13" t="s">
        <v>540</v>
      </c>
      <c r="E92" s="13" t="s">
        <v>461</v>
      </c>
      <c r="F92" s="13" t="s">
        <v>541</v>
      </c>
      <c r="G92" s="13" t="s">
        <v>539</v>
      </c>
      <c r="H92" s="13" t="s">
        <v>80</v>
      </c>
      <c r="I92" s="17" t="s">
        <v>50</v>
      </c>
      <c r="J92" s="13"/>
      <c r="K92" s="13"/>
      <c r="L92" s="13"/>
      <c r="M92" s="13"/>
      <c r="N92" s="13"/>
      <c r="O92" s="13"/>
      <c r="P92" s="15"/>
      <c r="Q92" s="15"/>
      <c r="R92" s="15"/>
      <c r="S92" s="15"/>
    </row>
    <row r="93" spans="1:20" ht="60" x14ac:dyDescent="0.2">
      <c r="A93" s="16" t="s">
        <v>105</v>
      </c>
      <c r="B93" s="13"/>
      <c r="C93" s="13"/>
      <c r="D93" s="13" t="s">
        <v>542</v>
      </c>
      <c r="E93" s="13" t="s">
        <v>461</v>
      </c>
      <c r="F93" s="13" t="s">
        <v>543</v>
      </c>
      <c r="G93" s="13" t="s">
        <v>544</v>
      </c>
      <c r="H93" s="13" t="s">
        <v>80</v>
      </c>
      <c r="I93" s="17" t="s">
        <v>50</v>
      </c>
      <c r="J93" s="13"/>
      <c r="K93" s="13"/>
      <c r="L93" s="13"/>
      <c r="M93" s="13"/>
      <c r="N93" s="13"/>
      <c r="O93" s="13"/>
      <c r="P93" s="15"/>
      <c r="Q93" s="15"/>
      <c r="R93" s="15"/>
      <c r="S93" s="15"/>
    </row>
    <row r="94" spans="1:20" ht="60" x14ac:dyDescent="0.2">
      <c r="A94" s="16" t="s">
        <v>105</v>
      </c>
      <c r="B94" s="13"/>
      <c r="C94" s="13"/>
      <c r="D94" s="13" t="s">
        <v>545</v>
      </c>
      <c r="E94" s="13" t="s">
        <v>461</v>
      </c>
      <c r="F94" s="13" t="s">
        <v>546</v>
      </c>
      <c r="G94" s="13" t="s">
        <v>544</v>
      </c>
      <c r="H94" s="13" t="s">
        <v>80</v>
      </c>
      <c r="I94" s="17" t="s">
        <v>50</v>
      </c>
      <c r="J94" s="13"/>
      <c r="K94" s="13"/>
      <c r="L94" s="13"/>
      <c r="M94" s="13"/>
      <c r="N94" s="13"/>
      <c r="O94" s="13"/>
      <c r="P94" s="15"/>
      <c r="Q94" s="15"/>
      <c r="R94" s="15"/>
      <c r="S94" s="15"/>
    </row>
    <row r="95" spans="1:20" ht="60" x14ac:dyDescent="0.2">
      <c r="A95" s="16" t="s">
        <v>105</v>
      </c>
      <c r="B95" s="13"/>
      <c r="C95" s="13"/>
      <c r="D95" s="13" t="s">
        <v>547</v>
      </c>
      <c r="E95" s="13" t="s">
        <v>461</v>
      </c>
      <c r="F95" s="13" t="s">
        <v>548</v>
      </c>
      <c r="G95" s="13" t="s">
        <v>544</v>
      </c>
      <c r="H95" s="13" t="s">
        <v>80</v>
      </c>
      <c r="I95" s="17" t="s">
        <v>50</v>
      </c>
      <c r="J95" s="13"/>
      <c r="K95" s="13"/>
      <c r="L95" s="13"/>
      <c r="M95" s="13"/>
      <c r="N95" s="13"/>
      <c r="O95" s="13"/>
      <c r="P95" s="15"/>
      <c r="Q95" s="15"/>
      <c r="R95" s="15"/>
      <c r="S95" s="15"/>
    </row>
    <row r="96" spans="1:20" ht="72" x14ac:dyDescent="0.2">
      <c r="A96" s="16" t="s">
        <v>105</v>
      </c>
      <c r="B96" s="13"/>
      <c r="C96" s="13"/>
      <c r="D96" s="13" t="s">
        <v>549</v>
      </c>
      <c r="E96" s="13" t="s">
        <v>461</v>
      </c>
      <c r="F96" s="13" t="s">
        <v>550</v>
      </c>
      <c r="G96" s="13" t="s">
        <v>551</v>
      </c>
      <c r="H96" s="13" t="s">
        <v>80</v>
      </c>
      <c r="I96" s="17" t="s">
        <v>50</v>
      </c>
      <c r="J96" s="13"/>
      <c r="K96" s="13"/>
      <c r="L96" s="13"/>
      <c r="M96" s="13"/>
      <c r="N96" s="13"/>
      <c r="O96" s="13"/>
      <c r="P96" s="15"/>
      <c r="Q96" s="15"/>
      <c r="R96" s="15"/>
      <c r="S96" s="15"/>
    </row>
    <row r="97" spans="1:19" ht="72" x14ac:dyDescent="0.2">
      <c r="A97" s="16" t="s">
        <v>105</v>
      </c>
      <c r="B97" s="13"/>
      <c r="C97" s="13"/>
      <c r="D97" s="13" t="s">
        <v>552</v>
      </c>
      <c r="E97" s="13" t="s">
        <v>461</v>
      </c>
      <c r="F97" s="13" t="s">
        <v>553</v>
      </c>
      <c r="G97" s="13" t="s">
        <v>544</v>
      </c>
      <c r="H97" s="13" t="s">
        <v>80</v>
      </c>
      <c r="I97" s="17" t="s">
        <v>50</v>
      </c>
      <c r="J97" s="13"/>
      <c r="K97" s="13"/>
      <c r="L97" s="13"/>
      <c r="M97" s="13"/>
      <c r="N97" s="13"/>
      <c r="O97" s="13"/>
      <c r="P97" s="15"/>
      <c r="Q97" s="15"/>
      <c r="R97" s="15"/>
      <c r="S97" s="15"/>
    </row>
    <row r="98" spans="1:19" ht="60" x14ac:dyDescent="0.2">
      <c r="A98" s="16" t="s">
        <v>105</v>
      </c>
      <c r="B98" s="13"/>
      <c r="C98" s="13"/>
      <c r="D98" s="13" t="s">
        <v>554</v>
      </c>
      <c r="E98" s="13" t="s">
        <v>461</v>
      </c>
      <c r="F98" s="13" t="s">
        <v>555</v>
      </c>
      <c r="G98" s="13" t="s">
        <v>544</v>
      </c>
      <c r="H98" s="13" t="s">
        <v>80</v>
      </c>
      <c r="I98" s="17" t="s">
        <v>50</v>
      </c>
      <c r="J98" s="13"/>
      <c r="K98" s="13"/>
      <c r="L98" s="13"/>
      <c r="M98" s="13"/>
      <c r="N98" s="13"/>
      <c r="O98" s="13"/>
      <c r="P98" s="15"/>
      <c r="Q98" s="15"/>
      <c r="R98" s="15"/>
      <c r="S98" s="15"/>
    </row>
    <row r="99" spans="1:19" ht="60" x14ac:dyDescent="0.2">
      <c r="A99" s="16" t="s">
        <v>105</v>
      </c>
      <c r="B99" s="13"/>
      <c r="C99" s="13"/>
      <c r="D99" s="13" t="s">
        <v>556</v>
      </c>
      <c r="E99" s="13" t="s">
        <v>461</v>
      </c>
      <c r="F99" s="13" t="s">
        <v>557</v>
      </c>
      <c r="G99" s="13" t="s">
        <v>544</v>
      </c>
      <c r="H99" s="13" t="s">
        <v>80</v>
      </c>
      <c r="I99" s="17" t="s">
        <v>50</v>
      </c>
      <c r="J99" s="13"/>
      <c r="K99" s="13"/>
      <c r="L99" s="13"/>
      <c r="M99" s="13"/>
      <c r="N99" s="13"/>
      <c r="O99" s="13"/>
      <c r="P99" s="15"/>
      <c r="Q99" s="15"/>
      <c r="R99" s="15"/>
      <c r="S99" s="15"/>
    </row>
    <row r="100" spans="1:19" ht="48" x14ac:dyDescent="0.2">
      <c r="A100" s="16" t="s">
        <v>105</v>
      </c>
      <c r="B100" s="13"/>
      <c r="C100" s="13"/>
      <c r="D100" s="13" t="s">
        <v>558</v>
      </c>
      <c r="E100" s="13" t="s">
        <v>461</v>
      </c>
      <c r="F100" s="13" t="s">
        <v>559</v>
      </c>
      <c r="G100" s="13" t="s">
        <v>560</v>
      </c>
      <c r="H100" s="13" t="s">
        <v>80</v>
      </c>
      <c r="I100" s="17" t="s">
        <v>50</v>
      </c>
      <c r="J100" s="13"/>
      <c r="K100" s="13"/>
      <c r="L100" s="13"/>
      <c r="M100" s="13"/>
      <c r="N100" s="13"/>
      <c r="O100" s="13"/>
      <c r="P100" s="15"/>
      <c r="Q100" s="15"/>
      <c r="R100" s="15"/>
      <c r="S100" s="15"/>
    </row>
    <row r="101" spans="1:19" ht="60" x14ac:dyDescent="0.2">
      <c r="A101" s="16" t="s">
        <v>105</v>
      </c>
      <c r="B101" s="13"/>
      <c r="C101" s="13"/>
      <c r="D101" s="13" t="s">
        <v>561</v>
      </c>
      <c r="E101" s="13" t="s">
        <v>461</v>
      </c>
      <c r="F101" s="13" t="s">
        <v>562</v>
      </c>
      <c r="G101" s="13" t="s">
        <v>563</v>
      </c>
      <c r="H101" s="13" t="s">
        <v>80</v>
      </c>
      <c r="I101" s="17" t="s">
        <v>50</v>
      </c>
      <c r="J101" s="13"/>
      <c r="K101" s="13"/>
      <c r="L101" s="13"/>
      <c r="M101" s="13"/>
      <c r="N101" s="13"/>
      <c r="O101" s="13"/>
      <c r="P101" s="15"/>
      <c r="Q101" s="15"/>
      <c r="R101" s="15"/>
      <c r="S101" s="15"/>
    </row>
    <row r="102" spans="1:19" ht="48" x14ac:dyDescent="0.2">
      <c r="A102" s="16" t="s">
        <v>105</v>
      </c>
      <c r="B102" s="13"/>
      <c r="C102" s="13"/>
      <c r="D102" s="13" t="s">
        <v>564</v>
      </c>
      <c r="E102" s="13" t="s">
        <v>461</v>
      </c>
      <c r="F102" s="13" t="s">
        <v>565</v>
      </c>
      <c r="G102" s="13" t="s">
        <v>566</v>
      </c>
      <c r="H102" s="13" t="s">
        <v>80</v>
      </c>
      <c r="I102" s="17" t="s">
        <v>50</v>
      </c>
      <c r="J102" s="13"/>
      <c r="K102" s="13"/>
      <c r="L102" s="13"/>
      <c r="M102" s="13"/>
      <c r="N102" s="13"/>
      <c r="O102" s="13"/>
      <c r="P102" s="15"/>
      <c r="Q102" s="15"/>
      <c r="R102" s="15"/>
      <c r="S102" s="15"/>
    </row>
    <row r="103" spans="1:19" ht="84" x14ac:dyDescent="0.2">
      <c r="A103" s="16" t="s">
        <v>105</v>
      </c>
      <c r="B103" s="13"/>
      <c r="C103" s="13"/>
      <c r="D103" s="13" t="s">
        <v>567</v>
      </c>
      <c r="E103" s="13" t="s">
        <v>461</v>
      </c>
      <c r="F103" s="13" t="s">
        <v>568</v>
      </c>
      <c r="G103" s="13" t="s">
        <v>569</v>
      </c>
      <c r="H103" s="13" t="s">
        <v>80</v>
      </c>
      <c r="I103" s="17" t="s">
        <v>50</v>
      </c>
      <c r="J103" s="13"/>
      <c r="K103" s="13"/>
      <c r="L103" s="13"/>
      <c r="M103" s="13"/>
      <c r="N103" s="13"/>
      <c r="O103" s="13"/>
      <c r="P103" s="15"/>
      <c r="Q103" s="15"/>
      <c r="R103" s="15"/>
      <c r="S103" s="15"/>
    </row>
    <row r="104" spans="1:19" ht="60" x14ac:dyDescent="0.2">
      <c r="A104" s="16" t="s">
        <v>105</v>
      </c>
      <c r="B104" s="13"/>
      <c r="C104" s="13"/>
      <c r="D104" s="13" t="s">
        <v>570</v>
      </c>
      <c r="E104" s="13" t="s">
        <v>461</v>
      </c>
      <c r="F104" s="13" t="s">
        <v>571</v>
      </c>
      <c r="G104" s="13" t="s">
        <v>572</v>
      </c>
      <c r="H104" s="13" t="s">
        <v>80</v>
      </c>
      <c r="I104" s="17" t="s">
        <v>50</v>
      </c>
      <c r="J104" s="13"/>
      <c r="K104" s="13"/>
      <c r="L104" s="13"/>
      <c r="M104" s="13"/>
      <c r="N104" s="13"/>
      <c r="O104" s="13"/>
      <c r="P104" s="15"/>
      <c r="Q104" s="15"/>
      <c r="R104" s="15"/>
      <c r="S104" s="15"/>
    </row>
    <row r="105" spans="1:19" ht="84" x14ac:dyDescent="0.2">
      <c r="A105" s="16" t="s">
        <v>105</v>
      </c>
      <c r="B105" s="13"/>
      <c r="C105" s="13"/>
      <c r="D105" s="13" t="s">
        <v>573</v>
      </c>
      <c r="E105" s="13" t="s">
        <v>461</v>
      </c>
      <c r="F105" s="13" t="s">
        <v>568</v>
      </c>
      <c r="G105" s="13" t="s">
        <v>574</v>
      </c>
      <c r="H105" s="13" t="s">
        <v>80</v>
      </c>
      <c r="I105" s="17" t="s">
        <v>50</v>
      </c>
      <c r="J105" s="13"/>
      <c r="K105" s="13"/>
      <c r="L105" s="13"/>
      <c r="M105" s="13"/>
      <c r="N105" s="13"/>
      <c r="O105" s="13"/>
      <c r="P105" s="15"/>
      <c r="Q105" s="15"/>
      <c r="R105" s="15"/>
      <c r="S105" s="15"/>
    </row>
    <row r="106" spans="1:19" ht="60" x14ac:dyDescent="0.2">
      <c r="A106" s="16" t="s">
        <v>105</v>
      </c>
      <c r="B106" s="13"/>
      <c r="C106" s="13"/>
      <c r="D106" s="13" t="s">
        <v>575</v>
      </c>
      <c r="E106" s="13" t="s">
        <v>461</v>
      </c>
      <c r="F106" s="13" t="s">
        <v>576</v>
      </c>
      <c r="G106" s="13" t="s">
        <v>577</v>
      </c>
      <c r="H106" s="13" t="s">
        <v>80</v>
      </c>
      <c r="I106" s="17" t="s">
        <v>50</v>
      </c>
      <c r="J106" s="13"/>
      <c r="K106" s="13"/>
      <c r="L106" s="13"/>
      <c r="M106" s="13"/>
      <c r="N106" s="13"/>
      <c r="O106" s="13"/>
      <c r="P106" s="15"/>
      <c r="Q106" s="15"/>
      <c r="R106" s="15"/>
      <c r="S106" s="15"/>
    </row>
    <row r="107" spans="1:19" ht="96" x14ac:dyDescent="0.2">
      <c r="A107" s="16" t="s">
        <v>105</v>
      </c>
      <c r="B107" s="13"/>
      <c r="C107" s="13"/>
      <c r="D107" s="13" t="s">
        <v>578</v>
      </c>
      <c r="E107" s="13" t="s">
        <v>461</v>
      </c>
      <c r="F107" s="13" t="s">
        <v>579</v>
      </c>
      <c r="G107" s="13" t="s">
        <v>580</v>
      </c>
      <c r="H107" s="13" t="s">
        <v>80</v>
      </c>
      <c r="I107" s="17" t="s">
        <v>50</v>
      </c>
      <c r="J107" s="13"/>
      <c r="K107" s="13"/>
      <c r="L107" s="13"/>
      <c r="M107" s="13"/>
      <c r="N107" s="13"/>
      <c r="O107" s="13"/>
      <c r="P107" s="15"/>
      <c r="Q107" s="15"/>
      <c r="R107" s="15"/>
      <c r="S107" s="15"/>
    </row>
    <row r="108" spans="1:19" ht="48" x14ac:dyDescent="0.2">
      <c r="A108" s="16"/>
      <c r="B108" s="13"/>
      <c r="C108" s="13"/>
      <c r="D108" s="13" t="s">
        <v>581</v>
      </c>
      <c r="E108" s="13" t="s">
        <v>461</v>
      </c>
      <c r="F108" s="13" t="s">
        <v>670</v>
      </c>
      <c r="G108" s="13" t="s">
        <v>428</v>
      </c>
      <c r="H108" s="13" t="s">
        <v>80</v>
      </c>
      <c r="I108" s="17" t="s">
        <v>50</v>
      </c>
      <c r="J108" s="13"/>
      <c r="K108" s="13"/>
      <c r="L108" s="13"/>
      <c r="M108" s="13"/>
      <c r="N108" s="13"/>
      <c r="O108" s="13"/>
      <c r="P108" s="15"/>
      <c r="Q108" s="15"/>
      <c r="R108" s="15"/>
      <c r="S108" s="15"/>
    </row>
    <row r="109" spans="1:19" ht="48" x14ac:dyDescent="0.2">
      <c r="A109" s="16" t="s">
        <v>105</v>
      </c>
      <c r="B109" s="13"/>
      <c r="C109" s="13"/>
      <c r="D109" s="13" t="s">
        <v>583</v>
      </c>
      <c r="E109" s="13" t="s">
        <v>461</v>
      </c>
      <c r="F109" s="13" t="s">
        <v>584</v>
      </c>
      <c r="G109" s="13" t="s">
        <v>585</v>
      </c>
      <c r="H109" s="13" t="s">
        <v>80</v>
      </c>
      <c r="I109" s="17" t="s">
        <v>50</v>
      </c>
      <c r="J109" s="13"/>
      <c r="K109" s="13"/>
      <c r="L109" s="13"/>
      <c r="M109" s="13"/>
      <c r="N109" s="13"/>
      <c r="O109" s="13"/>
      <c r="P109" s="15"/>
      <c r="Q109" s="15"/>
      <c r="R109" s="15"/>
      <c r="S109" s="15"/>
    </row>
    <row r="110" spans="1:19" ht="60" x14ac:dyDescent="0.2">
      <c r="A110" s="16" t="s">
        <v>105</v>
      </c>
      <c r="B110" s="13"/>
      <c r="C110" s="13"/>
      <c r="D110" s="13" t="s">
        <v>586</v>
      </c>
      <c r="E110" s="13" t="s">
        <v>419</v>
      </c>
      <c r="F110" s="13" t="s">
        <v>587</v>
      </c>
      <c r="G110" s="13" t="s">
        <v>588</v>
      </c>
      <c r="H110" s="13" t="s">
        <v>80</v>
      </c>
      <c r="I110" s="17" t="s">
        <v>50</v>
      </c>
      <c r="J110" s="13"/>
      <c r="K110" s="13"/>
      <c r="L110" s="13"/>
      <c r="M110" s="13"/>
      <c r="N110" s="13"/>
      <c r="O110" s="13"/>
      <c r="P110" s="15"/>
      <c r="Q110" s="15"/>
      <c r="R110" s="15"/>
      <c r="S110" s="15"/>
    </row>
    <row r="111" spans="1:19" ht="60" x14ac:dyDescent="0.2">
      <c r="A111" s="16" t="s">
        <v>105</v>
      </c>
      <c r="B111" s="13"/>
      <c r="C111" s="13"/>
      <c r="D111" s="13" t="s">
        <v>589</v>
      </c>
      <c r="E111" s="13" t="s">
        <v>419</v>
      </c>
      <c r="F111" s="13" t="s">
        <v>590</v>
      </c>
      <c r="G111" s="22" t="s">
        <v>591</v>
      </c>
      <c r="H111" s="13" t="s">
        <v>80</v>
      </c>
      <c r="I111" s="17" t="s">
        <v>50</v>
      </c>
      <c r="J111" s="13"/>
      <c r="K111" s="13"/>
      <c r="L111" s="13"/>
      <c r="M111" s="13"/>
      <c r="N111" s="13"/>
      <c r="O111" s="13"/>
      <c r="P111" s="15"/>
      <c r="Q111" s="15"/>
      <c r="R111" s="15"/>
      <c r="S111" s="15"/>
    </row>
    <row r="112" spans="1:19" ht="60" x14ac:dyDescent="0.2">
      <c r="A112" s="16" t="s">
        <v>105</v>
      </c>
      <c r="B112" s="13"/>
      <c r="C112" s="13"/>
      <c r="D112" s="13" t="s">
        <v>592</v>
      </c>
      <c r="E112" s="13" t="s">
        <v>419</v>
      </c>
      <c r="F112" s="13" t="s">
        <v>593</v>
      </c>
      <c r="G112" s="22" t="s">
        <v>594</v>
      </c>
      <c r="H112" s="13" t="s">
        <v>80</v>
      </c>
      <c r="I112" s="17" t="s">
        <v>50</v>
      </c>
      <c r="J112" s="13"/>
      <c r="K112" s="13"/>
      <c r="L112" s="13"/>
      <c r="M112" s="13"/>
      <c r="N112" s="13"/>
      <c r="O112" s="13"/>
      <c r="P112" s="15"/>
      <c r="Q112" s="15"/>
      <c r="R112" s="15"/>
      <c r="S112" s="15"/>
    </row>
    <row r="113" spans="1:19" ht="72" x14ac:dyDescent="0.2">
      <c r="A113" s="16" t="s">
        <v>105</v>
      </c>
      <c r="B113" s="13"/>
      <c r="C113" s="13"/>
      <c r="D113" s="13" t="s">
        <v>595</v>
      </c>
      <c r="E113" s="13" t="s">
        <v>419</v>
      </c>
      <c r="F113" s="13" t="s">
        <v>596</v>
      </c>
      <c r="G113" s="22" t="s">
        <v>597</v>
      </c>
      <c r="H113" s="13" t="s">
        <v>80</v>
      </c>
      <c r="I113" s="17" t="s">
        <v>50</v>
      </c>
      <c r="J113" s="13"/>
      <c r="K113" s="13"/>
      <c r="L113" s="13"/>
      <c r="M113" s="13"/>
      <c r="N113" s="13"/>
      <c r="O113" s="13"/>
      <c r="P113" s="15"/>
      <c r="Q113" s="15"/>
      <c r="R113" s="15"/>
      <c r="S113" s="15"/>
    </row>
    <row r="114" spans="1:19" ht="60" x14ac:dyDescent="0.2">
      <c r="A114" s="16" t="s">
        <v>105</v>
      </c>
      <c r="B114" s="13"/>
      <c r="C114" s="13"/>
      <c r="D114" s="18" t="s">
        <v>598</v>
      </c>
      <c r="E114" s="13" t="s">
        <v>419</v>
      </c>
      <c r="F114" s="13" t="s">
        <v>671</v>
      </c>
      <c r="G114" s="13" t="s">
        <v>600</v>
      </c>
      <c r="H114" s="13" t="s">
        <v>80</v>
      </c>
      <c r="I114" s="17" t="s">
        <v>50</v>
      </c>
      <c r="J114" s="13"/>
      <c r="K114" s="13"/>
      <c r="L114" s="13"/>
      <c r="M114" s="13"/>
      <c r="N114" s="13"/>
      <c r="O114" s="13"/>
      <c r="P114" s="15"/>
      <c r="Q114" s="15"/>
      <c r="R114" s="15"/>
      <c r="S114" s="15"/>
    </row>
    <row r="115" spans="1:19" ht="84" x14ac:dyDescent="0.2">
      <c r="A115" s="16" t="s">
        <v>105</v>
      </c>
      <c r="B115" s="13"/>
      <c r="C115" s="13"/>
      <c r="D115" s="13" t="s">
        <v>601</v>
      </c>
      <c r="E115" s="13" t="s">
        <v>419</v>
      </c>
      <c r="F115" s="13" t="s">
        <v>672</v>
      </c>
      <c r="G115" s="13" t="s">
        <v>603</v>
      </c>
      <c r="H115" s="13" t="s">
        <v>80</v>
      </c>
      <c r="I115" s="17" t="s">
        <v>50</v>
      </c>
      <c r="J115" s="13"/>
      <c r="K115" s="13"/>
      <c r="L115" s="13"/>
      <c r="M115" s="13"/>
      <c r="N115" s="13"/>
      <c r="O115" s="13"/>
      <c r="P115" s="15"/>
      <c r="Q115" s="15"/>
      <c r="R115" s="15"/>
      <c r="S115" s="15"/>
    </row>
    <row r="116" spans="1:19" ht="60" x14ac:dyDescent="0.2">
      <c r="A116" s="16" t="s">
        <v>105</v>
      </c>
      <c r="B116" s="13"/>
      <c r="C116" s="13"/>
      <c r="D116" s="13" t="s">
        <v>604</v>
      </c>
      <c r="E116" s="13" t="s">
        <v>419</v>
      </c>
      <c r="F116" s="13" t="s">
        <v>673</v>
      </c>
      <c r="G116" s="13" t="s">
        <v>606</v>
      </c>
      <c r="H116" s="13" t="s">
        <v>80</v>
      </c>
      <c r="I116" s="17" t="s">
        <v>50</v>
      </c>
      <c r="J116" s="13"/>
      <c r="K116" s="13"/>
      <c r="L116" s="13"/>
      <c r="M116" s="13"/>
      <c r="N116" s="13"/>
      <c r="O116" s="13"/>
      <c r="P116" s="15"/>
      <c r="Q116" s="15"/>
      <c r="R116" s="15"/>
      <c r="S116" s="15"/>
    </row>
    <row r="117" spans="1:19" ht="72" x14ac:dyDescent="0.2">
      <c r="A117" s="16" t="s">
        <v>105</v>
      </c>
      <c r="B117" s="13"/>
      <c r="C117" s="13"/>
      <c r="D117" s="13" t="s">
        <v>607</v>
      </c>
      <c r="E117" s="13" t="s">
        <v>419</v>
      </c>
      <c r="F117" s="13" t="s">
        <v>608</v>
      </c>
      <c r="G117" s="13" t="s">
        <v>609</v>
      </c>
      <c r="H117" s="13" t="s">
        <v>80</v>
      </c>
      <c r="I117" s="17" t="s">
        <v>50</v>
      </c>
      <c r="J117" s="13"/>
      <c r="K117" s="13"/>
      <c r="L117" s="13"/>
      <c r="M117" s="13"/>
      <c r="N117" s="13"/>
      <c r="O117" s="13"/>
      <c r="P117" s="15"/>
      <c r="Q117" s="15"/>
      <c r="R117" s="15"/>
      <c r="S117" s="15"/>
    </row>
    <row r="118" spans="1:19" ht="48" x14ac:dyDescent="0.2">
      <c r="A118" s="16" t="s">
        <v>105</v>
      </c>
      <c r="B118" s="13"/>
      <c r="C118" s="13"/>
      <c r="D118" s="13" t="s">
        <v>610</v>
      </c>
      <c r="E118" s="13" t="s">
        <v>461</v>
      </c>
      <c r="F118" s="13" t="s">
        <v>674</v>
      </c>
      <c r="G118" s="13" t="s">
        <v>612</v>
      </c>
      <c r="H118" s="13" t="s">
        <v>80</v>
      </c>
      <c r="I118" s="17" t="s">
        <v>50</v>
      </c>
      <c r="J118" s="13"/>
      <c r="K118" s="13"/>
      <c r="L118" s="13"/>
      <c r="M118" s="13"/>
      <c r="N118" s="13"/>
      <c r="O118" s="13"/>
      <c r="P118" s="15"/>
      <c r="Q118" s="15"/>
      <c r="R118" s="15"/>
      <c r="S118" s="15"/>
    </row>
    <row r="119" spans="1:19" ht="48" x14ac:dyDescent="0.2">
      <c r="A119" s="16" t="s">
        <v>105</v>
      </c>
      <c r="B119" s="13"/>
      <c r="C119" s="13"/>
      <c r="D119" s="13" t="s">
        <v>613</v>
      </c>
      <c r="E119" s="13" t="s">
        <v>461</v>
      </c>
      <c r="F119" s="13" t="s">
        <v>675</v>
      </c>
      <c r="G119" s="13" t="s">
        <v>606</v>
      </c>
      <c r="H119" s="13" t="s">
        <v>80</v>
      </c>
      <c r="I119" s="17" t="s">
        <v>50</v>
      </c>
      <c r="J119" s="13"/>
      <c r="K119" s="13"/>
      <c r="L119" s="13"/>
      <c r="M119" s="13"/>
      <c r="N119" s="13"/>
      <c r="O119" s="13"/>
      <c r="P119" s="15"/>
      <c r="Q119" s="15"/>
      <c r="R119" s="15"/>
      <c r="S119" s="15"/>
    </row>
    <row r="120" spans="1:19" ht="48" x14ac:dyDescent="0.2">
      <c r="A120" s="16" t="s">
        <v>105</v>
      </c>
      <c r="B120" s="13"/>
      <c r="C120" s="13"/>
      <c r="D120" s="13" t="s">
        <v>615</v>
      </c>
      <c r="E120" s="13" t="s">
        <v>616</v>
      </c>
      <c r="F120" s="13" t="s">
        <v>617</v>
      </c>
      <c r="G120" s="13" t="s">
        <v>618</v>
      </c>
      <c r="H120" s="13" t="s">
        <v>80</v>
      </c>
      <c r="I120" s="17" t="s">
        <v>50</v>
      </c>
      <c r="J120" s="13"/>
      <c r="K120" s="13"/>
      <c r="L120" s="13"/>
      <c r="M120" s="13"/>
      <c r="N120" s="13"/>
      <c r="O120" s="13"/>
      <c r="P120" s="15"/>
      <c r="Q120" s="15"/>
      <c r="R120" s="15"/>
      <c r="S120" s="15"/>
    </row>
    <row r="121" spans="1:19" ht="48" x14ac:dyDescent="0.2">
      <c r="A121" s="16" t="s">
        <v>105</v>
      </c>
      <c r="B121" s="13"/>
      <c r="C121" s="13"/>
      <c r="D121" s="13" t="s">
        <v>619</v>
      </c>
      <c r="E121" s="13" t="s">
        <v>620</v>
      </c>
      <c r="F121" s="13" t="s">
        <v>621</v>
      </c>
      <c r="G121" s="13" t="s">
        <v>622</v>
      </c>
      <c r="H121" s="13" t="s">
        <v>236</v>
      </c>
      <c r="I121" s="17" t="s">
        <v>50</v>
      </c>
      <c r="J121" s="13"/>
      <c r="K121" s="13"/>
      <c r="L121" s="13"/>
      <c r="M121" s="13"/>
      <c r="N121" s="13"/>
      <c r="O121" s="13"/>
      <c r="P121" s="15"/>
      <c r="Q121" s="15"/>
      <c r="R121" s="15"/>
      <c r="S121" s="15"/>
    </row>
    <row r="122" spans="1:19" ht="60" x14ac:dyDescent="0.2">
      <c r="A122" s="16" t="s">
        <v>105</v>
      </c>
      <c r="B122" s="13"/>
      <c r="C122" s="13"/>
      <c r="D122" s="13" t="s">
        <v>623</v>
      </c>
      <c r="E122" s="13" t="s">
        <v>624</v>
      </c>
      <c r="F122" s="13" t="s">
        <v>1</v>
      </c>
      <c r="G122" s="13" t="s">
        <v>625</v>
      </c>
      <c r="H122" s="13" t="s">
        <v>236</v>
      </c>
      <c r="I122" s="17" t="s">
        <v>50</v>
      </c>
      <c r="J122" s="13"/>
      <c r="K122" s="13"/>
      <c r="L122" s="13"/>
      <c r="M122" s="13"/>
      <c r="N122" s="13"/>
      <c r="O122" s="13"/>
      <c r="P122" s="15"/>
      <c r="Q122" s="15"/>
      <c r="R122" s="15"/>
      <c r="S122" s="15"/>
    </row>
    <row r="123" spans="1:19" x14ac:dyDescent="0.2">
      <c r="A123" s="16" t="s">
        <v>105</v>
      </c>
      <c r="B123" s="13" t="s">
        <v>626</v>
      </c>
      <c r="C123" s="13"/>
      <c r="D123" s="13"/>
      <c r="E123" s="13"/>
      <c r="F123" s="13"/>
      <c r="G123" s="13"/>
      <c r="H123" s="13"/>
      <c r="I123" s="17"/>
      <c r="J123" s="13"/>
      <c r="K123" s="13"/>
      <c r="L123" s="13"/>
      <c r="M123" s="13"/>
      <c r="N123" s="13"/>
      <c r="O123" s="13"/>
      <c r="P123" s="15"/>
      <c r="Q123" s="15"/>
      <c r="R123" s="15"/>
      <c r="S123" s="15"/>
    </row>
    <row r="124" spans="1:19" ht="72" x14ac:dyDescent="0.2">
      <c r="A124" s="16" t="s">
        <v>105</v>
      </c>
      <c r="B124" s="13"/>
      <c r="C124" s="13"/>
      <c r="D124" s="13" t="s">
        <v>627</v>
      </c>
      <c r="E124" s="13" t="s">
        <v>628</v>
      </c>
      <c r="F124" s="13" t="s">
        <v>629</v>
      </c>
      <c r="G124" s="13" t="s">
        <v>630</v>
      </c>
      <c r="H124" s="13" t="s">
        <v>85</v>
      </c>
      <c r="I124" s="17" t="s">
        <v>50</v>
      </c>
      <c r="J124" s="13"/>
      <c r="K124" s="13"/>
      <c r="L124" s="13"/>
      <c r="M124" s="13"/>
      <c r="N124" s="13"/>
      <c r="O124" s="13"/>
      <c r="P124" s="15"/>
      <c r="Q124" s="15"/>
      <c r="R124" s="15"/>
      <c r="S124" s="15"/>
    </row>
    <row r="125" spans="1:19" ht="48" x14ac:dyDescent="0.2">
      <c r="A125" s="16" t="s">
        <v>105</v>
      </c>
      <c r="B125" s="13"/>
      <c r="C125" s="13"/>
      <c r="D125" s="13" t="s">
        <v>631</v>
      </c>
      <c r="E125" s="13" t="s">
        <v>628</v>
      </c>
      <c r="F125" s="13" t="s">
        <v>632</v>
      </c>
      <c r="G125" s="13" t="s">
        <v>633</v>
      </c>
      <c r="H125" s="13" t="s">
        <v>80</v>
      </c>
      <c r="I125" s="17" t="s">
        <v>50</v>
      </c>
      <c r="J125" s="13"/>
      <c r="K125" s="13"/>
      <c r="L125" s="13"/>
      <c r="M125" s="13"/>
      <c r="N125" s="13"/>
      <c r="O125" s="13"/>
      <c r="P125" s="15"/>
      <c r="Q125" s="15"/>
      <c r="R125" s="15"/>
      <c r="S125" s="15"/>
    </row>
    <row r="126" spans="1:19" ht="36" x14ac:dyDescent="0.2">
      <c r="A126" s="16" t="s">
        <v>105</v>
      </c>
      <c r="B126" s="13"/>
      <c r="C126" s="13"/>
      <c r="D126" s="13" t="s">
        <v>634</v>
      </c>
      <c r="E126" s="13" t="s">
        <v>628</v>
      </c>
      <c r="F126" s="13" t="s">
        <v>635</v>
      </c>
      <c r="G126" s="13" t="s">
        <v>633</v>
      </c>
      <c r="H126" s="13" t="s">
        <v>80</v>
      </c>
      <c r="I126" s="17" t="s">
        <v>50</v>
      </c>
      <c r="J126" s="13"/>
      <c r="K126" s="13"/>
      <c r="L126" s="13"/>
      <c r="M126" s="13"/>
      <c r="N126" s="13"/>
      <c r="O126" s="13"/>
      <c r="P126" s="15"/>
      <c r="Q126" s="15"/>
      <c r="R126" s="15"/>
      <c r="S126" s="15"/>
    </row>
    <row r="127" spans="1:19" ht="36" x14ac:dyDescent="0.2">
      <c r="A127" s="16" t="s">
        <v>105</v>
      </c>
      <c r="B127" s="13"/>
      <c r="C127" s="13"/>
      <c r="D127" s="13" t="s">
        <v>636</v>
      </c>
      <c r="E127" s="13" t="s">
        <v>628</v>
      </c>
      <c r="F127" s="13" t="s">
        <v>637</v>
      </c>
      <c r="G127" s="13" t="s">
        <v>638</v>
      </c>
      <c r="H127" s="13" t="s">
        <v>80</v>
      </c>
      <c r="I127" s="17" t="s">
        <v>50</v>
      </c>
      <c r="J127" s="13"/>
      <c r="K127" s="13"/>
      <c r="L127" s="13"/>
      <c r="M127" s="13"/>
      <c r="N127" s="13"/>
      <c r="O127" s="13"/>
      <c r="P127" s="15"/>
      <c r="Q127" s="15"/>
      <c r="R127" s="15"/>
      <c r="S127" s="15"/>
    </row>
    <row r="128" spans="1:19" ht="36" x14ac:dyDescent="0.2">
      <c r="A128" s="16" t="s">
        <v>105</v>
      </c>
      <c r="B128" s="13"/>
      <c r="C128" s="13"/>
      <c r="D128" s="13" t="s">
        <v>639</v>
      </c>
      <c r="E128" s="13" t="s">
        <v>628</v>
      </c>
      <c r="F128" s="13" t="s">
        <v>640</v>
      </c>
      <c r="G128" s="13" t="s">
        <v>641</v>
      </c>
      <c r="H128" s="13" t="s">
        <v>80</v>
      </c>
      <c r="I128" s="17" t="s">
        <v>50</v>
      </c>
      <c r="J128" s="13"/>
      <c r="K128" s="13"/>
      <c r="L128" s="13"/>
      <c r="M128" s="13"/>
      <c r="N128" s="13"/>
      <c r="O128" s="13"/>
      <c r="P128" s="15"/>
      <c r="Q128" s="15"/>
      <c r="R128" s="15"/>
      <c r="S128" s="15"/>
    </row>
    <row r="129" spans="1:19" ht="48" x14ac:dyDescent="0.2">
      <c r="A129" s="16" t="s">
        <v>105</v>
      </c>
      <c r="B129" s="13"/>
      <c r="C129" s="13"/>
      <c r="D129" s="13" t="s">
        <v>642</v>
      </c>
      <c r="E129" s="13" t="s">
        <v>643</v>
      </c>
      <c r="F129" s="13" t="s">
        <v>644</v>
      </c>
      <c r="G129" s="13" t="s">
        <v>645</v>
      </c>
      <c r="H129" s="13" t="s">
        <v>80</v>
      </c>
      <c r="I129" s="17" t="s">
        <v>50</v>
      </c>
      <c r="J129" s="13"/>
      <c r="K129" s="13"/>
      <c r="L129" s="13"/>
      <c r="M129" s="13"/>
      <c r="N129" s="13"/>
      <c r="O129" s="13"/>
      <c r="P129" s="15"/>
      <c r="Q129" s="15"/>
      <c r="R129" s="15"/>
      <c r="S129" s="15"/>
    </row>
    <row r="130" spans="1:19" ht="48" x14ac:dyDescent="0.2">
      <c r="A130" s="16" t="s">
        <v>105</v>
      </c>
      <c r="B130" s="13"/>
      <c r="C130" s="13"/>
      <c r="D130" s="13" t="s">
        <v>646</v>
      </c>
      <c r="E130" s="13" t="s">
        <v>461</v>
      </c>
      <c r="F130" s="13" t="s">
        <v>647</v>
      </c>
      <c r="G130" s="13" t="s">
        <v>648</v>
      </c>
      <c r="H130" s="13" t="s">
        <v>80</v>
      </c>
      <c r="I130" s="17" t="s">
        <v>50</v>
      </c>
      <c r="J130" s="13"/>
      <c r="K130" s="13"/>
      <c r="L130" s="13"/>
      <c r="M130" s="13"/>
      <c r="N130" s="13"/>
      <c r="O130" s="13"/>
      <c r="P130" s="15"/>
      <c r="Q130" s="15"/>
      <c r="R130" s="15"/>
      <c r="S130" s="15"/>
    </row>
    <row r="131" spans="1:19" ht="36" x14ac:dyDescent="0.2">
      <c r="A131" s="16" t="s">
        <v>105</v>
      </c>
      <c r="B131" s="13"/>
      <c r="C131" s="13"/>
      <c r="D131" s="13" t="s">
        <v>649</v>
      </c>
      <c r="E131" s="13" t="s">
        <v>628</v>
      </c>
      <c r="F131" s="13" t="s">
        <v>650</v>
      </c>
      <c r="G131" s="13" t="s">
        <v>651</v>
      </c>
      <c r="H131" s="13" t="s">
        <v>80</v>
      </c>
      <c r="I131" s="17" t="s">
        <v>50</v>
      </c>
      <c r="J131" s="13"/>
      <c r="K131" s="13"/>
      <c r="L131" s="13"/>
      <c r="M131" s="13"/>
      <c r="N131" s="13"/>
      <c r="O131" s="13"/>
      <c r="P131" s="15"/>
      <c r="Q131" s="15"/>
      <c r="R131" s="15"/>
      <c r="S131" s="15"/>
    </row>
    <row r="132" spans="1:19" ht="36" x14ac:dyDescent="0.2">
      <c r="A132" s="16" t="s">
        <v>105</v>
      </c>
      <c r="B132" s="13"/>
      <c r="C132" s="13"/>
      <c r="D132" s="13" t="s">
        <v>652</v>
      </c>
      <c r="E132" s="13" t="s">
        <v>628</v>
      </c>
      <c r="F132" s="13" t="s">
        <v>653</v>
      </c>
      <c r="G132" s="13" t="s">
        <v>654</v>
      </c>
      <c r="H132" s="13" t="s">
        <v>80</v>
      </c>
      <c r="I132" s="17" t="s">
        <v>50</v>
      </c>
      <c r="J132" s="13"/>
      <c r="K132" s="13"/>
      <c r="L132" s="13"/>
      <c r="M132" s="13"/>
      <c r="N132" s="13"/>
      <c r="O132" s="13"/>
      <c r="P132" s="15"/>
      <c r="Q132" s="15"/>
      <c r="R132" s="15"/>
      <c r="S132" s="15"/>
    </row>
  </sheetData>
  <phoneticPr fontId="57" type="noConversion"/>
  <dataValidations count="1">
    <dataValidation type="list" allowBlank="1" showErrorMessage="1" sqref="I3:I132">
      <formula1>"Pass,Fail,Block,NT"</formula1>
    </dataValidation>
  </dataValidations>
  <hyperlinks>
    <hyperlink ref="J46" r:id="rId1" display="APIMCIM-32525"/>
    <hyperlink ref="F8" r:id="rId2"/>
    <hyperlink ref="F122" r:id="rId3"/>
    <hyperlink ref="F9" r:id="rId4"/>
    <hyperlink ref="F7" r:id="rId5"/>
    <hyperlink ref="F3" r:id="rId6"/>
    <hyperlink ref="F5" r:id="rId7"/>
    <hyperlink ref="F11" r:id="rId8"/>
    <hyperlink ref="F4" r:id="rId9"/>
    <hyperlink ref="F10" r:id="rId10"/>
  </hyperlinks>
  <pageMargins left="0.7" right="0.7" top="0.75" bottom="0.75" header="0.3" footer="0.3"/>
  <picture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18"/>
  <sheetViews>
    <sheetView workbookViewId="0">
      <pane ySplit="1" topLeftCell="A2" activePane="bottomLeft" state="frozen"/>
      <selection pane="bottomLeft"/>
    </sheetView>
  </sheetViews>
  <sheetFormatPr defaultColWidth="14" defaultRowHeight="12.75" x14ac:dyDescent="0.2"/>
  <cols>
    <col min="1" max="1" width="16" customWidth="1"/>
    <col min="2" max="3" width="11" customWidth="1"/>
    <col min="4" max="4" width="29" customWidth="1"/>
    <col min="5" max="5" width="32" customWidth="1"/>
    <col min="6" max="6" width="30" customWidth="1"/>
    <col min="7" max="7" width="34" customWidth="1"/>
    <col min="8" max="8" width="9" customWidth="1"/>
    <col min="9" max="9" width="18" customWidth="1"/>
    <col min="10" max="12" width="33" customWidth="1"/>
    <col min="13" max="13" width="34" customWidth="1"/>
    <col min="14" max="14" width="29" customWidth="1"/>
    <col min="15" max="15" width="34" customWidth="1"/>
    <col min="16" max="16" width="29" customWidth="1"/>
    <col min="17" max="17" width="34" customWidth="1"/>
    <col min="18" max="18" width="29" customWidth="1"/>
    <col min="19" max="19" width="34" customWidth="1"/>
    <col min="20" max="20" width="29" customWidth="1"/>
  </cols>
  <sheetData>
    <row r="1" spans="1:19" x14ac:dyDescent="0.2">
      <c r="A1" s="26" t="s">
        <v>91</v>
      </c>
      <c r="B1" s="26" t="s">
        <v>92</v>
      </c>
      <c r="C1" s="26" t="s">
        <v>93</v>
      </c>
      <c r="D1" s="26" t="s">
        <v>72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99</v>
      </c>
      <c r="K1" s="26" t="s">
        <v>100</v>
      </c>
      <c r="L1" s="26" t="s">
        <v>101</v>
      </c>
      <c r="M1" s="26" t="s">
        <v>102</v>
      </c>
      <c r="N1" s="26" t="s">
        <v>103</v>
      </c>
      <c r="O1" s="26" t="s">
        <v>104</v>
      </c>
      <c r="P1" s="15"/>
      <c r="Q1" s="15"/>
      <c r="R1" s="15"/>
      <c r="S1" s="15"/>
    </row>
    <row r="2" spans="1:19" x14ac:dyDescent="0.2">
      <c r="A2" s="16" t="s">
        <v>105</v>
      </c>
      <c r="B2" s="13" t="s">
        <v>268</v>
      </c>
      <c r="C2" s="2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5"/>
      <c r="Q2" s="15"/>
      <c r="R2" s="15"/>
      <c r="S2" s="15"/>
    </row>
    <row r="3" spans="1:19" ht="72" x14ac:dyDescent="0.2">
      <c r="A3" s="16" t="s">
        <v>105</v>
      </c>
      <c r="B3" s="13"/>
      <c r="C3" s="13"/>
      <c r="D3" s="13" t="s">
        <v>269</v>
      </c>
      <c r="E3" s="13" t="s">
        <v>270</v>
      </c>
      <c r="F3" s="13" t="s">
        <v>676</v>
      </c>
      <c r="G3" s="13" t="s">
        <v>272</v>
      </c>
      <c r="H3" s="13" t="s">
        <v>111</v>
      </c>
      <c r="I3" s="17" t="s">
        <v>50</v>
      </c>
      <c r="J3" s="13"/>
      <c r="K3" s="13"/>
      <c r="L3" s="13"/>
      <c r="M3" s="13"/>
      <c r="N3" s="13"/>
      <c r="O3" s="13"/>
      <c r="P3" s="15"/>
      <c r="Q3" s="15"/>
      <c r="R3" s="15"/>
      <c r="S3" s="15"/>
    </row>
    <row r="4" spans="1:19" ht="72" x14ac:dyDescent="0.2">
      <c r="A4" s="16" t="s">
        <v>105</v>
      </c>
      <c r="B4" s="13"/>
      <c r="C4" s="13"/>
      <c r="D4" s="13" t="s">
        <v>273</v>
      </c>
      <c r="E4" s="13" t="s">
        <v>270</v>
      </c>
      <c r="F4" s="13" t="s">
        <v>677</v>
      </c>
      <c r="G4" s="13" t="s">
        <v>275</v>
      </c>
      <c r="H4" s="13" t="s">
        <v>111</v>
      </c>
      <c r="I4" s="17" t="s">
        <v>50</v>
      </c>
      <c r="J4" s="13"/>
      <c r="K4" s="13"/>
      <c r="L4" s="13"/>
      <c r="M4" s="13"/>
      <c r="N4" s="13"/>
      <c r="O4" s="13"/>
      <c r="P4" s="15"/>
      <c r="Q4" s="15"/>
      <c r="R4" s="15"/>
      <c r="S4" s="15"/>
    </row>
    <row r="5" spans="1:19" ht="84" x14ac:dyDescent="0.2">
      <c r="A5" s="16"/>
      <c r="B5" s="13"/>
      <c r="C5" s="13"/>
      <c r="D5" s="13" t="s">
        <v>276</v>
      </c>
      <c r="E5" s="13" t="s">
        <v>277</v>
      </c>
      <c r="F5" s="13" t="s">
        <v>678</v>
      </c>
      <c r="G5" s="13" t="s">
        <v>279</v>
      </c>
      <c r="H5" s="13" t="s">
        <v>80</v>
      </c>
      <c r="I5" s="17" t="s">
        <v>50</v>
      </c>
      <c r="J5" s="13"/>
      <c r="K5" s="13"/>
      <c r="L5" s="13"/>
      <c r="M5" s="13"/>
      <c r="N5" s="13"/>
      <c r="O5" s="13"/>
      <c r="P5" s="15"/>
      <c r="Q5" s="15"/>
      <c r="R5" s="15"/>
      <c r="S5" s="15"/>
    </row>
    <row r="6" spans="1:19" ht="48" x14ac:dyDescent="0.2">
      <c r="A6" s="16" t="s">
        <v>105</v>
      </c>
      <c r="B6" s="13"/>
      <c r="C6" s="13"/>
      <c r="D6" s="13" t="s">
        <v>280</v>
      </c>
      <c r="E6" s="13" t="s">
        <v>281</v>
      </c>
      <c r="F6" s="13" t="s">
        <v>282</v>
      </c>
      <c r="G6" s="13" t="s">
        <v>283</v>
      </c>
      <c r="H6" s="13" t="s">
        <v>80</v>
      </c>
      <c r="I6" s="17" t="s">
        <v>50</v>
      </c>
      <c r="J6" s="13"/>
      <c r="K6" s="13"/>
      <c r="L6" s="13"/>
      <c r="M6" s="13"/>
      <c r="N6" s="13"/>
      <c r="O6" s="13"/>
      <c r="P6" s="15"/>
      <c r="Q6" s="15"/>
      <c r="R6" s="15"/>
      <c r="S6" s="15"/>
    </row>
    <row r="7" spans="1:19" ht="72" x14ac:dyDescent="0.2">
      <c r="A7" s="16" t="s">
        <v>105</v>
      </c>
      <c r="B7" s="13"/>
      <c r="C7" s="13"/>
      <c r="D7" s="13" t="s">
        <v>284</v>
      </c>
      <c r="E7" s="13" t="s">
        <v>285</v>
      </c>
      <c r="F7" s="13" t="s">
        <v>679</v>
      </c>
      <c r="G7" s="13" t="s">
        <v>287</v>
      </c>
      <c r="H7" s="13" t="s">
        <v>80</v>
      </c>
      <c r="I7" s="17" t="s">
        <v>50</v>
      </c>
      <c r="J7" s="13"/>
      <c r="K7" s="13"/>
      <c r="L7" s="13"/>
      <c r="M7" s="13"/>
      <c r="N7" s="13"/>
      <c r="O7" s="13"/>
      <c r="P7" s="15"/>
      <c r="Q7" s="15"/>
      <c r="R7" s="15"/>
      <c r="S7" s="15"/>
    </row>
    <row r="8" spans="1:19" ht="84" x14ac:dyDescent="0.2">
      <c r="A8" s="16" t="s">
        <v>105</v>
      </c>
      <c r="B8" s="13"/>
      <c r="C8" s="13"/>
      <c r="D8" s="13" t="s">
        <v>288</v>
      </c>
      <c r="E8" s="13" t="s">
        <v>285</v>
      </c>
      <c r="F8" s="13" t="s">
        <v>680</v>
      </c>
      <c r="G8" s="13" t="s">
        <v>290</v>
      </c>
      <c r="H8" s="13" t="s">
        <v>80</v>
      </c>
      <c r="I8" s="17" t="s">
        <v>50</v>
      </c>
      <c r="J8" s="13"/>
      <c r="K8" s="13"/>
      <c r="L8" s="13"/>
      <c r="M8" s="13"/>
      <c r="N8" s="13"/>
      <c r="O8" s="13"/>
      <c r="P8" s="15"/>
      <c r="Q8" s="15"/>
      <c r="R8" s="15"/>
      <c r="S8" s="15"/>
    </row>
    <row r="9" spans="1:19" ht="72" x14ac:dyDescent="0.2">
      <c r="A9" s="16" t="s">
        <v>105</v>
      </c>
      <c r="B9" s="13"/>
      <c r="C9" s="13"/>
      <c r="D9" s="13" t="s">
        <v>291</v>
      </c>
      <c r="E9" s="13" t="s">
        <v>285</v>
      </c>
      <c r="F9" s="13" t="s">
        <v>681</v>
      </c>
      <c r="G9" s="13" t="s">
        <v>293</v>
      </c>
      <c r="H9" s="13" t="s">
        <v>85</v>
      </c>
      <c r="I9" s="17" t="s">
        <v>50</v>
      </c>
      <c r="J9" s="13"/>
      <c r="K9" s="13"/>
      <c r="L9" s="13"/>
      <c r="M9" s="13"/>
      <c r="N9" s="13"/>
      <c r="O9" s="13"/>
      <c r="P9" s="15"/>
      <c r="Q9" s="15"/>
      <c r="R9" s="15"/>
      <c r="S9" s="15"/>
    </row>
    <row r="10" spans="1:19" ht="84" x14ac:dyDescent="0.2">
      <c r="A10" s="16" t="s">
        <v>105</v>
      </c>
      <c r="B10" s="13"/>
      <c r="C10" s="13"/>
      <c r="D10" s="13" t="s">
        <v>294</v>
      </c>
      <c r="E10" s="13" t="s">
        <v>281</v>
      </c>
      <c r="F10" s="13" t="s">
        <v>682</v>
      </c>
      <c r="G10" s="13" t="s">
        <v>296</v>
      </c>
      <c r="H10" s="13" t="s">
        <v>85</v>
      </c>
      <c r="I10" s="17" t="s">
        <v>50</v>
      </c>
      <c r="J10" s="13"/>
      <c r="K10" s="13"/>
      <c r="L10" s="13"/>
      <c r="M10" s="13"/>
      <c r="N10" s="13"/>
      <c r="O10" s="13"/>
      <c r="P10" s="15"/>
      <c r="Q10" s="15"/>
      <c r="R10" s="15"/>
      <c r="S10" s="15"/>
    </row>
    <row r="11" spans="1:19" ht="96" x14ac:dyDescent="0.2">
      <c r="A11" s="16" t="s">
        <v>105</v>
      </c>
      <c r="B11" s="13"/>
      <c r="C11" s="13"/>
      <c r="D11" s="13" t="s">
        <v>297</v>
      </c>
      <c r="E11" s="13" t="s">
        <v>281</v>
      </c>
      <c r="F11" s="13" t="s">
        <v>683</v>
      </c>
      <c r="G11" s="13" t="s">
        <v>299</v>
      </c>
      <c r="H11" s="13" t="s">
        <v>236</v>
      </c>
      <c r="I11" s="17" t="s">
        <v>50</v>
      </c>
      <c r="J11" s="13"/>
      <c r="K11" s="13"/>
      <c r="L11" s="13"/>
      <c r="M11" s="13"/>
      <c r="N11" s="13"/>
      <c r="O11" s="13"/>
      <c r="P11" s="15"/>
      <c r="Q11" s="15"/>
      <c r="R11" s="15"/>
      <c r="S11" s="15"/>
    </row>
    <row r="12" spans="1:19" ht="48" x14ac:dyDescent="0.2">
      <c r="A12" s="16" t="s">
        <v>105</v>
      </c>
      <c r="B12" s="13"/>
      <c r="C12" s="13"/>
      <c r="D12" s="13" t="s">
        <v>300</v>
      </c>
      <c r="E12" s="13" t="s">
        <v>301</v>
      </c>
      <c r="F12" s="13" t="s">
        <v>684</v>
      </c>
      <c r="G12" s="13" t="s">
        <v>303</v>
      </c>
      <c r="H12" s="13" t="s">
        <v>85</v>
      </c>
      <c r="I12" s="17" t="s">
        <v>50</v>
      </c>
      <c r="J12" s="13"/>
      <c r="K12" s="13"/>
      <c r="L12" s="13"/>
      <c r="M12" s="13"/>
      <c r="N12" s="13"/>
      <c r="O12" s="13"/>
      <c r="P12" s="15"/>
      <c r="Q12" s="15"/>
      <c r="R12" s="15"/>
      <c r="S12" s="15"/>
    </row>
    <row r="13" spans="1:19" ht="48" x14ac:dyDescent="0.2">
      <c r="A13" s="16" t="s">
        <v>105</v>
      </c>
      <c r="B13" s="13"/>
      <c r="C13" s="13"/>
      <c r="D13" s="13" t="s">
        <v>304</v>
      </c>
      <c r="E13" s="13" t="s">
        <v>305</v>
      </c>
      <c r="F13" s="13" t="s">
        <v>685</v>
      </c>
      <c r="G13" s="13" t="s">
        <v>307</v>
      </c>
      <c r="H13" s="13" t="s">
        <v>85</v>
      </c>
      <c r="I13" s="17" t="s">
        <v>50</v>
      </c>
      <c r="J13" s="13"/>
      <c r="K13" s="13"/>
      <c r="L13" s="13"/>
      <c r="M13" s="13"/>
      <c r="N13" s="13"/>
      <c r="O13" s="13"/>
      <c r="P13" s="15"/>
      <c r="Q13" s="15"/>
      <c r="R13" s="15"/>
      <c r="S13" s="15"/>
    </row>
    <row r="14" spans="1:19" ht="48" x14ac:dyDescent="0.2">
      <c r="A14" s="16" t="s">
        <v>105</v>
      </c>
      <c r="B14" s="13"/>
      <c r="C14" s="13"/>
      <c r="D14" s="13" t="s">
        <v>308</v>
      </c>
      <c r="E14" s="13" t="s">
        <v>305</v>
      </c>
      <c r="F14" s="13" t="s">
        <v>686</v>
      </c>
      <c r="G14" s="13" t="s">
        <v>310</v>
      </c>
      <c r="H14" s="13" t="s">
        <v>80</v>
      </c>
      <c r="I14" s="17" t="s">
        <v>50</v>
      </c>
      <c r="J14" s="13"/>
      <c r="K14" s="13"/>
      <c r="L14" s="13"/>
      <c r="M14" s="13"/>
      <c r="N14" s="13"/>
      <c r="O14" s="13"/>
      <c r="P14" s="15"/>
      <c r="Q14" s="15"/>
      <c r="R14" s="15"/>
      <c r="S14" s="15"/>
    </row>
    <row r="15" spans="1:19" ht="48" x14ac:dyDescent="0.2">
      <c r="A15" s="16" t="s">
        <v>105</v>
      </c>
      <c r="B15" s="13"/>
      <c r="C15" s="13"/>
      <c r="D15" s="13" t="s">
        <v>311</v>
      </c>
      <c r="E15" s="13" t="s">
        <v>305</v>
      </c>
      <c r="F15" s="13" t="s">
        <v>687</v>
      </c>
      <c r="G15" s="13" t="s">
        <v>313</v>
      </c>
      <c r="H15" s="13" t="s">
        <v>85</v>
      </c>
      <c r="I15" s="17" t="s">
        <v>50</v>
      </c>
      <c r="J15" s="13"/>
      <c r="K15" s="13"/>
      <c r="L15" s="13"/>
      <c r="M15" s="13"/>
      <c r="N15" s="13"/>
      <c r="O15" s="13"/>
      <c r="P15" s="15"/>
      <c r="Q15" s="15"/>
      <c r="R15" s="15"/>
      <c r="S15" s="15"/>
    </row>
    <row r="16" spans="1:19" ht="48" x14ac:dyDescent="0.2">
      <c r="A16" s="16" t="s">
        <v>105</v>
      </c>
      <c r="B16" s="13"/>
      <c r="C16" s="13"/>
      <c r="D16" s="13" t="s">
        <v>314</v>
      </c>
      <c r="E16" s="13" t="s">
        <v>315</v>
      </c>
      <c r="F16" s="13" t="s">
        <v>316</v>
      </c>
      <c r="G16" s="13" t="s">
        <v>317</v>
      </c>
      <c r="H16" s="13" t="s">
        <v>85</v>
      </c>
      <c r="I16" s="17" t="s">
        <v>50</v>
      </c>
      <c r="J16" s="13"/>
      <c r="K16" s="13"/>
      <c r="L16" s="13"/>
      <c r="M16" s="13"/>
      <c r="N16" s="13"/>
      <c r="O16" s="13"/>
      <c r="P16" s="15"/>
      <c r="Q16" s="15"/>
      <c r="R16" s="15"/>
      <c r="S16" s="15"/>
    </row>
    <row r="17" spans="1:20" ht="48" x14ac:dyDescent="0.2">
      <c r="A17" s="16" t="s">
        <v>105</v>
      </c>
      <c r="B17" s="13"/>
      <c r="C17" s="13"/>
      <c r="D17" s="13" t="s">
        <v>318</v>
      </c>
      <c r="E17" s="13" t="s">
        <v>315</v>
      </c>
      <c r="F17" s="13" t="s">
        <v>319</v>
      </c>
      <c r="G17" s="13" t="s">
        <v>320</v>
      </c>
      <c r="H17" s="13" t="s">
        <v>85</v>
      </c>
      <c r="I17" s="17" t="s">
        <v>50</v>
      </c>
      <c r="J17" s="13"/>
      <c r="K17" s="13"/>
      <c r="L17" s="13"/>
      <c r="M17" s="13"/>
      <c r="N17" s="13"/>
      <c r="O17" s="13"/>
      <c r="P17" s="15"/>
      <c r="Q17" s="15"/>
      <c r="R17" s="15"/>
      <c r="S17" s="15"/>
    </row>
    <row r="18" spans="1:20" ht="48" x14ac:dyDescent="0.2">
      <c r="A18" s="16" t="s">
        <v>105</v>
      </c>
      <c r="B18" s="13"/>
      <c r="C18" s="13"/>
      <c r="D18" s="13" t="s">
        <v>321</v>
      </c>
      <c r="E18" s="13" t="s">
        <v>322</v>
      </c>
      <c r="F18" s="13" t="s">
        <v>323</v>
      </c>
      <c r="G18" s="13" t="s">
        <v>324</v>
      </c>
      <c r="H18" s="13" t="s">
        <v>85</v>
      </c>
      <c r="I18" s="17" t="s">
        <v>50</v>
      </c>
      <c r="J18" s="13"/>
      <c r="K18" s="13"/>
      <c r="L18" s="13"/>
      <c r="M18" s="13"/>
      <c r="N18" s="13"/>
      <c r="O18" s="13"/>
      <c r="P18" s="15"/>
      <c r="Q18" s="15"/>
      <c r="R18" s="15"/>
      <c r="S18" s="15"/>
    </row>
    <row r="19" spans="1:20" ht="48" x14ac:dyDescent="0.2">
      <c r="A19" s="16" t="s">
        <v>105</v>
      </c>
      <c r="B19" s="13"/>
      <c r="C19" s="13"/>
      <c r="D19" s="15" t="s">
        <v>325</v>
      </c>
      <c r="E19" s="13" t="s">
        <v>326</v>
      </c>
      <c r="F19" s="13" t="s">
        <v>323</v>
      </c>
      <c r="G19" s="13" t="s">
        <v>324</v>
      </c>
      <c r="H19" s="13" t="s">
        <v>80</v>
      </c>
      <c r="I19" s="17" t="s">
        <v>50</v>
      </c>
      <c r="J19" s="13"/>
      <c r="K19" s="13"/>
      <c r="L19" s="13"/>
      <c r="M19" s="13"/>
      <c r="N19" s="13"/>
      <c r="O19" s="13"/>
      <c r="P19" s="15"/>
      <c r="Q19" s="15"/>
      <c r="R19" s="15"/>
      <c r="S19" s="15"/>
    </row>
    <row r="20" spans="1:20" ht="72" x14ac:dyDescent="0.2">
      <c r="A20" s="16" t="s">
        <v>105</v>
      </c>
      <c r="B20" s="13"/>
      <c r="C20" s="13"/>
      <c r="D20" s="13" t="s">
        <v>327</v>
      </c>
      <c r="E20" s="13" t="s">
        <v>688</v>
      </c>
      <c r="F20" s="13" t="s">
        <v>689</v>
      </c>
      <c r="G20" s="13" t="s">
        <v>330</v>
      </c>
      <c r="H20" s="13" t="s">
        <v>85</v>
      </c>
      <c r="I20" s="17" t="s">
        <v>50</v>
      </c>
      <c r="J20" s="13"/>
      <c r="K20" s="13"/>
      <c r="L20" s="13"/>
      <c r="M20" s="13"/>
      <c r="N20" s="13"/>
      <c r="O20" s="13"/>
      <c r="P20" s="15"/>
      <c r="Q20" s="15"/>
      <c r="R20" s="15"/>
      <c r="S20" s="15"/>
    </row>
    <row r="21" spans="1:20" ht="72" x14ac:dyDescent="0.2">
      <c r="A21" s="16" t="s">
        <v>105</v>
      </c>
      <c r="B21" s="13"/>
      <c r="C21" s="13"/>
      <c r="D21" s="13" t="s">
        <v>331</v>
      </c>
      <c r="E21" s="13" t="s">
        <v>690</v>
      </c>
      <c r="F21" s="13" t="s">
        <v>689</v>
      </c>
      <c r="G21" s="13" t="s">
        <v>330</v>
      </c>
      <c r="H21" s="13" t="s">
        <v>85</v>
      </c>
      <c r="I21" s="17" t="s">
        <v>50</v>
      </c>
      <c r="J21" s="13"/>
      <c r="K21" s="13"/>
      <c r="L21" s="13"/>
      <c r="M21" s="13"/>
      <c r="N21" s="13"/>
      <c r="O21" s="13"/>
      <c r="P21" s="15"/>
      <c r="Q21" s="15"/>
      <c r="R21" s="15"/>
      <c r="S21" s="15"/>
    </row>
    <row r="22" spans="1:20" ht="72" x14ac:dyDescent="0.2">
      <c r="A22" s="16" t="s">
        <v>105</v>
      </c>
      <c r="B22" s="13"/>
      <c r="C22" s="13"/>
      <c r="D22" s="13" t="s">
        <v>333</v>
      </c>
      <c r="E22" s="13" t="s">
        <v>691</v>
      </c>
      <c r="F22" s="13" t="s">
        <v>689</v>
      </c>
      <c r="G22" s="13" t="s">
        <v>330</v>
      </c>
      <c r="H22" s="13" t="s">
        <v>85</v>
      </c>
      <c r="I22" s="17" t="s">
        <v>50</v>
      </c>
      <c r="J22" s="13"/>
      <c r="K22" s="13"/>
      <c r="L22" s="13"/>
      <c r="M22" s="13"/>
      <c r="N22" s="13"/>
      <c r="O22" s="13"/>
      <c r="P22" s="15"/>
      <c r="Q22" s="15"/>
      <c r="R22" s="15"/>
      <c r="S22" s="15"/>
    </row>
    <row r="23" spans="1:20" ht="72" x14ac:dyDescent="0.2">
      <c r="A23" s="16" t="s">
        <v>105</v>
      </c>
      <c r="B23" s="13"/>
      <c r="C23" s="13"/>
      <c r="D23" s="13" t="s">
        <v>335</v>
      </c>
      <c r="E23" s="13" t="s">
        <v>692</v>
      </c>
      <c r="F23" s="13" t="s">
        <v>693</v>
      </c>
      <c r="G23" s="13" t="s">
        <v>330</v>
      </c>
      <c r="H23" s="13" t="s">
        <v>80</v>
      </c>
      <c r="I23" s="17" t="s">
        <v>50</v>
      </c>
      <c r="J23" s="13"/>
      <c r="K23" s="13"/>
      <c r="L23" s="13"/>
      <c r="M23" s="13"/>
      <c r="N23" s="13"/>
      <c r="O23" s="13"/>
      <c r="P23" s="15"/>
      <c r="Q23" s="15"/>
      <c r="R23" s="15"/>
      <c r="S23" s="15"/>
    </row>
    <row r="24" spans="1:20" ht="60" x14ac:dyDescent="0.2">
      <c r="A24" s="16" t="s">
        <v>105</v>
      </c>
      <c r="B24" s="13"/>
      <c r="C24" s="13"/>
      <c r="D24" s="13" t="s">
        <v>338</v>
      </c>
      <c r="E24" s="13" t="s">
        <v>339</v>
      </c>
      <c r="F24" s="13" t="s">
        <v>694</v>
      </c>
      <c r="G24" s="13" t="s">
        <v>341</v>
      </c>
      <c r="H24" s="13" t="s">
        <v>80</v>
      </c>
      <c r="I24" s="17" t="s">
        <v>50</v>
      </c>
      <c r="J24" s="13"/>
      <c r="K24" s="13"/>
      <c r="L24" s="13"/>
      <c r="M24" s="13"/>
      <c r="N24" s="13"/>
      <c r="O24" s="13"/>
      <c r="P24" s="15"/>
      <c r="Q24" s="15"/>
      <c r="R24" s="15"/>
      <c r="S24" s="15"/>
    </row>
    <row r="25" spans="1:20" ht="84" x14ac:dyDescent="0.2">
      <c r="A25" s="16" t="s">
        <v>105</v>
      </c>
      <c r="B25" s="13"/>
      <c r="C25" s="13"/>
      <c r="D25" s="13" t="s">
        <v>342</v>
      </c>
      <c r="E25" s="13" t="s">
        <v>343</v>
      </c>
      <c r="F25" s="13" t="s">
        <v>695</v>
      </c>
      <c r="G25" s="13" t="s">
        <v>345</v>
      </c>
      <c r="H25" s="13" t="s">
        <v>85</v>
      </c>
      <c r="I25" s="17" t="s">
        <v>50</v>
      </c>
      <c r="J25" s="13"/>
      <c r="K25" s="13"/>
      <c r="L25" s="13"/>
      <c r="M25" s="13"/>
      <c r="N25" s="13"/>
      <c r="O25" s="13"/>
      <c r="P25" s="15"/>
      <c r="Q25" s="15"/>
      <c r="R25" s="15"/>
      <c r="S25" s="15"/>
    </row>
    <row r="26" spans="1:20" ht="48" x14ac:dyDescent="0.2">
      <c r="A26" s="16" t="s">
        <v>105</v>
      </c>
      <c r="B26" s="13"/>
      <c r="C26" s="13"/>
      <c r="D26" s="13" t="s">
        <v>346</v>
      </c>
      <c r="E26" s="13" t="s">
        <v>347</v>
      </c>
      <c r="F26" s="13" t="s">
        <v>348</v>
      </c>
      <c r="G26" s="13" t="s">
        <v>349</v>
      </c>
      <c r="H26" s="13" t="s">
        <v>80</v>
      </c>
      <c r="I26" s="17" t="s">
        <v>50</v>
      </c>
      <c r="J26" s="13"/>
      <c r="K26" s="13"/>
      <c r="L26" s="13"/>
      <c r="M26" s="13"/>
      <c r="N26" s="13"/>
      <c r="O26" s="13"/>
      <c r="P26" s="15"/>
      <c r="Q26" s="15"/>
      <c r="R26" s="15"/>
      <c r="S26" s="15"/>
    </row>
    <row r="27" spans="1:20" ht="48" x14ac:dyDescent="0.2">
      <c r="A27" s="16" t="s">
        <v>105</v>
      </c>
      <c r="B27" s="13"/>
      <c r="C27" s="13"/>
      <c r="D27" s="13" t="s">
        <v>350</v>
      </c>
      <c r="E27" s="13" t="s">
        <v>347</v>
      </c>
      <c r="F27" s="13" t="s">
        <v>351</v>
      </c>
      <c r="G27" s="13" t="s">
        <v>352</v>
      </c>
      <c r="H27" s="13" t="s">
        <v>80</v>
      </c>
      <c r="I27" s="17" t="s">
        <v>50</v>
      </c>
      <c r="J27" s="13"/>
      <c r="K27" s="13"/>
      <c r="L27" s="13"/>
      <c r="M27" s="13"/>
      <c r="N27" s="13"/>
      <c r="O27" s="13"/>
      <c r="P27" s="15"/>
      <c r="Q27" s="15"/>
      <c r="R27" s="15"/>
      <c r="S27" s="15"/>
    </row>
    <row r="28" spans="1:20" ht="108" x14ac:dyDescent="0.2">
      <c r="A28" s="16" t="s">
        <v>105</v>
      </c>
      <c r="B28" s="13"/>
      <c r="C28" s="13"/>
      <c r="D28" s="13" t="s">
        <v>353</v>
      </c>
      <c r="E28" s="13" t="s">
        <v>354</v>
      </c>
      <c r="F28" s="13" t="s">
        <v>355</v>
      </c>
      <c r="G28" s="13" t="s">
        <v>356</v>
      </c>
      <c r="H28" s="13" t="s">
        <v>85</v>
      </c>
      <c r="I28" s="17" t="s">
        <v>50</v>
      </c>
      <c r="J28" s="13"/>
      <c r="K28" s="13"/>
      <c r="L28" s="13"/>
      <c r="M28" s="13"/>
      <c r="N28" s="13"/>
      <c r="O28" s="13"/>
      <c r="P28" s="15"/>
      <c r="Q28" s="15"/>
      <c r="R28" s="15"/>
      <c r="S28" s="15"/>
    </row>
    <row r="29" spans="1:20" ht="36" x14ac:dyDescent="0.2">
      <c r="A29" s="16" t="s">
        <v>105</v>
      </c>
      <c r="B29" s="13"/>
      <c r="C29" s="13"/>
      <c r="D29" s="13" t="s">
        <v>411</v>
      </c>
      <c r="E29" s="22" t="s">
        <v>412</v>
      </c>
      <c r="F29" s="22" t="s">
        <v>413</v>
      </c>
      <c r="G29" s="22" t="s">
        <v>414</v>
      </c>
      <c r="H29" s="13" t="s">
        <v>80</v>
      </c>
      <c r="I29" s="17" t="s">
        <v>50</v>
      </c>
      <c r="J29" s="13"/>
      <c r="K29" s="13"/>
      <c r="L29" s="13"/>
      <c r="M29" s="13"/>
      <c r="N29" s="13"/>
      <c r="O29" s="13"/>
      <c r="P29" s="15"/>
      <c r="Q29" s="15"/>
      <c r="R29" s="15"/>
      <c r="S29" s="15"/>
      <c r="T29" s="19"/>
    </row>
    <row r="30" spans="1:20" ht="36" x14ac:dyDescent="0.2">
      <c r="A30" s="16" t="s">
        <v>105</v>
      </c>
      <c r="B30" s="13"/>
      <c r="C30" s="13"/>
      <c r="D30" s="13" t="s">
        <v>415</v>
      </c>
      <c r="E30" s="22" t="s">
        <v>412</v>
      </c>
      <c r="F30" s="22" t="s">
        <v>416</v>
      </c>
      <c r="G30" s="22" t="s">
        <v>417</v>
      </c>
      <c r="H30" s="13" t="s">
        <v>80</v>
      </c>
      <c r="I30" s="17" t="s">
        <v>52</v>
      </c>
      <c r="J30" s="13"/>
      <c r="K30" s="13"/>
      <c r="L30" s="13"/>
      <c r="M30" s="13"/>
      <c r="N30" s="13"/>
      <c r="O30" s="13"/>
      <c r="P30" s="15"/>
      <c r="Q30" s="15"/>
      <c r="R30" s="15"/>
      <c r="S30" s="15"/>
      <c r="T30" s="19"/>
    </row>
    <row r="31" spans="1:20" ht="60" x14ac:dyDescent="0.2">
      <c r="A31" s="16" t="s">
        <v>105</v>
      </c>
      <c r="B31" s="13"/>
      <c r="C31" s="13"/>
      <c r="D31" s="25" t="s">
        <v>418</v>
      </c>
      <c r="E31" s="13" t="s">
        <v>419</v>
      </c>
      <c r="F31" s="22" t="s">
        <v>420</v>
      </c>
      <c r="G31" s="22" t="s">
        <v>421</v>
      </c>
      <c r="H31" s="13" t="s">
        <v>85</v>
      </c>
      <c r="I31" s="17" t="s">
        <v>52</v>
      </c>
      <c r="J31" s="13"/>
      <c r="K31" s="13"/>
      <c r="L31" s="13"/>
      <c r="M31" s="13"/>
      <c r="N31" s="13"/>
      <c r="O31" s="13"/>
      <c r="P31" s="15"/>
      <c r="Q31" s="15"/>
      <c r="R31" s="15"/>
      <c r="S31" s="15"/>
    </row>
    <row r="32" spans="1:20" ht="72" x14ac:dyDescent="0.2">
      <c r="A32" s="16" t="s">
        <v>105</v>
      </c>
      <c r="B32" s="13"/>
      <c r="C32" s="13"/>
      <c r="D32" s="13" t="s">
        <v>422</v>
      </c>
      <c r="E32" s="13" t="s">
        <v>354</v>
      </c>
      <c r="F32" s="13" t="s">
        <v>423</v>
      </c>
      <c r="G32" s="13" t="s">
        <v>424</v>
      </c>
      <c r="H32" s="13" t="s">
        <v>111</v>
      </c>
      <c r="I32" s="17" t="s">
        <v>53</v>
      </c>
      <c r="J32" s="13"/>
      <c r="K32" s="13"/>
      <c r="L32" s="13"/>
      <c r="M32" s="13"/>
      <c r="N32" s="13"/>
      <c r="O32" s="13"/>
      <c r="P32" s="15"/>
      <c r="Q32" s="15"/>
      <c r="R32" s="15"/>
      <c r="S32" s="15"/>
    </row>
    <row r="33" spans="1:19" ht="60" x14ac:dyDescent="0.2">
      <c r="A33" s="16" t="s">
        <v>105</v>
      </c>
      <c r="B33" s="13"/>
      <c r="C33" s="13"/>
      <c r="D33" s="13" t="s">
        <v>425</v>
      </c>
      <c r="E33" s="13" t="s">
        <v>426</v>
      </c>
      <c r="F33" s="13" t="s">
        <v>427</v>
      </c>
      <c r="G33" s="13" t="s">
        <v>428</v>
      </c>
      <c r="H33" s="13" t="s">
        <v>85</v>
      </c>
      <c r="I33" s="17" t="s">
        <v>53</v>
      </c>
      <c r="J33" s="13"/>
      <c r="K33" s="13"/>
      <c r="L33" s="13"/>
      <c r="M33" s="13"/>
      <c r="N33" s="13"/>
      <c r="O33" s="13"/>
      <c r="P33" s="15"/>
      <c r="Q33" s="15"/>
      <c r="R33" s="15"/>
      <c r="S33" s="15"/>
    </row>
    <row r="34" spans="1:19" ht="60" x14ac:dyDescent="0.2">
      <c r="A34" s="16" t="s">
        <v>105</v>
      </c>
      <c r="B34" s="13"/>
      <c r="C34" s="13"/>
      <c r="D34" s="13" t="s">
        <v>429</v>
      </c>
      <c r="E34" s="13" t="s">
        <v>430</v>
      </c>
      <c r="F34" s="13" t="s">
        <v>359</v>
      </c>
      <c r="G34" s="13" t="s">
        <v>360</v>
      </c>
      <c r="H34" s="13" t="s">
        <v>80</v>
      </c>
      <c r="I34" s="17" t="s">
        <v>53</v>
      </c>
      <c r="J34" s="13"/>
      <c r="K34" s="13"/>
      <c r="L34" s="13"/>
      <c r="M34" s="13"/>
      <c r="N34" s="13"/>
      <c r="O34" s="13"/>
      <c r="P34" s="15"/>
      <c r="Q34" s="15"/>
      <c r="R34" s="15"/>
      <c r="S34" s="15"/>
    </row>
    <row r="35" spans="1:19" ht="60" x14ac:dyDescent="0.2">
      <c r="A35" s="16" t="s">
        <v>105</v>
      </c>
      <c r="B35" s="13"/>
      <c r="C35" s="13"/>
      <c r="D35" s="13" t="s">
        <v>431</v>
      </c>
      <c r="E35" s="13" t="s">
        <v>430</v>
      </c>
      <c r="F35" s="13" t="s">
        <v>362</v>
      </c>
      <c r="G35" s="13" t="s">
        <v>363</v>
      </c>
      <c r="H35" s="13" t="s">
        <v>80</v>
      </c>
      <c r="I35" s="17" t="s">
        <v>53</v>
      </c>
      <c r="J35" s="13"/>
      <c r="K35" s="13"/>
      <c r="L35" s="13"/>
      <c r="M35" s="13"/>
      <c r="N35" s="13"/>
      <c r="O35" s="13"/>
      <c r="P35" s="15"/>
      <c r="Q35" s="15"/>
      <c r="R35" s="15"/>
      <c r="S35" s="15"/>
    </row>
    <row r="36" spans="1:19" ht="60" x14ac:dyDescent="0.2">
      <c r="A36" s="16" t="s">
        <v>105</v>
      </c>
      <c r="B36" s="13"/>
      <c r="C36" s="13"/>
      <c r="D36" s="13" t="s">
        <v>432</v>
      </c>
      <c r="E36" s="13" t="s">
        <v>365</v>
      </c>
      <c r="F36" s="13" t="s">
        <v>433</v>
      </c>
      <c r="G36" s="13" t="s">
        <v>434</v>
      </c>
      <c r="H36" s="13" t="s">
        <v>80</v>
      </c>
      <c r="I36" s="17" t="s">
        <v>53</v>
      </c>
      <c r="J36" s="13"/>
      <c r="K36" s="13"/>
      <c r="L36" s="13"/>
      <c r="M36" s="13"/>
      <c r="N36" s="13"/>
      <c r="O36" s="13"/>
      <c r="P36" s="15"/>
      <c r="Q36" s="15"/>
      <c r="R36" s="15"/>
      <c r="S36" s="15"/>
    </row>
    <row r="37" spans="1:19" ht="60" x14ac:dyDescent="0.2">
      <c r="A37" s="16" t="s">
        <v>105</v>
      </c>
      <c r="B37" s="13"/>
      <c r="C37" s="13"/>
      <c r="D37" s="13" t="s">
        <v>435</v>
      </c>
      <c r="E37" s="13" t="s">
        <v>369</v>
      </c>
      <c r="F37" s="13" t="s">
        <v>436</v>
      </c>
      <c r="G37" s="13" t="s">
        <v>437</v>
      </c>
      <c r="H37" s="13" t="s">
        <v>80</v>
      </c>
      <c r="I37" s="17" t="s">
        <v>53</v>
      </c>
      <c r="J37" s="13"/>
      <c r="K37" s="13"/>
      <c r="L37" s="13"/>
      <c r="M37" s="13"/>
      <c r="N37" s="13"/>
      <c r="O37" s="13"/>
      <c r="P37" s="15"/>
      <c r="Q37" s="15"/>
      <c r="R37" s="15"/>
      <c r="S37" s="15"/>
    </row>
    <row r="38" spans="1:19" ht="60" x14ac:dyDescent="0.2">
      <c r="A38" s="16" t="s">
        <v>105</v>
      </c>
      <c r="B38" s="13"/>
      <c r="C38" s="13"/>
      <c r="D38" s="13" t="s">
        <v>438</v>
      </c>
      <c r="E38" s="13" t="s">
        <v>439</v>
      </c>
      <c r="F38" s="13" t="s">
        <v>440</v>
      </c>
      <c r="G38" s="13" t="s">
        <v>441</v>
      </c>
      <c r="H38" s="13" t="s">
        <v>80</v>
      </c>
      <c r="I38" s="17" t="s">
        <v>53</v>
      </c>
      <c r="J38" s="13"/>
      <c r="K38" s="13"/>
      <c r="L38" s="13"/>
      <c r="M38" s="13"/>
      <c r="N38" s="13"/>
      <c r="O38" s="13"/>
      <c r="P38" s="15"/>
      <c r="Q38" s="15"/>
      <c r="R38" s="15"/>
      <c r="S38" s="15"/>
    </row>
    <row r="39" spans="1:19" ht="72" x14ac:dyDescent="0.2">
      <c r="A39" s="16" t="s">
        <v>105</v>
      </c>
      <c r="B39" s="13"/>
      <c r="C39" s="13"/>
      <c r="D39" s="13" t="s">
        <v>442</v>
      </c>
      <c r="E39" s="13" t="s">
        <v>381</v>
      </c>
      <c r="F39" s="13" t="s">
        <v>382</v>
      </c>
      <c r="G39" s="13" t="s">
        <v>383</v>
      </c>
      <c r="H39" s="13" t="s">
        <v>80</v>
      </c>
      <c r="I39" s="17" t="s">
        <v>53</v>
      </c>
      <c r="J39" s="13"/>
      <c r="K39" s="13"/>
      <c r="L39" s="13"/>
      <c r="M39" s="13"/>
      <c r="N39" s="13"/>
      <c r="O39" s="13"/>
      <c r="P39" s="15"/>
      <c r="Q39" s="15"/>
      <c r="R39" s="15"/>
      <c r="S39" s="15"/>
    </row>
    <row r="40" spans="1:19" ht="60" x14ac:dyDescent="0.2">
      <c r="A40" s="16" t="s">
        <v>105</v>
      </c>
      <c r="B40" s="13"/>
      <c r="C40" s="13"/>
      <c r="D40" s="13" t="s">
        <v>443</v>
      </c>
      <c r="E40" s="13" t="s">
        <v>444</v>
      </c>
      <c r="F40" s="13" t="s">
        <v>385</v>
      </c>
      <c r="G40" s="13" t="s">
        <v>386</v>
      </c>
      <c r="H40" s="13" t="s">
        <v>80</v>
      </c>
      <c r="I40" s="17" t="s">
        <v>53</v>
      </c>
      <c r="J40" s="13"/>
      <c r="K40" s="13"/>
      <c r="L40" s="13"/>
      <c r="M40" s="13"/>
      <c r="N40" s="13"/>
      <c r="O40" s="13"/>
      <c r="P40" s="15"/>
      <c r="Q40" s="15"/>
      <c r="R40" s="15"/>
      <c r="S40" s="15"/>
    </row>
    <row r="41" spans="1:19" ht="72" x14ac:dyDescent="0.2">
      <c r="A41" s="16" t="s">
        <v>105</v>
      </c>
      <c r="B41" s="13"/>
      <c r="C41" s="13"/>
      <c r="D41" s="13" t="s">
        <v>445</v>
      </c>
      <c r="E41" s="13" t="s">
        <v>446</v>
      </c>
      <c r="F41" s="13" t="s">
        <v>389</v>
      </c>
      <c r="G41" s="13" t="s">
        <v>447</v>
      </c>
      <c r="H41" s="13" t="s">
        <v>80</v>
      </c>
      <c r="I41" s="17" t="s">
        <v>53</v>
      </c>
      <c r="J41" s="13"/>
      <c r="K41" s="13"/>
      <c r="L41" s="13"/>
      <c r="M41" s="13"/>
      <c r="N41" s="13"/>
      <c r="O41" s="13"/>
      <c r="P41" s="15"/>
      <c r="Q41" s="15"/>
      <c r="R41" s="15"/>
      <c r="S41" s="15"/>
    </row>
    <row r="42" spans="1:19" ht="60" x14ac:dyDescent="0.2">
      <c r="A42" s="16" t="s">
        <v>105</v>
      </c>
      <c r="B42" s="13"/>
      <c r="C42" s="13"/>
      <c r="D42" s="13" t="s">
        <v>448</v>
      </c>
      <c r="E42" s="13" t="s">
        <v>449</v>
      </c>
      <c r="F42" s="13" t="s">
        <v>450</v>
      </c>
      <c r="G42" s="13" t="s">
        <v>451</v>
      </c>
      <c r="H42" s="13" t="s">
        <v>80</v>
      </c>
      <c r="I42" s="17" t="s">
        <v>53</v>
      </c>
      <c r="J42" s="13"/>
      <c r="K42" s="13"/>
      <c r="L42" s="13"/>
      <c r="M42" s="13"/>
      <c r="N42" s="13"/>
      <c r="O42" s="13"/>
      <c r="P42" s="15"/>
      <c r="Q42" s="15"/>
      <c r="R42" s="15"/>
      <c r="S42" s="15"/>
    </row>
    <row r="43" spans="1:19" ht="60" x14ac:dyDescent="0.2">
      <c r="A43" s="16" t="s">
        <v>105</v>
      </c>
      <c r="B43" s="13"/>
      <c r="C43" s="13"/>
      <c r="D43" s="13" t="s">
        <v>452</v>
      </c>
      <c r="E43" s="13" t="s">
        <v>449</v>
      </c>
      <c r="F43" s="13" t="s">
        <v>392</v>
      </c>
      <c r="G43" s="13" t="s">
        <v>393</v>
      </c>
      <c r="H43" s="13" t="s">
        <v>80</v>
      </c>
      <c r="I43" s="17" t="s">
        <v>53</v>
      </c>
      <c r="J43" s="13"/>
      <c r="K43" s="13"/>
      <c r="L43" s="13"/>
      <c r="M43" s="13"/>
      <c r="N43" s="13"/>
      <c r="O43" s="13"/>
      <c r="P43" s="15"/>
      <c r="Q43" s="15"/>
      <c r="R43" s="15"/>
      <c r="S43" s="15"/>
    </row>
    <row r="44" spans="1:19" ht="60" x14ac:dyDescent="0.2">
      <c r="A44" s="16" t="s">
        <v>105</v>
      </c>
      <c r="B44" s="13"/>
      <c r="C44" s="13"/>
      <c r="D44" s="13" t="s">
        <v>453</v>
      </c>
      <c r="E44" s="13" t="s">
        <v>449</v>
      </c>
      <c r="F44" s="13" t="s">
        <v>395</v>
      </c>
      <c r="G44" s="13" t="s">
        <v>396</v>
      </c>
      <c r="H44" s="13" t="s">
        <v>80</v>
      </c>
      <c r="I44" s="17" t="s">
        <v>53</v>
      </c>
      <c r="J44" s="13"/>
      <c r="K44" s="13"/>
      <c r="L44" s="13"/>
      <c r="M44" s="13"/>
      <c r="N44" s="13"/>
      <c r="O44" s="13"/>
      <c r="P44" s="15"/>
      <c r="Q44" s="15"/>
      <c r="R44" s="15"/>
      <c r="S44" s="15"/>
    </row>
    <row r="45" spans="1:19" ht="60" x14ac:dyDescent="0.2">
      <c r="A45" s="16" t="s">
        <v>105</v>
      </c>
      <c r="B45" s="13"/>
      <c r="C45" s="13"/>
      <c r="D45" s="13" t="s">
        <v>454</v>
      </c>
      <c r="E45" s="13" t="s">
        <v>449</v>
      </c>
      <c r="F45" s="13" t="s">
        <v>398</v>
      </c>
      <c r="G45" s="13" t="s">
        <v>399</v>
      </c>
      <c r="H45" s="13" t="s">
        <v>80</v>
      </c>
      <c r="I45" s="17" t="s">
        <v>53</v>
      </c>
      <c r="J45" s="13"/>
      <c r="K45" s="13"/>
      <c r="L45" s="13"/>
      <c r="M45" s="13"/>
      <c r="N45" s="13"/>
      <c r="O45" s="13"/>
      <c r="P45" s="15"/>
      <c r="Q45" s="15"/>
      <c r="R45" s="15"/>
      <c r="S45" s="15"/>
    </row>
    <row r="46" spans="1:19" ht="60" x14ac:dyDescent="0.2">
      <c r="A46" s="16" t="s">
        <v>105</v>
      </c>
      <c r="B46" s="13"/>
      <c r="C46" s="13"/>
      <c r="D46" s="13" t="s">
        <v>455</v>
      </c>
      <c r="E46" s="13" t="s">
        <v>449</v>
      </c>
      <c r="F46" s="13" t="s">
        <v>401</v>
      </c>
      <c r="G46" s="13" t="s">
        <v>402</v>
      </c>
      <c r="H46" s="13" t="s">
        <v>80</v>
      </c>
      <c r="I46" s="17" t="s">
        <v>53</v>
      </c>
      <c r="J46" s="13"/>
      <c r="K46" s="13"/>
      <c r="L46" s="13"/>
      <c r="M46" s="13"/>
      <c r="N46" s="13"/>
      <c r="O46" s="13"/>
      <c r="P46" s="15"/>
      <c r="Q46" s="15"/>
      <c r="R46" s="15"/>
      <c r="S46" s="15"/>
    </row>
    <row r="47" spans="1:19" ht="60" x14ac:dyDescent="0.2">
      <c r="A47" s="16" t="s">
        <v>105</v>
      </c>
      <c r="B47" s="13"/>
      <c r="C47" s="13"/>
      <c r="D47" s="13" t="s">
        <v>456</v>
      </c>
      <c r="E47" s="13" t="s">
        <v>449</v>
      </c>
      <c r="F47" s="13" t="s">
        <v>405</v>
      </c>
      <c r="G47" s="13" t="s">
        <v>406</v>
      </c>
      <c r="H47" s="13" t="s">
        <v>80</v>
      </c>
      <c r="I47" s="17" t="s">
        <v>53</v>
      </c>
      <c r="J47" s="13"/>
      <c r="K47" s="13"/>
      <c r="L47" s="13"/>
      <c r="M47" s="13"/>
      <c r="N47" s="13"/>
      <c r="O47" s="13"/>
      <c r="P47" s="15"/>
      <c r="Q47" s="15"/>
      <c r="R47" s="15"/>
      <c r="S47" s="15"/>
    </row>
    <row r="48" spans="1:19" ht="72" x14ac:dyDescent="0.2">
      <c r="A48" s="16" t="s">
        <v>105</v>
      </c>
      <c r="B48" s="13"/>
      <c r="C48" s="13"/>
      <c r="D48" s="13" t="s">
        <v>457</v>
      </c>
      <c r="E48" s="13" t="s">
        <v>458</v>
      </c>
      <c r="F48" s="13" t="s">
        <v>409</v>
      </c>
      <c r="G48" s="13" t="s">
        <v>410</v>
      </c>
      <c r="H48" s="13" t="s">
        <v>80</v>
      </c>
      <c r="I48" s="17" t="s">
        <v>53</v>
      </c>
      <c r="J48" s="13"/>
      <c r="K48" s="13"/>
      <c r="L48" s="13"/>
      <c r="M48" s="13"/>
      <c r="N48" s="13"/>
      <c r="O48" s="13"/>
      <c r="P48" s="15"/>
      <c r="Q48" s="15"/>
      <c r="R48" s="15"/>
      <c r="S48" s="15"/>
    </row>
    <row r="49" spans="1:19" x14ac:dyDescent="0.2">
      <c r="A49" s="16" t="s">
        <v>105</v>
      </c>
      <c r="B49" s="13" t="s">
        <v>459</v>
      </c>
      <c r="C49" s="23"/>
      <c r="D49" s="13"/>
      <c r="E49" s="13"/>
      <c r="F49" s="13"/>
      <c r="G49" s="13"/>
      <c r="H49" s="13"/>
      <c r="I49" s="17"/>
      <c r="J49" s="13"/>
      <c r="K49" s="13"/>
      <c r="L49" s="13"/>
      <c r="M49" s="13"/>
      <c r="N49" s="13"/>
      <c r="O49" s="13"/>
      <c r="P49" s="15"/>
      <c r="Q49" s="15"/>
      <c r="R49" s="15"/>
      <c r="S49" s="15"/>
    </row>
    <row r="50" spans="1:19" ht="48" x14ac:dyDescent="0.2">
      <c r="A50" s="16" t="s">
        <v>105</v>
      </c>
      <c r="B50" s="13"/>
      <c r="C50" s="13"/>
      <c r="D50" s="13" t="s">
        <v>460</v>
      </c>
      <c r="E50" s="13" t="s">
        <v>461</v>
      </c>
      <c r="F50" s="13" t="s">
        <v>462</v>
      </c>
      <c r="G50" s="13" t="s">
        <v>463</v>
      </c>
      <c r="H50" s="13" t="s">
        <v>80</v>
      </c>
      <c r="I50" s="17" t="s">
        <v>50</v>
      </c>
      <c r="J50" s="13"/>
      <c r="K50" s="13"/>
      <c r="L50" s="13"/>
      <c r="M50" s="13"/>
      <c r="N50" s="13"/>
      <c r="O50" s="13"/>
      <c r="P50" s="15"/>
      <c r="Q50" s="15"/>
      <c r="R50" s="15"/>
      <c r="S50" s="15"/>
    </row>
    <row r="51" spans="1:19" ht="48" x14ac:dyDescent="0.2">
      <c r="A51" s="16" t="s">
        <v>105</v>
      </c>
      <c r="B51" s="13"/>
      <c r="C51" s="13"/>
      <c r="D51" s="13" t="s">
        <v>464</v>
      </c>
      <c r="E51" s="13" t="s">
        <v>461</v>
      </c>
      <c r="F51" s="13" t="s">
        <v>465</v>
      </c>
      <c r="G51" s="13" t="s">
        <v>466</v>
      </c>
      <c r="H51" s="13" t="s">
        <v>236</v>
      </c>
      <c r="I51" s="17" t="s">
        <v>50</v>
      </c>
      <c r="J51" s="13"/>
      <c r="K51" s="13"/>
      <c r="L51" s="13"/>
      <c r="M51" s="13"/>
      <c r="N51" s="13"/>
      <c r="O51" s="13"/>
      <c r="P51" s="15"/>
      <c r="Q51" s="15"/>
      <c r="R51" s="15"/>
      <c r="S51" s="15"/>
    </row>
    <row r="52" spans="1:19" ht="48" x14ac:dyDescent="0.2">
      <c r="A52" s="16" t="s">
        <v>105</v>
      </c>
      <c r="B52" s="13"/>
      <c r="C52" s="13"/>
      <c r="D52" s="13" t="s">
        <v>467</v>
      </c>
      <c r="E52" s="13" t="s">
        <v>461</v>
      </c>
      <c r="F52" s="13" t="s">
        <v>468</v>
      </c>
      <c r="G52" s="13" t="s">
        <v>469</v>
      </c>
      <c r="H52" s="13" t="s">
        <v>80</v>
      </c>
      <c r="I52" s="17" t="s">
        <v>50</v>
      </c>
      <c r="J52" s="13"/>
      <c r="K52" s="13"/>
      <c r="L52" s="13"/>
      <c r="M52" s="13"/>
      <c r="N52" s="13"/>
      <c r="O52" s="13"/>
      <c r="P52" s="15"/>
      <c r="Q52" s="15"/>
      <c r="R52" s="15"/>
      <c r="S52" s="15"/>
    </row>
    <row r="53" spans="1:19" ht="48" x14ac:dyDescent="0.2">
      <c r="A53" s="16" t="s">
        <v>105</v>
      </c>
      <c r="B53" s="13"/>
      <c r="C53" s="13"/>
      <c r="D53" s="13" t="s">
        <v>470</v>
      </c>
      <c r="E53" s="13" t="s">
        <v>461</v>
      </c>
      <c r="F53" s="13" t="s">
        <v>471</v>
      </c>
      <c r="G53" s="13" t="s">
        <v>472</v>
      </c>
      <c r="H53" s="13" t="s">
        <v>80</v>
      </c>
      <c r="I53" s="17" t="s">
        <v>50</v>
      </c>
      <c r="J53" s="13"/>
      <c r="K53" s="13"/>
      <c r="L53" s="13"/>
      <c r="M53" s="13"/>
      <c r="N53" s="13"/>
      <c r="O53" s="13"/>
      <c r="P53" s="15"/>
      <c r="Q53" s="15"/>
      <c r="R53" s="15"/>
      <c r="S53" s="15"/>
    </row>
    <row r="54" spans="1:19" ht="48" x14ac:dyDescent="0.2">
      <c r="A54" s="16" t="s">
        <v>105</v>
      </c>
      <c r="B54" s="13"/>
      <c r="C54" s="13"/>
      <c r="D54" s="13" t="s">
        <v>473</v>
      </c>
      <c r="E54" s="13" t="s">
        <v>461</v>
      </c>
      <c r="F54" s="13" t="s">
        <v>474</v>
      </c>
      <c r="G54" s="13" t="s">
        <v>466</v>
      </c>
      <c r="H54" s="13" t="s">
        <v>236</v>
      </c>
      <c r="I54" s="17" t="s">
        <v>50</v>
      </c>
      <c r="J54" s="13"/>
      <c r="K54" s="13"/>
      <c r="L54" s="13"/>
      <c r="M54" s="13"/>
      <c r="N54" s="13"/>
      <c r="O54" s="13"/>
      <c r="P54" s="15"/>
      <c r="Q54" s="15"/>
      <c r="R54" s="15"/>
      <c r="S54" s="15"/>
    </row>
    <row r="55" spans="1:19" ht="48" x14ac:dyDescent="0.2">
      <c r="A55" s="16" t="s">
        <v>105</v>
      </c>
      <c r="B55" s="13"/>
      <c r="C55" s="13"/>
      <c r="D55" s="13" t="s">
        <v>475</v>
      </c>
      <c r="E55" s="13" t="s">
        <v>461</v>
      </c>
      <c r="F55" s="13" t="s">
        <v>476</v>
      </c>
      <c r="G55" s="13" t="s">
        <v>477</v>
      </c>
      <c r="H55" s="13" t="s">
        <v>80</v>
      </c>
      <c r="I55" s="17" t="s">
        <v>50</v>
      </c>
      <c r="J55" s="13"/>
      <c r="K55" s="13"/>
      <c r="L55" s="13"/>
      <c r="M55" s="13"/>
      <c r="N55" s="13"/>
      <c r="O55" s="13"/>
      <c r="P55" s="15"/>
      <c r="Q55" s="15"/>
      <c r="R55" s="15"/>
      <c r="S55" s="15"/>
    </row>
    <row r="56" spans="1:19" ht="48" x14ac:dyDescent="0.2">
      <c r="A56" s="16"/>
      <c r="B56" s="13"/>
      <c r="C56" s="13"/>
      <c r="D56" s="13" t="s">
        <v>478</v>
      </c>
      <c r="E56" s="13" t="s">
        <v>461</v>
      </c>
      <c r="F56" s="13" t="s">
        <v>479</v>
      </c>
      <c r="G56" s="13" t="s">
        <v>480</v>
      </c>
      <c r="H56" s="13" t="s">
        <v>236</v>
      </c>
      <c r="I56" s="17" t="s">
        <v>50</v>
      </c>
      <c r="J56" s="13"/>
      <c r="K56" s="13"/>
      <c r="L56" s="13"/>
      <c r="M56" s="13"/>
      <c r="N56" s="13"/>
      <c r="O56" s="13"/>
      <c r="P56" s="15"/>
      <c r="Q56" s="15"/>
      <c r="R56" s="15"/>
      <c r="S56" s="15"/>
    </row>
    <row r="57" spans="1:19" ht="48" x14ac:dyDescent="0.2">
      <c r="A57" s="16" t="s">
        <v>105</v>
      </c>
      <c r="B57" s="13"/>
      <c r="C57" s="13"/>
      <c r="D57" s="13" t="s">
        <v>481</v>
      </c>
      <c r="E57" s="13" t="s">
        <v>461</v>
      </c>
      <c r="F57" s="13" t="s">
        <v>482</v>
      </c>
      <c r="G57" s="13" t="s">
        <v>469</v>
      </c>
      <c r="H57" s="13" t="s">
        <v>80</v>
      </c>
      <c r="I57" s="17" t="s">
        <v>50</v>
      </c>
      <c r="J57" s="13"/>
      <c r="K57" s="13"/>
      <c r="L57" s="13"/>
      <c r="M57" s="13"/>
      <c r="N57" s="13"/>
      <c r="O57" s="13"/>
      <c r="P57" s="15"/>
      <c r="Q57" s="15"/>
      <c r="R57" s="15"/>
      <c r="S57" s="15"/>
    </row>
    <row r="58" spans="1:19" ht="48" x14ac:dyDescent="0.2">
      <c r="A58" s="16"/>
      <c r="B58" s="13"/>
      <c r="C58" s="13"/>
      <c r="D58" s="13" t="s">
        <v>483</v>
      </c>
      <c r="E58" s="13" t="s">
        <v>461</v>
      </c>
      <c r="F58" s="13" t="s">
        <v>484</v>
      </c>
      <c r="G58" s="13" t="s">
        <v>485</v>
      </c>
      <c r="H58" s="13" t="s">
        <v>80</v>
      </c>
      <c r="I58" s="17" t="s">
        <v>50</v>
      </c>
      <c r="J58" s="13"/>
      <c r="K58" s="13"/>
      <c r="L58" s="13"/>
      <c r="M58" s="13"/>
      <c r="N58" s="13"/>
      <c r="O58" s="13"/>
      <c r="P58" s="15"/>
      <c r="Q58" s="15"/>
      <c r="R58" s="15"/>
      <c r="S58" s="15"/>
    </row>
    <row r="59" spans="1:19" ht="48" x14ac:dyDescent="0.2">
      <c r="A59" s="16" t="s">
        <v>105</v>
      </c>
      <c r="B59" s="13"/>
      <c r="C59" s="13"/>
      <c r="D59" s="13" t="s">
        <v>486</v>
      </c>
      <c r="E59" s="13" t="s">
        <v>461</v>
      </c>
      <c r="F59" s="13" t="s">
        <v>487</v>
      </c>
      <c r="G59" s="13" t="s">
        <v>488</v>
      </c>
      <c r="H59" s="13" t="s">
        <v>80</v>
      </c>
      <c r="I59" s="17" t="s">
        <v>50</v>
      </c>
      <c r="J59" s="13"/>
      <c r="K59" s="13"/>
      <c r="L59" s="13"/>
      <c r="M59" s="13"/>
      <c r="N59" s="13"/>
      <c r="O59" s="13"/>
      <c r="P59" s="15"/>
      <c r="Q59" s="15"/>
      <c r="R59" s="15"/>
      <c r="S59" s="15"/>
    </row>
    <row r="60" spans="1:19" ht="60" x14ac:dyDescent="0.2">
      <c r="A60" s="16" t="s">
        <v>105</v>
      </c>
      <c r="B60" s="13"/>
      <c r="C60" s="13"/>
      <c r="D60" s="13" t="s">
        <v>489</v>
      </c>
      <c r="E60" s="13" t="s">
        <v>461</v>
      </c>
      <c r="F60" s="13" t="s">
        <v>490</v>
      </c>
      <c r="G60" s="13" t="s">
        <v>491</v>
      </c>
      <c r="H60" s="13" t="s">
        <v>80</v>
      </c>
      <c r="I60" s="17" t="s">
        <v>50</v>
      </c>
      <c r="J60" s="13"/>
      <c r="K60" s="13"/>
      <c r="L60" s="13"/>
      <c r="M60" s="13"/>
      <c r="N60" s="13"/>
      <c r="O60" s="13"/>
      <c r="P60" s="15"/>
      <c r="Q60" s="15"/>
      <c r="R60" s="15"/>
      <c r="S60" s="15"/>
    </row>
    <row r="61" spans="1:19" ht="60" x14ac:dyDescent="0.2">
      <c r="A61" s="16" t="s">
        <v>105</v>
      </c>
      <c r="B61" s="13"/>
      <c r="C61" s="13"/>
      <c r="D61" s="13" t="s">
        <v>492</v>
      </c>
      <c r="E61" s="13" t="s">
        <v>461</v>
      </c>
      <c r="F61" s="13" t="s">
        <v>493</v>
      </c>
      <c r="G61" s="13" t="s">
        <v>494</v>
      </c>
      <c r="H61" s="13" t="s">
        <v>80</v>
      </c>
      <c r="I61" s="17" t="s">
        <v>50</v>
      </c>
      <c r="J61" s="13"/>
      <c r="K61" s="13"/>
      <c r="L61" s="13"/>
      <c r="M61" s="13"/>
      <c r="N61" s="13"/>
      <c r="O61" s="13"/>
      <c r="P61" s="15"/>
      <c r="Q61" s="15"/>
      <c r="R61" s="15"/>
      <c r="S61" s="15"/>
    </row>
    <row r="62" spans="1:19" ht="60" x14ac:dyDescent="0.2">
      <c r="A62" s="16" t="s">
        <v>105</v>
      </c>
      <c r="B62" s="13"/>
      <c r="C62" s="13"/>
      <c r="D62" s="13" t="s">
        <v>495</v>
      </c>
      <c r="E62" s="13" t="s">
        <v>461</v>
      </c>
      <c r="F62" s="13" t="s">
        <v>496</v>
      </c>
      <c r="G62" s="13" t="s">
        <v>494</v>
      </c>
      <c r="H62" s="13" t="s">
        <v>80</v>
      </c>
      <c r="I62" s="17" t="s">
        <v>50</v>
      </c>
      <c r="J62" s="13"/>
      <c r="K62" s="13"/>
      <c r="L62" s="13"/>
      <c r="M62" s="13"/>
      <c r="N62" s="13"/>
      <c r="O62" s="13"/>
      <c r="P62" s="15"/>
      <c r="Q62" s="15"/>
      <c r="R62" s="15"/>
      <c r="S62" s="15"/>
    </row>
    <row r="63" spans="1:19" ht="48" x14ac:dyDescent="0.2">
      <c r="A63" s="16" t="s">
        <v>105</v>
      </c>
      <c r="B63" s="13"/>
      <c r="C63" s="13"/>
      <c r="D63" s="13" t="s">
        <v>497</v>
      </c>
      <c r="E63" s="13" t="s">
        <v>461</v>
      </c>
      <c r="F63" s="13" t="s">
        <v>498</v>
      </c>
      <c r="G63" s="13" t="s">
        <v>499</v>
      </c>
      <c r="H63" s="13" t="s">
        <v>80</v>
      </c>
      <c r="I63" s="17" t="s">
        <v>50</v>
      </c>
      <c r="J63" s="13"/>
      <c r="K63" s="13"/>
      <c r="L63" s="13"/>
      <c r="M63" s="13"/>
      <c r="N63" s="13"/>
      <c r="O63" s="13"/>
      <c r="P63" s="15"/>
      <c r="Q63" s="15"/>
      <c r="R63" s="15"/>
      <c r="S63" s="15"/>
    </row>
    <row r="64" spans="1:19" ht="48" x14ac:dyDescent="0.2">
      <c r="A64" s="16" t="s">
        <v>105</v>
      </c>
      <c r="B64" s="13"/>
      <c r="C64" s="13"/>
      <c r="D64" s="13" t="s">
        <v>500</v>
      </c>
      <c r="E64" s="13" t="s">
        <v>461</v>
      </c>
      <c r="F64" s="13" t="s">
        <v>501</v>
      </c>
      <c r="G64" s="13" t="s">
        <v>502</v>
      </c>
      <c r="H64" s="13" t="s">
        <v>80</v>
      </c>
      <c r="I64" s="17" t="s">
        <v>50</v>
      </c>
      <c r="J64" s="13"/>
      <c r="K64" s="13"/>
      <c r="L64" s="13"/>
      <c r="M64" s="13"/>
      <c r="N64" s="13"/>
      <c r="O64" s="13"/>
      <c r="P64" s="15"/>
      <c r="Q64" s="15"/>
      <c r="R64" s="15"/>
      <c r="S64" s="15"/>
    </row>
    <row r="65" spans="1:20" ht="60" x14ac:dyDescent="0.2">
      <c r="A65" s="16" t="s">
        <v>105</v>
      </c>
      <c r="B65" s="13"/>
      <c r="C65" s="13"/>
      <c r="D65" s="13" t="s">
        <v>503</v>
      </c>
      <c r="E65" s="13" t="s">
        <v>461</v>
      </c>
      <c r="F65" s="13" t="s">
        <v>504</v>
      </c>
      <c r="G65" s="13" t="s">
        <v>505</v>
      </c>
      <c r="H65" s="13" t="s">
        <v>80</v>
      </c>
      <c r="I65" s="17" t="s">
        <v>50</v>
      </c>
      <c r="J65" s="13"/>
      <c r="K65" s="13"/>
      <c r="L65" s="13"/>
      <c r="M65" s="13"/>
      <c r="N65" s="13"/>
      <c r="O65" s="13"/>
      <c r="P65" s="15"/>
      <c r="Q65" s="15"/>
      <c r="R65" s="15"/>
      <c r="S65" s="15"/>
    </row>
    <row r="66" spans="1:20" ht="60" x14ac:dyDescent="0.2">
      <c r="A66" s="16" t="s">
        <v>105</v>
      </c>
      <c r="B66" s="13"/>
      <c r="C66" s="13"/>
      <c r="D66" s="13" t="s">
        <v>506</v>
      </c>
      <c r="E66" s="13" t="s">
        <v>461</v>
      </c>
      <c r="F66" s="13" t="s">
        <v>507</v>
      </c>
      <c r="G66" s="13" t="s">
        <v>505</v>
      </c>
      <c r="H66" s="13" t="s">
        <v>80</v>
      </c>
      <c r="I66" s="17" t="s">
        <v>50</v>
      </c>
      <c r="J66" s="13"/>
      <c r="K66" s="13"/>
      <c r="L66" s="13"/>
      <c r="M66" s="13"/>
      <c r="N66" s="13"/>
      <c r="O66" s="13"/>
      <c r="P66" s="15"/>
      <c r="Q66" s="15"/>
      <c r="R66" s="15"/>
      <c r="S66" s="15"/>
    </row>
    <row r="67" spans="1:20" ht="60" x14ac:dyDescent="0.2">
      <c r="A67" s="16" t="s">
        <v>105</v>
      </c>
      <c r="B67" s="13"/>
      <c r="C67" s="13"/>
      <c r="D67" s="13" t="s">
        <v>508</v>
      </c>
      <c r="E67" s="13" t="s">
        <v>461</v>
      </c>
      <c r="F67" s="13" t="s">
        <v>509</v>
      </c>
      <c r="G67" s="13" t="s">
        <v>510</v>
      </c>
      <c r="H67" s="13" t="s">
        <v>80</v>
      </c>
      <c r="I67" s="17" t="s">
        <v>50</v>
      </c>
      <c r="J67" s="13"/>
      <c r="K67" s="13"/>
      <c r="L67" s="13"/>
      <c r="M67" s="13"/>
      <c r="N67" s="13"/>
      <c r="O67" s="13"/>
      <c r="P67" s="15"/>
      <c r="Q67" s="15"/>
      <c r="R67" s="15"/>
      <c r="S67" s="15"/>
    </row>
    <row r="68" spans="1:20" ht="48" x14ac:dyDescent="0.2">
      <c r="A68" s="16" t="s">
        <v>105</v>
      </c>
      <c r="B68" s="13"/>
      <c r="C68" s="13"/>
      <c r="D68" s="13" t="s">
        <v>511</v>
      </c>
      <c r="E68" s="13" t="s">
        <v>461</v>
      </c>
      <c r="F68" s="13" t="s">
        <v>512</v>
      </c>
      <c r="G68" s="13" t="s">
        <v>513</v>
      </c>
      <c r="H68" s="13" t="s">
        <v>80</v>
      </c>
      <c r="I68" s="17" t="s">
        <v>50</v>
      </c>
      <c r="J68" s="13"/>
      <c r="K68" s="13"/>
      <c r="L68" s="13"/>
      <c r="M68" s="13"/>
      <c r="N68" s="13"/>
      <c r="O68" s="13"/>
      <c r="P68" s="15"/>
      <c r="Q68" s="15"/>
      <c r="R68" s="15"/>
      <c r="S68" s="15"/>
    </row>
    <row r="69" spans="1:20" ht="72" x14ac:dyDescent="0.2">
      <c r="A69" s="16" t="s">
        <v>105</v>
      </c>
      <c r="B69" s="13"/>
      <c r="C69" s="13"/>
      <c r="D69" s="13" t="s">
        <v>514</v>
      </c>
      <c r="E69" s="13" t="s">
        <v>461</v>
      </c>
      <c r="F69" s="13" t="s">
        <v>515</v>
      </c>
      <c r="G69" s="13" t="s">
        <v>516</v>
      </c>
      <c r="H69" s="13" t="s">
        <v>80</v>
      </c>
      <c r="I69" s="17" t="s">
        <v>50</v>
      </c>
      <c r="J69" s="13"/>
      <c r="K69" s="13"/>
      <c r="L69" s="13"/>
      <c r="M69" s="13"/>
      <c r="N69" s="13"/>
      <c r="O69" s="13"/>
      <c r="P69" s="15"/>
      <c r="Q69" s="15"/>
      <c r="R69" s="15"/>
      <c r="S69" s="15"/>
      <c r="T69" s="15"/>
    </row>
    <row r="70" spans="1:20" ht="48" x14ac:dyDescent="0.2">
      <c r="A70" s="16" t="s">
        <v>105</v>
      </c>
      <c r="B70" s="13"/>
      <c r="C70" s="13"/>
      <c r="D70" s="27" t="s">
        <v>517</v>
      </c>
      <c r="E70" s="27" t="s">
        <v>461</v>
      </c>
      <c r="F70" s="27" t="s">
        <v>518</v>
      </c>
      <c r="G70" s="27" t="s">
        <v>513</v>
      </c>
      <c r="H70" s="13" t="s">
        <v>80</v>
      </c>
      <c r="I70" s="17" t="s">
        <v>50</v>
      </c>
      <c r="J70" s="13"/>
      <c r="K70" s="13"/>
      <c r="L70" s="13"/>
      <c r="M70" s="13"/>
      <c r="N70" s="13"/>
      <c r="O70" s="13"/>
      <c r="P70" s="15"/>
      <c r="Q70" s="15"/>
      <c r="R70" s="15"/>
      <c r="S70" s="15"/>
      <c r="T70" s="15"/>
    </row>
    <row r="71" spans="1:20" ht="72" x14ac:dyDescent="0.2">
      <c r="A71" s="16" t="s">
        <v>105</v>
      </c>
      <c r="B71" s="13"/>
      <c r="C71" s="13"/>
      <c r="D71" s="13" t="s">
        <v>519</v>
      </c>
      <c r="E71" s="13" t="s">
        <v>461</v>
      </c>
      <c r="F71" s="13" t="s">
        <v>520</v>
      </c>
      <c r="G71" s="13" t="s">
        <v>521</v>
      </c>
      <c r="H71" s="13" t="s">
        <v>80</v>
      </c>
      <c r="I71" s="17" t="s">
        <v>50</v>
      </c>
      <c r="J71" s="13"/>
      <c r="K71" s="13"/>
      <c r="L71" s="13"/>
      <c r="M71" s="13"/>
      <c r="N71" s="13"/>
      <c r="O71" s="13"/>
      <c r="P71" s="15"/>
      <c r="Q71" s="15"/>
      <c r="R71" s="15"/>
      <c r="S71" s="15"/>
      <c r="T71" s="15"/>
    </row>
    <row r="72" spans="1:20" ht="48" x14ac:dyDescent="0.2">
      <c r="A72" s="16" t="s">
        <v>105</v>
      </c>
      <c r="B72" s="13"/>
      <c r="C72" s="13"/>
      <c r="D72" s="13" t="s">
        <v>522</v>
      </c>
      <c r="E72" s="13" t="s">
        <v>461</v>
      </c>
      <c r="F72" s="13" t="s">
        <v>523</v>
      </c>
      <c r="G72" s="13" t="s">
        <v>524</v>
      </c>
      <c r="H72" s="13" t="s">
        <v>80</v>
      </c>
      <c r="I72" s="17" t="s">
        <v>50</v>
      </c>
      <c r="J72" s="13"/>
      <c r="K72" s="13"/>
      <c r="L72" s="13"/>
      <c r="M72" s="13"/>
      <c r="N72" s="13"/>
      <c r="O72" s="13"/>
      <c r="P72" s="15"/>
      <c r="Q72" s="15"/>
      <c r="R72" s="15"/>
      <c r="S72" s="15"/>
    </row>
    <row r="73" spans="1:20" ht="48" x14ac:dyDescent="0.2">
      <c r="A73" s="16" t="s">
        <v>105</v>
      </c>
      <c r="B73" s="13"/>
      <c r="C73" s="13"/>
      <c r="D73" s="13" t="s">
        <v>525</v>
      </c>
      <c r="E73" s="13" t="s">
        <v>461</v>
      </c>
      <c r="F73" s="13" t="s">
        <v>526</v>
      </c>
      <c r="G73" s="13" t="s">
        <v>527</v>
      </c>
      <c r="H73" s="13" t="s">
        <v>80</v>
      </c>
      <c r="I73" s="17" t="s">
        <v>50</v>
      </c>
      <c r="J73" s="13"/>
      <c r="K73" s="13"/>
      <c r="L73" s="13"/>
      <c r="M73" s="13"/>
      <c r="N73" s="13"/>
      <c r="O73" s="13"/>
      <c r="P73" s="15"/>
      <c r="Q73" s="15"/>
      <c r="R73" s="15"/>
      <c r="S73" s="15"/>
    </row>
    <row r="74" spans="1:20" ht="48" x14ac:dyDescent="0.2">
      <c r="A74" s="16" t="s">
        <v>105</v>
      </c>
      <c r="B74" s="13"/>
      <c r="C74" s="13"/>
      <c r="D74" s="13" t="s">
        <v>528</v>
      </c>
      <c r="E74" s="13" t="s">
        <v>461</v>
      </c>
      <c r="F74" s="13" t="s">
        <v>529</v>
      </c>
      <c r="G74" s="13" t="s">
        <v>530</v>
      </c>
      <c r="H74" s="13" t="s">
        <v>80</v>
      </c>
      <c r="I74" s="17" t="s">
        <v>50</v>
      </c>
      <c r="J74" s="13"/>
      <c r="K74" s="13"/>
      <c r="L74" s="13"/>
      <c r="M74" s="13"/>
      <c r="N74" s="13"/>
      <c r="O74" s="13"/>
      <c r="P74" s="15"/>
      <c r="Q74" s="15"/>
      <c r="R74" s="15"/>
      <c r="S74" s="15"/>
    </row>
    <row r="75" spans="1:20" ht="48" x14ac:dyDescent="0.2">
      <c r="A75" s="16" t="s">
        <v>105</v>
      </c>
      <c r="B75" s="13"/>
      <c r="C75" s="13"/>
      <c r="D75" s="18" t="s">
        <v>531</v>
      </c>
      <c r="E75" s="13" t="s">
        <v>461</v>
      </c>
      <c r="F75" s="13" t="s">
        <v>532</v>
      </c>
      <c r="G75" s="13" t="s">
        <v>533</v>
      </c>
      <c r="H75" s="13" t="s">
        <v>80</v>
      </c>
      <c r="I75" s="17" t="s">
        <v>50</v>
      </c>
      <c r="J75" s="13"/>
      <c r="K75" s="13"/>
      <c r="L75" s="13"/>
      <c r="M75" s="13"/>
      <c r="N75" s="13"/>
      <c r="O75" s="13"/>
      <c r="P75" s="15"/>
      <c r="Q75" s="15"/>
      <c r="R75" s="15"/>
      <c r="S75" s="15"/>
    </row>
    <row r="76" spans="1:20" ht="48" x14ac:dyDescent="0.2">
      <c r="A76" s="16" t="s">
        <v>105</v>
      </c>
      <c r="B76" s="13"/>
      <c r="C76" s="13"/>
      <c r="D76" s="18" t="s">
        <v>534</v>
      </c>
      <c r="E76" s="13" t="s">
        <v>461</v>
      </c>
      <c r="F76" s="13" t="s">
        <v>535</v>
      </c>
      <c r="G76" s="13" t="s">
        <v>536</v>
      </c>
      <c r="H76" s="13" t="s">
        <v>236</v>
      </c>
      <c r="I76" s="17" t="s">
        <v>50</v>
      </c>
      <c r="J76" s="13"/>
      <c r="K76" s="13"/>
      <c r="L76" s="13"/>
      <c r="M76" s="13"/>
      <c r="N76" s="13"/>
      <c r="O76" s="13"/>
      <c r="P76" s="15"/>
      <c r="Q76" s="15"/>
      <c r="R76" s="15"/>
      <c r="S76" s="15"/>
    </row>
    <row r="77" spans="1:20" ht="60" x14ac:dyDescent="0.2">
      <c r="A77" s="16" t="s">
        <v>105</v>
      </c>
      <c r="B77" s="13"/>
      <c r="C77" s="13"/>
      <c r="D77" s="13" t="s">
        <v>537</v>
      </c>
      <c r="E77" s="13" t="s">
        <v>461</v>
      </c>
      <c r="F77" s="13" t="s">
        <v>538</v>
      </c>
      <c r="G77" s="13" t="s">
        <v>539</v>
      </c>
      <c r="H77" s="13" t="s">
        <v>80</v>
      </c>
      <c r="I77" s="17" t="s">
        <v>50</v>
      </c>
      <c r="J77" s="13"/>
      <c r="K77" s="13"/>
      <c r="L77" s="13"/>
      <c r="M77" s="13"/>
      <c r="N77" s="13"/>
      <c r="O77" s="13"/>
      <c r="P77" s="15"/>
      <c r="Q77" s="15"/>
      <c r="R77" s="15"/>
      <c r="S77" s="15"/>
    </row>
    <row r="78" spans="1:20" ht="60" x14ac:dyDescent="0.2">
      <c r="A78" s="16" t="s">
        <v>105</v>
      </c>
      <c r="B78" s="13"/>
      <c r="C78" s="13"/>
      <c r="D78" s="13" t="s">
        <v>540</v>
      </c>
      <c r="E78" s="13" t="s">
        <v>461</v>
      </c>
      <c r="F78" s="13" t="s">
        <v>541</v>
      </c>
      <c r="G78" s="13" t="s">
        <v>539</v>
      </c>
      <c r="H78" s="13" t="s">
        <v>80</v>
      </c>
      <c r="I78" s="17" t="s">
        <v>50</v>
      </c>
      <c r="J78" s="13"/>
      <c r="K78" s="13"/>
      <c r="L78" s="13"/>
      <c r="M78" s="13"/>
      <c r="N78" s="13"/>
      <c r="O78" s="13"/>
      <c r="P78" s="15"/>
      <c r="Q78" s="15"/>
      <c r="R78" s="15"/>
      <c r="S78" s="15"/>
    </row>
    <row r="79" spans="1:20" ht="60" x14ac:dyDescent="0.2">
      <c r="A79" s="16" t="s">
        <v>105</v>
      </c>
      <c r="B79" s="13"/>
      <c r="C79" s="13"/>
      <c r="D79" s="13" t="s">
        <v>542</v>
      </c>
      <c r="E79" s="13" t="s">
        <v>461</v>
      </c>
      <c r="F79" s="13" t="s">
        <v>543</v>
      </c>
      <c r="G79" s="13" t="s">
        <v>544</v>
      </c>
      <c r="H79" s="13" t="s">
        <v>80</v>
      </c>
      <c r="I79" s="17" t="s">
        <v>50</v>
      </c>
      <c r="J79" s="13"/>
      <c r="K79" s="13"/>
      <c r="L79" s="13"/>
      <c r="M79" s="13"/>
      <c r="N79" s="13"/>
      <c r="O79" s="13"/>
      <c r="P79" s="15"/>
      <c r="Q79" s="15"/>
      <c r="R79" s="15"/>
      <c r="S79" s="15"/>
    </row>
    <row r="80" spans="1:20" ht="60" x14ac:dyDescent="0.2">
      <c r="A80" s="16" t="s">
        <v>105</v>
      </c>
      <c r="B80" s="13"/>
      <c r="C80" s="13"/>
      <c r="D80" s="13" t="s">
        <v>545</v>
      </c>
      <c r="E80" s="13" t="s">
        <v>461</v>
      </c>
      <c r="F80" s="13" t="s">
        <v>546</v>
      </c>
      <c r="G80" s="13" t="s">
        <v>544</v>
      </c>
      <c r="H80" s="13" t="s">
        <v>80</v>
      </c>
      <c r="I80" s="17" t="s">
        <v>50</v>
      </c>
      <c r="J80" s="13"/>
      <c r="K80" s="13"/>
      <c r="L80" s="13"/>
      <c r="M80" s="13"/>
      <c r="N80" s="13"/>
      <c r="O80" s="13"/>
      <c r="P80" s="15"/>
      <c r="Q80" s="15"/>
      <c r="R80" s="15"/>
      <c r="S80" s="15"/>
    </row>
    <row r="81" spans="1:19" ht="60" x14ac:dyDescent="0.2">
      <c r="A81" s="16" t="s">
        <v>105</v>
      </c>
      <c r="B81" s="13"/>
      <c r="C81" s="13"/>
      <c r="D81" s="13" t="s">
        <v>547</v>
      </c>
      <c r="E81" s="13" t="s">
        <v>461</v>
      </c>
      <c r="F81" s="13" t="s">
        <v>548</v>
      </c>
      <c r="G81" s="13" t="s">
        <v>544</v>
      </c>
      <c r="H81" s="13" t="s">
        <v>80</v>
      </c>
      <c r="I81" s="17" t="s">
        <v>50</v>
      </c>
      <c r="J81" s="13"/>
      <c r="K81" s="13"/>
      <c r="L81" s="13"/>
      <c r="M81" s="13"/>
      <c r="N81" s="13"/>
      <c r="O81" s="13"/>
      <c r="P81" s="15"/>
      <c r="Q81" s="15"/>
      <c r="R81" s="15"/>
      <c r="S81" s="15"/>
    </row>
    <row r="82" spans="1:19" ht="72" x14ac:dyDescent="0.2">
      <c r="A82" s="16" t="s">
        <v>105</v>
      </c>
      <c r="B82" s="13"/>
      <c r="C82" s="13"/>
      <c r="D82" s="13" t="s">
        <v>549</v>
      </c>
      <c r="E82" s="13" t="s">
        <v>461</v>
      </c>
      <c r="F82" s="13" t="s">
        <v>550</v>
      </c>
      <c r="G82" s="13" t="s">
        <v>551</v>
      </c>
      <c r="H82" s="13" t="s">
        <v>80</v>
      </c>
      <c r="I82" s="17" t="s">
        <v>50</v>
      </c>
      <c r="J82" s="13"/>
      <c r="K82" s="13"/>
      <c r="L82" s="13"/>
      <c r="M82" s="13"/>
      <c r="N82" s="13"/>
      <c r="O82" s="13"/>
      <c r="P82" s="15"/>
      <c r="Q82" s="15"/>
      <c r="R82" s="15"/>
      <c r="S82" s="15"/>
    </row>
    <row r="83" spans="1:19" ht="72" x14ac:dyDescent="0.2">
      <c r="A83" s="16" t="s">
        <v>105</v>
      </c>
      <c r="B83" s="13"/>
      <c r="C83" s="13"/>
      <c r="D83" s="13" t="s">
        <v>552</v>
      </c>
      <c r="E83" s="13" t="s">
        <v>461</v>
      </c>
      <c r="F83" s="13" t="s">
        <v>553</v>
      </c>
      <c r="G83" s="13" t="s">
        <v>544</v>
      </c>
      <c r="H83" s="13" t="s">
        <v>80</v>
      </c>
      <c r="I83" s="17" t="s">
        <v>50</v>
      </c>
      <c r="J83" s="13"/>
      <c r="K83" s="13"/>
      <c r="L83" s="13"/>
      <c r="M83" s="13"/>
      <c r="N83" s="13"/>
      <c r="O83" s="13"/>
      <c r="P83" s="15"/>
      <c r="Q83" s="15"/>
      <c r="R83" s="15"/>
      <c r="S83" s="15"/>
    </row>
    <row r="84" spans="1:19" ht="60" x14ac:dyDescent="0.2">
      <c r="A84" s="16" t="s">
        <v>105</v>
      </c>
      <c r="B84" s="13"/>
      <c r="C84" s="13"/>
      <c r="D84" s="13" t="s">
        <v>554</v>
      </c>
      <c r="E84" s="13" t="s">
        <v>461</v>
      </c>
      <c r="F84" s="13" t="s">
        <v>555</v>
      </c>
      <c r="G84" s="13" t="s">
        <v>544</v>
      </c>
      <c r="H84" s="13" t="s">
        <v>80</v>
      </c>
      <c r="I84" s="17" t="s">
        <v>50</v>
      </c>
      <c r="J84" s="13"/>
      <c r="K84" s="13"/>
      <c r="L84" s="13"/>
      <c r="M84" s="13"/>
      <c r="N84" s="13"/>
      <c r="O84" s="13"/>
      <c r="P84" s="15"/>
      <c r="Q84" s="15"/>
      <c r="R84" s="15"/>
      <c r="S84" s="15"/>
    </row>
    <row r="85" spans="1:19" ht="60" x14ac:dyDescent="0.2">
      <c r="A85" s="16" t="s">
        <v>105</v>
      </c>
      <c r="B85" s="13"/>
      <c r="C85" s="13"/>
      <c r="D85" s="13" t="s">
        <v>556</v>
      </c>
      <c r="E85" s="13" t="s">
        <v>461</v>
      </c>
      <c r="F85" s="13" t="s">
        <v>557</v>
      </c>
      <c r="G85" s="13" t="s">
        <v>544</v>
      </c>
      <c r="H85" s="13" t="s">
        <v>80</v>
      </c>
      <c r="I85" s="17" t="s">
        <v>50</v>
      </c>
      <c r="J85" s="13"/>
      <c r="K85" s="13"/>
      <c r="L85" s="13"/>
      <c r="M85" s="13"/>
      <c r="N85" s="13"/>
      <c r="O85" s="13"/>
      <c r="P85" s="15"/>
      <c r="Q85" s="15"/>
      <c r="R85" s="15"/>
      <c r="S85" s="15"/>
    </row>
    <row r="86" spans="1:19" ht="48" x14ac:dyDescent="0.2">
      <c r="A86" s="16" t="s">
        <v>105</v>
      </c>
      <c r="B86" s="13"/>
      <c r="C86" s="13"/>
      <c r="D86" s="13" t="s">
        <v>558</v>
      </c>
      <c r="E86" s="13" t="s">
        <v>461</v>
      </c>
      <c r="F86" s="13" t="s">
        <v>559</v>
      </c>
      <c r="G86" s="13" t="s">
        <v>560</v>
      </c>
      <c r="H86" s="13" t="s">
        <v>80</v>
      </c>
      <c r="I86" s="17" t="s">
        <v>50</v>
      </c>
      <c r="J86" s="13"/>
      <c r="K86" s="13"/>
      <c r="L86" s="13"/>
      <c r="M86" s="13"/>
      <c r="N86" s="13"/>
      <c r="O86" s="13"/>
      <c r="P86" s="15"/>
      <c r="Q86" s="15"/>
      <c r="R86" s="15"/>
      <c r="S86" s="15"/>
    </row>
    <row r="87" spans="1:19" ht="60" x14ac:dyDescent="0.2">
      <c r="A87" s="16" t="s">
        <v>105</v>
      </c>
      <c r="B87" s="13"/>
      <c r="C87" s="13"/>
      <c r="D87" s="13" t="s">
        <v>561</v>
      </c>
      <c r="E87" s="13" t="s">
        <v>461</v>
      </c>
      <c r="F87" s="13" t="s">
        <v>562</v>
      </c>
      <c r="G87" s="13" t="s">
        <v>563</v>
      </c>
      <c r="H87" s="13" t="s">
        <v>80</v>
      </c>
      <c r="I87" s="17" t="s">
        <v>50</v>
      </c>
      <c r="J87" s="13"/>
      <c r="K87" s="13"/>
      <c r="L87" s="13"/>
      <c r="M87" s="13"/>
      <c r="N87" s="13"/>
      <c r="O87" s="13"/>
      <c r="P87" s="15"/>
      <c r="Q87" s="15"/>
      <c r="R87" s="15"/>
      <c r="S87" s="15"/>
    </row>
    <row r="88" spans="1:19" ht="48" x14ac:dyDescent="0.2">
      <c r="A88" s="16" t="s">
        <v>105</v>
      </c>
      <c r="B88" s="13"/>
      <c r="C88" s="13"/>
      <c r="D88" s="13" t="s">
        <v>564</v>
      </c>
      <c r="E88" s="13" t="s">
        <v>461</v>
      </c>
      <c r="F88" s="13" t="s">
        <v>565</v>
      </c>
      <c r="G88" s="13" t="s">
        <v>566</v>
      </c>
      <c r="H88" s="13" t="s">
        <v>80</v>
      </c>
      <c r="I88" s="17" t="s">
        <v>50</v>
      </c>
      <c r="J88" s="13"/>
      <c r="K88" s="13"/>
      <c r="L88" s="13"/>
      <c r="M88" s="13"/>
      <c r="N88" s="13"/>
      <c r="O88" s="13"/>
      <c r="P88" s="15"/>
      <c r="Q88" s="15"/>
      <c r="R88" s="15"/>
      <c r="S88" s="15"/>
    </row>
    <row r="89" spans="1:19" ht="84" x14ac:dyDescent="0.2">
      <c r="A89" s="16" t="s">
        <v>105</v>
      </c>
      <c r="B89" s="13"/>
      <c r="C89" s="13"/>
      <c r="D89" s="13" t="s">
        <v>567</v>
      </c>
      <c r="E89" s="13" t="s">
        <v>461</v>
      </c>
      <c r="F89" s="13" t="s">
        <v>568</v>
      </c>
      <c r="G89" s="13" t="s">
        <v>569</v>
      </c>
      <c r="H89" s="13" t="s">
        <v>80</v>
      </c>
      <c r="I89" s="17" t="s">
        <v>50</v>
      </c>
      <c r="J89" s="13"/>
      <c r="K89" s="13"/>
      <c r="L89" s="13"/>
      <c r="M89" s="13"/>
      <c r="N89" s="13"/>
      <c r="O89" s="13"/>
      <c r="P89" s="15"/>
      <c r="Q89" s="15"/>
      <c r="R89" s="15"/>
      <c r="S89" s="15"/>
    </row>
    <row r="90" spans="1:19" ht="60" x14ac:dyDescent="0.2">
      <c r="A90" s="16" t="s">
        <v>105</v>
      </c>
      <c r="B90" s="13"/>
      <c r="C90" s="13"/>
      <c r="D90" s="13" t="s">
        <v>570</v>
      </c>
      <c r="E90" s="13" t="s">
        <v>461</v>
      </c>
      <c r="F90" s="13" t="s">
        <v>571</v>
      </c>
      <c r="G90" s="13" t="s">
        <v>572</v>
      </c>
      <c r="H90" s="13" t="s">
        <v>80</v>
      </c>
      <c r="I90" s="17" t="s">
        <v>50</v>
      </c>
      <c r="J90" s="13"/>
      <c r="K90" s="13"/>
      <c r="L90" s="13"/>
      <c r="M90" s="13"/>
      <c r="N90" s="13"/>
      <c r="O90" s="13"/>
      <c r="P90" s="15"/>
      <c r="Q90" s="15"/>
      <c r="R90" s="15"/>
      <c r="S90" s="15"/>
    </row>
    <row r="91" spans="1:19" ht="84" x14ac:dyDescent="0.2">
      <c r="A91" s="16" t="s">
        <v>105</v>
      </c>
      <c r="B91" s="13"/>
      <c r="C91" s="13"/>
      <c r="D91" s="13" t="s">
        <v>573</v>
      </c>
      <c r="E91" s="13" t="s">
        <v>461</v>
      </c>
      <c r="F91" s="13" t="s">
        <v>568</v>
      </c>
      <c r="G91" s="13" t="s">
        <v>574</v>
      </c>
      <c r="H91" s="13" t="s">
        <v>80</v>
      </c>
      <c r="I91" s="17" t="s">
        <v>50</v>
      </c>
      <c r="J91" s="13"/>
      <c r="K91" s="13"/>
      <c r="L91" s="13"/>
      <c r="M91" s="13"/>
      <c r="N91" s="13"/>
      <c r="O91" s="13"/>
      <c r="P91" s="15"/>
      <c r="Q91" s="15"/>
      <c r="R91" s="15"/>
      <c r="S91" s="15"/>
    </row>
    <row r="92" spans="1:19" ht="60" x14ac:dyDescent="0.2">
      <c r="A92" s="16" t="s">
        <v>105</v>
      </c>
      <c r="B92" s="13"/>
      <c r="C92" s="13"/>
      <c r="D92" s="13" t="s">
        <v>575</v>
      </c>
      <c r="E92" s="13" t="s">
        <v>461</v>
      </c>
      <c r="F92" s="13" t="s">
        <v>576</v>
      </c>
      <c r="G92" s="13" t="s">
        <v>577</v>
      </c>
      <c r="H92" s="13" t="s">
        <v>80</v>
      </c>
      <c r="I92" s="17" t="s">
        <v>50</v>
      </c>
      <c r="J92" s="13"/>
      <c r="K92" s="13"/>
      <c r="L92" s="13"/>
      <c r="M92" s="13"/>
      <c r="N92" s="13"/>
      <c r="O92" s="13"/>
      <c r="P92" s="15"/>
      <c r="Q92" s="15"/>
      <c r="R92" s="15"/>
      <c r="S92" s="15"/>
    </row>
    <row r="93" spans="1:19" ht="96" x14ac:dyDescent="0.2">
      <c r="A93" s="16" t="s">
        <v>105</v>
      </c>
      <c r="B93" s="13"/>
      <c r="C93" s="13"/>
      <c r="D93" s="13" t="s">
        <v>578</v>
      </c>
      <c r="E93" s="13" t="s">
        <v>461</v>
      </c>
      <c r="F93" s="13" t="s">
        <v>579</v>
      </c>
      <c r="G93" s="13" t="s">
        <v>580</v>
      </c>
      <c r="H93" s="13" t="s">
        <v>80</v>
      </c>
      <c r="I93" s="17" t="s">
        <v>50</v>
      </c>
      <c r="J93" s="13"/>
      <c r="K93" s="13"/>
      <c r="L93" s="13"/>
      <c r="M93" s="13"/>
      <c r="N93" s="13"/>
      <c r="O93" s="13"/>
      <c r="P93" s="15"/>
      <c r="Q93" s="15"/>
      <c r="R93" s="15"/>
      <c r="S93" s="15"/>
    </row>
    <row r="94" spans="1:19" ht="48" x14ac:dyDescent="0.2">
      <c r="A94" s="16"/>
      <c r="B94" s="13"/>
      <c r="C94" s="13"/>
      <c r="D94" s="13" t="s">
        <v>581</v>
      </c>
      <c r="E94" s="13" t="s">
        <v>461</v>
      </c>
      <c r="F94" s="13" t="s">
        <v>696</v>
      </c>
      <c r="G94" s="13" t="s">
        <v>428</v>
      </c>
      <c r="H94" s="13" t="s">
        <v>80</v>
      </c>
      <c r="I94" s="17" t="s">
        <v>50</v>
      </c>
      <c r="J94" s="13"/>
      <c r="K94" s="13"/>
      <c r="L94" s="13"/>
      <c r="M94" s="13"/>
      <c r="N94" s="13"/>
      <c r="O94" s="13"/>
      <c r="P94" s="15"/>
      <c r="Q94" s="15"/>
      <c r="R94" s="15"/>
      <c r="S94" s="15"/>
    </row>
    <row r="95" spans="1:19" ht="48" x14ac:dyDescent="0.2">
      <c r="A95" s="16" t="s">
        <v>105</v>
      </c>
      <c r="B95" s="13"/>
      <c r="C95" s="13"/>
      <c r="D95" s="13" t="s">
        <v>583</v>
      </c>
      <c r="E95" s="13" t="s">
        <v>461</v>
      </c>
      <c r="F95" s="13" t="s">
        <v>584</v>
      </c>
      <c r="G95" s="13" t="s">
        <v>585</v>
      </c>
      <c r="H95" s="13" t="s">
        <v>80</v>
      </c>
      <c r="I95" s="17" t="s">
        <v>50</v>
      </c>
      <c r="J95" s="13"/>
      <c r="K95" s="13"/>
      <c r="L95" s="13"/>
      <c r="M95" s="13"/>
      <c r="N95" s="13"/>
      <c r="O95" s="13"/>
      <c r="P95" s="15"/>
      <c r="Q95" s="15"/>
      <c r="R95" s="15"/>
      <c r="S95" s="15"/>
    </row>
    <row r="96" spans="1:19" ht="60" x14ac:dyDescent="0.2">
      <c r="A96" s="16" t="s">
        <v>105</v>
      </c>
      <c r="B96" s="13"/>
      <c r="C96" s="13"/>
      <c r="D96" s="13" t="s">
        <v>586</v>
      </c>
      <c r="E96" s="13" t="s">
        <v>419</v>
      </c>
      <c r="F96" s="13" t="s">
        <v>587</v>
      </c>
      <c r="G96" s="13" t="s">
        <v>588</v>
      </c>
      <c r="H96" s="13" t="s">
        <v>80</v>
      </c>
      <c r="I96" s="17" t="s">
        <v>50</v>
      </c>
      <c r="J96" s="13"/>
      <c r="K96" s="13"/>
      <c r="L96" s="13"/>
      <c r="M96" s="13"/>
      <c r="N96" s="13"/>
      <c r="O96" s="13"/>
      <c r="P96" s="15"/>
      <c r="Q96" s="15"/>
      <c r="R96" s="15"/>
      <c r="S96" s="15"/>
    </row>
    <row r="97" spans="1:19" ht="60" x14ac:dyDescent="0.2">
      <c r="A97" s="16" t="s">
        <v>105</v>
      </c>
      <c r="B97" s="13"/>
      <c r="C97" s="13"/>
      <c r="D97" s="13" t="s">
        <v>589</v>
      </c>
      <c r="E97" s="13" t="s">
        <v>419</v>
      </c>
      <c r="F97" s="13" t="s">
        <v>590</v>
      </c>
      <c r="G97" s="22" t="s">
        <v>591</v>
      </c>
      <c r="H97" s="13" t="s">
        <v>80</v>
      </c>
      <c r="I97" s="17" t="s">
        <v>50</v>
      </c>
      <c r="J97" s="13"/>
      <c r="K97" s="13"/>
      <c r="L97" s="13"/>
      <c r="M97" s="13"/>
      <c r="N97" s="13"/>
      <c r="O97" s="13"/>
      <c r="P97" s="15"/>
      <c r="Q97" s="15"/>
      <c r="R97" s="15"/>
      <c r="S97" s="15"/>
    </row>
    <row r="98" spans="1:19" ht="60" x14ac:dyDescent="0.2">
      <c r="A98" s="16" t="s">
        <v>105</v>
      </c>
      <c r="B98" s="13"/>
      <c r="C98" s="13"/>
      <c r="D98" s="13" t="s">
        <v>592</v>
      </c>
      <c r="E98" s="13" t="s">
        <v>419</v>
      </c>
      <c r="F98" s="13" t="s">
        <v>593</v>
      </c>
      <c r="G98" s="22" t="s">
        <v>594</v>
      </c>
      <c r="H98" s="13" t="s">
        <v>80</v>
      </c>
      <c r="I98" s="17" t="s">
        <v>50</v>
      </c>
      <c r="J98" s="13"/>
      <c r="K98" s="13"/>
      <c r="L98" s="13"/>
      <c r="M98" s="13"/>
      <c r="N98" s="13"/>
      <c r="O98" s="13"/>
      <c r="P98" s="15"/>
      <c r="Q98" s="15"/>
      <c r="R98" s="15"/>
      <c r="S98" s="15"/>
    </row>
    <row r="99" spans="1:19" ht="72" x14ac:dyDescent="0.2">
      <c r="A99" s="16" t="s">
        <v>105</v>
      </c>
      <c r="B99" s="13"/>
      <c r="C99" s="13"/>
      <c r="D99" s="13" t="s">
        <v>595</v>
      </c>
      <c r="E99" s="13" t="s">
        <v>419</v>
      </c>
      <c r="F99" s="13" t="s">
        <v>596</v>
      </c>
      <c r="G99" s="22" t="s">
        <v>597</v>
      </c>
      <c r="H99" s="13" t="s">
        <v>80</v>
      </c>
      <c r="I99" s="17" t="s">
        <v>50</v>
      </c>
      <c r="J99" s="13"/>
      <c r="K99" s="13"/>
      <c r="L99" s="13"/>
      <c r="M99" s="13"/>
      <c r="N99" s="13"/>
      <c r="O99" s="13"/>
      <c r="P99" s="15"/>
      <c r="Q99" s="15"/>
      <c r="R99" s="15"/>
      <c r="S99" s="15"/>
    </row>
    <row r="100" spans="1:19" ht="60" x14ac:dyDescent="0.2">
      <c r="A100" s="16" t="s">
        <v>105</v>
      </c>
      <c r="B100" s="13"/>
      <c r="C100" s="13"/>
      <c r="D100" s="18" t="s">
        <v>598</v>
      </c>
      <c r="E100" s="13" t="s">
        <v>419</v>
      </c>
      <c r="F100" s="13" t="s">
        <v>697</v>
      </c>
      <c r="G100" s="13" t="s">
        <v>600</v>
      </c>
      <c r="H100" s="13" t="s">
        <v>80</v>
      </c>
      <c r="I100" s="17" t="s">
        <v>50</v>
      </c>
      <c r="J100" s="13"/>
      <c r="K100" s="13"/>
      <c r="L100" s="13"/>
      <c r="M100" s="13"/>
      <c r="N100" s="13"/>
      <c r="O100" s="13"/>
      <c r="P100" s="15"/>
      <c r="Q100" s="15"/>
      <c r="R100" s="15"/>
      <c r="S100" s="15"/>
    </row>
    <row r="101" spans="1:19" ht="84" x14ac:dyDescent="0.2">
      <c r="A101" s="16" t="s">
        <v>105</v>
      </c>
      <c r="B101" s="13"/>
      <c r="C101" s="13"/>
      <c r="D101" s="13" t="s">
        <v>601</v>
      </c>
      <c r="E101" s="13" t="s">
        <v>419</v>
      </c>
      <c r="F101" s="13" t="s">
        <v>698</v>
      </c>
      <c r="G101" s="13" t="s">
        <v>603</v>
      </c>
      <c r="H101" s="13" t="s">
        <v>80</v>
      </c>
      <c r="I101" s="17" t="s">
        <v>50</v>
      </c>
      <c r="J101" s="13"/>
      <c r="K101" s="13"/>
      <c r="L101" s="13"/>
      <c r="M101" s="13"/>
      <c r="N101" s="13"/>
      <c r="O101" s="13"/>
      <c r="P101" s="15"/>
      <c r="Q101" s="15"/>
      <c r="R101" s="15"/>
      <c r="S101" s="15"/>
    </row>
    <row r="102" spans="1:19" ht="60" x14ac:dyDescent="0.2">
      <c r="A102" s="16" t="s">
        <v>105</v>
      </c>
      <c r="B102" s="13"/>
      <c r="C102" s="13"/>
      <c r="D102" s="13" t="s">
        <v>604</v>
      </c>
      <c r="E102" s="13" t="s">
        <v>419</v>
      </c>
      <c r="F102" s="13" t="s">
        <v>699</v>
      </c>
      <c r="G102" s="13" t="s">
        <v>606</v>
      </c>
      <c r="H102" s="13" t="s">
        <v>80</v>
      </c>
      <c r="I102" s="17" t="s">
        <v>50</v>
      </c>
      <c r="J102" s="13"/>
      <c r="K102" s="13"/>
      <c r="L102" s="13"/>
      <c r="M102" s="13"/>
      <c r="N102" s="13"/>
      <c r="O102" s="13"/>
      <c r="P102" s="15"/>
      <c r="Q102" s="15"/>
      <c r="R102" s="15"/>
      <c r="S102" s="15"/>
    </row>
    <row r="103" spans="1:19" ht="72" x14ac:dyDescent="0.2">
      <c r="A103" s="16" t="s">
        <v>105</v>
      </c>
      <c r="B103" s="13"/>
      <c r="C103" s="13"/>
      <c r="D103" s="13" t="s">
        <v>607</v>
      </c>
      <c r="E103" s="13" t="s">
        <v>419</v>
      </c>
      <c r="F103" s="13" t="s">
        <v>608</v>
      </c>
      <c r="G103" s="13" t="s">
        <v>609</v>
      </c>
      <c r="H103" s="13" t="s">
        <v>80</v>
      </c>
      <c r="I103" s="17" t="s">
        <v>50</v>
      </c>
      <c r="J103" s="13"/>
      <c r="K103" s="13"/>
      <c r="L103" s="13"/>
      <c r="M103" s="13"/>
      <c r="N103" s="13"/>
      <c r="O103" s="13"/>
      <c r="P103" s="15"/>
      <c r="Q103" s="15"/>
      <c r="R103" s="15"/>
      <c r="S103" s="15"/>
    </row>
    <row r="104" spans="1:19" ht="48" x14ac:dyDescent="0.2">
      <c r="A104" s="16" t="s">
        <v>105</v>
      </c>
      <c r="B104" s="13"/>
      <c r="C104" s="13"/>
      <c r="D104" s="13" t="s">
        <v>610</v>
      </c>
      <c r="E104" s="13" t="s">
        <v>461</v>
      </c>
      <c r="F104" s="13" t="s">
        <v>700</v>
      </c>
      <c r="G104" s="13" t="s">
        <v>612</v>
      </c>
      <c r="H104" s="13" t="s">
        <v>80</v>
      </c>
      <c r="I104" s="17" t="s">
        <v>50</v>
      </c>
      <c r="J104" s="13"/>
      <c r="K104" s="13"/>
      <c r="L104" s="13"/>
      <c r="M104" s="13"/>
      <c r="N104" s="13"/>
      <c r="O104" s="13"/>
      <c r="P104" s="15"/>
      <c r="Q104" s="15"/>
      <c r="R104" s="15"/>
      <c r="S104" s="15"/>
    </row>
    <row r="105" spans="1:19" ht="48" x14ac:dyDescent="0.2">
      <c r="A105" s="16" t="s">
        <v>105</v>
      </c>
      <c r="B105" s="13"/>
      <c r="C105" s="13"/>
      <c r="D105" s="13" t="s">
        <v>613</v>
      </c>
      <c r="E105" s="13" t="s">
        <v>461</v>
      </c>
      <c r="F105" s="13" t="s">
        <v>701</v>
      </c>
      <c r="G105" s="13" t="s">
        <v>606</v>
      </c>
      <c r="H105" s="13" t="s">
        <v>80</v>
      </c>
      <c r="I105" s="17" t="s">
        <v>50</v>
      </c>
      <c r="J105" s="13"/>
      <c r="K105" s="13"/>
      <c r="L105" s="13"/>
      <c r="M105" s="13"/>
      <c r="N105" s="13"/>
      <c r="O105" s="13"/>
      <c r="P105" s="15"/>
      <c r="Q105" s="15"/>
      <c r="R105" s="15"/>
      <c r="S105" s="15"/>
    </row>
    <row r="106" spans="1:19" ht="48" x14ac:dyDescent="0.2">
      <c r="A106" s="16" t="s">
        <v>105</v>
      </c>
      <c r="B106" s="13"/>
      <c r="C106" s="13"/>
      <c r="D106" s="13" t="s">
        <v>615</v>
      </c>
      <c r="E106" s="13" t="s">
        <v>616</v>
      </c>
      <c r="F106" s="13" t="s">
        <v>617</v>
      </c>
      <c r="G106" s="13" t="s">
        <v>618</v>
      </c>
      <c r="H106" s="13" t="s">
        <v>80</v>
      </c>
      <c r="I106" s="17" t="s">
        <v>50</v>
      </c>
      <c r="J106" s="13"/>
      <c r="K106" s="13"/>
      <c r="L106" s="13"/>
      <c r="M106" s="13"/>
      <c r="N106" s="13"/>
      <c r="O106" s="13"/>
      <c r="P106" s="15"/>
      <c r="Q106" s="15"/>
      <c r="R106" s="15"/>
      <c r="S106" s="15"/>
    </row>
    <row r="107" spans="1:19" ht="48" x14ac:dyDescent="0.2">
      <c r="A107" s="16" t="s">
        <v>105</v>
      </c>
      <c r="B107" s="13"/>
      <c r="C107" s="13"/>
      <c r="D107" s="13" t="s">
        <v>619</v>
      </c>
      <c r="E107" s="13" t="s">
        <v>620</v>
      </c>
      <c r="F107" s="13" t="s">
        <v>621</v>
      </c>
      <c r="G107" s="13" t="s">
        <v>622</v>
      </c>
      <c r="H107" s="13" t="s">
        <v>236</v>
      </c>
      <c r="I107" s="17" t="s">
        <v>50</v>
      </c>
      <c r="J107" s="13"/>
      <c r="K107" s="13"/>
      <c r="L107" s="13"/>
      <c r="M107" s="13"/>
      <c r="N107" s="13"/>
      <c r="O107" s="13"/>
      <c r="P107" s="15"/>
      <c r="Q107" s="15"/>
      <c r="R107" s="15"/>
      <c r="S107" s="15"/>
    </row>
    <row r="108" spans="1:19" ht="60" x14ac:dyDescent="0.2">
      <c r="A108" s="16" t="s">
        <v>105</v>
      </c>
      <c r="B108" s="13"/>
      <c r="C108" s="13"/>
      <c r="D108" s="13" t="s">
        <v>623</v>
      </c>
      <c r="E108" s="13" t="s">
        <v>624</v>
      </c>
      <c r="F108" s="13" t="s">
        <v>1</v>
      </c>
      <c r="G108" s="13" t="s">
        <v>625</v>
      </c>
      <c r="H108" s="13" t="s">
        <v>236</v>
      </c>
      <c r="I108" s="17" t="s">
        <v>50</v>
      </c>
      <c r="J108" s="13"/>
      <c r="K108" s="13"/>
      <c r="L108" s="13"/>
      <c r="M108" s="13"/>
      <c r="N108" s="13"/>
      <c r="O108" s="13"/>
      <c r="P108" s="15"/>
      <c r="Q108" s="15"/>
      <c r="R108" s="15"/>
      <c r="S108" s="15"/>
    </row>
    <row r="109" spans="1:19" x14ac:dyDescent="0.2">
      <c r="A109" s="16" t="s">
        <v>105</v>
      </c>
      <c r="B109" s="13" t="s">
        <v>626</v>
      </c>
      <c r="C109" s="13"/>
      <c r="D109" s="13"/>
      <c r="E109" s="13"/>
      <c r="F109" s="13"/>
      <c r="G109" s="13"/>
      <c r="H109" s="13"/>
      <c r="I109" s="17"/>
      <c r="J109" s="13"/>
      <c r="K109" s="13"/>
      <c r="L109" s="13"/>
      <c r="M109" s="13"/>
      <c r="N109" s="13"/>
      <c r="O109" s="13"/>
      <c r="P109" s="15"/>
      <c r="Q109" s="15"/>
      <c r="R109" s="15"/>
      <c r="S109" s="15"/>
    </row>
    <row r="110" spans="1:19" ht="72" x14ac:dyDescent="0.2">
      <c r="A110" s="16" t="s">
        <v>105</v>
      </c>
      <c r="B110" s="13"/>
      <c r="C110" s="13"/>
      <c r="D110" s="13" t="s">
        <v>627</v>
      </c>
      <c r="E110" s="13" t="s">
        <v>628</v>
      </c>
      <c r="F110" s="13" t="s">
        <v>629</v>
      </c>
      <c r="G110" s="13" t="s">
        <v>630</v>
      </c>
      <c r="H110" s="13" t="s">
        <v>85</v>
      </c>
      <c r="I110" s="17" t="s">
        <v>50</v>
      </c>
      <c r="J110" s="13"/>
      <c r="K110" s="13"/>
      <c r="L110" s="13"/>
      <c r="M110" s="13"/>
      <c r="N110" s="13"/>
      <c r="O110" s="13"/>
      <c r="P110" s="15"/>
      <c r="Q110" s="15"/>
      <c r="R110" s="15"/>
      <c r="S110" s="15"/>
    </row>
    <row r="111" spans="1:19" ht="48" x14ac:dyDescent="0.2">
      <c r="A111" s="16" t="s">
        <v>105</v>
      </c>
      <c r="B111" s="13"/>
      <c r="C111" s="13"/>
      <c r="D111" s="13" t="s">
        <v>631</v>
      </c>
      <c r="E111" s="13" t="s">
        <v>628</v>
      </c>
      <c r="F111" s="13" t="s">
        <v>632</v>
      </c>
      <c r="G111" s="13" t="s">
        <v>633</v>
      </c>
      <c r="H111" s="13" t="s">
        <v>80</v>
      </c>
      <c r="I111" s="17" t="s">
        <v>50</v>
      </c>
      <c r="J111" s="13"/>
      <c r="K111" s="13"/>
      <c r="L111" s="13"/>
      <c r="M111" s="13"/>
      <c r="N111" s="13"/>
      <c r="O111" s="13"/>
      <c r="P111" s="15"/>
      <c r="Q111" s="15"/>
      <c r="R111" s="15"/>
      <c r="S111" s="15"/>
    </row>
    <row r="112" spans="1:19" ht="36" x14ac:dyDescent="0.2">
      <c r="A112" s="16" t="s">
        <v>105</v>
      </c>
      <c r="B112" s="13"/>
      <c r="C112" s="13"/>
      <c r="D112" s="13" t="s">
        <v>634</v>
      </c>
      <c r="E112" s="13" t="s">
        <v>628</v>
      </c>
      <c r="F112" s="13" t="s">
        <v>635</v>
      </c>
      <c r="G112" s="13" t="s">
        <v>633</v>
      </c>
      <c r="H112" s="13" t="s">
        <v>80</v>
      </c>
      <c r="I112" s="17" t="s">
        <v>50</v>
      </c>
      <c r="J112" s="13"/>
      <c r="K112" s="13"/>
      <c r="L112" s="13"/>
      <c r="M112" s="13"/>
      <c r="N112" s="13"/>
      <c r="O112" s="13"/>
      <c r="P112" s="15"/>
      <c r="Q112" s="15"/>
      <c r="R112" s="15"/>
      <c r="S112" s="15"/>
    </row>
    <row r="113" spans="1:19" ht="36" x14ac:dyDescent="0.2">
      <c r="A113" s="16" t="s">
        <v>105</v>
      </c>
      <c r="B113" s="13"/>
      <c r="C113" s="13"/>
      <c r="D113" s="13" t="s">
        <v>636</v>
      </c>
      <c r="E113" s="13" t="s">
        <v>628</v>
      </c>
      <c r="F113" s="13" t="s">
        <v>637</v>
      </c>
      <c r="G113" s="13" t="s">
        <v>638</v>
      </c>
      <c r="H113" s="13" t="s">
        <v>80</v>
      </c>
      <c r="I113" s="17" t="s">
        <v>50</v>
      </c>
      <c r="J113" s="13"/>
      <c r="K113" s="13"/>
      <c r="L113" s="13"/>
      <c r="M113" s="13"/>
      <c r="N113" s="13"/>
      <c r="O113" s="13"/>
      <c r="P113" s="15"/>
      <c r="Q113" s="15"/>
      <c r="R113" s="15"/>
      <c r="S113" s="15"/>
    </row>
    <row r="114" spans="1:19" ht="36" x14ac:dyDescent="0.2">
      <c r="A114" s="16" t="s">
        <v>105</v>
      </c>
      <c r="B114" s="13"/>
      <c r="C114" s="13"/>
      <c r="D114" s="13" t="s">
        <v>639</v>
      </c>
      <c r="E114" s="13" t="s">
        <v>628</v>
      </c>
      <c r="F114" s="13" t="s">
        <v>640</v>
      </c>
      <c r="G114" s="13" t="s">
        <v>641</v>
      </c>
      <c r="H114" s="13" t="s">
        <v>80</v>
      </c>
      <c r="I114" s="17" t="s">
        <v>50</v>
      </c>
      <c r="J114" s="13"/>
      <c r="K114" s="13"/>
      <c r="L114" s="13"/>
      <c r="M114" s="13"/>
      <c r="N114" s="13"/>
      <c r="O114" s="13"/>
      <c r="P114" s="15"/>
      <c r="Q114" s="15"/>
      <c r="R114" s="15"/>
      <c r="S114" s="15"/>
    </row>
    <row r="115" spans="1:19" ht="48" x14ac:dyDescent="0.2">
      <c r="A115" s="16" t="s">
        <v>105</v>
      </c>
      <c r="B115" s="13"/>
      <c r="C115" s="13"/>
      <c r="D115" s="13" t="s">
        <v>642</v>
      </c>
      <c r="E115" s="13" t="s">
        <v>643</v>
      </c>
      <c r="F115" s="13" t="s">
        <v>644</v>
      </c>
      <c r="G115" s="13" t="s">
        <v>645</v>
      </c>
      <c r="H115" s="13" t="s">
        <v>80</v>
      </c>
      <c r="I115" s="17" t="s">
        <v>50</v>
      </c>
      <c r="J115" s="13"/>
      <c r="K115" s="13"/>
      <c r="L115" s="13"/>
      <c r="M115" s="13"/>
      <c r="N115" s="13"/>
      <c r="O115" s="13"/>
      <c r="P115" s="15"/>
      <c r="Q115" s="15"/>
      <c r="R115" s="15"/>
      <c r="S115" s="15"/>
    </row>
    <row r="116" spans="1:19" ht="48" x14ac:dyDescent="0.2">
      <c r="A116" s="16" t="s">
        <v>105</v>
      </c>
      <c r="B116" s="13"/>
      <c r="C116" s="13"/>
      <c r="D116" s="13" t="s">
        <v>646</v>
      </c>
      <c r="E116" s="13" t="s">
        <v>461</v>
      </c>
      <c r="F116" s="13" t="s">
        <v>647</v>
      </c>
      <c r="G116" s="13" t="s">
        <v>648</v>
      </c>
      <c r="H116" s="13" t="s">
        <v>80</v>
      </c>
      <c r="I116" s="17" t="s">
        <v>50</v>
      </c>
      <c r="J116" s="13"/>
      <c r="K116" s="13"/>
      <c r="L116" s="13"/>
      <c r="M116" s="13"/>
      <c r="N116" s="13"/>
      <c r="O116" s="13"/>
      <c r="P116" s="15"/>
      <c r="Q116" s="15"/>
      <c r="R116" s="15"/>
      <c r="S116" s="15"/>
    </row>
    <row r="117" spans="1:19" ht="36" x14ac:dyDescent="0.2">
      <c r="A117" s="16" t="s">
        <v>105</v>
      </c>
      <c r="B117" s="13"/>
      <c r="C117" s="13"/>
      <c r="D117" s="13" t="s">
        <v>649</v>
      </c>
      <c r="E117" s="13" t="s">
        <v>628</v>
      </c>
      <c r="F117" s="13" t="s">
        <v>650</v>
      </c>
      <c r="G117" s="13" t="s">
        <v>651</v>
      </c>
      <c r="H117" s="13" t="s">
        <v>80</v>
      </c>
      <c r="I117" s="17" t="s">
        <v>50</v>
      </c>
      <c r="J117" s="13"/>
      <c r="K117" s="13"/>
      <c r="L117" s="13"/>
      <c r="M117" s="13"/>
      <c r="N117" s="13"/>
      <c r="O117" s="13"/>
      <c r="P117" s="15"/>
      <c r="Q117" s="15"/>
      <c r="R117" s="15"/>
      <c r="S117" s="15"/>
    </row>
    <row r="118" spans="1:19" ht="36" x14ac:dyDescent="0.2">
      <c r="A118" s="16" t="s">
        <v>105</v>
      </c>
      <c r="B118" s="13"/>
      <c r="C118" s="13"/>
      <c r="D118" s="13" t="s">
        <v>652</v>
      </c>
      <c r="E118" s="13" t="s">
        <v>628</v>
      </c>
      <c r="F118" s="13" t="s">
        <v>653</v>
      </c>
      <c r="G118" s="13" t="s">
        <v>654</v>
      </c>
      <c r="H118" s="13" t="s">
        <v>80</v>
      </c>
      <c r="I118" s="17" t="s">
        <v>50</v>
      </c>
      <c r="J118" s="13"/>
      <c r="K118" s="13"/>
      <c r="L118" s="13"/>
      <c r="M118" s="13"/>
      <c r="N118" s="13"/>
      <c r="O118" s="13"/>
      <c r="P118" s="15"/>
      <c r="Q118" s="15"/>
      <c r="R118" s="15"/>
      <c r="S118" s="15"/>
    </row>
  </sheetData>
  <phoneticPr fontId="57" type="noConversion"/>
  <dataValidations count="1">
    <dataValidation type="list" allowBlank="1" showErrorMessage="1" sqref="I3:I118">
      <formula1>"Pass,Fail,Block,NT"</formula1>
    </dataValidation>
  </dataValidations>
  <hyperlinks>
    <hyperlink ref="F108" r:id="rId1"/>
  </hyperlinks>
  <pageMargins left="0.7" right="0.7" top="0.75" bottom="0.75" header="0.3" footer="0.3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1"/>
  <sheetViews>
    <sheetView workbookViewId="0">
      <pane ySplit="1" topLeftCell="A2" activePane="bottomLeft" state="frozen"/>
      <selection pane="bottomLeft"/>
    </sheetView>
  </sheetViews>
  <sheetFormatPr defaultColWidth="14" defaultRowHeight="12.75" x14ac:dyDescent="0.2"/>
  <cols>
    <col min="1" max="1" width="16" customWidth="1"/>
    <col min="2" max="3" width="11" customWidth="1"/>
    <col min="4" max="4" width="29" customWidth="1"/>
    <col min="5" max="5" width="18" customWidth="1"/>
    <col min="6" max="6" width="30" customWidth="1"/>
    <col min="7" max="7" width="34" customWidth="1"/>
    <col min="8" max="8" width="9" customWidth="1"/>
    <col min="9" max="9" width="11" customWidth="1"/>
    <col min="10" max="10" width="14" customWidth="1"/>
    <col min="11" max="12" width="19" customWidth="1"/>
    <col min="13" max="13" width="34" customWidth="1"/>
    <col min="14" max="14" width="29" customWidth="1"/>
    <col min="15" max="15" width="34" customWidth="1"/>
    <col min="16" max="16" width="29" customWidth="1"/>
    <col min="17" max="17" width="34" customWidth="1"/>
    <col min="18" max="18" width="29" customWidth="1"/>
    <col min="19" max="19" width="34" customWidth="1"/>
    <col min="20" max="20" width="29" customWidth="1"/>
  </cols>
  <sheetData>
    <row r="1" spans="1:19" x14ac:dyDescent="0.2">
      <c r="A1" s="26" t="s">
        <v>91</v>
      </c>
      <c r="B1" s="26" t="s">
        <v>92</v>
      </c>
      <c r="C1" s="26" t="s">
        <v>93</v>
      </c>
      <c r="D1" s="26" t="s">
        <v>72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99</v>
      </c>
      <c r="K1" s="26" t="s">
        <v>100</v>
      </c>
      <c r="L1" s="26" t="s">
        <v>101</v>
      </c>
      <c r="M1" s="26" t="s">
        <v>102</v>
      </c>
      <c r="N1" s="26" t="s">
        <v>103</v>
      </c>
      <c r="O1" s="26" t="s">
        <v>104</v>
      </c>
      <c r="P1" s="15"/>
      <c r="Q1" s="15"/>
      <c r="R1" s="15"/>
      <c r="S1" s="15"/>
    </row>
    <row r="2" spans="1:19" x14ac:dyDescent="0.2">
      <c r="A2" s="16" t="s">
        <v>105</v>
      </c>
      <c r="B2" s="13" t="s">
        <v>268</v>
      </c>
      <c r="C2" s="2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5"/>
      <c r="Q2" s="15"/>
      <c r="R2" s="15"/>
      <c r="S2" s="15"/>
    </row>
    <row r="3" spans="1:19" ht="72" x14ac:dyDescent="0.2">
      <c r="A3" s="16" t="s">
        <v>105</v>
      </c>
      <c r="B3" s="13"/>
      <c r="C3" s="13"/>
      <c r="D3" s="13" t="s">
        <v>269</v>
      </c>
      <c r="E3" s="13" t="s">
        <v>270</v>
      </c>
      <c r="F3" s="13" t="s">
        <v>702</v>
      </c>
      <c r="G3" s="13" t="s">
        <v>272</v>
      </c>
      <c r="H3" s="13" t="s">
        <v>111</v>
      </c>
      <c r="I3" s="17" t="s">
        <v>50</v>
      </c>
      <c r="J3" s="13"/>
      <c r="K3" s="13"/>
      <c r="L3" s="13"/>
      <c r="M3" s="13"/>
      <c r="N3" s="13"/>
      <c r="O3" s="13"/>
      <c r="P3" s="15"/>
      <c r="Q3" s="15"/>
      <c r="R3" s="15"/>
      <c r="S3" s="15"/>
    </row>
    <row r="4" spans="1:19" ht="72" x14ac:dyDescent="0.2">
      <c r="A4" s="16" t="s">
        <v>105</v>
      </c>
      <c r="B4" s="13"/>
      <c r="C4" s="13"/>
      <c r="D4" s="13" t="s">
        <v>273</v>
      </c>
      <c r="E4" s="13" t="s">
        <v>270</v>
      </c>
      <c r="F4" s="13" t="s">
        <v>703</v>
      </c>
      <c r="G4" s="13" t="s">
        <v>275</v>
      </c>
      <c r="H4" s="13" t="s">
        <v>111</v>
      </c>
      <c r="I4" s="17" t="s">
        <v>50</v>
      </c>
      <c r="J4" s="13"/>
      <c r="K4" s="13"/>
      <c r="L4" s="13"/>
      <c r="M4" s="13"/>
      <c r="N4" s="13"/>
      <c r="O4" s="13"/>
      <c r="P4" s="15"/>
      <c r="Q4" s="15"/>
      <c r="R4" s="15"/>
      <c r="S4" s="15"/>
    </row>
    <row r="5" spans="1:19" ht="84" x14ac:dyDescent="0.2">
      <c r="A5" s="16"/>
      <c r="B5" s="13"/>
      <c r="C5" s="13"/>
      <c r="D5" s="13" t="s">
        <v>276</v>
      </c>
      <c r="E5" s="13" t="s">
        <v>277</v>
      </c>
      <c r="F5" s="13" t="s">
        <v>704</v>
      </c>
      <c r="G5" s="13" t="s">
        <v>279</v>
      </c>
      <c r="H5" s="13" t="s">
        <v>80</v>
      </c>
      <c r="I5" s="17" t="s">
        <v>50</v>
      </c>
      <c r="J5" s="13"/>
      <c r="K5" s="13"/>
      <c r="L5" s="13"/>
      <c r="M5" s="13"/>
      <c r="N5" s="13"/>
      <c r="O5" s="13"/>
      <c r="P5" s="15"/>
      <c r="Q5" s="15"/>
      <c r="R5" s="15"/>
      <c r="S5" s="15"/>
    </row>
    <row r="6" spans="1:19" ht="72" x14ac:dyDescent="0.2">
      <c r="A6" s="16" t="s">
        <v>105</v>
      </c>
      <c r="B6" s="13"/>
      <c r="C6" s="13"/>
      <c r="D6" s="13" t="s">
        <v>280</v>
      </c>
      <c r="E6" s="13" t="s">
        <v>281</v>
      </c>
      <c r="F6" s="13" t="s">
        <v>282</v>
      </c>
      <c r="G6" s="13" t="s">
        <v>283</v>
      </c>
      <c r="H6" s="13" t="s">
        <v>80</v>
      </c>
      <c r="I6" s="17" t="s">
        <v>50</v>
      </c>
      <c r="J6" s="13"/>
      <c r="K6" s="13"/>
      <c r="L6" s="13"/>
      <c r="M6" s="13"/>
      <c r="N6" s="13"/>
      <c r="O6" s="13"/>
      <c r="P6" s="15"/>
      <c r="Q6" s="15"/>
      <c r="R6" s="15"/>
      <c r="S6" s="15"/>
    </row>
    <row r="7" spans="1:19" ht="72" x14ac:dyDescent="0.2">
      <c r="A7" s="16" t="s">
        <v>105</v>
      </c>
      <c r="B7" s="13"/>
      <c r="C7" s="13"/>
      <c r="D7" s="13" t="s">
        <v>284</v>
      </c>
      <c r="E7" s="13" t="s">
        <v>285</v>
      </c>
      <c r="F7" s="13" t="s">
        <v>705</v>
      </c>
      <c r="G7" s="13" t="s">
        <v>287</v>
      </c>
      <c r="H7" s="13" t="s">
        <v>80</v>
      </c>
      <c r="I7" s="17" t="s">
        <v>50</v>
      </c>
      <c r="J7" s="13"/>
      <c r="K7" s="13"/>
      <c r="L7" s="13"/>
      <c r="M7" s="13"/>
      <c r="N7" s="13"/>
      <c r="O7" s="13"/>
      <c r="P7" s="15"/>
      <c r="Q7" s="15"/>
      <c r="R7" s="15"/>
      <c r="S7" s="15"/>
    </row>
    <row r="8" spans="1:19" ht="84" x14ac:dyDescent="0.2">
      <c r="A8" s="16" t="s">
        <v>105</v>
      </c>
      <c r="B8" s="13"/>
      <c r="C8" s="13"/>
      <c r="D8" s="13" t="s">
        <v>288</v>
      </c>
      <c r="E8" s="13" t="s">
        <v>285</v>
      </c>
      <c r="F8" s="13" t="s">
        <v>706</v>
      </c>
      <c r="G8" s="13" t="s">
        <v>290</v>
      </c>
      <c r="H8" s="13" t="s">
        <v>80</v>
      </c>
      <c r="I8" s="17" t="s">
        <v>50</v>
      </c>
      <c r="J8" s="13"/>
      <c r="K8" s="13"/>
      <c r="L8" s="13"/>
      <c r="M8" s="13"/>
      <c r="N8" s="13"/>
      <c r="O8" s="13"/>
      <c r="P8" s="15"/>
      <c r="Q8" s="15"/>
      <c r="R8" s="15"/>
      <c r="S8" s="15"/>
    </row>
    <row r="9" spans="1:19" ht="72" x14ac:dyDescent="0.2">
      <c r="A9" s="16" t="s">
        <v>105</v>
      </c>
      <c r="B9" s="13"/>
      <c r="C9" s="13"/>
      <c r="D9" s="13" t="s">
        <v>291</v>
      </c>
      <c r="E9" s="13" t="s">
        <v>285</v>
      </c>
      <c r="F9" s="13" t="s">
        <v>707</v>
      </c>
      <c r="G9" s="13" t="s">
        <v>293</v>
      </c>
      <c r="H9" s="13" t="s">
        <v>85</v>
      </c>
      <c r="I9" s="17" t="s">
        <v>50</v>
      </c>
      <c r="J9" s="13"/>
      <c r="K9" s="13"/>
      <c r="L9" s="13"/>
      <c r="M9" s="13"/>
      <c r="N9" s="13"/>
      <c r="O9" s="13"/>
      <c r="P9" s="15"/>
      <c r="Q9" s="15"/>
      <c r="R9" s="15"/>
      <c r="S9" s="15"/>
    </row>
    <row r="10" spans="1:19" ht="84" x14ac:dyDescent="0.2">
      <c r="A10" s="16" t="s">
        <v>105</v>
      </c>
      <c r="B10" s="13"/>
      <c r="C10" s="13"/>
      <c r="D10" s="13" t="s">
        <v>294</v>
      </c>
      <c r="E10" s="13" t="s">
        <v>281</v>
      </c>
      <c r="F10" s="13" t="s">
        <v>708</v>
      </c>
      <c r="G10" s="13" t="s">
        <v>296</v>
      </c>
      <c r="H10" s="13" t="s">
        <v>85</v>
      </c>
      <c r="I10" s="17" t="s">
        <v>50</v>
      </c>
      <c r="J10" s="13"/>
      <c r="K10" s="13"/>
      <c r="L10" s="13"/>
      <c r="M10" s="13"/>
      <c r="N10" s="13"/>
      <c r="O10" s="13"/>
      <c r="P10" s="15"/>
      <c r="Q10" s="15"/>
      <c r="R10" s="15"/>
      <c r="S10" s="15"/>
    </row>
    <row r="11" spans="1:19" ht="96" x14ac:dyDescent="0.2">
      <c r="A11" s="16" t="s">
        <v>105</v>
      </c>
      <c r="B11" s="13"/>
      <c r="C11" s="13"/>
      <c r="D11" s="13" t="s">
        <v>297</v>
      </c>
      <c r="E11" s="13" t="s">
        <v>281</v>
      </c>
      <c r="F11" s="13" t="s">
        <v>709</v>
      </c>
      <c r="G11" s="13" t="s">
        <v>299</v>
      </c>
      <c r="H11" s="13" t="s">
        <v>236</v>
      </c>
      <c r="I11" s="17" t="s">
        <v>50</v>
      </c>
      <c r="J11" s="13"/>
      <c r="K11" s="13"/>
      <c r="L11" s="13"/>
      <c r="M11" s="13"/>
      <c r="N11" s="13"/>
      <c r="O11" s="13"/>
      <c r="P11" s="15"/>
      <c r="Q11" s="15"/>
      <c r="R11" s="15"/>
      <c r="S11" s="15"/>
    </row>
    <row r="12" spans="1:19" ht="72" x14ac:dyDescent="0.2">
      <c r="A12" s="16" t="s">
        <v>105</v>
      </c>
      <c r="B12" s="13"/>
      <c r="C12" s="13"/>
      <c r="D12" s="13" t="s">
        <v>300</v>
      </c>
      <c r="E12" s="13" t="s">
        <v>301</v>
      </c>
      <c r="F12" s="13" t="s">
        <v>710</v>
      </c>
      <c r="G12" s="13" t="s">
        <v>303</v>
      </c>
      <c r="H12" s="13" t="s">
        <v>85</v>
      </c>
      <c r="I12" s="17" t="s">
        <v>50</v>
      </c>
      <c r="J12" s="13"/>
      <c r="K12" s="13"/>
      <c r="L12" s="13"/>
      <c r="M12" s="13"/>
      <c r="N12" s="13"/>
      <c r="O12" s="13"/>
      <c r="P12" s="15"/>
      <c r="Q12" s="15"/>
      <c r="R12" s="15"/>
      <c r="S12" s="15"/>
    </row>
    <row r="13" spans="1:19" ht="72" x14ac:dyDescent="0.2">
      <c r="A13" s="16" t="s">
        <v>105</v>
      </c>
      <c r="B13" s="13"/>
      <c r="C13" s="13"/>
      <c r="D13" s="13" t="s">
        <v>304</v>
      </c>
      <c r="E13" s="13" t="s">
        <v>305</v>
      </c>
      <c r="F13" s="13" t="s">
        <v>711</v>
      </c>
      <c r="G13" s="13" t="s">
        <v>307</v>
      </c>
      <c r="H13" s="13" t="s">
        <v>85</v>
      </c>
      <c r="I13" s="17" t="s">
        <v>50</v>
      </c>
      <c r="J13" s="13"/>
      <c r="K13" s="13"/>
      <c r="L13" s="13"/>
      <c r="M13" s="13"/>
      <c r="N13" s="13"/>
      <c r="O13" s="13"/>
      <c r="P13" s="15"/>
      <c r="Q13" s="15"/>
      <c r="R13" s="15"/>
      <c r="S13" s="15"/>
    </row>
    <row r="14" spans="1:19" ht="72" x14ac:dyDescent="0.2">
      <c r="A14" s="16" t="s">
        <v>105</v>
      </c>
      <c r="B14" s="13"/>
      <c r="C14" s="13"/>
      <c r="D14" s="13" t="s">
        <v>308</v>
      </c>
      <c r="E14" s="13" t="s">
        <v>305</v>
      </c>
      <c r="F14" s="13" t="s">
        <v>712</v>
      </c>
      <c r="G14" s="13" t="s">
        <v>310</v>
      </c>
      <c r="H14" s="13" t="s">
        <v>80</v>
      </c>
      <c r="I14" s="17" t="s">
        <v>50</v>
      </c>
      <c r="J14" s="13"/>
      <c r="K14" s="13"/>
      <c r="L14" s="13"/>
      <c r="M14" s="13"/>
      <c r="N14" s="13"/>
      <c r="O14" s="13"/>
      <c r="P14" s="15"/>
      <c r="Q14" s="15"/>
      <c r="R14" s="15"/>
      <c r="S14" s="15"/>
    </row>
    <row r="15" spans="1:19" ht="72" x14ac:dyDescent="0.2">
      <c r="A15" s="16" t="s">
        <v>105</v>
      </c>
      <c r="B15" s="13"/>
      <c r="C15" s="13"/>
      <c r="D15" s="13" t="s">
        <v>311</v>
      </c>
      <c r="E15" s="13" t="s">
        <v>305</v>
      </c>
      <c r="F15" s="13" t="s">
        <v>713</v>
      </c>
      <c r="G15" s="13" t="s">
        <v>313</v>
      </c>
      <c r="H15" s="13" t="s">
        <v>85</v>
      </c>
      <c r="I15" s="17" t="s">
        <v>50</v>
      </c>
      <c r="J15" s="13"/>
      <c r="K15" s="13"/>
      <c r="L15" s="13"/>
      <c r="M15" s="13"/>
      <c r="N15" s="13"/>
      <c r="O15" s="13"/>
      <c r="P15" s="15"/>
      <c r="Q15" s="15"/>
      <c r="R15" s="15"/>
      <c r="S15" s="15"/>
    </row>
    <row r="16" spans="1:19" ht="72" x14ac:dyDescent="0.2">
      <c r="A16" s="16" t="s">
        <v>105</v>
      </c>
      <c r="B16" s="13"/>
      <c r="C16" s="13"/>
      <c r="D16" s="13" t="s">
        <v>314</v>
      </c>
      <c r="E16" s="13" t="s">
        <v>315</v>
      </c>
      <c r="F16" s="13" t="s">
        <v>316</v>
      </c>
      <c r="G16" s="13" t="s">
        <v>317</v>
      </c>
      <c r="H16" s="13" t="s">
        <v>85</v>
      </c>
      <c r="I16" s="17" t="s">
        <v>50</v>
      </c>
      <c r="J16" s="13"/>
      <c r="K16" s="13"/>
      <c r="L16" s="13"/>
      <c r="M16" s="13"/>
      <c r="N16" s="13"/>
      <c r="O16" s="13"/>
      <c r="P16" s="15"/>
      <c r="Q16" s="15"/>
      <c r="R16" s="15"/>
      <c r="S16" s="15"/>
    </row>
    <row r="17" spans="1:20" ht="72" x14ac:dyDescent="0.2">
      <c r="A17" s="16" t="s">
        <v>105</v>
      </c>
      <c r="B17" s="13"/>
      <c r="C17" s="13"/>
      <c r="D17" s="13" t="s">
        <v>318</v>
      </c>
      <c r="E17" s="13" t="s">
        <v>315</v>
      </c>
      <c r="F17" s="13" t="s">
        <v>319</v>
      </c>
      <c r="G17" s="13" t="s">
        <v>320</v>
      </c>
      <c r="H17" s="13" t="s">
        <v>85</v>
      </c>
      <c r="I17" s="17" t="s">
        <v>50</v>
      </c>
      <c r="J17" s="13"/>
      <c r="K17" s="13"/>
      <c r="L17" s="13"/>
      <c r="M17" s="13"/>
      <c r="N17" s="13"/>
      <c r="O17" s="13"/>
      <c r="P17" s="15"/>
      <c r="Q17" s="15"/>
      <c r="R17" s="15"/>
      <c r="S17" s="15"/>
    </row>
    <row r="18" spans="1:20" ht="60" x14ac:dyDescent="0.2">
      <c r="A18" s="16" t="s">
        <v>105</v>
      </c>
      <c r="B18" s="13"/>
      <c r="C18" s="13"/>
      <c r="D18" s="13" t="s">
        <v>321</v>
      </c>
      <c r="E18" s="13" t="s">
        <v>322</v>
      </c>
      <c r="F18" s="13" t="s">
        <v>323</v>
      </c>
      <c r="G18" s="13" t="s">
        <v>324</v>
      </c>
      <c r="H18" s="13" t="s">
        <v>85</v>
      </c>
      <c r="I18" s="17" t="s">
        <v>50</v>
      </c>
      <c r="J18" s="13"/>
      <c r="K18" s="13"/>
      <c r="L18" s="13"/>
      <c r="M18" s="13"/>
      <c r="N18" s="13"/>
      <c r="O18" s="13"/>
      <c r="P18" s="15"/>
      <c r="Q18" s="15"/>
      <c r="R18" s="15"/>
      <c r="S18" s="15"/>
    </row>
    <row r="19" spans="1:20" ht="60" x14ac:dyDescent="0.2">
      <c r="A19" s="16" t="s">
        <v>105</v>
      </c>
      <c r="B19" s="13"/>
      <c r="C19" s="13"/>
      <c r="D19" s="15" t="s">
        <v>325</v>
      </c>
      <c r="E19" s="13" t="s">
        <v>326</v>
      </c>
      <c r="F19" s="13" t="s">
        <v>323</v>
      </c>
      <c r="G19" s="13" t="s">
        <v>324</v>
      </c>
      <c r="H19" s="13" t="s">
        <v>80</v>
      </c>
      <c r="I19" s="17" t="s">
        <v>50</v>
      </c>
      <c r="J19" s="13"/>
      <c r="K19" s="13"/>
      <c r="L19" s="13"/>
      <c r="M19" s="13"/>
      <c r="N19" s="13"/>
      <c r="O19" s="13"/>
      <c r="P19" s="15"/>
      <c r="Q19" s="15"/>
      <c r="R19" s="15"/>
      <c r="S19" s="15"/>
    </row>
    <row r="20" spans="1:20" ht="84" x14ac:dyDescent="0.2">
      <c r="A20" s="16" t="s">
        <v>105</v>
      </c>
      <c r="B20" s="13"/>
      <c r="C20" s="13"/>
      <c r="D20" s="13" t="s">
        <v>327</v>
      </c>
      <c r="E20" s="13" t="s">
        <v>714</v>
      </c>
      <c r="F20" s="13" t="s">
        <v>715</v>
      </c>
      <c r="G20" s="13" t="s">
        <v>330</v>
      </c>
      <c r="H20" s="13" t="s">
        <v>85</v>
      </c>
      <c r="I20" s="17" t="s">
        <v>50</v>
      </c>
      <c r="J20" s="13"/>
      <c r="K20" s="13"/>
      <c r="L20" s="13"/>
      <c r="M20" s="13"/>
      <c r="N20" s="13"/>
      <c r="O20" s="13"/>
      <c r="P20" s="15"/>
      <c r="Q20" s="15"/>
      <c r="R20" s="15"/>
      <c r="S20" s="15"/>
    </row>
    <row r="21" spans="1:20" ht="84" x14ac:dyDescent="0.2">
      <c r="A21" s="16" t="s">
        <v>105</v>
      </c>
      <c r="B21" s="13"/>
      <c r="C21" s="13"/>
      <c r="D21" s="13" t="s">
        <v>331</v>
      </c>
      <c r="E21" s="13" t="s">
        <v>716</v>
      </c>
      <c r="F21" s="13" t="s">
        <v>715</v>
      </c>
      <c r="G21" s="13" t="s">
        <v>330</v>
      </c>
      <c r="H21" s="13" t="s">
        <v>85</v>
      </c>
      <c r="I21" s="17" t="s">
        <v>50</v>
      </c>
      <c r="J21" s="13"/>
      <c r="K21" s="13"/>
      <c r="L21" s="13"/>
      <c r="M21" s="13"/>
      <c r="N21" s="13"/>
      <c r="O21" s="13"/>
      <c r="P21" s="15"/>
      <c r="Q21" s="15"/>
      <c r="R21" s="15"/>
      <c r="S21" s="15"/>
    </row>
    <row r="22" spans="1:20" ht="84" x14ac:dyDescent="0.2">
      <c r="A22" s="16" t="s">
        <v>105</v>
      </c>
      <c r="B22" s="13"/>
      <c r="C22" s="13"/>
      <c r="D22" s="13" t="s">
        <v>333</v>
      </c>
      <c r="E22" s="13" t="s">
        <v>717</v>
      </c>
      <c r="F22" s="13" t="s">
        <v>715</v>
      </c>
      <c r="G22" s="13" t="s">
        <v>330</v>
      </c>
      <c r="H22" s="13" t="s">
        <v>85</v>
      </c>
      <c r="I22" s="17" t="s">
        <v>50</v>
      </c>
      <c r="J22" s="13"/>
      <c r="K22" s="13"/>
      <c r="L22" s="13"/>
      <c r="M22" s="13"/>
      <c r="N22" s="13"/>
      <c r="O22" s="13"/>
      <c r="P22" s="15"/>
      <c r="Q22" s="15"/>
      <c r="R22" s="15"/>
      <c r="S22" s="15"/>
    </row>
    <row r="23" spans="1:20" ht="84" x14ac:dyDescent="0.2">
      <c r="A23" s="16" t="s">
        <v>105</v>
      </c>
      <c r="B23" s="13"/>
      <c r="C23" s="13"/>
      <c r="D23" s="13" t="s">
        <v>335</v>
      </c>
      <c r="E23" s="13" t="s">
        <v>718</v>
      </c>
      <c r="F23" s="13" t="s">
        <v>719</v>
      </c>
      <c r="G23" s="13" t="s">
        <v>330</v>
      </c>
      <c r="H23" s="13" t="s">
        <v>80</v>
      </c>
      <c r="I23" s="17" t="s">
        <v>50</v>
      </c>
      <c r="J23" s="13"/>
      <c r="K23" s="13"/>
      <c r="L23" s="13"/>
      <c r="M23" s="13"/>
      <c r="N23" s="13"/>
      <c r="O23" s="13"/>
      <c r="P23" s="15"/>
      <c r="Q23" s="15"/>
      <c r="R23" s="15"/>
      <c r="S23" s="15"/>
    </row>
    <row r="24" spans="1:20" ht="60" x14ac:dyDescent="0.2">
      <c r="A24" s="16" t="s">
        <v>105</v>
      </c>
      <c r="B24" s="13"/>
      <c r="C24" s="13"/>
      <c r="D24" s="13" t="s">
        <v>338</v>
      </c>
      <c r="E24" s="13" t="s">
        <v>339</v>
      </c>
      <c r="F24" s="13" t="s">
        <v>720</v>
      </c>
      <c r="G24" s="13" t="s">
        <v>341</v>
      </c>
      <c r="H24" s="13" t="s">
        <v>80</v>
      </c>
      <c r="I24" s="17" t="s">
        <v>50</v>
      </c>
      <c r="J24" s="13"/>
      <c r="K24" s="13"/>
      <c r="L24" s="13"/>
      <c r="M24" s="13"/>
      <c r="N24" s="13"/>
      <c r="O24" s="13"/>
      <c r="P24" s="15"/>
      <c r="Q24" s="15"/>
      <c r="R24" s="15"/>
      <c r="S24" s="15"/>
    </row>
    <row r="25" spans="1:20" ht="84" x14ac:dyDescent="0.2">
      <c r="A25" s="16" t="s">
        <v>105</v>
      </c>
      <c r="B25" s="13"/>
      <c r="C25" s="13"/>
      <c r="D25" s="13" t="s">
        <v>342</v>
      </c>
      <c r="E25" s="13" t="s">
        <v>343</v>
      </c>
      <c r="F25" s="13" t="s">
        <v>721</v>
      </c>
      <c r="G25" s="13" t="s">
        <v>345</v>
      </c>
      <c r="H25" s="13" t="s">
        <v>85</v>
      </c>
      <c r="I25" s="17" t="s">
        <v>50</v>
      </c>
      <c r="J25" s="13"/>
      <c r="K25" s="13"/>
      <c r="L25" s="13"/>
      <c r="M25" s="13"/>
      <c r="N25" s="13"/>
      <c r="O25" s="13"/>
      <c r="P25" s="15"/>
      <c r="Q25" s="15"/>
      <c r="R25" s="15"/>
      <c r="S25" s="15"/>
    </row>
    <row r="26" spans="1:20" ht="60" x14ac:dyDescent="0.2">
      <c r="A26" s="16" t="s">
        <v>105</v>
      </c>
      <c r="B26" s="13"/>
      <c r="C26" s="13"/>
      <c r="D26" s="13" t="s">
        <v>346</v>
      </c>
      <c r="E26" s="13" t="s">
        <v>347</v>
      </c>
      <c r="F26" s="13" t="s">
        <v>348</v>
      </c>
      <c r="G26" s="13" t="s">
        <v>349</v>
      </c>
      <c r="H26" s="13" t="s">
        <v>80</v>
      </c>
      <c r="I26" s="17" t="s">
        <v>50</v>
      </c>
      <c r="J26" s="13"/>
      <c r="K26" s="13"/>
      <c r="L26" s="13"/>
      <c r="M26" s="13"/>
      <c r="N26" s="13"/>
      <c r="O26" s="13"/>
      <c r="P26" s="15"/>
      <c r="Q26" s="15"/>
      <c r="R26" s="15"/>
      <c r="S26" s="15"/>
    </row>
    <row r="27" spans="1:20" ht="60" x14ac:dyDescent="0.2">
      <c r="A27" s="16" t="s">
        <v>105</v>
      </c>
      <c r="B27" s="13"/>
      <c r="C27" s="13"/>
      <c r="D27" s="13" t="s">
        <v>350</v>
      </c>
      <c r="E27" s="13" t="s">
        <v>347</v>
      </c>
      <c r="F27" s="13" t="s">
        <v>351</v>
      </c>
      <c r="G27" s="13" t="s">
        <v>352</v>
      </c>
      <c r="H27" s="13" t="s">
        <v>80</v>
      </c>
      <c r="I27" s="17" t="s">
        <v>50</v>
      </c>
      <c r="J27" s="13"/>
      <c r="K27" s="13"/>
      <c r="L27" s="13"/>
      <c r="M27" s="13"/>
      <c r="N27" s="13"/>
      <c r="O27" s="13"/>
      <c r="P27" s="15"/>
      <c r="Q27" s="15"/>
      <c r="R27" s="15"/>
      <c r="S27" s="15"/>
    </row>
    <row r="28" spans="1:20" ht="108" x14ac:dyDescent="0.2">
      <c r="A28" s="16" t="s">
        <v>105</v>
      </c>
      <c r="B28" s="13"/>
      <c r="C28" s="13"/>
      <c r="D28" s="13" t="s">
        <v>353</v>
      </c>
      <c r="E28" s="13" t="s">
        <v>354</v>
      </c>
      <c r="F28" s="13" t="s">
        <v>355</v>
      </c>
      <c r="G28" s="13" t="s">
        <v>356</v>
      </c>
      <c r="H28" s="13" t="s">
        <v>85</v>
      </c>
      <c r="I28" s="17" t="s">
        <v>50</v>
      </c>
      <c r="J28" s="13"/>
      <c r="K28" s="13"/>
      <c r="L28" s="13"/>
      <c r="M28" s="13"/>
      <c r="N28" s="13"/>
      <c r="O28" s="13"/>
      <c r="P28" s="15"/>
      <c r="Q28" s="15"/>
      <c r="R28" s="15"/>
      <c r="S28" s="15"/>
    </row>
    <row r="29" spans="1:20" ht="48" x14ac:dyDescent="0.2">
      <c r="A29" s="16" t="s">
        <v>105</v>
      </c>
      <c r="B29" s="13"/>
      <c r="C29" s="13"/>
      <c r="D29" s="13" t="s">
        <v>411</v>
      </c>
      <c r="E29" s="22" t="s">
        <v>412</v>
      </c>
      <c r="F29" s="22" t="s">
        <v>413</v>
      </c>
      <c r="G29" s="22" t="s">
        <v>414</v>
      </c>
      <c r="H29" s="13" t="s">
        <v>80</v>
      </c>
      <c r="I29" s="17" t="s">
        <v>50</v>
      </c>
      <c r="J29" s="13"/>
      <c r="K29" s="13"/>
      <c r="L29" s="13"/>
      <c r="M29" s="13"/>
      <c r="N29" s="13"/>
      <c r="O29" s="13"/>
      <c r="P29" s="15"/>
      <c r="Q29" s="15"/>
      <c r="R29" s="15"/>
      <c r="S29" s="15"/>
      <c r="T29" s="19"/>
    </row>
    <row r="30" spans="1:20" ht="48" x14ac:dyDescent="0.2">
      <c r="A30" s="16" t="s">
        <v>105</v>
      </c>
      <c r="B30" s="13"/>
      <c r="C30" s="13"/>
      <c r="D30" s="13" t="s">
        <v>415</v>
      </c>
      <c r="E30" s="22" t="s">
        <v>412</v>
      </c>
      <c r="F30" s="22" t="s">
        <v>416</v>
      </c>
      <c r="G30" s="22" t="s">
        <v>417</v>
      </c>
      <c r="H30" s="13" t="s">
        <v>80</v>
      </c>
      <c r="I30" s="17" t="s">
        <v>52</v>
      </c>
      <c r="J30" s="13"/>
      <c r="K30" s="13"/>
      <c r="L30" s="13"/>
      <c r="M30" s="13"/>
      <c r="N30" s="13"/>
      <c r="O30" s="13"/>
      <c r="P30" s="15"/>
      <c r="Q30" s="15"/>
      <c r="R30" s="15"/>
      <c r="S30" s="15"/>
      <c r="T30" s="19"/>
    </row>
    <row r="31" spans="1:20" ht="72" x14ac:dyDescent="0.2">
      <c r="A31" s="16" t="s">
        <v>105</v>
      </c>
      <c r="B31" s="13"/>
      <c r="C31" s="13"/>
      <c r="D31" s="25" t="s">
        <v>418</v>
      </c>
      <c r="E31" s="13" t="s">
        <v>419</v>
      </c>
      <c r="F31" s="22" t="s">
        <v>722</v>
      </c>
      <c r="G31" s="22" t="s">
        <v>723</v>
      </c>
      <c r="H31" s="13" t="s">
        <v>85</v>
      </c>
      <c r="I31" s="17" t="s">
        <v>52</v>
      </c>
      <c r="J31" s="13"/>
      <c r="K31" s="13"/>
      <c r="L31" s="13"/>
      <c r="M31" s="13"/>
      <c r="N31" s="13"/>
      <c r="O31" s="13"/>
      <c r="P31" s="15"/>
      <c r="Q31" s="15"/>
      <c r="R31" s="15"/>
      <c r="S31" s="15"/>
    </row>
    <row r="32" spans="1:20" x14ac:dyDescent="0.2">
      <c r="A32" s="16" t="s">
        <v>105</v>
      </c>
      <c r="B32" s="13" t="s">
        <v>459</v>
      </c>
      <c r="C32" s="23"/>
      <c r="D32" s="13"/>
      <c r="E32" s="13"/>
      <c r="F32" s="13"/>
      <c r="G32" s="13"/>
      <c r="H32" s="13"/>
      <c r="I32" s="17"/>
      <c r="J32" s="13"/>
      <c r="K32" s="13"/>
      <c r="L32" s="13"/>
      <c r="M32" s="13"/>
      <c r="N32" s="13"/>
      <c r="O32" s="13"/>
      <c r="P32" s="15"/>
      <c r="Q32" s="15"/>
      <c r="R32" s="15"/>
      <c r="S32" s="15"/>
    </row>
    <row r="33" spans="1:19" ht="48" x14ac:dyDescent="0.2">
      <c r="A33" s="16" t="s">
        <v>105</v>
      </c>
      <c r="B33" s="13"/>
      <c r="C33" s="13"/>
      <c r="D33" s="13" t="s">
        <v>460</v>
      </c>
      <c r="E33" s="13" t="s">
        <v>461</v>
      </c>
      <c r="F33" s="13" t="s">
        <v>462</v>
      </c>
      <c r="G33" s="13" t="s">
        <v>463</v>
      </c>
      <c r="H33" s="13" t="s">
        <v>80</v>
      </c>
      <c r="I33" s="17" t="s">
        <v>50</v>
      </c>
      <c r="J33" s="13"/>
      <c r="K33" s="13"/>
      <c r="L33" s="13"/>
      <c r="M33" s="13"/>
      <c r="N33" s="13"/>
      <c r="O33" s="13"/>
      <c r="P33" s="15"/>
      <c r="Q33" s="15"/>
      <c r="R33" s="15"/>
      <c r="S33" s="15"/>
    </row>
    <row r="34" spans="1:19" ht="48" x14ac:dyDescent="0.2">
      <c r="A34" s="16" t="s">
        <v>105</v>
      </c>
      <c r="B34" s="13"/>
      <c r="C34" s="13"/>
      <c r="D34" s="13" t="s">
        <v>464</v>
      </c>
      <c r="E34" s="13" t="s">
        <v>461</v>
      </c>
      <c r="F34" s="13" t="s">
        <v>465</v>
      </c>
      <c r="G34" s="13" t="s">
        <v>466</v>
      </c>
      <c r="H34" s="13" t="s">
        <v>236</v>
      </c>
      <c r="I34" s="17" t="s">
        <v>50</v>
      </c>
      <c r="J34" s="13"/>
      <c r="K34" s="13"/>
      <c r="L34" s="13"/>
      <c r="M34" s="13"/>
      <c r="N34" s="13"/>
      <c r="O34" s="13"/>
      <c r="P34" s="15"/>
      <c r="Q34" s="15"/>
      <c r="R34" s="15"/>
      <c r="S34" s="15"/>
    </row>
    <row r="35" spans="1:19" ht="48" x14ac:dyDescent="0.2">
      <c r="A35" s="16" t="s">
        <v>105</v>
      </c>
      <c r="B35" s="13"/>
      <c r="C35" s="13"/>
      <c r="D35" s="13" t="s">
        <v>467</v>
      </c>
      <c r="E35" s="13" t="s">
        <v>461</v>
      </c>
      <c r="F35" s="13" t="s">
        <v>468</v>
      </c>
      <c r="G35" s="13" t="s">
        <v>469</v>
      </c>
      <c r="H35" s="13" t="s">
        <v>80</v>
      </c>
      <c r="I35" s="17" t="s">
        <v>50</v>
      </c>
      <c r="J35" s="13"/>
      <c r="K35" s="13"/>
      <c r="L35" s="13"/>
      <c r="M35" s="13"/>
      <c r="N35" s="13"/>
      <c r="O35" s="13"/>
      <c r="P35" s="15"/>
      <c r="Q35" s="15"/>
      <c r="R35" s="15"/>
      <c r="S35" s="15"/>
    </row>
    <row r="36" spans="1:19" ht="48" x14ac:dyDescent="0.2">
      <c r="A36" s="16" t="s">
        <v>105</v>
      </c>
      <c r="B36" s="13"/>
      <c r="C36" s="13"/>
      <c r="D36" s="13" t="s">
        <v>470</v>
      </c>
      <c r="E36" s="13" t="s">
        <v>461</v>
      </c>
      <c r="F36" s="13" t="s">
        <v>471</v>
      </c>
      <c r="G36" s="13" t="s">
        <v>472</v>
      </c>
      <c r="H36" s="13" t="s">
        <v>80</v>
      </c>
      <c r="I36" s="17" t="s">
        <v>50</v>
      </c>
      <c r="J36" s="13"/>
      <c r="K36" s="13"/>
      <c r="L36" s="13"/>
      <c r="M36" s="13"/>
      <c r="N36" s="13"/>
      <c r="O36" s="13"/>
      <c r="P36" s="15"/>
      <c r="Q36" s="15"/>
      <c r="R36" s="15"/>
      <c r="S36" s="15"/>
    </row>
    <row r="37" spans="1:19" ht="48" x14ac:dyDescent="0.2">
      <c r="A37" s="16" t="s">
        <v>105</v>
      </c>
      <c r="B37" s="13"/>
      <c r="C37" s="13"/>
      <c r="D37" s="13" t="s">
        <v>473</v>
      </c>
      <c r="E37" s="13" t="s">
        <v>461</v>
      </c>
      <c r="F37" s="13" t="s">
        <v>474</v>
      </c>
      <c r="G37" s="13" t="s">
        <v>466</v>
      </c>
      <c r="H37" s="13" t="s">
        <v>236</v>
      </c>
      <c r="I37" s="17" t="s">
        <v>50</v>
      </c>
      <c r="J37" s="13"/>
      <c r="K37" s="13"/>
      <c r="L37" s="13"/>
      <c r="M37" s="13"/>
      <c r="N37" s="13"/>
      <c r="O37" s="13"/>
      <c r="P37" s="15"/>
      <c r="Q37" s="15"/>
      <c r="R37" s="15"/>
      <c r="S37" s="15"/>
    </row>
    <row r="38" spans="1:19" ht="48" x14ac:dyDescent="0.2">
      <c r="A38" s="16" t="s">
        <v>105</v>
      </c>
      <c r="B38" s="13"/>
      <c r="C38" s="13"/>
      <c r="D38" s="13" t="s">
        <v>475</v>
      </c>
      <c r="E38" s="13" t="s">
        <v>461</v>
      </c>
      <c r="F38" s="13" t="s">
        <v>476</v>
      </c>
      <c r="G38" s="13" t="s">
        <v>477</v>
      </c>
      <c r="H38" s="13" t="s">
        <v>80</v>
      </c>
      <c r="I38" s="17" t="s">
        <v>50</v>
      </c>
      <c r="J38" s="13"/>
      <c r="K38" s="13"/>
      <c r="L38" s="13"/>
      <c r="M38" s="13"/>
      <c r="N38" s="13"/>
      <c r="O38" s="13"/>
      <c r="P38" s="15"/>
      <c r="Q38" s="15"/>
      <c r="R38" s="15"/>
      <c r="S38" s="15"/>
    </row>
    <row r="39" spans="1:19" ht="48" x14ac:dyDescent="0.2">
      <c r="A39" s="16"/>
      <c r="B39" s="13"/>
      <c r="C39" s="13"/>
      <c r="D39" s="13" t="s">
        <v>478</v>
      </c>
      <c r="E39" s="13" t="s">
        <v>461</v>
      </c>
      <c r="F39" s="13" t="s">
        <v>479</v>
      </c>
      <c r="G39" s="13" t="s">
        <v>480</v>
      </c>
      <c r="H39" s="13" t="s">
        <v>236</v>
      </c>
      <c r="I39" s="17" t="s">
        <v>50</v>
      </c>
      <c r="J39" s="13"/>
      <c r="K39" s="13"/>
      <c r="L39" s="13"/>
      <c r="M39" s="13"/>
      <c r="N39" s="13"/>
      <c r="O39" s="13"/>
      <c r="P39" s="15"/>
      <c r="Q39" s="15"/>
      <c r="R39" s="15"/>
      <c r="S39" s="15"/>
    </row>
    <row r="40" spans="1:19" ht="48" x14ac:dyDescent="0.2">
      <c r="A40" s="16" t="s">
        <v>105</v>
      </c>
      <c r="B40" s="13"/>
      <c r="C40" s="13"/>
      <c r="D40" s="13" t="s">
        <v>481</v>
      </c>
      <c r="E40" s="13" t="s">
        <v>461</v>
      </c>
      <c r="F40" s="13" t="s">
        <v>482</v>
      </c>
      <c r="G40" s="13" t="s">
        <v>469</v>
      </c>
      <c r="H40" s="13" t="s">
        <v>80</v>
      </c>
      <c r="I40" s="17" t="s">
        <v>50</v>
      </c>
      <c r="J40" s="13"/>
      <c r="K40" s="13"/>
      <c r="L40" s="13"/>
      <c r="M40" s="13"/>
      <c r="N40" s="13"/>
      <c r="O40" s="13"/>
      <c r="P40" s="15"/>
      <c r="Q40" s="15"/>
      <c r="R40" s="15"/>
      <c r="S40" s="15"/>
    </row>
    <row r="41" spans="1:19" ht="48" x14ac:dyDescent="0.2">
      <c r="A41" s="16"/>
      <c r="B41" s="13"/>
      <c r="C41" s="13"/>
      <c r="D41" s="13" t="s">
        <v>483</v>
      </c>
      <c r="E41" s="13" t="s">
        <v>461</v>
      </c>
      <c r="F41" s="13" t="s">
        <v>484</v>
      </c>
      <c r="G41" s="13" t="s">
        <v>485</v>
      </c>
      <c r="H41" s="13" t="s">
        <v>80</v>
      </c>
      <c r="I41" s="17" t="s">
        <v>50</v>
      </c>
      <c r="J41" s="13"/>
      <c r="K41" s="13"/>
      <c r="L41" s="13"/>
      <c r="M41" s="13"/>
      <c r="N41" s="13"/>
      <c r="O41" s="13"/>
      <c r="P41" s="15"/>
      <c r="Q41" s="15"/>
      <c r="R41" s="15"/>
      <c r="S41" s="15"/>
    </row>
    <row r="42" spans="1:19" ht="48" x14ac:dyDescent="0.2">
      <c r="A42" s="16" t="s">
        <v>105</v>
      </c>
      <c r="B42" s="13"/>
      <c r="C42" s="13"/>
      <c r="D42" s="13" t="s">
        <v>486</v>
      </c>
      <c r="E42" s="13" t="s">
        <v>461</v>
      </c>
      <c r="F42" s="13" t="s">
        <v>487</v>
      </c>
      <c r="G42" s="13" t="s">
        <v>488</v>
      </c>
      <c r="H42" s="13" t="s">
        <v>80</v>
      </c>
      <c r="I42" s="17" t="s">
        <v>50</v>
      </c>
      <c r="J42" s="13"/>
      <c r="K42" s="13"/>
      <c r="L42" s="13"/>
      <c r="M42" s="13"/>
      <c r="N42" s="13"/>
      <c r="O42" s="13"/>
      <c r="P42" s="15"/>
      <c r="Q42" s="15"/>
      <c r="R42" s="15"/>
      <c r="S42" s="15"/>
    </row>
    <row r="43" spans="1:19" ht="60" x14ac:dyDescent="0.2">
      <c r="A43" s="16" t="s">
        <v>105</v>
      </c>
      <c r="B43" s="13"/>
      <c r="C43" s="13"/>
      <c r="D43" s="13" t="s">
        <v>489</v>
      </c>
      <c r="E43" s="13" t="s">
        <v>461</v>
      </c>
      <c r="F43" s="13" t="s">
        <v>490</v>
      </c>
      <c r="G43" s="13" t="s">
        <v>491</v>
      </c>
      <c r="H43" s="13" t="s">
        <v>80</v>
      </c>
      <c r="I43" s="17" t="s">
        <v>50</v>
      </c>
      <c r="J43" s="13"/>
      <c r="K43" s="13"/>
      <c r="L43" s="13"/>
      <c r="M43" s="13"/>
      <c r="N43" s="13"/>
      <c r="O43" s="13"/>
      <c r="P43" s="15"/>
      <c r="Q43" s="15"/>
      <c r="R43" s="15"/>
      <c r="S43" s="15"/>
    </row>
    <row r="44" spans="1:19" ht="60" x14ac:dyDescent="0.2">
      <c r="A44" s="16" t="s">
        <v>105</v>
      </c>
      <c r="B44" s="13"/>
      <c r="C44" s="13"/>
      <c r="D44" s="13" t="s">
        <v>492</v>
      </c>
      <c r="E44" s="13" t="s">
        <v>461</v>
      </c>
      <c r="F44" s="13" t="s">
        <v>493</v>
      </c>
      <c r="G44" s="13" t="s">
        <v>494</v>
      </c>
      <c r="H44" s="13" t="s">
        <v>80</v>
      </c>
      <c r="I44" s="17" t="s">
        <v>50</v>
      </c>
      <c r="J44" s="13"/>
      <c r="K44" s="13"/>
      <c r="L44" s="13"/>
      <c r="M44" s="13"/>
      <c r="N44" s="13"/>
      <c r="O44" s="13"/>
      <c r="P44" s="15"/>
      <c r="Q44" s="15"/>
      <c r="R44" s="15"/>
      <c r="S44" s="15"/>
    </row>
    <row r="45" spans="1:19" ht="60" x14ac:dyDescent="0.2">
      <c r="A45" s="16" t="s">
        <v>105</v>
      </c>
      <c r="B45" s="13"/>
      <c r="C45" s="13"/>
      <c r="D45" s="13" t="s">
        <v>495</v>
      </c>
      <c r="E45" s="13" t="s">
        <v>461</v>
      </c>
      <c r="F45" s="13" t="s">
        <v>496</v>
      </c>
      <c r="G45" s="13" t="s">
        <v>494</v>
      </c>
      <c r="H45" s="13" t="s">
        <v>80</v>
      </c>
      <c r="I45" s="17" t="s">
        <v>50</v>
      </c>
      <c r="J45" s="13"/>
      <c r="K45" s="13"/>
      <c r="L45" s="13"/>
      <c r="M45" s="13"/>
      <c r="N45" s="13"/>
      <c r="O45" s="13"/>
      <c r="P45" s="15"/>
      <c r="Q45" s="15"/>
      <c r="R45" s="15"/>
      <c r="S45" s="15"/>
    </row>
    <row r="46" spans="1:19" ht="48" x14ac:dyDescent="0.2">
      <c r="A46" s="16" t="s">
        <v>105</v>
      </c>
      <c r="B46" s="13"/>
      <c r="C46" s="13"/>
      <c r="D46" s="13" t="s">
        <v>497</v>
      </c>
      <c r="E46" s="13" t="s">
        <v>461</v>
      </c>
      <c r="F46" s="13" t="s">
        <v>498</v>
      </c>
      <c r="G46" s="13" t="s">
        <v>499</v>
      </c>
      <c r="H46" s="13" t="s">
        <v>80</v>
      </c>
      <c r="I46" s="17" t="s">
        <v>50</v>
      </c>
      <c r="J46" s="13"/>
      <c r="K46" s="13"/>
      <c r="L46" s="13"/>
      <c r="M46" s="13"/>
      <c r="N46" s="13"/>
      <c r="O46" s="13"/>
      <c r="P46" s="15"/>
      <c r="Q46" s="15"/>
      <c r="R46" s="15"/>
      <c r="S46" s="15"/>
    </row>
    <row r="47" spans="1:19" ht="48" x14ac:dyDescent="0.2">
      <c r="A47" s="16" t="s">
        <v>105</v>
      </c>
      <c r="B47" s="13"/>
      <c r="C47" s="13"/>
      <c r="D47" s="13" t="s">
        <v>500</v>
      </c>
      <c r="E47" s="13" t="s">
        <v>461</v>
      </c>
      <c r="F47" s="13" t="s">
        <v>501</v>
      </c>
      <c r="G47" s="13" t="s">
        <v>502</v>
      </c>
      <c r="H47" s="13" t="s">
        <v>80</v>
      </c>
      <c r="I47" s="17" t="s">
        <v>50</v>
      </c>
      <c r="J47" s="13"/>
      <c r="K47" s="13"/>
      <c r="L47" s="13"/>
      <c r="M47" s="13"/>
      <c r="N47" s="13"/>
      <c r="O47" s="13"/>
      <c r="P47" s="15"/>
      <c r="Q47" s="15"/>
      <c r="R47" s="15"/>
      <c r="S47" s="15"/>
    </row>
    <row r="48" spans="1:19" ht="60" x14ac:dyDescent="0.2">
      <c r="A48" s="16" t="s">
        <v>105</v>
      </c>
      <c r="B48" s="13"/>
      <c r="C48" s="13"/>
      <c r="D48" s="13" t="s">
        <v>503</v>
      </c>
      <c r="E48" s="13" t="s">
        <v>461</v>
      </c>
      <c r="F48" s="13" t="s">
        <v>504</v>
      </c>
      <c r="G48" s="13" t="s">
        <v>505</v>
      </c>
      <c r="H48" s="13" t="s">
        <v>80</v>
      </c>
      <c r="I48" s="17" t="s">
        <v>50</v>
      </c>
      <c r="J48" s="13"/>
      <c r="K48" s="13"/>
      <c r="L48" s="13"/>
      <c r="M48" s="13"/>
      <c r="N48" s="13"/>
      <c r="O48" s="13"/>
      <c r="P48" s="15"/>
      <c r="Q48" s="15"/>
      <c r="R48" s="15"/>
      <c r="S48" s="15"/>
    </row>
    <row r="49" spans="1:20" ht="60" x14ac:dyDescent="0.2">
      <c r="A49" s="16" t="s">
        <v>105</v>
      </c>
      <c r="B49" s="13"/>
      <c r="C49" s="13"/>
      <c r="D49" s="13" t="s">
        <v>506</v>
      </c>
      <c r="E49" s="13" t="s">
        <v>461</v>
      </c>
      <c r="F49" s="13" t="s">
        <v>507</v>
      </c>
      <c r="G49" s="13" t="s">
        <v>505</v>
      </c>
      <c r="H49" s="13" t="s">
        <v>80</v>
      </c>
      <c r="I49" s="17" t="s">
        <v>50</v>
      </c>
      <c r="J49" s="13"/>
      <c r="K49" s="13"/>
      <c r="L49" s="13"/>
      <c r="M49" s="13"/>
      <c r="N49" s="13"/>
      <c r="O49" s="13"/>
      <c r="P49" s="15"/>
      <c r="Q49" s="15"/>
      <c r="R49" s="15"/>
      <c r="S49" s="15"/>
    </row>
    <row r="50" spans="1:20" ht="60" x14ac:dyDescent="0.2">
      <c r="A50" s="16" t="s">
        <v>105</v>
      </c>
      <c r="B50" s="13"/>
      <c r="C50" s="13"/>
      <c r="D50" s="13" t="s">
        <v>508</v>
      </c>
      <c r="E50" s="13" t="s">
        <v>461</v>
      </c>
      <c r="F50" s="13" t="s">
        <v>509</v>
      </c>
      <c r="G50" s="13" t="s">
        <v>510</v>
      </c>
      <c r="H50" s="13" t="s">
        <v>80</v>
      </c>
      <c r="I50" s="17" t="s">
        <v>50</v>
      </c>
      <c r="J50" s="13"/>
      <c r="K50" s="13"/>
      <c r="L50" s="13"/>
      <c r="M50" s="13"/>
      <c r="N50" s="13"/>
      <c r="O50" s="13"/>
      <c r="P50" s="15"/>
      <c r="Q50" s="15"/>
      <c r="R50" s="15"/>
      <c r="S50" s="15"/>
    </row>
    <row r="51" spans="1:20" ht="48" x14ac:dyDescent="0.2">
      <c r="A51" s="16" t="s">
        <v>105</v>
      </c>
      <c r="B51" s="13"/>
      <c r="C51" s="13"/>
      <c r="D51" s="13" t="s">
        <v>511</v>
      </c>
      <c r="E51" s="13" t="s">
        <v>461</v>
      </c>
      <c r="F51" s="13" t="s">
        <v>512</v>
      </c>
      <c r="G51" s="13" t="s">
        <v>513</v>
      </c>
      <c r="H51" s="13" t="s">
        <v>80</v>
      </c>
      <c r="I51" s="17" t="s">
        <v>50</v>
      </c>
      <c r="J51" s="13"/>
      <c r="K51" s="13"/>
      <c r="L51" s="13"/>
      <c r="M51" s="13"/>
      <c r="N51" s="13"/>
      <c r="O51" s="13"/>
      <c r="P51" s="15"/>
      <c r="Q51" s="15"/>
      <c r="R51" s="15"/>
      <c r="S51" s="15"/>
    </row>
    <row r="52" spans="1:20" ht="72" x14ac:dyDescent="0.2">
      <c r="A52" s="16" t="s">
        <v>105</v>
      </c>
      <c r="B52" s="13"/>
      <c r="C52" s="13"/>
      <c r="D52" s="13" t="s">
        <v>514</v>
      </c>
      <c r="E52" s="13" t="s">
        <v>461</v>
      </c>
      <c r="F52" s="13" t="s">
        <v>515</v>
      </c>
      <c r="G52" s="13" t="s">
        <v>516</v>
      </c>
      <c r="H52" s="13" t="s">
        <v>80</v>
      </c>
      <c r="I52" s="17" t="s">
        <v>50</v>
      </c>
      <c r="J52" s="13"/>
      <c r="K52" s="13"/>
      <c r="L52" s="13"/>
      <c r="M52" s="13"/>
      <c r="N52" s="13"/>
      <c r="O52" s="13"/>
      <c r="P52" s="15"/>
      <c r="Q52" s="15"/>
      <c r="R52" s="15"/>
      <c r="S52" s="15"/>
      <c r="T52" s="15"/>
    </row>
    <row r="53" spans="1:20" ht="48" x14ac:dyDescent="0.2">
      <c r="A53" s="16" t="s">
        <v>105</v>
      </c>
      <c r="B53" s="13"/>
      <c r="C53" s="13"/>
      <c r="D53" s="27" t="s">
        <v>517</v>
      </c>
      <c r="E53" s="27" t="s">
        <v>461</v>
      </c>
      <c r="F53" s="27" t="s">
        <v>518</v>
      </c>
      <c r="G53" s="27" t="s">
        <v>513</v>
      </c>
      <c r="H53" s="13" t="s">
        <v>80</v>
      </c>
      <c r="I53" s="17" t="s">
        <v>50</v>
      </c>
      <c r="J53" s="13"/>
      <c r="K53" s="13"/>
      <c r="L53" s="13"/>
      <c r="M53" s="13"/>
      <c r="N53" s="13"/>
      <c r="O53" s="13"/>
      <c r="P53" s="15"/>
      <c r="Q53" s="15"/>
      <c r="R53" s="15"/>
      <c r="S53" s="15"/>
      <c r="T53" s="15"/>
    </row>
    <row r="54" spans="1:20" ht="72" x14ac:dyDescent="0.2">
      <c r="A54" s="16" t="s">
        <v>105</v>
      </c>
      <c r="B54" s="13"/>
      <c r="C54" s="13"/>
      <c r="D54" s="13" t="s">
        <v>519</v>
      </c>
      <c r="E54" s="13" t="s">
        <v>461</v>
      </c>
      <c r="F54" s="13" t="s">
        <v>520</v>
      </c>
      <c r="G54" s="13" t="s">
        <v>521</v>
      </c>
      <c r="H54" s="13" t="s">
        <v>80</v>
      </c>
      <c r="I54" s="17" t="s">
        <v>50</v>
      </c>
      <c r="J54" s="13"/>
      <c r="K54" s="13"/>
      <c r="L54" s="13"/>
      <c r="M54" s="13"/>
      <c r="N54" s="13"/>
      <c r="O54" s="13"/>
      <c r="P54" s="15"/>
      <c r="Q54" s="15"/>
      <c r="R54" s="15"/>
      <c r="S54" s="15"/>
      <c r="T54" s="15"/>
    </row>
    <row r="55" spans="1:20" ht="48" x14ac:dyDescent="0.2">
      <c r="A55" s="16" t="s">
        <v>105</v>
      </c>
      <c r="B55" s="13"/>
      <c r="C55" s="13"/>
      <c r="D55" s="13" t="s">
        <v>522</v>
      </c>
      <c r="E55" s="13" t="s">
        <v>461</v>
      </c>
      <c r="F55" s="13" t="s">
        <v>523</v>
      </c>
      <c r="G55" s="13" t="s">
        <v>524</v>
      </c>
      <c r="H55" s="13" t="s">
        <v>80</v>
      </c>
      <c r="I55" s="17" t="s">
        <v>50</v>
      </c>
      <c r="J55" s="13"/>
      <c r="K55" s="13"/>
      <c r="L55" s="13"/>
      <c r="M55" s="13"/>
      <c r="N55" s="13"/>
      <c r="O55" s="13"/>
      <c r="P55" s="15"/>
      <c r="Q55" s="15"/>
      <c r="R55" s="15"/>
      <c r="S55" s="15"/>
    </row>
    <row r="56" spans="1:20" ht="48" x14ac:dyDescent="0.2">
      <c r="A56" s="16" t="s">
        <v>105</v>
      </c>
      <c r="B56" s="13"/>
      <c r="C56" s="13"/>
      <c r="D56" s="13" t="s">
        <v>525</v>
      </c>
      <c r="E56" s="13" t="s">
        <v>461</v>
      </c>
      <c r="F56" s="13" t="s">
        <v>526</v>
      </c>
      <c r="G56" s="13" t="s">
        <v>527</v>
      </c>
      <c r="H56" s="13" t="s">
        <v>80</v>
      </c>
      <c r="I56" s="17" t="s">
        <v>50</v>
      </c>
      <c r="J56" s="13"/>
      <c r="K56" s="13"/>
      <c r="L56" s="13"/>
      <c r="M56" s="13"/>
      <c r="N56" s="13"/>
      <c r="O56" s="13"/>
      <c r="P56" s="15"/>
      <c r="Q56" s="15"/>
      <c r="R56" s="15"/>
      <c r="S56" s="15"/>
    </row>
    <row r="57" spans="1:20" ht="48" x14ac:dyDescent="0.2">
      <c r="A57" s="16" t="s">
        <v>105</v>
      </c>
      <c r="B57" s="13"/>
      <c r="C57" s="13"/>
      <c r="D57" s="13" t="s">
        <v>528</v>
      </c>
      <c r="E57" s="13" t="s">
        <v>461</v>
      </c>
      <c r="F57" s="13" t="s">
        <v>529</v>
      </c>
      <c r="G57" s="13" t="s">
        <v>530</v>
      </c>
      <c r="H57" s="13" t="s">
        <v>80</v>
      </c>
      <c r="I57" s="17" t="s">
        <v>50</v>
      </c>
      <c r="J57" s="13"/>
      <c r="K57" s="13"/>
      <c r="L57" s="13"/>
      <c r="M57" s="13"/>
      <c r="N57" s="13"/>
      <c r="O57" s="13"/>
      <c r="P57" s="15"/>
      <c r="Q57" s="15"/>
      <c r="R57" s="15"/>
      <c r="S57" s="15"/>
    </row>
    <row r="58" spans="1:20" ht="48" x14ac:dyDescent="0.2">
      <c r="A58" s="16" t="s">
        <v>105</v>
      </c>
      <c r="B58" s="13"/>
      <c r="C58" s="13"/>
      <c r="D58" s="18" t="s">
        <v>531</v>
      </c>
      <c r="E58" s="13" t="s">
        <v>461</v>
      </c>
      <c r="F58" s="13" t="s">
        <v>532</v>
      </c>
      <c r="G58" s="13" t="s">
        <v>533</v>
      </c>
      <c r="H58" s="13" t="s">
        <v>80</v>
      </c>
      <c r="I58" s="17" t="s">
        <v>50</v>
      </c>
      <c r="J58" s="13"/>
      <c r="K58" s="13"/>
      <c r="L58" s="13"/>
      <c r="M58" s="13"/>
      <c r="N58" s="13"/>
      <c r="O58" s="13"/>
      <c r="P58" s="15"/>
      <c r="Q58" s="15"/>
      <c r="R58" s="15"/>
      <c r="S58" s="15"/>
    </row>
    <row r="59" spans="1:20" ht="48" x14ac:dyDescent="0.2">
      <c r="A59" s="16" t="s">
        <v>105</v>
      </c>
      <c r="B59" s="13"/>
      <c r="C59" s="13"/>
      <c r="D59" s="18" t="s">
        <v>534</v>
      </c>
      <c r="E59" s="13" t="s">
        <v>461</v>
      </c>
      <c r="F59" s="13" t="s">
        <v>535</v>
      </c>
      <c r="G59" s="13" t="s">
        <v>536</v>
      </c>
      <c r="H59" s="13" t="s">
        <v>236</v>
      </c>
      <c r="I59" s="17" t="s">
        <v>50</v>
      </c>
      <c r="J59" s="13"/>
      <c r="K59" s="13"/>
      <c r="L59" s="13"/>
      <c r="M59" s="13"/>
      <c r="N59" s="13"/>
      <c r="O59" s="13"/>
      <c r="P59" s="15"/>
      <c r="Q59" s="15"/>
      <c r="R59" s="15"/>
      <c r="S59" s="15"/>
    </row>
    <row r="60" spans="1:20" ht="60" x14ac:dyDescent="0.2">
      <c r="A60" s="16" t="s">
        <v>105</v>
      </c>
      <c r="B60" s="13"/>
      <c r="C60" s="13"/>
      <c r="D60" s="13" t="s">
        <v>537</v>
      </c>
      <c r="E60" s="13" t="s">
        <v>461</v>
      </c>
      <c r="F60" s="13" t="s">
        <v>538</v>
      </c>
      <c r="G60" s="13" t="s">
        <v>539</v>
      </c>
      <c r="H60" s="13" t="s">
        <v>80</v>
      </c>
      <c r="I60" s="17" t="s">
        <v>50</v>
      </c>
      <c r="J60" s="13"/>
      <c r="K60" s="13"/>
      <c r="L60" s="13"/>
      <c r="M60" s="13"/>
      <c r="N60" s="13"/>
      <c r="O60" s="13"/>
      <c r="P60" s="15"/>
      <c r="Q60" s="15"/>
      <c r="R60" s="15"/>
      <c r="S60" s="15"/>
    </row>
    <row r="61" spans="1:20" ht="60" x14ac:dyDescent="0.2">
      <c r="A61" s="16" t="s">
        <v>105</v>
      </c>
      <c r="B61" s="13"/>
      <c r="C61" s="13"/>
      <c r="D61" s="13" t="s">
        <v>540</v>
      </c>
      <c r="E61" s="13" t="s">
        <v>461</v>
      </c>
      <c r="F61" s="13" t="s">
        <v>541</v>
      </c>
      <c r="G61" s="13" t="s">
        <v>539</v>
      </c>
      <c r="H61" s="13" t="s">
        <v>80</v>
      </c>
      <c r="I61" s="17" t="s">
        <v>50</v>
      </c>
      <c r="J61" s="13"/>
      <c r="K61" s="13"/>
      <c r="L61" s="13"/>
      <c r="M61" s="13"/>
      <c r="N61" s="13"/>
      <c r="O61" s="13"/>
      <c r="P61" s="15"/>
      <c r="Q61" s="15"/>
      <c r="R61" s="15"/>
      <c r="S61" s="15"/>
    </row>
    <row r="62" spans="1:20" ht="60" x14ac:dyDescent="0.2">
      <c r="A62" s="16" t="s">
        <v>105</v>
      </c>
      <c r="B62" s="13"/>
      <c r="C62" s="13"/>
      <c r="D62" s="13" t="s">
        <v>542</v>
      </c>
      <c r="E62" s="13" t="s">
        <v>461</v>
      </c>
      <c r="F62" s="13" t="s">
        <v>543</v>
      </c>
      <c r="G62" s="13" t="s">
        <v>544</v>
      </c>
      <c r="H62" s="13" t="s">
        <v>80</v>
      </c>
      <c r="I62" s="17" t="s">
        <v>50</v>
      </c>
      <c r="J62" s="13"/>
      <c r="K62" s="13"/>
      <c r="L62" s="13"/>
      <c r="M62" s="13"/>
      <c r="N62" s="13"/>
      <c r="O62" s="13"/>
      <c r="P62" s="15"/>
      <c r="Q62" s="15"/>
      <c r="R62" s="15"/>
      <c r="S62" s="15"/>
    </row>
    <row r="63" spans="1:20" ht="60" x14ac:dyDescent="0.2">
      <c r="A63" s="16" t="s">
        <v>105</v>
      </c>
      <c r="B63" s="13"/>
      <c r="C63" s="13"/>
      <c r="D63" s="13" t="s">
        <v>545</v>
      </c>
      <c r="E63" s="13" t="s">
        <v>461</v>
      </c>
      <c r="F63" s="13" t="s">
        <v>546</v>
      </c>
      <c r="G63" s="13" t="s">
        <v>544</v>
      </c>
      <c r="H63" s="13" t="s">
        <v>80</v>
      </c>
      <c r="I63" s="17" t="s">
        <v>50</v>
      </c>
      <c r="J63" s="13"/>
      <c r="K63" s="13"/>
      <c r="L63" s="13"/>
      <c r="M63" s="13"/>
      <c r="N63" s="13"/>
      <c r="O63" s="13"/>
      <c r="P63" s="15"/>
      <c r="Q63" s="15"/>
      <c r="R63" s="15"/>
      <c r="S63" s="15"/>
    </row>
    <row r="64" spans="1:20" ht="60" x14ac:dyDescent="0.2">
      <c r="A64" s="16" t="s">
        <v>105</v>
      </c>
      <c r="B64" s="13"/>
      <c r="C64" s="13"/>
      <c r="D64" s="13" t="s">
        <v>547</v>
      </c>
      <c r="E64" s="13" t="s">
        <v>461</v>
      </c>
      <c r="F64" s="13" t="s">
        <v>548</v>
      </c>
      <c r="G64" s="13" t="s">
        <v>544</v>
      </c>
      <c r="H64" s="13" t="s">
        <v>80</v>
      </c>
      <c r="I64" s="17" t="s">
        <v>50</v>
      </c>
      <c r="J64" s="13"/>
      <c r="K64" s="13"/>
      <c r="L64" s="13"/>
      <c r="M64" s="13"/>
      <c r="N64" s="13"/>
      <c r="O64" s="13"/>
      <c r="P64" s="15"/>
      <c r="Q64" s="15"/>
      <c r="R64" s="15"/>
      <c r="S64" s="15"/>
    </row>
    <row r="65" spans="1:19" ht="72" x14ac:dyDescent="0.2">
      <c r="A65" s="16" t="s">
        <v>105</v>
      </c>
      <c r="B65" s="13"/>
      <c r="C65" s="13"/>
      <c r="D65" s="13" t="s">
        <v>549</v>
      </c>
      <c r="E65" s="13" t="s">
        <v>461</v>
      </c>
      <c r="F65" s="13" t="s">
        <v>550</v>
      </c>
      <c r="G65" s="13" t="s">
        <v>551</v>
      </c>
      <c r="H65" s="13" t="s">
        <v>80</v>
      </c>
      <c r="I65" s="17" t="s">
        <v>50</v>
      </c>
      <c r="J65" s="13"/>
      <c r="K65" s="13"/>
      <c r="L65" s="13"/>
      <c r="M65" s="13"/>
      <c r="N65" s="13"/>
      <c r="O65" s="13"/>
      <c r="P65" s="15"/>
      <c r="Q65" s="15"/>
      <c r="R65" s="15"/>
      <c r="S65" s="15"/>
    </row>
    <row r="66" spans="1:19" ht="72" x14ac:dyDescent="0.2">
      <c r="A66" s="16" t="s">
        <v>105</v>
      </c>
      <c r="B66" s="13"/>
      <c r="C66" s="13"/>
      <c r="D66" s="13" t="s">
        <v>552</v>
      </c>
      <c r="E66" s="13" t="s">
        <v>461</v>
      </c>
      <c r="F66" s="13" t="s">
        <v>553</v>
      </c>
      <c r="G66" s="13" t="s">
        <v>544</v>
      </c>
      <c r="H66" s="13" t="s">
        <v>80</v>
      </c>
      <c r="I66" s="17" t="s">
        <v>50</v>
      </c>
      <c r="J66" s="13"/>
      <c r="K66" s="13"/>
      <c r="L66" s="13"/>
      <c r="M66" s="13"/>
      <c r="N66" s="13"/>
      <c r="O66" s="13"/>
      <c r="P66" s="15"/>
      <c r="Q66" s="15"/>
      <c r="R66" s="15"/>
      <c r="S66" s="15"/>
    </row>
    <row r="67" spans="1:19" ht="60" x14ac:dyDescent="0.2">
      <c r="A67" s="16" t="s">
        <v>105</v>
      </c>
      <c r="B67" s="13"/>
      <c r="C67" s="13"/>
      <c r="D67" s="13" t="s">
        <v>554</v>
      </c>
      <c r="E67" s="13" t="s">
        <v>461</v>
      </c>
      <c r="F67" s="13" t="s">
        <v>555</v>
      </c>
      <c r="G67" s="13" t="s">
        <v>544</v>
      </c>
      <c r="H67" s="13" t="s">
        <v>80</v>
      </c>
      <c r="I67" s="17" t="s">
        <v>50</v>
      </c>
      <c r="J67" s="13"/>
      <c r="K67" s="13"/>
      <c r="L67" s="13"/>
      <c r="M67" s="13"/>
      <c r="N67" s="13"/>
      <c r="O67" s="13"/>
      <c r="P67" s="15"/>
      <c r="Q67" s="15"/>
      <c r="R67" s="15"/>
      <c r="S67" s="15"/>
    </row>
    <row r="68" spans="1:19" ht="60" x14ac:dyDescent="0.2">
      <c r="A68" s="16" t="s">
        <v>105</v>
      </c>
      <c r="B68" s="13"/>
      <c r="C68" s="13"/>
      <c r="D68" s="13" t="s">
        <v>556</v>
      </c>
      <c r="E68" s="13" t="s">
        <v>461</v>
      </c>
      <c r="F68" s="13" t="s">
        <v>557</v>
      </c>
      <c r="G68" s="13" t="s">
        <v>544</v>
      </c>
      <c r="H68" s="13" t="s">
        <v>80</v>
      </c>
      <c r="I68" s="17" t="s">
        <v>50</v>
      </c>
      <c r="J68" s="13"/>
      <c r="K68" s="13"/>
      <c r="L68" s="13"/>
      <c r="M68" s="13"/>
      <c r="N68" s="13"/>
      <c r="O68" s="13"/>
      <c r="P68" s="15"/>
      <c r="Q68" s="15"/>
      <c r="R68" s="15"/>
      <c r="S68" s="15"/>
    </row>
    <row r="69" spans="1:19" ht="48" x14ac:dyDescent="0.2">
      <c r="A69" s="16" t="s">
        <v>105</v>
      </c>
      <c r="B69" s="13"/>
      <c r="C69" s="13"/>
      <c r="D69" s="13" t="s">
        <v>558</v>
      </c>
      <c r="E69" s="13" t="s">
        <v>461</v>
      </c>
      <c r="F69" s="13" t="s">
        <v>559</v>
      </c>
      <c r="G69" s="13" t="s">
        <v>560</v>
      </c>
      <c r="H69" s="13" t="s">
        <v>80</v>
      </c>
      <c r="I69" s="17" t="s">
        <v>50</v>
      </c>
      <c r="J69" s="13"/>
      <c r="K69" s="13"/>
      <c r="L69" s="13"/>
      <c r="M69" s="13"/>
      <c r="N69" s="13"/>
      <c r="O69" s="13"/>
      <c r="P69" s="15"/>
      <c r="Q69" s="15"/>
      <c r="R69" s="15"/>
      <c r="S69" s="15"/>
    </row>
    <row r="70" spans="1:19" ht="60" x14ac:dyDescent="0.2">
      <c r="A70" s="16" t="s">
        <v>105</v>
      </c>
      <c r="B70" s="13"/>
      <c r="C70" s="13"/>
      <c r="D70" s="13" t="s">
        <v>561</v>
      </c>
      <c r="E70" s="13" t="s">
        <v>461</v>
      </c>
      <c r="F70" s="13" t="s">
        <v>562</v>
      </c>
      <c r="G70" s="13" t="s">
        <v>563</v>
      </c>
      <c r="H70" s="13" t="s">
        <v>80</v>
      </c>
      <c r="I70" s="17" t="s">
        <v>50</v>
      </c>
      <c r="J70" s="13"/>
      <c r="K70" s="13"/>
      <c r="L70" s="13"/>
      <c r="M70" s="13"/>
      <c r="N70" s="13"/>
      <c r="O70" s="13"/>
      <c r="P70" s="15"/>
      <c r="Q70" s="15"/>
      <c r="R70" s="15"/>
      <c r="S70" s="15"/>
    </row>
    <row r="71" spans="1:19" ht="48" x14ac:dyDescent="0.2">
      <c r="A71" s="16" t="s">
        <v>105</v>
      </c>
      <c r="B71" s="13"/>
      <c r="C71" s="13"/>
      <c r="D71" s="13" t="s">
        <v>564</v>
      </c>
      <c r="E71" s="13" t="s">
        <v>461</v>
      </c>
      <c r="F71" s="13" t="s">
        <v>565</v>
      </c>
      <c r="G71" s="13" t="s">
        <v>566</v>
      </c>
      <c r="H71" s="13" t="s">
        <v>80</v>
      </c>
      <c r="I71" s="17" t="s">
        <v>50</v>
      </c>
      <c r="J71" s="13"/>
      <c r="K71" s="13"/>
      <c r="L71" s="13"/>
      <c r="M71" s="13"/>
      <c r="N71" s="13"/>
      <c r="O71" s="13"/>
      <c r="P71" s="15"/>
      <c r="Q71" s="15"/>
      <c r="R71" s="15"/>
      <c r="S71" s="15"/>
    </row>
    <row r="72" spans="1:19" ht="84" x14ac:dyDescent="0.2">
      <c r="A72" s="16" t="s">
        <v>105</v>
      </c>
      <c r="B72" s="13"/>
      <c r="C72" s="13"/>
      <c r="D72" s="13" t="s">
        <v>567</v>
      </c>
      <c r="E72" s="13" t="s">
        <v>461</v>
      </c>
      <c r="F72" s="13" t="s">
        <v>568</v>
      </c>
      <c r="G72" s="13" t="s">
        <v>569</v>
      </c>
      <c r="H72" s="13" t="s">
        <v>80</v>
      </c>
      <c r="I72" s="17" t="s">
        <v>50</v>
      </c>
      <c r="J72" s="13"/>
      <c r="K72" s="13"/>
      <c r="L72" s="13"/>
      <c r="M72" s="13"/>
      <c r="N72" s="13"/>
      <c r="O72" s="13"/>
      <c r="P72" s="15"/>
      <c r="Q72" s="15"/>
      <c r="R72" s="15"/>
      <c r="S72" s="15"/>
    </row>
    <row r="73" spans="1:19" ht="60" x14ac:dyDescent="0.2">
      <c r="A73" s="16" t="s">
        <v>105</v>
      </c>
      <c r="B73" s="13"/>
      <c r="C73" s="13"/>
      <c r="D73" s="13" t="s">
        <v>570</v>
      </c>
      <c r="E73" s="13" t="s">
        <v>461</v>
      </c>
      <c r="F73" s="13" t="s">
        <v>571</v>
      </c>
      <c r="G73" s="13" t="s">
        <v>572</v>
      </c>
      <c r="H73" s="13" t="s">
        <v>80</v>
      </c>
      <c r="I73" s="17" t="s">
        <v>50</v>
      </c>
      <c r="J73" s="13"/>
      <c r="K73" s="13"/>
      <c r="L73" s="13"/>
      <c r="M73" s="13"/>
      <c r="N73" s="13"/>
      <c r="O73" s="13"/>
      <c r="P73" s="15"/>
      <c r="Q73" s="15"/>
      <c r="R73" s="15"/>
      <c r="S73" s="15"/>
    </row>
    <row r="74" spans="1:19" ht="84" x14ac:dyDescent="0.2">
      <c r="A74" s="16" t="s">
        <v>105</v>
      </c>
      <c r="B74" s="13"/>
      <c r="C74" s="13"/>
      <c r="D74" s="13" t="s">
        <v>573</v>
      </c>
      <c r="E74" s="13" t="s">
        <v>461</v>
      </c>
      <c r="F74" s="13" t="s">
        <v>568</v>
      </c>
      <c r="G74" s="13" t="s">
        <v>574</v>
      </c>
      <c r="H74" s="13" t="s">
        <v>80</v>
      </c>
      <c r="I74" s="17" t="s">
        <v>50</v>
      </c>
      <c r="J74" s="13"/>
      <c r="K74" s="13"/>
      <c r="L74" s="13"/>
      <c r="M74" s="13"/>
      <c r="N74" s="13"/>
      <c r="O74" s="13"/>
      <c r="P74" s="15"/>
      <c r="Q74" s="15"/>
      <c r="R74" s="15"/>
      <c r="S74" s="15"/>
    </row>
    <row r="75" spans="1:19" ht="60" x14ac:dyDescent="0.2">
      <c r="A75" s="16" t="s">
        <v>105</v>
      </c>
      <c r="B75" s="13"/>
      <c r="C75" s="13"/>
      <c r="D75" s="13" t="s">
        <v>575</v>
      </c>
      <c r="E75" s="13" t="s">
        <v>461</v>
      </c>
      <c r="F75" s="13" t="s">
        <v>576</v>
      </c>
      <c r="G75" s="13" t="s">
        <v>577</v>
      </c>
      <c r="H75" s="13" t="s">
        <v>80</v>
      </c>
      <c r="I75" s="17" t="s">
        <v>50</v>
      </c>
      <c r="J75" s="13"/>
      <c r="K75" s="13"/>
      <c r="L75" s="13"/>
      <c r="M75" s="13"/>
      <c r="N75" s="13"/>
      <c r="O75" s="13"/>
      <c r="P75" s="15"/>
      <c r="Q75" s="15"/>
      <c r="R75" s="15"/>
      <c r="S75" s="15"/>
    </row>
    <row r="76" spans="1:19" ht="96" x14ac:dyDescent="0.2">
      <c r="A76" s="16" t="s">
        <v>105</v>
      </c>
      <c r="B76" s="13"/>
      <c r="C76" s="13"/>
      <c r="D76" s="13" t="s">
        <v>578</v>
      </c>
      <c r="E76" s="13" t="s">
        <v>461</v>
      </c>
      <c r="F76" s="13" t="s">
        <v>579</v>
      </c>
      <c r="G76" s="13" t="s">
        <v>580</v>
      </c>
      <c r="H76" s="13" t="s">
        <v>80</v>
      </c>
      <c r="I76" s="17" t="s">
        <v>50</v>
      </c>
      <c r="J76" s="13"/>
      <c r="K76" s="13"/>
      <c r="L76" s="13"/>
      <c r="M76" s="13"/>
      <c r="N76" s="13"/>
      <c r="O76" s="13"/>
      <c r="P76" s="15"/>
      <c r="Q76" s="15"/>
      <c r="R76" s="15"/>
      <c r="S76" s="15"/>
    </row>
    <row r="77" spans="1:19" ht="48" x14ac:dyDescent="0.2">
      <c r="A77" s="16"/>
      <c r="B77" s="13"/>
      <c r="C77" s="13"/>
      <c r="D77" s="13" t="s">
        <v>581</v>
      </c>
      <c r="E77" s="13" t="s">
        <v>461</v>
      </c>
      <c r="F77" s="13" t="s">
        <v>724</v>
      </c>
      <c r="G77" s="13" t="s">
        <v>428</v>
      </c>
      <c r="H77" s="13" t="s">
        <v>80</v>
      </c>
      <c r="I77" s="17" t="s">
        <v>50</v>
      </c>
      <c r="J77" s="13"/>
      <c r="K77" s="13"/>
      <c r="L77" s="13"/>
      <c r="M77" s="13"/>
      <c r="N77" s="13"/>
      <c r="O77" s="13"/>
      <c r="P77" s="15"/>
      <c r="Q77" s="15"/>
      <c r="R77" s="15"/>
      <c r="S77" s="15"/>
    </row>
    <row r="78" spans="1:19" ht="48" x14ac:dyDescent="0.2">
      <c r="A78" s="16" t="s">
        <v>105</v>
      </c>
      <c r="B78" s="13"/>
      <c r="C78" s="13"/>
      <c r="D78" s="13" t="s">
        <v>583</v>
      </c>
      <c r="E78" s="13" t="s">
        <v>461</v>
      </c>
      <c r="F78" s="13" t="s">
        <v>584</v>
      </c>
      <c r="G78" s="13" t="s">
        <v>585</v>
      </c>
      <c r="H78" s="13" t="s">
        <v>80</v>
      </c>
      <c r="I78" s="17" t="s">
        <v>50</v>
      </c>
      <c r="J78" s="13"/>
      <c r="K78" s="13"/>
      <c r="L78" s="13"/>
      <c r="M78" s="13"/>
      <c r="N78" s="13"/>
      <c r="O78" s="13"/>
      <c r="P78" s="15"/>
      <c r="Q78" s="15"/>
      <c r="R78" s="15"/>
      <c r="S78" s="15"/>
    </row>
    <row r="79" spans="1:19" ht="72" x14ac:dyDescent="0.2">
      <c r="A79" s="16" t="s">
        <v>105</v>
      </c>
      <c r="B79" s="13"/>
      <c r="C79" s="13"/>
      <c r="D79" s="13" t="s">
        <v>586</v>
      </c>
      <c r="E79" s="13" t="s">
        <v>419</v>
      </c>
      <c r="F79" s="13" t="s">
        <v>587</v>
      </c>
      <c r="G79" s="13" t="s">
        <v>588</v>
      </c>
      <c r="H79" s="13" t="s">
        <v>80</v>
      </c>
      <c r="I79" s="17" t="s">
        <v>50</v>
      </c>
      <c r="J79" s="13"/>
      <c r="K79" s="13"/>
      <c r="L79" s="13"/>
      <c r="M79" s="13"/>
      <c r="N79" s="13"/>
      <c r="O79" s="13"/>
      <c r="P79" s="15"/>
      <c r="Q79" s="15"/>
      <c r="R79" s="15"/>
      <c r="S79" s="15"/>
    </row>
    <row r="80" spans="1:19" ht="72" x14ac:dyDescent="0.2">
      <c r="A80" s="16" t="s">
        <v>105</v>
      </c>
      <c r="B80" s="13"/>
      <c r="C80" s="13"/>
      <c r="D80" s="13" t="s">
        <v>589</v>
      </c>
      <c r="E80" s="13" t="s">
        <v>419</v>
      </c>
      <c r="F80" s="13" t="s">
        <v>590</v>
      </c>
      <c r="G80" s="22" t="s">
        <v>591</v>
      </c>
      <c r="H80" s="13" t="s">
        <v>80</v>
      </c>
      <c r="I80" s="17" t="s">
        <v>50</v>
      </c>
      <c r="J80" s="13"/>
      <c r="K80" s="13"/>
      <c r="L80" s="13"/>
      <c r="M80" s="13"/>
      <c r="N80" s="13"/>
      <c r="O80" s="13"/>
      <c r="P80" s="15"/>
      <c r="Q80" s="15"/>
      <c r="R80" s="15"/>
      <c r="S80" s="15"/>
    </row>
    <row r="81" spans="1:19" ht="72" x14ac:dyDescent="0.2">
      <c r="A81" s="16" t="s">
        <v>105</v>
      </c>
      <c r="B81" s="13"/>
      <c r="C81" s="13"/>
      <c r="D81" s="13" t="s">
        <v>592</v>
      </c>
      <c r="E81" s="13" t="s">
        <v>419</v>
      </c>
      <c r="F81" s="13" t="s">
        <v>593</v>
      </c>
      <c r="G81" s="22" t="s">
        <v>594</v>
      </c>
      <c r="H81" s="13" t="s">
        <v>80</v>
      </c>
      <c r="I81" s="17" t="s">
        <v>50</v>
      </c>
      <c r="J81" s="13"/>
      <c r="K81" s="13"/>
      <c r="L81" s="13"/>
      <c r="M81" s="13"/>
      <c r="N81" s="13"/>
      <c r="O81" s="13"/>
      <c r="P81" s="15"/>
      <c r="Q81" s="15"/>
      <c r="R81" s="15"/>
      <c r="S81" s="15"/>
    </row>
    <row r="82" spans="1:19" ht="72" x14ac:dyDescent="0.2">
      <c r="A82" s="16" t="s">
        <v>105</v>
      </c>
      <c r="B82" s="13"/>
      <c r="C82" s="13"/>
      <c r="D82" s="13" t="s">
        <v>595</v>
      </c>
      <c r="E82" s="13" t="s">
        <v>419</v>
      </c>
      <c r="F82" s="13" t="s">
        <v>596</v>
      </c>
      <c r="G82" s="22" t="s">
        <v>597</v>
      </c>
      <c r="H82" s="13" t="s">
        <v>80</v>
      </c>
      <c r="I82" s="17" t="s">
        <v>50</v>
      </c>
      <c r="J82" s="13"/>
      <c r="K82" s="13"/>
      <c r="L82" s="13"/>
      <c r="M82" s="13"/>
      <c r="N82" s="13"/>
      <c r="O82" s="13"/>
      <c r="P82" s="15"/>
      <c r="Q82" s="15"/>
      <c r="R82" s="15"/>
      <c r="S82" s="15"/>
    </row>
    <row r="83" spans="1:19" ht="72" x14ac:dyDescent="0.2">
      <c r="A83" s="16" t="s">
        <v>105</v>
      </c>
      <c r="B83" s="13"/>
      <c r="C83" s="13"/>
      <c r="D83" s="18" t="s">
        <v>598</v>
      </c>
      <c r="E83" s="13" t="s">
        <v>419</v>
      </c>
      <c r="F83" s="13" t="s">
        <v>725</v>
      </c>
      <c r="G83" s="13" t="s">
        <v>600</v>
      </c>
      <c r="H83" s="13" t="s">
        <v>80</v>
      </c>
      <c r="I83" s="17" t="s">
        <v>50</v>
      </c>
      <c r="J83" s="13"/>
      <c r="K83" s="13"/>
      <c r="L83" s="13"/>
      <c r="M83" s="13"/>
      <c r="N83" s="13"/>
      <c r="O83" s="13"/>
      <c r="P83" s="15"/>
      <c r="Q83" s="15"/>
      <c r="R83" s="15"/>
      <c r="S83" s="15"/>
    </row>
    <row r="84" spans="1:19" ht="84" x14ac:dyDescent="0.2">
      <c r="A84" s="16" t="s">
        <v>105</v>
      </c>
      <c r="B84" s="13"/>
      <c r="C84" s="13"/>
      <c r="D84" s="13" t="s">
        <v>601</v>
      </c>
      <c r="E84" s="13" t="s">
        <v>419</v>
      </c>
      <c r="F84" s="13" t="s">
        <v>726</v>
      </c>
      <c r="G84" s="13" t="s">
        <v>603</v>
      </c>
      <c r="H84" s="13" t="s">
        <v>80</v>
      </c>
      <c r="I84" s="17" t="s">
        <v>50</v>
      </c>
      <c r="J84" s="13"/>
      <c r="K84" s="13"/>
      <c r="L84" s="13"/>
      <c r="M84" s="13"/>
      <c r="N84" s="13"/>
      <c r="O84" s="13"/>
      <c r="P84" s="15"/>
      <c r="Q84" s="15"/>
      <c r="R84" s="15"/>
      <c r="S84" s="15"/>
    </row>
    <row r="85" spans="1:19" ht="72" x14ac:dyDescent="0.2">
      <c r="A85" s="16" t="s">
        <v>105</v>
      </c>
      <c r="B85" s="13"/>
      <c r="C85" s="13"/>
      <c r="D85" s="13" t="s">
        <v>604</v>
      </c>
      <c r="E85" s="13" t="s">
        <v>419</v>
      </c>
      <c r="F85" s="13" t="s">
        <v>727</v>
      </c>
      <c r="G85" s="13" t="s">
        <v>606</v>
      </c>
      <c r="H85" s="13" t="s">
        <v>80</v>
      </c>
      <c r="I85" s="17" t="s">
        <v>50</v>
      </c>
      <c r="J85" s="13"/>
      <c r="K85" s="13"/>
      <c r="L85" s="13"/>
      <c r="M85" s="13"/>
      <c r="N85" s="13"/>
      <c r="O85" s="13"/>
      <c r="P85" s="15"/>
      <c r="Q85" s="15"/>
      <c r="R85" s="15"/>
      <c r="S85" s="15"/>
    </row>
    <row r="86" spans="1:19" ht="72" x14ac:dyDescent="0.2">
      <c r="A86" s="16" t="s">
        <v>105</v>
      </c>
      <c r="B86" s="13"/>
      <c r="C86" s="13"/>
      <c r="D86" s="13" t="s">
        <v>607</v>
      </c>
      <c r="E86" s="13" t="s">
        <v>419</v>
      </c>
      <c r="F86" s="13" t="s">
        <v>608</v>
      </c>
      <c r="G86" s="13" t="s">
        <v>609</v>
      </c>
      <c r="H86" s="13" t="s">
        <v>80</v>
      </c>
      <c r="I86" s="17" t="s">
        <v>50</v>
      </c>
      <c r="J86" s="13"/>
      <c r="K86" s="13"/>
      <c r="L86" s="13"/>
      <c r="M86" s="13"/>
      <c r="N86" s="13"/>
      <c r="O86" s="13"/>
      <c r="P86" s="15"/>
      <c r="Q86" s="15"/>
      <c r="R86" s="15"/>
      <c r="S86" s="15"/>
    </row>
    <row r="87" spans="1:19" ht="48" x14ac:dyDescent="0.2">
      <c r="A87" s="16" t="s">
        <v>105</v>
      </c>
      <c r="B87" s="13"/>
      <c r="C87" s="13"/>
      <c r="D87" s="13" t="s">
        <v>610</v>
      </c>
      <c r="E87" s="13" t="s">
        <v>461</v>
      </c>
      <c r="F87" s="13" t="s">
        <v>728</v>
      </c>
      <c r="G87" s="13" t="s">
        <v>612</v>
      </c>
      <c r="H87" s="13" t="s">
        <v>80</v>
      </c>
      <c r="I87" s="17" t="s">
        <v>50</v>
      </c>
      <c r="J87" s="13"/>
      <c r="K87" s="13"/>
      <c r="L87" s="13"/>
      <c r="M87" s="13"/>
      <c r="N87" s="13"/>
      <c r="O87" s="13"/>
      <c r="P87" s="15"/>
      <c r="Q87" s="15"/>
      <c r="R87" s="15"/>
      <c r="S87" s="15"/>
    </row>
    <row r="88" spans="1:19" ht="48" x14ac:dyDescent="0.2">
      <c r="A88" s="16" t="s">
        <v>105</v>
      </c>
      <c r="B88" s="13"/>
      <c r="C88" s="13"/>
      <c r="D88" s="13" t="s">
        <v>613</v>
      </c>
      <c r="E88" s="13" t="s">
        <v>461</v>
      </c>
      <c r="F88" s="13" t="s">
        <v>729</v>
      </c>
      <c r="G88" s="13" t="s">
        <v>606</v>
      </c>
      <c r="H88" s="13" t="s">
        <v>80</v>
      </c>
      <c r="I88" s="17" t="s">
        <v>50</v>
      </c>
      <c r="J88" s="13"/>
      <c r="K88" s="13"/>
      <c r="L88" s="13"/>
      <c r="M88" s="13"/>
      <c r="N88" s="13"/>
      <c r="O88" s="13"/>
      <c r="P88" s="15"/>
      <c r="Q88" s="15"/>
      <c r="R88" s="15"/>
      <c r="S88" s="15"/>
    </row>
    <row r="89" spans="1:19" ht="60" x14ac:dyDescent="0.2">
      <c r="A89" s="16" t="s">
        <v>105</v>
      </c>
      <c r="B89" s="13"/>
      <c r="C89" s="13"/>
      <c r="D89" s="13" t="s">
        <v>615</v>
      </c>
      <c r="E89" s="13" t="s">
        <v>616</v>
      </c>
      <c r="F89" s="13" t="s">
        <v>617</v>
      </c>
      <c r="G89" s="13" t="s">
        <v>618</v>
      </c>
      <c r="H89" s="13" t="s">
        <v>80</v>
      </c>
      <c r="I89" s="17" t="s">
        <v>50</v>
      </c>
      <c r="J89" s="13"/>
      <c r="K89" s="13"/>
      <c r="L89" s="13"/>
      <c r="M89" s="13"/>
      <c r="N89" s="13"/>
      <c r="O89" s="13"/>
      <c r="P89" s="15"/>
      <c r="Q89" s="15"/>
      <c r="R89" s="15"/>
      <c r="S89" s="15"/>
    </row>
    <row r="90" spans="1:19" ht="60" x14ac:dyDescent="0.2">
      <c r="A90" s="16" t="s">
        <v>105</v>
      </c>
      <c r="B90" s="13"/>
      <c r="C90" s="13"/>
      <c r="D90" s="13" t="s">
        <v>619</v>
      </c>
      <c r="E90" s="13" t="s">
        <v>620</v>
      </c>
      <c r="F90" s="13" t="s">
        <v>621</v>
      </c>
      <c r="G90" s="13" t="s">
        <v>622</v>
      </c>
      <c r="H90" s="13" t="s">
        <v>236</v>
      </c>
      <c r="I90" s="17" t="s">
        <v>50</v>
      </c>
      <c r="J90" s="13"/>
      <c r="K90" s="13"/>
      <c r="L90" s="13"/>
      <c r="M90" s="13"/>
      <c r="N90" s="13"/>
      <c r="O90" s="13"/>
      <c r="P90" s="15"/>
      <c r="Q90" s="15"/>
      <c r="R90" s="15"/>
      <c r="S90" s="15"/>
    </row>
    <row r="91" spans="1:19" ht="60" x14ac:dyDescent="0.2">
      <c r="A91" s="16" t="s">
        <v>105</v>
      </c>
      <c r="B91" s="13"/>
      <c r="C91" s="13"/>
      <c r="D91" s="13" t="s">
        <v>623</v>
      </c>
      <c r="E91" s="13" t="s">
        <v>624</v>
      </c>
      <c r="F91" s="13" t="s">
        <v>1</v>
      </c>
      <c r="G91" s="13" t="s">
        <v>625</v>
      </c>
      <c r="H91" s="13" t="s">
        <v>236</v>
      </c>
      <c r="I91" s="17" t="s">
        <v>50</v>
      </c>
      <c r="J91" s="13"/>
      <c r="K91" s="13"/>
      <c r="L91" s="13"/>
      <c r="M91" s="13"/>
      <c r="N91" s="13"/>
      <c r="O91" s="13"/>
      <c r="P91" s="15"/>
      <c r="Q91" s="15"/>
      <c r="R91" s="15"/>
      <c r="S91" s="15"/>
    </row>
    <row r="92" spans="1:19" x14ac:dyDescent="0.2">
      <c r="A92" s="16" t="s">
        <v>105</v>
      </c>
      <c r="B92" s="13" t="s">
        <v>626</v>
      </c>
      <c r="C92" s="13"/>
      <c r="D92" s="13"/>
      <c r="E92" s="13"/>
      <c r="F92" s="13"/>
      <c r="G92" s="13"/>
      <c r="H92" s="13"/>
      <c r="I92" s="17"/>
      <c r="J92" s="13"/>
      <c r="K92" s="13"/>
      <c r="L92" s="13"/>
      <c r="M92" s="13"/>
      <c r="N92" s="13"/>
      <c r="O92" s="13"/>
      <c r="P92" s="15"/>
      <c r="Q92" s="15"/>
      <c r="R92" s="15"/>
      <c r="S92" s="15"/>
    </row>
    <row r="93" spans="1:19" ht="72" x14ac:dyDescent="0.2">
      <c r="A93" s="16" t="s">
        <v>105</v>
      </c>
      <c r="B93" s="13"/>
      <c r="C93" s="13"/>
      <c r="D93" s="13" t="s">
        <v>627</v>
      </c>
      <c r="E93" s="13" t="s">
        <v>628</v>
      </c>
      <c r="F93" s="13" t="s">
        <v>629</v>
      </c>
      <c r="G93" s="13" t="s">
        <v>630</v>
      </c>
      <c r="H93" s="13" t="s">
        <v>85</v>
      </c>
      <c r="I93" s="17" t="s">
        <v>50</v>
      </c>
      <c r="J93" s="13"/>
      <c r="K93" s="13"/>
      <c r="L93" s="13"/>
      <c r="M93" s="13"/>
      <c r="N93" s="13"/>
      <c r="O93" s="13"/>
      <c r="P93" s="15"/>
      <c r="Q93" s="15"/>
      <c r="R93" s="15"/>
      <c r="S93" s="15"/>
    </row>
    <row r="94" spans="1:19" ht="48" x14ac:dyDescent="0.2">
      <c r="A94" s="16" t="s">
        <v>105</v>
      </c>
      <c r="B94" s="13"/>
      <c r="C94" s="13"/>
      <c r="D94" s="13" t="s">
        <v>631</v>
      </c>
      <c r="E94" s="13" t="s">
        <v>628</v>
      </c>
      <c r="F94" s="13" t="s">
        <v>632</v>
      </c>
      <c r="G94" s="13" t="s">
        <v>633</v>
      </c>
      <c r="H94" s="13" t="s">
        <v>80</v>
      </c>
      <c r="I94" s="17" t="s">
        <v>50</v>
      </c>
      <c r="J94" s="13"/>
      <c r="K94" s="13"/>
      <c r="L94" s="13"/>
      <c r="M94" s="13"/>
      <c r="N94" s="13"/>
      <c r="O94" s="13"/>
      <c r="P94" s="15"/>
      <c r="Q94" s="15"/>
      <c r="R94" s="15"/>
      <c r="S94" s="15"/>
    </row>
    <row r="95" spans="1:19" ht="36" x14ac:dyDescent="0.2">
      <c r="A95" s="16" t="s">
        <v>105</v>
      </c>
      <c r="B95" s="13"/>
      <c r="C95" s="13"/>
      <c r="D95" s="13" t="s">
        <v>634</v>
      </c>
      <c r="E95" s="13" t="s">
        <v>628</v>
      </c>
      <c r="F95" s="13" t="s">
        <v>635</v>
      </c>
      <c r="G95" s="13" t="s">
        <v>633</v>
      </c>
      <c r="H95" s="13" t="s">
        <v>80</v>
      </c>
      <c r="I95" s="17" t="s">
        <v>50</v>
      </c>
      <c r="J95" s="13"/>
      <c r="K95" s="13"/>
      <c r="L95" s="13"/>
      <c r="M95" s="13"/>
      <c r="N95" s="13"/>
      <c r="O95" s="13"/>
      <c r="P95" s="15"/>
      <c r="Q95" s="15"/>
      <c r="R95" s="15"/>
      <c r="S95" s="15"/>
    </row>
    <row r="96" spans="1:19" ht="36" x14ac:dyDescent="0.2">
      <c r="A96" s="16" t="s">
        <v>105</v>
      </c>
      <c r="B96" s="13"/>
      <c r="C96" s="13"/>
      <c r="D96" s="13" t="s">
        <v>636</v>
      </c>
      <c r="E96" s="13" t="s">
        <v>628</v>
      </c>
      <c r="F96" s="13" t="s">
        <v>637</v>
      </c>
      <c r="G96" s="13" t="s">
        <v>638</v>
      </c>
      <c r="H96" s="13" t="s">
        <v>80</v>
      </c>
      <c r="I96" s="17" t="s">
        <v>50</v>
      </c>
      <c r="J96" s="13"/>
      <c r="K96" s="13"/>
      <c r="L96" s="13"/>
      <c r="M96" s="13"/>
      <c r="N96" s="13"/>
      <c r="O96" s="13"/>
      <c r="P96" s="15"/>
      <c r="Q96" s="15"/>
      <c r="R96" s="15"/>
      <c r="S96" s="15"/>
    </row>
    <row r="97" spans="1:19" ht="36" x14ac:dyDescent="0.2">
      <c r="A97" s="16" t="s">
        <v>105</v>
      </c>
      <c r="B97" s="13"/>
      <c r="C97" s="13"/>
      <c r="D97" s="13" t="s">
        <v>639</v>
      </c>
      <c r="E97" s="13" t="s">
        <v>628</v>
      </c>
      <c r="F97" s="13" t="s">
        <v>640</v>
      </c>
      <c r="G97" s="13" t="s">
        <v>641</v>
      </c>
      <c r="H97" s="13" t="s">
        <v>80</v>
      </c>
      <c r="I97" s="17" t="s">
        <v>50</v>
      </c>
      <c r="J97" s="13"/>
      <c r="K97" s="13"/>
      <c r="L97" s="13"/>
      <c r="M97" s="13"/>
      <c r="N97" s="13"/>
      <c r="O97" s="13"/>
      <c r="P97" s="15"/>
      <c r="Q97" s="15"/>
      <c r="R97" s="15"/>
      <c r="S97" s="15"/>
    </row>
    <row r="98" spans="1:19" ht="48" x14ac:dyDescent="0.2">
      <c r="A98" s="16" t="s">
        <v>105</v>
      </c>
      <c r="B98" s="13"/>
      <c r="C98" s="13"/>
      <c r="D98" s="13" t="s">
        <v>642</v>
      </c>
      <c r="E98" s="13" t="s">
        <v>643</v>
      </c>
      <c r="F98" s="13" t="s">
        <v>644</v>
      </c>
      <c r="G98" s="13" t="s">
        <v>645</v>
      </c>
      <c r="H98" s="13" t="s">
        <v>80</v>
      </c>
      <c r="I98" s="17" t="s">
        <v>50</v>
      </c>
      <c r="J98" s="13"/>
      <c r="K98" s="13"/>
      <c r="L98" s="13"/>
      <c r="M98" s="13"/>
      <c r="N98" s="13"/>
      <c r="O98" s="13"/>
      <c r="P98" s="15"/>
      <c r="Q98" s="15"/>
      <c r="R98" s="15"/>
      <c r="S98" s="15"/>
    </row>
    <row r="99" spans="1:19" ht="48" x14ac:dyDescent="0.2">
      <c r="A99" s="16" t="s">
        <v>105</v>
      </c>
      <c r="B99" s="13"/>
      <c r="C99" s="13"/>
      <c r="D99" s="13" t="s">
        <v>646</v>
      </c>
      <c r="E99" s="13" t="s">
        <v>461</v>
      </c>
      <c r="F99" s="13" t="s">
        <v>647</v>
      </c>
      <c r="G99" s="13" t="s">
        <v>648</v>
      </c>
      <c r="H99" s="13" t="s">
        <v>80</v>
      </c>
      <c r="I99" s="17" t="s">
        <v>50</v>
      </c>
      <c r="J99" s="13"/>
      <c r="K99" s="13"/>
      <c r="L99" s="13"/>
      <c r="M99" s="13"/>
      <c r="N99" s="13"/>
      <c r="O99" s="13"/>
      <c r="P99" s="15"/>
      <c r="Q99" s="15"/>
      <c r="R99" s="15"/>
      <c r="S99" s="15"/>
    </row>
    <row r="100" spans="1:19" ht="36" x14ac:dyDescent="0.2">
      <c r="A100" s="16" t="s">
        <v>105</v>
      </c>
      <c r="B100" s="13"/>
      <c r="C100" s="13"/>
      <c r="D100" s="13" t="s">
        <v>649</v>
      </c>
      <c r="E100" s="13" t="s">
        <v>628</v>
      </c>
      <c r="F100" s="13" t="s">
        <v>650</v>
      </c>
      <c r="G100" s="13" t="s">
        <v>651</v>
      </c>
      <c r="H100" s="13" t="s">
        <v>80</v>
      </c>
      <c r="I100" s="17" t="s">
        <v>50</v>
      </c>
      <c r="J100" s="13"/>
      <c r="K100" s="13"/>
      <c r="L100" s="13"/>
      <c r="M100" s="13"/>
      <c r="N100" s="13"/>
      <c r="O100" s="13"/>
      <c r="P100" s="15"/>
      <c r="Q100" s="15"/>
      <c r="R100" s="15"/>
      <c r="S100" s="15"/>
    </row>
    <row r="101" spans="1:19" ht="36" x14ac:dyDescent="0.2">
      <c r="A101" s="16" t="s">
        <v>105</v>
      </c>
      <c r="B101" s="13"/>
      <c r="C101" s="13"/>
      <c r="D101" s="13" t="s">
        <v>652</v>
      </c>
      <c r="E101" s="13" t="s">
        <v>628</v>
      </c>
      <c r="F101" s="13" t="s">
        <v>653</v>
      </c>
      <c r="G101" s="13" t="s">
        <v>654</v>
      </c>
      <c r="H101" s="13" t="s">
        <v>80</v>
      </c>
      <c r="I101" s="17" t="s">
        <v>50</v>
      </c>
      <c r="J101" s="13"/>
      <c r="K101" s="13"/>
      <c r="L101" s="13"/>
      <c r="M101" s="13"/>
      <c r="N101" s="13"/>
      <c r="O101" s="13"/>
      <c r="P101" s="15"/>
      <c r="Q101" s="15"/>
      <c r="R101" s="15"/>
      <c r="S101" s="15"/>
    </row>
  </sheetData>
  <phoneticPr fontId="57" type="noConversion"/>
  <dataValidations count="1">
    <dataValidation type="list" allowBlank="1" showErrorMessage="1" sqref="I3:I101">
      <formula1>"Pass,Fail,Block,NT"</formula1>
    </dataValidation>
  </dataValidations>
  <hyperlinks>
    <hyperlink ref="F91" r:id="rId1"/>
  </hyperlinks>
  <pageMargins left="0.7" right="0.7" top="0.75" bottom="0.75" header="0.3" footer="0.3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18"/>
  <sheetViews>
    <sheetView workbookViewId="0">
      <pane ySplit="1" topLeftCell="A2" activePane="bottomLeft" state="frozen"/>
      <selection pane="bottomLeft"/>
    </sheetView>
  </sheetViews>
  <sheetFormatPr defaultColWidth="14" defaultRowHeight="12.75" x14ac:dyDescent="0.2"/>
  <cols>
    <col min="1" max="2" width="16" customWidth="1"/>
    <col min="3" max="3" width="11" customWidth="1"/>
    <col min="4" max="5" width="29" customWidth="1"/>
    <col min="6" max="6" width="33" customWidth="1"/>
    <col min="7" max="7" width="34" customWidth="1"/>
    <col min="8" max="8" width="9" customWidth="1"/>
    <col min="9" max="9" width="12" customWidth="1"/>
    <col min="10" max="11" width="16" customWidth="1"/>
    <col min="12" max="12" width="33" customWidth="1"/>
    <col min="13" max="13" width="34" customWidth="1"/>
    <col min="14" max="14" width="29" customWidth="1"/>
    <col min="15" max="15" width="34" customWidth="1"/>
    <col min="16" max="16" width="29" customWidth="1"/>
    <col min="17" max="17" width="34" customWidth="1"/>
    <col min="18" max="18" width="29" customWidth="1"/>
    <col min="19" max="19" width="34" customWidth="1"/>
    <col min="20" max="20" width="29" customWidth="1"/>
  </cols>
  <sheetData>
    <row r="1" spans="1:20" x14ac:dyDescent="0.2">
      <c r="A1" s="26" t="s">
        <v>91</v>
      </c>
      <c r="B1" s="26" t="s">
        <v>92</v>
      </c>
      <c r="C1" s="26" t="s">
        <v>93</v>
      </c>
      <c r="D1" s="26" t="s">
        <v>72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99</v>
      </c>
      <c r="K1" s="26" t="s">
        <v>100</v>
      </c>
      <c r="L1" s="26" t="s">
        <v>101</v>
      </c>
      <c r="M1" s="26" t="s">
        <v>102</v>
      </c>
      <c r="N1" s="26" t="s">
        <v>103</v>
      </c>
      <c r="O1" s="26" t="s">
        <v>104</v>
      </c>
      <c r="P1" s="15"/>
      <c r="Q1" s="15"/>
      <c r="R1" s="15"/>
      <c r="S1" s="15"/>
    </row>
    <row r="2" spans="1:20" x14ac:dyDescent="0.2">
      <c r="A2" s="13"/>
      <c r="B2" s="13" t="s">
        <v>268</v>
      </c>
      <c r="C2" s="2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5"/>
      <c r="Q2" s="15"/>
      <c r="R2" s="15"/>
      <c r="S2" s="15"/>
    </row>
    <row r="3" spans="1:20" ht="72" x14ac:dyDescent="0.2">
      <c r="A3" s="13"/>
      <c r="B3" s="13"/>
      <c r="C3" s="13"/>
      <c r="D3" s="13" t="s">
        <v>269</v>
      </c>
      <c r="E3" s="13" t="s">
        <v>270</v>
      </c>
      <c r="F3" s="13" t="s">
        <v>702</v>
      </c>
      <c r="G3" s="13" t="s">
        <v>272</v>
      </c>
      <c r="H3" s="13" t="s">
        <v>111</v>
      </c>
      <c r="I3" s="17" t="s">
        <v>50</v>
      </c>
      <c r="J3" s="13"/>
      <c r="K3" s="13"/>
      <c r="L3" s="13"/>
      <c r="M3" s="13"/>
      <c r="N3" s="13"/>
      <c r="O3" s="13"/>
      <c r="P3" s="15"/>
      <c r="Q3" s="15"/>
      <c r="R3" s="15"/>
      <c r="S3" s="15"/>
    </row>
    <row r="4" spans="1:20" ht="72" x14ac:dyDescent="0.2">
      <c r="A4" s="13"/>
      <c r="B4" s="13"/>
      <c r="C4" s="13"/>
      <c r="D4" s="13" t="s">
        <v>273</v>
      </c>
      <c r="E4" s="13" t="s">
        <v>270</v>
      </c>
      <c r="F4" s="13" t="s">
        <v>703</v>
      </c>
      <c r="G4" s="13" t="s">
        <v>275</v>
      </c>
      <c r="H4" s="13" t="s">
        <v>111</v>
      </c>
      <c r="I4" s="17" t="s">
        <v>50</v>
      </c>
      <c r="J4" s="13"/>
      <c r="K4" s="13"/>
      <c r="L4" s="13"/>
      <c r="M4" s="13"/>
      <c r="N4" s="13"/>
      <c r="O4" s="13"/>
      <c r="P4" s="15"/>
      <c r="Q4" s="15"/>
      <c r="R4" s="15"/>
      <c r="S4" s="15"/>
    </row>
    <row r="5" spans="1:20" ht="72" x14ac:dyDescent="0.2">
      <c r="A5" s="16"/>
      <c r="B5" s="13"/>
      <c r="C5" s="13"/>
      <c r="D5" s="13" t="s">
        <v>276</v>
      </c>
      <c r="E5" s="13" t="s">
        <v>277</v>
      </c>
      <c r="F5" s="13" t="s">
        <v>278</v>
      </c>
      <c r="G5" s="13" t="s">
        <v>279</v>
      </c>
      <c r="H5" s="13" t="s">
        <v>80</v>
      </c>
      <c r="I5" s="17" t="s">
        <v>50</v>
      </c>
      <c r="J5" s="13"/>
      <c r="K5" s="13"/>
      <c r="L5" s="13"/>
      <c r="M5" s="13"/>
      <c r="N5" s="13"/>
      <c r="O5" s="13"/>
      <c r="P5" s="15"/>
      <c r="Q5" s="15"/>
      <c r="R5" s="15"/>
      <c r="S5" s="15"/>
      <c r="T5" s="19"/>
    </row>
    <row r="6" spans="1:20" ht="48" x14ac:dyDescent="0.2">
      <c r="A6" s="13"/>
      <c r="B6" s="13"/>
      <c r="C6" s="13"/>
      <c r="D6" s="13" t="s">
        <v>280</v>
      </c>
      <c r="E6" s="13" t="s">
        <v>281</v>
      </c>
      <c r="F6" s="13" t="s">
        <v>282</v>
      </c>
      <c r="G6" s="13" t="s">
        <v>283</v>
      </c>
      <c r="H6" s="13" t="s">
        <v>80</v>
      </c>
      <c r="I6" s="17" t="s">
        <v>50</v>
      </c>
      <c r="J6" s="13"/>
      <c r="K6" s="13"/>
      <c r="L6" s="13"/>
      <c r="M6" s="13"/>
      <c r="N6" s="13"/>
      <c r="O6" s="13"/>
      <c r="P6" s="15"/>
      <c r="Q6" s="15"/>
      <c r="R6" s="15"/>
      <c r="S6" s="15"/>
    </row>
    <row r="7" spans="1:20" ht="72" x14ac:dyDescent="0.2">
      <c r="A7" s="13"/>
      <c r="B7" s="13"/>
      <c r="C7" s="13"/>
      <c r="D7" s="13" t="s">
        <v>284</v>
      </c>
      <c r="E7" s="13" t="s">
        <v>285</v>
      </c>
      <c r="F7" s="13" t="s">
        <v>705</v>
      </c>
      <c r="G7" s="13" t="s">
        <v>287</v>
      </c>
      <c r="H7" s="13" t="s">
        <v>80</v>
      </c>
      <c r="I7" s="17" t="s">
        <v>50</v>
      </c>
      <c r="J7" s="13"/>
      <c r="K7" s="13"/>
      <c r="L7" s="13"/>
      <c r="M7" s="13"/>
      <c r="N7" s="13"/>
      <c r="O7" s="13"/>
      <c r="P7" s="15"/>
      <c r="Q7" s="15"/>
      <c r="R7" s="15"/>
      <c r="S7" s="15"/>
    </row>
    <row r="8" spans="1:20" ht="84" x14ac:dyDescent="0.2">
      <c r="A8" s="13"/>
      <c r="B8" s="13"/>
      <c r="C8" s="13"/>
      <c r="D8" s="13" t="s">
        <v>730</v>
      </c>
      <c r="E8" s="13" t="s">
        <v>285</v>
      </c>
      <c r="F8" s="13" t="s">
        <v>706</v>
      </c>
      <c r="G8" s="13" t="s">
        <v>731</v>
      </c>
      <c r="H8" s="13" t="s">
        <v>80</v>
      </c>
      <c r="I8" s="17" t="s">
        <v>50</v>
      </c>
      <c r="J8" s="13"/>
      <c r="K8" s="13"/>
      <c r="L8" s="13"/>
      <c r="M8" s="13"/>
      <c r="N8" s="13"/>
      <c r="O8" s="13"/>
      <c r="P8" s="15"/>
      <c r="Q8" s="15"/>
      <c r="R8" s="15"/>
      <c r="S8" s="15"/>
    </row>
    <row r="9" spans="1:20" ht="72" x14ac:dyDescent="0.2">
      <c r="A9" s="13"/>
      <c r="B9" s="13"/>
      <c r="C9" s="13"/>
      <c r="D9" s="13" t="s">
        <v>291</v>
      </c>
      <c r="E9" s="13" t="s">
        <v>285</v>
      </c>
      <c r="F9" s="13" t="s">
        <v>707</v>
      </c>
      <c r="G9" s="13" t="s">
        <v>732</v>
      </c>
      <c r="H9" s="13" t="s">
        <v>85</v>
      </c>
      <c r="I9" s="17" t="s">
        <v>50</v>
      </c>
      <c r="J9" s="13"/>
      <c r="K9" s="13"/>
      <c r="L9" s="13"/>
      <c r="M9" s="13"/>
      <c r="N9" s="13"/>
      <c r="O9" s="13"/>
      <c r="P9" s="15"/>
      <c r="Q9" s="15"/>
      <c r="R9" s="15"/>
      <c r="S9" s="15"/>
    </row>
    <row r="10" spans="1:20" ht="84" x14ac:dyDescent="0.2">
      <c r="A10" s="13"/>
      <c r="B10" s="13"/>
      <c r="C10" s="13"/>
      <c r="D10" s="13" t="s">
        <v>294</v>
      </c>
      <c r="E10" s="13" t="s">
        <v>281</v>
      </c>
      <c r="F10" s="13" t="s">
        <v>708</v>
      </c>
      <c r="G10" s="13" t="s">
        <v>296</v>
      </c>
      <c r="H10" s="13" t="s">
        <v>85</v>
      </c>
      <c r="I10" s="17" t="s">
        <v>50</v>
      </c>
      <c r="J10" s="13"/>
      <c r="K10" s="13"/>
      <c r="L10" s="13"/>
      <c r="M10" s="13"/>
      <c r="N10" s="13"/>
      <c r="O10" s="13"/>
      <c r="P10" s="15"/>
      <c r="Q10" s="15"/>
      <c r="R10" s="15"/>
      <c r="S10" s="15"/>
    </row>
    <row r="11" spans="1:20" ht="96" x14ac:dyDescent="0.2">
      <c r="A11" s="16" t="s">
        <v>105</v>
      </c>
      <c r="B11" s="13"/>
      <c r="C11" s="13"/>
      <c r="D11" s="13" t="s">
        <v>297</v>
      </c>
      <c r="E11" s="13" t="s">
        <v>281</v>
      </c>
      <c r="F11" s="13" t="s">
        <v>709</v>
      </c>
      <c r="G11" s="13" t="s">
        <v>299</v>
      </c>
      <c r="H11" s="13" t="s">
        <v>236</v>
      </c>
      <c r="I11" s="17" t="s">
        <v>50</v>
      </c>
      <c r="J11" s="13"/>
      <c r="K11" s="13"/>
      <c r="L11" s="13"/>
      <c r="M11" s="13"/>
      <c r="N11" s="13"/>
      <c r="O11" s="13"/>
      <c r="P11" s="15"/>
      <c r="Q11" s="15"/>
      <c r="R11" s="15"/>
      <c r="S11" s="15"/>
    </row>
    <row r="12" spans="1:20" ht="48" x14ac:dyDescent="0.2">
      <c r="A12" s="13"/>
      <c r="B12" s="13"/>
      <c r="C12" s="13"/>
      <c r="D12" s="13" t="s">
        <v>300</v>
      </c>
      <c r="E12" s="13" t="s">
        <v>301</v>
      </c>
      <c r="F12" s="13" t="s">
        <v>710</v>
      </c>
      <c r="G12" s="13" t="s">
        <v>307</v>
      </c>
      <c r="H12" s="13" t="s">
        <v>236</v>
      </c>
      <c r="I12" s="17" t="s">
        <v>50</v>
      </c>
      <c r="J12" s="13"/>
      <c r="K12" s="13"/>
      <c r="L12" s="13"/>
      <c r="M12" s="13"/>
      <c r="N12" s="13"/>
      <c r="O12" s="13"/>
      <c r="P12" s="15"/>
      <c r="Q12" s="15"/>
      <c r="R12" s="15"/>
      <c r="S12" s="15"/>
    </row>
    <row r="13" spans="1:20" ht="48" x14ac:dyDescent="0.2">
      <c r="A13" s="13"/>
      <c r="B13" s="13"/>
      <c r="C13" s="13"/>
      <c r="D13" s="13" t="s">
        <v>304</v>
      </c>
      <c r="E13" s="13" t="s">
        <v>305</v>
      </c>
      <c r="F13" s="13" t="s">
        <v>710</v>
      </c>
      <c r="G13" s="13" t="s">
        <v>307</v>
      </c>
      <c r="H13" s="13" t="s">
        <v>85</v>
      </c>
      <c r="I13" s="17" t="s">
        <v>50</v>
      </c>
      <c r="J13" s="13"/>
      <c r="K13" s="13"/>
      <c r="L13" s="13"/>
      <c r="M13" s="13"/>
      <c r="N13" s="13"/>
      <c r="O13" s="13"/>
      <c r="P13" s="15"/>
      <c r="Q13" s="15"/>
      <c r="R13" s="15"/>
      <c r="S13" s="15"/>
    </row>
    <row r="14" spans="1:20" ht="48" x14ac:dyDescent="0.2">
      <c r="A14" s="13"/>
      <c r="B14" s="13"/>
      <c r="C14" s="13"/>
      <c r="D14" s="13" t="s">
        <v>308</v>
      </c>
      <c r="E14" s="13" t="s">
        <v>305</v>
      </c>
      <c r="F14" s="13" t="s">
        <v>712</v>
      </c>
      <c r="G14" s="13" t="s">
        <v>310</v>
      </c>
      <c r="H14" s="13" t="s">
        <v>85</v>
      </c>
      <c r="I14" s="17" t="s">
        <v>50</v>
      </c>
      <c r="J14" s="13"/>
      <c r="K14" s="13"/>
      <c r="L14" s="13"/>
      <c r="M14" s="13"/>
      <c r="N14" s="13"/>
      <c r="O14" s="13"/>
      <c r="P14" s="15"/>
      <c r="Q14" s="15"/>
      <c r="R14" s="15"/>
      <c r="S14" s="15"/>
    </row>
    <row r="15" spans="1:20" ht="48" x14ac:dyDescent="0.2">
      <c r="A15" s="13"/>
      <c r="B15" s="13"/>
      <c r="C15" s="13"/>
      <c r="D15" s="13" t="s">
        <v>311</v>
      </c>
      <c r="E15" s="13" t="s">
        <v>305</v>
      </c>
      <c r="F15" s="13" t="s">
        <v>713</v>
      </c>
      <c r="G15" s="13" t="s">
        <v>313</v>
      </c>
      <c r="H15" s="13" t="s">
        <v>80</v>
      </c>
      <c r="I15" s="17" t="s">
        <v>50</v>
      </c>
      <c r="J15" s="13"/>
      <c r="K15" s="13"/>
      <c r="L15" s="13"/>
      <c r="M15" s="13"/>
      <c r="N15" s="13"/>
      <c r="O15" s="13"/>
      <c r="P15" s="15"/>
      <c r="Q15" s="15"/>
      <c r="R15" s="15"/>
      <c r="S15" s="15"/>
    </row>
    <row r="16" spans="1:20" ht="48" x14ac:dyDescent="0.2">
      <c r="A16" s="13"/>
      <c r="B16" s="13"/>
      <c r="C16" s="13"/>
      <c r="D16" s="13" t="s">
        <v>314</v>
      </c>
      <c r="E16" s="13" t="s">
        <v>315</v>
      </c>
      <c r="F16" s="13" t="s">
        <v>316</v>
      </c>
      <c r="G16" s="13" t="s">
        <v>733</v>
      </c>
      <c r="H16" s="13" t="s">
        <v>85</v>
      </c>
      <c r="I16" s="17" t="s">
        <v>50</v>
      </c>
      <c r="J16" s="13"/>
      <c r="K16" s="13"/>
      <c r="L16" s="13"/>
      <c r="M16" s="13"/>
      <c r="N16" s="13"/>
      <c r="O16" s="13"/>
      <c r="P16" s="15"/>
      <c r="Q16" s="15"/>
      <c r="R16" s="15"/>
      <c r="S16" s="15"/>
    </row>
    <row r="17" spans="1:19" ht="48" x14ac:dyDescent="0.2">
      <c r="A17" s="13"/>
      <c r="B17" s="13"/>
      <c r="C17" s="13"/>
      <c r="D17" s="13" t="s">
        <v>318</v>
      </c>
      <c r="E17" s="13" t="s">
        <v>315</v>
      </c>
      <c r="F17" s="13" t="s">
        <v>319</v>
      </c>
      <c r="G17" s="13" t="s">
        <v>320</v>
      </c>
      <c r="H17" s="13" t="s">
        <v>85</v>
      </c>
      <c r="I17" s="17" t="s">
        <v>50</v>
      </c>
      <c r="J17" s="13"/>
      <c r="K17" s="13"/>
      <c r="L17" s="13"/>
      <c r="M17" s="13"/>
      <c r="N17" s="13"/>
      <c r="O17" s="13"/>
      <c r="P17" s="15"/>
      <c r="Q17" s="15"/>
      <c r="R17" s="15"/>
      <c r="S17" s="15"/>
    </row>
    <row r="18" spans="1:19" ht="48" x14ac:dyDescent="0.2">
      <c r="A18" s="13"/>
      <c r="B18" s="13"/>
      <c r="C18" s="13"/>
      <c r="D18" s="13" t="s">
        <v>734</v>
      </c>
      <c r="E18" s="13" t="s">
        <v>735</v>
      </c>
      <c r="F18" s="13" t="s">
        <v>323</v>
      </c>
      <c r="G18" s="13" t="s">
        <v>324</v>
      </c>
      <c r="H18" s="13" t="s">
        <v>85</v>
      </c>
      <c r="I18" s="17" t="s">
        <v>50</v>
      </c>
      <c r="J18" s="13"/>
      <c r="K18" s="13"/>
      <c r="L18" s="13"/>
      <c r="M18" s="13"/>
      <c r="N18" s="13"/>
      <c r="O18" s="13"/>
      <c r="P18" s="15"/>
      <c r="Q18" s="15"/>
      <c r="R18" s="15"/>
      <c r="S18" s="15"/>
    </row>
    <row r="19" spans="1:19" ht="48" x14ac:dyDescent="0.2">
      <c r="A19" s="13"/>
      <c r="B19" s="13"/>
      <c r="C19" s="13"/>
      <c r="D19" s="13" t="s">
        <v>736</v>
      </c>
      <c r="E19" s="13" t="s">
        <v>737</v>
      </c>
      <c r="F19" s="13" t="s">
        <v>738</v>
      </c>
      <c r="G19" s="13" t="s">
        <v>739</v>
      </c>
      <c r="H19" s="13" t="s">
        <v>85</v>
      </c>
      <c r="I19" s="17" t="s">
        <v>50</v>
      </c>
      <c r="J19" s="13"/>
      <c r="K19" s="13"/>
      <c r="L19" s="13"/>
      <c r="M19" s="13"/>
      <c r="N19" s="13"/>
      <c r="O19" s="13"/>
      <c r="P19" s="15"/>
      <c r="Q19" s="15"/>
      <c r="R19" s="15"/>
      <c r="S19" s="15"/>
    </row>
    <row r="20" spans="1:19" ht="48" x14ac:dyDescent="0.2">
      <c r="A20" s="13"/>
      <c r="B20" s="13"/>
      <c r="C20" s="13"/>
      <c r="D20" s="13" t="s">
        <v>740</v>
      </c>
      <c r="E20" s="13" t="s">
        <v>741</v>
      </c>
      <c r="F20" s="13" t="s">
        <v>742</v>
      </c>
      <c r="G20" s="13" t="s">
        <v>743</v>
      </c>
      <c r="H20" s="13" t="s">
        <v>80</v>
      </c>
      <c r="I20" s="17" t="s">
        <v>50</v>
      </c>
      <c r="J20" s="13"/>
      <c r="K20" s="13"/>
      <c r="L20" s="13"/>
      <c r="M20" s="13"/>
      <c r="N20" s="13"/>
      <c r="O20" s="13"/>
      <c r="P20" s="15"/>
      <c r="Q20" s="15"/>
      <c r="R20" s="15"/>
      <c r="S20" s="15"/>
    </row>
    <row r="21" spans="1:19" ht="48" x14ac:dyDescent="0.2">
      <c r="A21" s="13"/>
      <c r="B21" s="13"/>
      <c r="C21" s="13"/>
      <c r="D21" s="13" t="s">
        <v>744</v>
      </c>
      <c r="E21" s="13" t="s">
        <v>745</v>
      </c>
      <c r="F21" s="13" t="s">
        <v>746</v>
      </c>
      <c r="G21" s="13" t="s">
        <v>747</v>
      </c>
      <c r="H21" s="13" t="s">
        <v>80</v>
      </c>
      <c r="I21" s="17" t="s">
        <v>50</v>
      </c>
      <c r="J21" s="13"/>
      <c r="K21" s="13"/>
      <c r="L21" s="13"/>
      <c r="M21" s="13"/>
      <c r="N21" s="13"/>
      <c r="O21" s="13"/>
      <c r="P21" s="15"/>
      <c r="Q21" s="15"/>
      <c r="R21" s="15"/>
      <c r="S21" s="15"/>
    </row>
    <row r="22" spans="1:19" ht="60" x14ac:dyDescent="0.2">
      <c r="A22" s="13"/>
      <c r="B22" s="13"/>
      <c r="C22" s="13"/>
      <c r="D22" s="13" t="s">
        <v>748</v>
      </c>
      <c r="E22" s="13" t="s">
        <v>745</v>
      </c>
      <c r="F22" s="13" t="s">
        <v>749</v>
      </c>
      <c r="G22" s="13" t="s">
        <v>750</v>
      </c>
      <c r="H22" s="13" t="s">
        <v>85</v>
      </c>
      <c r="I22" s="17" t="s">
        <v>50</v>
      </c>
      <c r="J22" s="13"/>
      <c r="K22" s="13"/>
      <c r="L22" s="13"/>
      <c r="M22" s="13"/>
      <c r="N22" s="13"/>
      <c r="O22" s="13"/>
      <c r="P22" s="15"/>
      <c r="Q22" s="15"/>
      <c r="R22" s="15"/>
      <c r="S22" s="15"/>
    </row>
    <row r="23" spans="1:19" ht="48" x14ac:dyDescent="0.2">
      <c r="A23" s="13"/>
      <c r="B23" s="13"/>
      <c r="C23" s="13"/>
      <c r="D23" s="29" t="s">
        <v>751</v>
      </c>
      <c r="E23" s="13" t="s">
        <v>752</v>
      </c>
      <c r="F23" s="13" t="s">
        <v>753</v>
      </c>
      <c r="G23" s="13" t="s">
        <v>754</v>
      </c>
      <c r="H23" s="13" t="s">
        <v>80</v>
      </c>
      <c r="I23" s="17" t="s">
        <v>50</v>
      </c>
      <c r="J23" s="13"/>
      <c r="K23" s="13"/>
      <c r="L23" s="13"/>
      <c r="M23" s="13"/>
      <c r="N23" s="13"/>
      <c r="O23" s="13"/>
      <c r="P23" s="15"/>
      <c r="Q23" s="15"/>
      <c r="R23" s="15"/>
      <c r="S23" s="15"/>
    </row>
    <row r="24" spans="1:19" ht="48" x14ac:dyDescent="0.2">
      <c r="A24" s="13"/>
      <c r="B24" s="13"/>
      <c r="C24" s="28"/>
      <c r="D24" s="13" t="s">
        <v>755</v>
      </c>
      <c r="E24" s="13" t="s">
        <v>756</v>
      </c>
      <c r="F24" s="13" t="s">
        <v>753</v>
      </c>
      <c r="G24" s="13" t="s">
        <v>757</v>
      </c>
      <c r="H24" s="13" t="s">
        <v>80</v>
      </c>
      <c r="I24" s="17" t="s">
        <v>50</v>
      </c>
      <c r="J24" s="13"/>
      <c r="K24" s="13"/>
      <c r="L24" s="13"/>
      <c r="M24" s="13"/>
      <c r="N24" s="13"/>
      <c r="O24" s="13"/>
      <c r="P24" s="15"/>
      <c r="Q24" s="15"/>
      <c r="R24" s="15"/>
      <c r="S24" s="15"/>
    </row>
    <row r="25" spans="1:19" ht="60" x14ac:dyDescent="0.2">
      <c r="A25" s="13"/>
      <c r="B25" s="13"/>
      <c r="C25" s="28"/>
      <c r="D25" s="13" t="s">
        <v>758</v>
      </c>
      <c r="E25" s="13" t="s">
        <v>752</v>
      </c>
      <c r="F25" s="13" t="s">
        <v>759</v>
      </c>
      <c r="G25" s="13" t="s">
        <v>760</v>
      </c>
      <c r="H25" s="13" t="s">
        <v>80</v>
      </c>
      <c r="I25" s="17" t="s">
        <v>50</v>
      </c>
      <c r="J25" s="13"/>
      <c r="K25" s="13"/>
      <c r="L25" s="13"/>
      <c r="M25" s="13"/>
      <c r="N25" s="13"/>
      <c r="O25" s="13"/>
      <c r="P25" s="15"/>
      <c r="Q25" s="15"/>
      <c r="R25" s="15"/>
      <c r="S25" s="15"/>
    </row>
    <row r="26" spans="1:19" ht="60" x14ac:dyDescent="0.2">
      <c r="A26" s="13"/>
      <c r="B26" s="13"/>
      <c r="C26" s="13"/>
      <c r="D26" s="13" t="s">
        <v>761</v>
      </c>
      <c r="E26" s="13" t="s">
        <v>752</v>
      </c>
      <c r="F26" s="13" t="s">
        <v>762</v>
      </c>
      <c r="G26" s="13" t="s">
        <v>763</v>
      </c>
      <c r="H26" s="13" t="s">
        <v>80</v>
      </c>
      <c r="I26" s="17" t="s">
        <v>50</v>
      </c>
      <c r="J26" s="13"/>
      <c r="K26" s="13"/>
      <c r="L26" s="13"/>
      <c r="M26" s="13"/>
      <c r="N26" s="13"/>
      <c r="O26" s="13"/>
      <c r="P26" s="15"/>
      <c r="Q26" s="15"/>
      <c r="R26" s="15"/>
      <c r="S26" s="15"/>
    </row>
    <row r="27" spans="1:19" ht="60" x14ac:dyDescent="0.2">
      <c r="A27" s="13"/>
      <c r="B27" s="13"/>
      <c r="C27" s="13"/>
      <c r="D27" s="13" t="s">
        <v>764</v>
      </c>
      <c r="E27" s="13" t="s">
        <v>752</v>
      </c>
      <c r="F27" s="13" t="s">
        <v>765</v>
      </c>
      <c r="G27" s="13" t="s">
        <v>766</v>
      </c>
      <c r="H27" s="13" t="s">
        <v>80</v>
      </c>
      <c r="I27" s="17" t="s">
        <v>50</v>
      </c>
      <c r="J27" s="13"/>
      <c r="K27" s="13"/>
      <c r="L27" s="13"/>
      <c r="M27" s="13"/>
      <c r="N27" s="13"/>
      <c r="O27" s="13"/>
      <c r="P27" s="15"/>
      <c r="Q27" s="15"/>
      <c r="R27" s="15"/>
      <c r="S27" s="15"/>
    </row>
    <row r="28" spans="1:19" ht="60" x14ac:dyDescent="0.2">
      <c r="A28" s="13"/>
      <c r="B28" s="13"/>
      <c r="C28" s="13"/>
      <c r="D28" s="13" t="s">
        <v>767</v>
      </c>
      <c r="E28" s="13" t="s">
        <v>768</v>
      </c>
      <c r="F28" s="13" t="s">
        <v>769</v>
      </c>
      <c r="G28" s="13" t="s">
        <v>770</v>
      </c>
      <c r="H28" s="13" t="s">
        <v>85</v>
      </c>
      <c r="I28" s="17" t="s">
        <v>50</v>
      </c>
      <c r="J28" s="13"/>
      <c r="K28" s="13"/>
      <c r="L28" s="13"/>
      <c r="M28" s="13"/>
      <c r="N28" s="13"/>
      <c r="O28" s="13"/>
      <c r="P28" s="15"/>
      <c r="Q28" s="15"/>
      <c r="R28" s="15"/>
      <c r="S28" s="15"/>
    </row>
    <row r="29" spans="1:19" ht="60" x14ac:dyDescent="0.2">
      <c r="A29" s="13"/>
      <c r="B29" s="13"/>
      <c r="C29" s="13"/>
      <c r="D29" s="13" t="s">
        <v>771</v>
      </c>
      <c r="E29" s="13" t="s">
        <v>772</v>
      </c>
      <c r="F29" s="13" t="s">
        <v>769</v>
      </c>
      <c r="G29" s="13" t="s">
        <v>773</v>
      </c>
      <c r="H29" s="13" t="s">
        <v>80</v>
      </c>
      <c r="I29" s="17" t="s">
        <v>50</v>
      </c>
      <c r="J29" s="13"/>
      <c r="K29" s="13"/>
      <c r="L29" s="13"/>
      <c r="M29" s="13"/>
      <c r="N29" s="13"/>
      <c r="O29" s="13"/>
      <c r="P29" s="15"/>
      <c r="Q29" s="15"/>
      <c r="R29" s="15"/>
      <c r="S29" s="15"/>
    </row>
    <row r="30" spans="1:19" ht="48" x14ac:dyDescent="0.2">
      <c r="A30" s="13"/>
      <c r="B30" s="13"/>
      <c r="C30" s="13"/>
      <c r="D30" s="13" t="s">
        <v>774</v>
      </c>
      <c r="E30" s="13" t="s">
        <v>775</v>
      </c>
      <c r="F30" s="13" t="s">
        <v>776</v>
      </c>
      <c r="G30" s="13" t="s">
        <v>777</v>
      </c>
      <c r="H30" s="13" t="s">
        <v>80</v>
      </c>
      <c r="I30" s="17" t="s">
        <v>50</v>
      </c>
      <c r="J30" s="13"/>
      <c r="K30" s="13"/>
      <c r="L30" s="13"/>
      <c r="M30" s="13"/>
      <c r="N30" s="13"/>
      <c r="O30" s="13"/>
      <c r="P30" s="15"/>
      <c r="Q30" s="15"/>
      <c r="R30" s="15"/>
      <c r="S30" s="15"/>
    </row>
    <row r="31" spans="1:19" ht="60" x14ac:dyDescent="0.2">
      <c r="A31" s="13"/>
      <c r="B31" s="13"/>
      <c r="C31" s="13"/>
      <c r="D31" s="13" t="s">
        <v>778</v>
      </c>
      <c r="E31" s="13" t="s">
        <v>779</v>
      </c>
      <c r="F31" s="13" t="s">
        <v>780</v>
      </c>
      <c r="G31" s="13" t="s">
        <v>781</v>
      </c>
      <c r="H31" s="13" t="s">
        <v>85</v>
      </c>
      <c r="I31" s="17" t="s">
        <v>50</v>
      </c>
      <c r="J31" s="13"/>
      <c r="K31" s="13"/>
      <c r="L31" s="13"/>
      <c r="M31" s="13"/>
      <c r="N31" s="13"/>
      <c r="O31" s="13"/>
      <c r="P31" s="15"/>
      <c r="Q31" s="15"/>
      <c r="R31" s="15"/>
      <c r="S31" s="15"/>
    </row>
    <row r="32" spans="1:19" ht="48" x14ac:dyDescent="0.2">
      <c r="A32" s="13"/>
      <c r="B32" s="13"/>
      <c r="C32" s="13"/>
      <c r="D32" s="13" t="s">
        <v>782</v>
      </c>
      <c r="E32" s="13" t="s">
        <v>783</v>
      </c>
      <c r="F32" s="13" t="s">
        <v>784</v>
      </c>
      <c r="G32" s="13" t="s">
        <v>785</v>
      </c>
      <c r="H32" s="13" t="s">
        <v>85</v>
      </c>
      <c r="I32" s="17" t="s">
        <v>50</v>
      </c>
      <c r="J32" s="13"/>
      <c r="K32" s="13"/>
      <c r="L32" s="13"/>
      <c r="M32" s="13"/>
      <c r="N32" s="13"/>
      <c r="O32" s="13"/>
      <c r="P32" s="15"/>
      <c r="Q32" s="15"/>
      <c r="R32" s="15"/>
      <c r="S32" s="15"/>
    </row>
    <row r="33" spans="1:19" ht="48" x14ac:dyDescent="0.2">
      <c r="A33" s="13"/>
      <c r="B33" s="13"/>
      <c r="C33" s="13"/>
      <c r="D33" s="29" t="s">
        <v>786</v>
      </c>
      <c r="E33" s="13" t="s">
        <v>783</v>
      </c>
      <c r="F33" s="13" t="s">
        <v>787</v>
      </c>
      <c r="G33" s="13" t="s">
        <v>788</v>
      </c>
      <c r="H33" s="13" t="s">
        <v>80</v>
      </c>
      <c r="I33" s="17" t="s">
        <v>50</v>
      </c>
      <c r="J33" s="13"/>
      <c r="K33" s="13"/>
      <c r="L33" s="13"/>
      <c r="M33" s="13"/>
      <c r="N33" s="13"/>
      <c r="O33" s="13"/>
      <c r="P33" s="15"/>
      <c r="Q33" s="15"/>
      <c r="R33" s="15"/>
      <c r="S33" s="15"/>
    </row>
    <row r="34" spans="1:19" ht="48" x14ac:dyDescent="0.2">
      <c r="A34" s="13"/>
      <c r="B34" s="13"/>
      <c r="C34" s="28"/>
      <c r="D34" s="23" t="s">
        <v>789</v>
      </c>
      <c r="E34" s="13" t="s">
        <v>783</v>
      </c>
      <c r="F34" s="13" t="s">
        <v>790</v>
      </c>
      <c r="G34" s="13" t="s">
        <v>791</v>
      </c>
      <c r="H34" s="13" t="s">
        <v>80</v>
      </c>
      <c r="I34" s="17" t="s">
        <v>50</v>
      </c>
      <c r="J34" s="13"/>
      <c r="K34" s="13"/>
      <c r="L34" s="13"/>
      <c r="M34" s="13"/>
      <c r="N34" s="13"/>
      <c r="O34" s="13"/>
      <c r="P34" s="15"/>
      <c r="Q34" s="15"/>
      <c r="R34" s="15"/>
      <c r="S34" s="15"/>
    </row>
    <row r="35" spans="1:19" ht="48" x14ac:dyDescent="0.2">
      <c r="A35" s="13"/>
      <c r="B35" s="13"/>
      <c r="C35" s="28"/>
      <c r="D35" s="23" t="s">
        <v>792</v>
      </c>
      <c r="E35" s="13" t="s">
        <v>783</v>
      </c>
      <c r="F35" s="13" t="s">
        <v>793</v>
      </c>
      <c r="G35" s="13" t="s">
        <v>794</v>
      </c>
      <c r="H35" s="13" t="s">
        <v>80</v>
      </c>
      <c r="I35" s="17" t="s">
        <v>50</v>
      </c>
      <c r="J35" s="13"/>
      <c r="K35" s="13"/>
      <c r="L35" s="13"/>
      <c r="M35" s="13"/>
      <c r="N35" s="13"/>
      <c r="O35" s="13"/>
      <c r="P35" s="15"/>
      <c r="Q35" s="15"/>
      <c r="R35" s="15"/>
      <c r="S35" s="15"/>
    </row>
    <row r="36" spans="1:19" ht="48" x14ac:dyDescent="0.2">
      <c r="A36" s="13"/>
      <c r="B36" s="13"/>
      <c r="C36" s="28"/>
      <c r="D36" s="23" t="s">
        <v>795</v>
      </c>
      <c r="E36" s="13" t="s">
        <v>783</v>
      </c>
      <c r="F36" s="13" t="s">
        <v>796</v>
      </c>
      <c r="G36" s="13" t="s">
        <v>797</v>
      </c>
      <c r="H36" s="13" t="s">
        <v>85</v>
      </c>
      <c r="I36" s="17" t="s">
        <v>50</v>
      </c>
      <c r="J36" s="13"/>
      <c r="K36" s="13"/>
      <c r="L36" s="13"/>
      <c r="M36" s="13"/>
      <c r="N36" s="13"/>
      <c r="O36" s="13"/>
      <c r="P36" s="15"/>
      <c r="Q36" s="15"/>
      <c r="R36" s="15"/>
      <c r="S36" s="15"/>
    </row>
    <row r="37" spans="1:19" ht="48" x14ac:dyDescent="0.2">
      <c r="A37" s="13"/>
      <c r="B37" s="13"/>
      <c r="C37" s="28"/>
      <c r="D37" s="13" t="s">
        <v>798</v>
      </c>
      <c r="E37" s="13" t="s">
        <v>783</v>
      </c>
      <c r="F37" s="13" t="s">
        <v>799</v>
      </c>
      <c r="G37" s="13" t="s">
        <v>800</v>
      </c>
      <c r="H37" s="13" t="s">
        <v>80</v>
      </c>
      <c r="I37" s="17" t="s">
        <v>50</v>
      </c>
      <c r="J37" s="13"/>
      <c r="K37" s="13"/>
      <c r="L37" s="13"/>
      <c r="M37" s="13"/>
      <c r="N37" s="13"/>
      <c r="O37" s="13"/>
      <c r="P37" s="15"/>
      <c r="Q37" s="15"/>
      <c r="R37" s="15"/>
      <c r="S37" s="15"/>
    </row>
    <row r="38" spans="1:19" ht="48" x14ac:dyDescent="0.2">
      <c r="A38" s="13"/>
      <c r="B38" s="13"/>
      <c r="C38" s="28"/>
      <c r="D38" s="13" t="s">
        <v>801</v>
      </c>
      <c r="E38" s="13" t="s">
        <v>802</v>
      </c>
      <c r="F38" s="13" t="s">
        <v>803</v>
      </c>
      <c r="G38" s="13" t="s">
        <v>804</v>
      </c>
      <c r="H38" s="13" t="s">
        <v>85</v>
      </c>
      <c r="I38" s="17" t="s">
        <v>50</v>
      </c>
      <c r="J38" s="13"/>
      <c r="K38" s="13"/>
      <c r="L38" s="13"/>
      <c r="M38" s="13"/>
      <c r="N38" s="13"/>
      <c r="O38" s="13"/>
      <c r="P38" s="15"/>
      <c r="Q38" s="15"/>
      <c r="R38" s="15"/>
      <c r="S38" s="15"/>
    </row>
    <row r="39" spans="1:19" ht="48" x14ac:dyDescent="0.2">
      <c r="A39" s="13"/>
      <c r="B39" s="13"/>
      <c r="C39" s="28"/>
      <c r="D39" s="13" t="s">
        <v>805</v>
      </c>
      <c r="E39" s="13" t="s">
        <v>802</v>
      </c>
      <c r="F39" s="13" t="s">
        <v>806</v>
      </c>
      <c r="G39" s="13" t="s">
        <v>804</v>
      </c>
      <c r="H39" s="13" t="s">
        <v>85</v>
      </c>
      <c r="I39" s="17" t="s">
        <v>50</v>
      </c>
      <c r="J39" s="13"/>
      <c r="K39" s="13"/>
      <c r="L39" s="13"/>
      <c r="M39" s="13"/>
      <c r="N39" s="13"/>
      <c r="O39" s="13"/>
      <c r="P39" s="15"/>
      <c r="Q39" s="15"/>
      <c r="R39" s="15"/>
      <c r="S39" s="15"/>
    </row>
    <row r="40" spans="1:19" ht="60" x14ac:dyDescent="0.2">
      <c r="A40" s="13"/>
      <c r="B40" s="13"/>
      <c r="C40" s="28"/>
      <c r="D40" s="13" t="s">
        <v>807</v>
      </c>
      <c r="E40" s="13" t="s">
        <v>802</v>
      </c>
      <c r="F40" s="13" t="s">
        <v>808</v>
      </c>
      <c r="G40" s="13" t="s">
        <v>809</v>
      </c>
      <c r="H40" s="13" t="s">
        <v>85</v>
      </c>
      <c r="I40" s="17" t="s">
        <v>50</v>
      </c>
      <c r="J40" s="13"/>
      <c r="K40" s="13"/>
      <c r="L40" s="13"/>
      <c r="M40" s="13"/>
      <c r="N40" s="13"/>
      <c r="O40" s="13"/>
      <c r="P40" s="15"/>
      <c r="Q40" s="15"/>
      <c r="R40" s="15"/>
      <c r="S40" s="15"/>
    </row>
    <row r="41" spans="1:19" ht="72" x14ac:dyDescent="0.2">
      <c r="A41" s="13"/>
      <c r="B41" s="13"/>
      <c r="C41" s="28"/>
      <c r="D41" s="13" t="s">
        <v>810</v>
      </c>
      <c r="E41" s="13" t="s">
        <v>802</v>
      </c>
      <c r="F41" s="13" t="s">
        <v>811</v>
      </c>
      <c r="G41" s="13" t="s">
        <v>812</v>
      </c>
      <c r="H41" s="13" t="s">
        <v>80</v>
      </c>
      <c r="I41" s="17" t="s">
        <v>50</v>
      </c>
      <c r="J41" s="13"/>
      <c r="K41" s="13"/>
      <c r="L41" s="13"/>
      <c r="M41" s="13"/>
      <c r="N41" s="13"/>
      <c r="O41" s="13"/>
      <c r="P41" s="15"/>
      <c r="Q41" s="15"/>
      <c r="R41" s="15"/>
      <c r="S41" s="15"/>
    </row>
    <row r="42" spans="1:19" ht="72" x14ac:dyDescent="0.2">
      <c r="A42" s="13"/>
      <c r="B42" s="13"/>
      <c r="C42" s="28"/>
      <c r="D42" s="13" t="s">
        <v>813</v>
      </c>
      <c r="E42" s="13" t="s">
        <v>802</v>
      </c>
      <c r="F42" s="13" t="s">
        <v>814</v>
      </c>
      <c r="G42" s="13" t="s">
        <v>815</v>
      </c>
      <c r="H42" s="13" t="s">
        <v>80</v>
      </c>
      <c r="I42" s="17" t="s">
        <v>50</v>
      </c>
      <c r="J42" s="13"/>
      <c r="K42" s="13"/>
      <c r="L42" s="13"/>
      <c r="M42" s="13"/>
      <c r="N42" s="13"/>
      <c r="O42" s="13"/>
      <c r="P42" s="15"/>
      <c r="Q42" s="15"/>
      <c r="R42" s="15"/>
      <c r="S42" s="15"/>
    </row>
    <row r="43" spans="1:19" ht="72" x14ac:dyDescent="0.2">
      <c r="A43" s="13"/>
      <c r="B43" s="13"/>
      <c r="C43" s="28"/>
      <c r="D43" s="13" t="s">
        <v>816</v>
      </c>
      <c r="E43" s="13" t="s">
        <v>802</v>
      </c>
      <c r="F43" s="13" t="s">
        <v>817</v>
      </c>
      <c r="G43" s="13" t="s">
        <v>818</v>
      </c>
      <c r="H43" s="13" t="s">
        <v>85</v>
      </c>
      <c r="I43" s="17" t="s">
        <v>50</v>
      </c>
      <c r="J43" s="13"/>
      <c r="K43" s="13"/>
      <c r="L43" s="13"/>
      <c r="M43" s="13"/>
      <c r="N43" s="13"/>
      <c r="O43" s="13"/>
      <c r="P43" s="15"/>
      <c r="Q43" s="15"/>
      <c r="R43" s="15"/>
      <c r="S43" s="15"/>
    </row>
    <row r="44" spans="1:19" ht="84" x14ac:dyDescent="0.2">
      <c r="A44" s="13"/>
      <c r="B44" s="13"/>
      <c r="C44" s="28"/>
      <c r="D44" s="13" t="s">
        <v>819</v>
      </c>
      <c r="E44" s="13" t="s">
        <v>802</v>
      </c>
      <c r="F44" s="13" t="s">
        <v>820</v>
      </c>
      <c r="G44" s="13" t="s">
        <v>821</v>
      </c>
      <c r="H44" s="13" t="s">
        <v>85</v>
      </c>
      <c r="I44" s="17" t="s">
        <v>50</v>
      </c>
      <c r="J44" s="13"/>
      <c r="K44" s="13"/>
      <c r="L44" s="13"/>
      <c r="M44" s="13"/>
      <c r="N44" s="13"/>
      <c r="O44" s="13"/>
      <c r="P44" s="15"/>
      <c r="Q44" s="15"/>
      <c r="R44" s="15"/>
      <c r="S44" s="15"/>
    </row>
    <row r="45" spans="1:19" ht="96" x14ac:dyDescent="0.2">
      <c r="A45" s="13"/>
      <c r="B45" s="13"/>
      <c r="C45" s="13"/>
      <c r="D45" s="30" t="s">
        <v>327</v>
      </c>
      <c r="E45" s="13" t="s">
        <v>714</v>
      </c>
      <c r="F45" s="13" t="s">
        <v>822</v>
      </c>
      <c r="G45" s="13" t="s">
        <v>823</v>
      </c>
      <c r="H45" s="13" t="s">
        <v>85</v>
      </c>
      <c r="I45" s="17" t="s">
        <v>50</v>
      </c>
      <c r="J45" s="13"/>
      <c r="K45" s="13"/>
      <c r="L45" s="13"/>
      <c r="M45" s="13"/>
      <c r="N45" s="13"/>
      <c r="O45" s="13"/>
      <c r="P45" s="15"/>
      <c r="Q45" s="15"/>
      <c r="R45" s="15"/>
      <c r="S45" s="15"/>
    </row>
    <row r="46" spans="1:19" ht="96" x14ac:dyDescent="0.2">
      <c r="A46" s="13"/>
      <c r="B46" s="13"/>
      <c r="C46" s="13"/>
      <c r="D46" s="30" t="s">
        <v>331</v>
      </c>
      <c r="E46" s="13" t="s">
        <v>716</v>
      </c>
      <c r="F46" s="13" t="s">
        <v>822</v>
      </c>
      <c r="G46" s="13" t="s">
        <v>823</v>
      </c>
      <c r="H46" s="13" t="s">
        <v>85</v>
      </c>
      <c r="I46" s="17" t="s">
        <v>50</v>
      </c>
      <c r="J46" s="13"/>
      <c r="K46" s="13"/>
      <c r="L46" s="13"/>
      <c r="M46" s="13"/>
      <c r="N46" s="13"/>
      <c r="O46" s="13"/>
      <c r="P46" s="15"/>
      <c r="Q46" s="15"/>
      <c r="R46" s="15"/>
      <c r="S46" s="15"/>
    </row>
    <row r="47" spans="1:19" ht="96" x14ac:dyDescent="0.2">
      <c r="A47" s="13"/>
      <c r="B47" s="13"/>
      <c r="C47" s="13"/>
      <c r="D47" s="13" t="s">
        <v>333</v>
      </c>
      <c r="E47" s="13" t="s">
        <v>717</v>
      </c>
      <c r="F47" s="13" t="s">
        <v>822</v>
      </c>
      <c r="G47" s="13" t="s">
        <v>823</v>
      </c>
      <c r="H47" s="13" t="s">
        <v>85</v>
      </c>
      <c r="I47" s="17" t="s">
        <v>50</v>
      </c>
      <c r="J47" s="13"/>
      <c r="K47" s="13"/>
      <c r="L47" s="13"/>
      <c r="M47" s="13"/>
      <c r="N47" s="13"/>
      <c r="O47" s="13"/>
      <c r="P47" s="15"/>
      <c r="Q47" s="15"/>
      <c r="R47" s="15"/>
      <c r="S47" s="15"/>
    </row>
    <row r="48" spans="1:19" ht="96" x14ac:dyDescent="0.2">
      <c r="A48" s="13"/>
      <c r="B48" s="13"/>
      <c r="C48" s="13"/>
      <c r="D48" s="13" t="s">
        <v>824</v>
      </c>
      <c r="E48" s="13" t="s">
        <v>718</v>
      </c>
      <c r="F48" s="13" t="s">
        <v>825</v>
      </c>
      <c r="G48" s="13" t="s">
        <v>826</v>
      </c>
      <c r="H48" s="13" t="s">
        <v>85</v>
      </c>
      <c r="I48" s="17" t="s">
        <v>50</v>
      </c>
      <c r="J48" s="13"/>
      <c r="K48" s="13"/>
      <c r="L48" s="13"/>
      <c r="M48" s="13"/>
      <c r="N48" s="13"/>
      <c r="O48" s="13"/>
      <c r="P48" s="15"/>
      <c r="Q48" s="15"/>
      <c r="R48" s="15"/>
      <c r="S48" s="15"/>
    </row>
    <row r="49" spans="1:19" ht="60" x14ac:dyDescent="0.2">
      <c r="A49" s="13"/>
      <c r="B49" s="13"/>
      <c r="C49" s="13"/>
      <c r="D49" s="13" t="s">
        <v>338</v>
      </c>
      <c r="E49" s="13" t="s">
        <v>339</v>
      </c>
      <c r="F49" s="13" t="s">
        <v>720</v>
      </c>
      <c r="G49" s="13" t="s">
        <v>341</v>
      </c>
      <c r="H49" s="13" t="s">
        <v>80</v>
      </c>
      <c r="I49" s="17" t="s">
        <v>50</v>
      </c>
      <c r="J49" s="13"/>
      <c r="K49" s="13"/>
      <c r="L49" s="13"/>
      <c r="M49" s="13"/>
      <c r="N49" s="13"/>
      <c r="O49" s="13"/>
      <c r="P49" s="15"/>
      <c r="Q49" s="15"/>
      <c r="R49" s="15"/>
      <c r="S49" s="15"/>
    </row>
    <row r="50" spans="1:19" ht="108" x14ac:dyDescent="0.2">
      <c r="A50" s="13"/>
      <c r="B50" s="13"/>
      <c r="C50" s="13"/>
      <c r="D50" s="13" t="s">
        <v>342</v>
      </c>
      <c r="E50" s="13" t="s">
        <v>343</v>
      </c>
      <c r="F50" s="13" t="s">
        <v>827</v>
      </c>
      <c r="G50" s="13" t="s">
        <v>345</v>
      </c>
      <c r="H50" s="13" t="s">
        <v>85</v>
      </c>
      <c r="I50" s="17" t="s">
        <v>50</v>
      </c>
      <c r="J50" s="13"/>
      <c r="K50" s="13"/>
      <c r="L50" s="13"/>
      <c r="M50" s="13"/>
      <c r="N50" s="13"/>
      <c r="O50" s="13"/>
      <c r="P50" s="15"/>
      <c r="Q50" s="15"/>
      <c r="R50" s="15"/>
      <c r="S50" s="15"/>
    </row>
    <row r="51" spans="1:19" ht="48" x14ac:dyDescent="0.2">
      <c r="A51" s="13"/>
      <c r="B51" s="13"/>
      <c r="C51" s="13"/>
      <c r="D51" s="13" t="s">
        <v>346</v>
      </c>
      <c r="E51" s="13" t="s">
        <v>347</v>
      </c>
      <c r="F51" s="13" t="s">
        <v>348</v>
      </c>
      <c r="G51" s="13" t="s">
        <v>349</v>
      </c>
      <c r="H51" s="13" t="s">
        <v>80</v>
      </c>
      <c r="I51" s="17" t="s">
        <v>50</v>
      </c>
      <c r="J51" s="13"/>
      <c r="K51" s="13"/>
      <c r="L51" s="13"/>
      <c r="M51" s="13"/>
      <c r="N51" s="13"/>
      <c r="O51" s="13"/>
      <c r="P51" s="15"/>
      <c r="Q51" s="15"/>
      <c r="R51" s="15"/>
      <c r="S51" s="15"/>
    </row>
    <row r="52" spans="1:19" ht="48" x14ac:dyDescent="0.2">
      <c r="A52" s="13"/>
      <c r="B52" s="13"/>
      <c r="C52" s="13"/>
      <c r="D52" s="13" t="s">
        <v>350</v>
      </c>
      <c r="E52" s="13" t="s">
        <v>347</v>
      </c>
      <c r="F52" s="13" t="s">
        <v>351</v>
      </c>
      <c r="G52" s="13" t="s">
        <v>352</v>
      </c>
      <c r="H52" s="13" t="s">
        <v>80</v>
      </c>
      <c r="I52" s="17" t="s">
        <v>50</v>
      </c>
      <c r="J52" s="13"/>
      <c r="K52" s="13"/>
      <c r="L52" s="13"/>
      <c r="M52" s="13"/>
      <c r="N52" s="13"/>
      <c r="O52" s="13"/>
      <c r="P52" s="15"/>
      <c r="Q52" s="15"/>
      <c r="R52" s="15"/>
      <c r="S52" s="15"/>
    </row>
    <row r="53" spans="1:19" ht="48" x14ac:dyDescent="0.2">
      <c r="A53" s="13"/>
      <c r="B53" s="13"/>
      <c r="C53" s="13"/>
      <c r="D53" s="13" t="s">
        <v>828</v>
      </c>
      <c r="E53" s="13" t="s">
        <v>354</v>
      </c>
      <c r="F53" s="13" t="s">
        <v>829</v>
      </c>
      <c r="G53" s="13" t="s">
        <v>428</v>
      </c>
      <c r="H53" s="13" t="s">
        <v>85</v>
      </c>
      <c r="I53" s="17" t="s">
        <v>50</v>
      </c>
      <c r="J53" s="13"/>
      <c r="K53" s="13"/>
      <c r="L53" s="13"/>
      <c r="M53" s="13"/>
      <c r="N53" s="13"/>
      <c r="O53" s="13"/>
      <c r="P53" s="15"/>
      <c r="Q53" s="15"/>
      <c r="R53" s="15"/>
      <c r="S53" s="15"/>
    </row>
    <row r="54" spans="1:19" x14ac:dyDescent="0.2">
      <c r="A54" s="13"/>
      <c r="B54" s="13" t="s">
        <v>459</v>
      </c>
      <c r="C54" s="23"/>
      <c r="D54" s="13"/>
      <c r="E54" s="13"/>
      <c r="F54" s="13"/>
      <c r="G54" s="13"/>
      <c r="H54" s="13"/>
      <c r="I54" s="17"/>
      <c r="J54" s="13"/>
      <c r="K54" s="13"/>
      <c r="L54" s="13"/>
      <c r="M54" s="13"/>
      <c r="N54" s="13"/>
      <c r="O54" s="13"/>
      <c r="P54" s="15"/>
      <c r="Q54" s="15"/>
      <c r="R54" s="15"/>
      <c r="S54" s="15"/>
    </row>
    <row r="55" spans="1:19" ht="48" x14ac:dyDescent="0.2">
      <c r="A55" s="13"/>
      <c r="B55" s="13"/>
      <c r="C55" s="13"/>
      <c r="D55" s="13" t="s">
        <v>460</v>
      </c>
      <c r="E55" s="13" t="s">
        <v>461</v>
      </c>
      <c r="F55" s="13" t="s">
        <v>462</v>
      </c>
      <c r="G55" s="13" t="s">
        <v>463</v>
      </c>
      <c r="H55" s="13" t="s">
        <v>80</v>
      </c>
      <c r="I55" s="17" t="s">
        <v>50</v>
      </c>
      <c r="J55" s="13"/>
      <c r="K55" s="13"/>
      <c r="L55" s="13"/>
      <c r="M55" s="13"/>
      <c r="N55" s="13"/>
      <c r="O55" s="13"/>
      <c r="P55" s="15"/>
      <c r="Q55" s="15"/>
      <c r="R55" s="15"/>
      <c r="S55" s="15"/>
    </row>
    <row r="56" spans="1:19" ht="48" x14ac:dyDescent="0.2">
      <c r="A56" s="13"/>
      <c r="B56" s="13"/>
      <c r="C56" s="13"/>
      <c r="D56" s="13" t="s">
        <v>467</v>
      </c>
      <c r="E56" s="13" t="s">
        <v>461</v>
      </c>
      <c r="F56" s="13" t="s">
        <v>468</v>
      </c>
      <c r="G56" s="13" t="s">
        <v>469</v>
      </c>
      <c r="H56" s="13" t="s">
        <v>236</v>
      </c>
      <c r="I56" s="17" t="s">
        <v>50</v>
      </c>
      <c r="J56" s="13"/>
      <c r="K56" s="13"/>
      <c r="L56" s="13"/>
      <c r="M56" s="13"/>
      <c r="N56" s="13"/>
      <c r="O56" s="13"/>
      <c r="P56" s="15"/>
      <c r="Q56" s="15"/>
      <c r="R56" s="15"/>
      <c r="S56" s="15"/>
    </row>
    <row r="57" spans="1:19" ht="48" x14ac:dyDescent="0.2">
      <c r="A57" s="13"/>
      <c r="B57" s="13"/>
      <c r="C57" s="13"/>
      <c r="D57" s="13" t="s">
        <v>470</v>
      </c>
      <c r="E57" s="13" t="s">
        <v>461</v>
      </c>
      <c r="F57" s="13" t="s">
        <v>471</v>
      </c>
      <c r="G57" s="13" t="s">
        <v>472</v>
      </c>
      <c r="H57" s="13" t="s">
        <v>80</v>
      </c>
      <c r="I57" s="17" t="s">
        <v>50</v>
      </c>
      <c r="J57" s="13"/>
      <c r="K57" s="13"/>
      <c r="L57" s="13"/>
      <c r="M57" s="13"/>
      <c r="N57" s="13"/>
      <c r="O57" s="13"/>
      <c r="P57" s="15"/>
      <c r="Q57" s="15"/>
      <c r="R57" s="15"/>
      <c r="S57" s="15"/>
    </row>
    <row r="58" spans="1:19" ht="48" x14ac:dyDescent="0.2">
      <c r="A58" s="13"/>
      <c r="B58" s="13"/>
      <c r="C58" s="13"/>
      <c r="D58" s="13" t="s">
        <v>475</v>
      </c>
      <c r="E58" s="13" t="s">
        <v>461</v>
      </c>
      <c r="F58" s="13" t="s">
        <v>476</v>
      </c>
      <c r="G58" s="13" t="s">
        <v>477</v>
      </c>
      <c r="H58" s="13" t="s">
        <v>80</v>
      </c>
      <c r="I58" s="17" t="s">
        <v>50</v>
      </c>
      <c r="J58" s="13"/>
      <c r="K58" s="13"/>
      <c r="L58" s="13"/>
      <c r="M58" s="13"/>
      <c r="N58" s="13"/>
      <c r="O58" s="13"/>
      <c r="P58" s="15"/>
      <c r="Q58" s="15"/>
      <c r="R58" s="15"/>
      <c r="S58" s="15"/>
    </row>
    <row r="59" spans="1:19" ht="48" x14ac:dyDescent="0.2">
      <c r="A59" s="13"/>
      <c r="B59" s="13"/>
      <c r="C59" s="13"/>
      <c r="D59" s="13" t="s">
        <v>481</v>
      </c>
      <c r="E59" s="13" t="s">
        <v>461</v>
      </c>
      <c r="F59" s="13" t="s">
        <v>482</v>
      </c>
      <c r="G59" s="13" t="s">
        <v>469</v>
      </c>
      <c r="H59" s="13" t="s">
        <v>236</v>
      </c>
      <c r="I59" s="17" t="s">
        <v>50</v>
      </c>
      <c r="J59" s="13"/>
      <c r="K59" s="13"/>
      <c r="L59" s="13"/>
      <c r="M59" s="13"/>
      <c r="N59" s="13"/>
      <c r="O59" s="13"/>
      <c r="P59" s="15"/>
      <c r="Q59" s="15"/>
      <c r="R59" s="15"/>
      <c r="S59" s="15"/>
    </row>
    <row r="60" spans="1:19" ht="48" x14ac:dyDescent="0.2">
      <c r="A60" s="13"/>
      <c r="B60" s="13"/>
      <c r="C60" s="13"/>
      <c r="D60" s="13" t="s">
        <v>486</v>
      </c>
      <c r="E60" s="13" t="s">
        <v>461</v>
      </c>
      <c r="F60" s="13" t="s">
        <v>487</v>
      </c>
      <c r="G60" s="13" t="s">
        <v>488</v>
      </c>
      <c r="H60" s="13" t="s">
        <v>80</v>
      </c>
      <c r="I60" s="17" t="s">
        <v>50</v>
      </c>
      <c r="J60" s="13"/>
      <c r="K60" s="13"/>
      <c r="L60" s="13"/>
      <c r="M60" s="13"/>
      <c r="N60" s="13"/>
      <c r="O60" s="13"/>
      <c r="P60" s="15"/>
      <c r="Q60" s="15"/>
      <c r="R60" s="15"/>
      <c r="S60" s="15"/>
    </row>
    <row r="61" spans="1:19" ht="60" x14ac:dyDescent="0.2">
      <c r="A61" s="13"/>
      <c r="B61" s="13"/>
      <c r="C61" s="13"/>
      <c r="D61" s="13" t="s">
        <v>489</v>
      </c>
      <c r="E61" s="13" t="s">
        <v>461</v>
      </c>
      <c r="F61" s="13" t="s">
        <v>490</v>
      </c>
      <c r="G61" s="13" t="s">
        <v>494</v>
      </c>
      <c r="H61" s="13" t="s">
        <v>80</v>
      </c>
      <c r="I61" s="17" t="s">
        <v>50</v>
      </c>
      <c r="J61" s="13"/>
      <c r="K61" s="13"/>
      <c r="L61" s="13"/>
      <c r="M61" s="13"/>
      <c r="N61" s="13"/>
      <c r="O61" s="13"/>
      <c r="P61" s="15"/>
      <c r="Q61" s="15"/>
      <c r="R61" s="15"/>
      <c r="S61" s="15"/>
    </row>
    <row r="62" spans="1:19" ht="60" x14ac:dyDescent="0.2">
      <c r="A62" s="13"/>
      <c r="B62" s="13"/>
      <c r="C62" s="13"/>
      <c r="D62" s="13" t="s">
        <v>492</v>
      </c>
      <c r="E62" s="13" t="s">
        <v>461</v>
      </c>
      <c r="F62" s="13" t="s">
        <v>493</v>
      </c>
      <c r="G62" s="13" t="s">
        <v>494</v>
      </c>
      <c r="H62" s="13" t="s">
        <v>80</v>
      </c>
      <c r="I62" s="17" t="s">
        <v>50</v>
      </c>
      <c r="J62" s="13"/>
      <c r="K62" s="13"/>
      <c r="L62" s="13"/>
      <c r="M62" s="13"/>
      <c r="N62" s="13"/>
      <c r="O62" s="13"/>
      <c r="P62" s="15"/>
      <c r="Q62" s="15"/>
      <c r="R62" s="15"/>
      <c r="S62" s="15"/>
    </row>
    <row r="63" spans="1:19" ht="60" x14ac:dyDescent="0.2">
      <c r="A63" s="13"/>
      <c r="B63" s="13"/>
      <c r="C63" s="13"/>
      <c r="D63" s="13" t="s">
        <v>495</v>
      </c>
      <c r="E63" s="13" t="s">
        <v>461</v>
      </c>
      <c r="F63" s="13" t="s">
        <v>496</v>
      </c>
      <c r="G63" s="13" t="s">
        <v>494</v>
      </c>
      <c r="H63" s="13" t="s">
        <v>80</v>
      </c>
      <c r="I63" s="17" t="s">
        <v>50</v>
      </c>
      <c r="J63" s="13"/>
      <c r="K63" s="13"/>
      <c r="L63" s="13"/>
      <c r="M63" s="13"/>
      <c r="N63" s="13"/>
      <c r="O63" s="13"/>
      <c r="P63" s="15"/>
      <c r="Q63" s="15"/>
      <c r="R63" s="15"/>
      <c r="S63" s="15"/>
    </row>
    <row r="64" spans="1:19" ht="72" x14ac:dyDescent="0.2">
      <c r="A64" s="13"/>
      <c r="B64" s="13"/>
      <c r="C64" s="13"/>
      <c r="D64" s="13" t="s">
        <v>497</v>
      </c>
      <c r="E64" s="13" t="s">
        <v>461</v>
      </c>
      <c r="F64" s="13" t="s">
        <v>498</v>
      </c>
      <c r="G64" s="13" t="s">
        <v>830</v>
      </c>
      <c r="H64" s="13" t="s">
        <v>80</v>
      </c>
      <c r="I64" s="17" t="s">
        <v>50</v>
      </c>
      <c r="J64" s="13"/>
      <c r="K64" s="13"/>
      <c r="L64" s="13"/>
      <c r="M64" s="13"/>
      <c r="N64" s="13"/>
      <c r="O64" s="13"/>
      <c r="P64" s="15"/>
      <c r="Q64" s="15"/>
      <c r="R64" s="15"/>
      <c r="S64" s="15"/>
    </row>
    <row r="65" spans="1:20" ht="48" x14ac:dyDescent="0.2">
      <c r="A65" s="13"/>
      <c r="B65" s="13"/>
      <c r="C65" s="13"/>
      <c r="D65" s="13" t="s">
        <v>831</v>
      </c>
      <c r="E65" s="13" t="s">
        <v>461</v>
      </c>
      <c r="F65" s="13" t="s">
        <v>832</v>
      </c>
      <c r="G65" s="13" t="s">
        <v>502</v>
      </c>
      <c r="H65" s="13" t="s">
        <v>80</v>
      </c>
      <c r="I65" s="17" t="s">
        <v>50</v>
      </c>
      <c r="J65" s="13"/>
      <c r="K65" s="13"/>
      <c r="L65" s="13"/>
      <c r="M65" s="13"/>
      <c r="N65" s="13"/>
      <c r="O65" s="13"/>
      <c r="P65" s="15"/>
      <c r="Q65" s="15"/>
      <c r="R65" s="15"/>
      <c r="S65" s="15"/>
    </row>
    <row r="66" spans="1:20" ht="60" x14ac:dyDescent="0.2">
      <c r="A66" s="13"/>
      <c r="B66" s="13"/>
      <c r="C66" s="13"/>
      <c r="D66" s="13" t="s">
        <v>503</v>
      </c>
      <c r="E66" s="13" t="s">
        <v>461</v>
      </c>
      <c r="F66" s="13" t="s">
        <v>504</v>
      </c>
      <c r="G66" s="13" t="s">
        <v>833</v>
      </c>
      <c r="H66" s="13" t="s">
        <v>80</v>
      </c>
      <c r="I66" s="17" t="s">
        <v>50</v>
      </c>
      <c r="J66" s="13"/>
      <c r="K66" s="13"/>
      <c r="L66" s="13"/>
      <c r="M66" s="13"/>
      <c r="N66" s="13"/>
      <c r="O66" s="13"/>
      <c r="P66" s="15"/>
      <c r="Q66" s="15"/>
      <c r="R66" s="15"/>
      <c r="S66" s="15"/>
    </row>
    <row r="67" spans="1:20" ht="60" x14ac:dyDescent="0.2">
      <c r="A67" s="13"/>
      <c r="B67" s="13"/>
      <c r="C67" s="13"/>
      <c r="D67" s="13" t="s">
        <v>506</v>
      </c>
      <c r="E67" s="13" t="s">
        <v>461</v>
      </c>
      <c r="F67" s="13" t="s">
        <v>507</v>
      </c>
      <c r="G67" s="13" t="s">
        <v>833</v>
      </c>
      <c r="H67" s="13" t="s">
        <v>80</v>
      </c>
      <c r="I67" s="17" t="s">
        <v>50</v>
      </c>
      <c r="J67" s="13"/>
      <c r="K67" s="13"/>
      <c r="L67" s="13"/>
      <c r="M67" s="13"/>
      <c r="N67" s="13"/>
      <c r="O67" s="13"/>
      <c r="P67" s="15"/>
      <c r="Q67" s="15"/>
      <c r="R67" s="15"/>
      <c r="S67" s="15"/>
    </row>
    <row r="68" spans="1:20" ht="60" x14ac:dyDescent="0.2">
      <c r="A68" s="13"/>
      <c r="B68" s="13"/>
      <c r="C68" s="13"/>
      <c r="D68" s="13" t="s">
        <v>508</v>
      </c>
      <c r="E68" s="13" t="s">
        <v>461</v>
      </c>
      <c r="F68" s="13" t="s">
        <v>509</v>
      </c>
      <c r="G68" s="13" t="s">
        <v>833</v>
      </c>
      <c r="H68" s="13" t="s">
        <v>80</v>
      </c>
      <c r="I68" s="17" t="s">
        <v>50</v>
      </c>
      <c r="J68" s="13"/>
      <c r="K68" s="13"/>
      <c r="L68" s="13"/>
      <c r="M68" s="13"/>
      <c r="N68" s="13"/>
      <c r="O68" s="13"/>
      <c r="P68" s="15"/>
      <c r="Q68" s="15"/>
      <c r="R68" s="15"/>
      <c r="S68" s="15"/>
    </row>
    <row r="69" spans="1:20" ht="48" x14ac:dyDescent="0.2">
      <c r="A69" s="13"/>
      <c r="B69" s="13"/>
      <c r="C69" s="13"/>
      <c r="D69" s="13" t="s">
        <v>834</v>
      </c>
      <c r="E69" s="13" t="s">
        <v>461</v>
      </c>
      <c r="F69" s="13" t="s">
        <v>835</v>
      </c>
      <c r="G69" s="13" t="s">
        <v>836</v>
      </c>
      <c r="H69" s="13" t="s">
        <v>80</v>
      </c>
      <c r="I69" s="17" t="s">
        <v>50</v>
      </c>
      <c r="J69" s="13"/>
      <c r="K69" s="13"/>
      <c r="L69" s="13"/>
      <c r="M69" s="13"/>
      <c r="N69" s="13"/>
      <c r="O69" s="13"/>
      <c r="P69" s="15"/>
      <c r="Q69" s="15"/>
      <c r="R69" s="15"/>
      <c r="S69" s="15"/>
    </row>
    <row r="70" spans="1:20" ht="60" x14ac:dyDescent="0.2">
      <c r="A70" s="13"/>
      <c r="B70" s="13"/>
      <c r="C70" s="13"/>
      <c r="D70" s="13" t="s">
        <v>837</v>
      </c>
      <c r="E70" s="13" t="s">
        <v>461</v>
      </c>
      <c r="F70" s="13" t="s">
        <v>515</v>
      </c>
      <c r="G70" s="13" t="s">
        <v>516</v>
      </c>
      <c r="H70" s="13" t="s">
        <v>80</v>
      </c>
      <c r="I70" s="17" t="s">
        <v>50</v>
      </c>
      <c r="J70" s="13"/>
      <c r="K70" s="13"/>
      <c r="L70" s="13"/>
      <c r="M70" s="13"/>
      <c r="N70" s="13"/>
      <c r="O70" s="13"/>
      <c r="P70" s="15"/>
      <c r="Q70" s="15"/>
      <c r="R70" s="15"/>
      <c r="S70" s="15"/>
      <c r="T70" s="15"/>
    </row>
    <row r="71" spans="1:20" ht="48" x14ac:dyDescent="0.2">
      <c r="A71" s="13"/>
      <c r="B71" s="13"/>
      <c r="C71" s="13"/>
      <c r="D71" s="13" t="s">
        <v>522</v>
      </c>
      <c r="E71" s="13" t="s">
        <v>461</v>
      </c>
      <c r="F71" s="13" t="s">
        <v>523</v>
      </c>
      <c r="G71" s="13" t="s">
        <v>524</v>
      </c>
      <c r="H71" s="13" t="s">
        <v>80</v>
      </c>
      <c r="I71" s="17" t="s">
        <v>50</v>
      </c>
      <c r="J71" s="13"/>
      <c r="K71" s="13"/>
      <c r="L71" s="13"/>
      <c r="M71" s="13"/>
      <c r="N71" s="13"/>
      <c r="O71" s="13"/>
      <c r="P71" s="15"/>
      <c r="Q71" s="15"/>
      <c r="R71" s="15"/>
      <c r="S71" s="15"/>
    </row>
    <row r="72" spans="1:20" ht="48" x14ac:dyDescent="0.2">
      <c r="A72" s="13"/>
      <c r="B72" s="13"/>
      <c r="C72" s="13"/>
      <c r="D72" s="13" t="s">
        <v>525</v>
      </c>
      <c r="E72" s="13" t="s">
        <v>461</v>
      </c>
      <c r="F72" s="13" t="s">
        <v>526</v>
      </c>
      <c r="G72" s="13" t="s">
        <v>527</v>
      </c>
      <c r="H72" s="13" t="s">
        <v>80</v>
      </c>
      <c r="I72" s="17" t="s">
        <v>50</v>
      </c>
      <c r="J72" s="13"/>
      <c r="K72" s="13"/>
      <c r="L72" s="13"/>
      <c r="M72" s="13"/>
      <c r="N72" s="13"/>
      <c r="O72" s="13"/>
      <c r="P72" s="15"/>
      <c r="Q72" s="15"/>
      <c r="R72" s="15"/>
      <c r="S72" s="15"/>
    </row>
    <row r="73" spans="1:20" ht="48" x14ac:dyDescent="0.2">
      <c r="A73" s="13"/>
      <c r="B73" s="13"/>
      <c r="C73" s="13"/>
      <c r="D73" s="13" t="s">
        <v>528</v>
      </c>
      <c r="E73" s="13" t="s">
        <v>461</v>
      </c>
      <c r="F73" s="13" t="s">
        <v>529</v>
      </c>
      <c r="G73" s="13" t="s">
        <v>530</v>
      </c>
      <c r="H73" s="13" t="s">
        <v>80</v>
      </c>
      <c r="I73" s="17" t="s">
        <v>50</v>
      </c>
      <c r="J73" s="13"/>
      <c r="K73" s="13"/>
      <c r="L73" s="13"/>
      <c r="M73" s="13"/>
      <c r="N73" s="13"/>
      <c r="O73" s="13"/>
      <c r="P73" s="15"/>
      <c r="Q73" s="15"/>
      <c r="R73" s="15"/>
      <c r="S73" s="15"/>
    </row>
    <row r="74" spans="1:20" ht="48" x14ac:dyDescent="0.2">
      <c r="A74" s="13"/>
      <c r="B74" s="13"/>
      <c r="C74" s="13"/>
      <c r="D74" s="18" t="s">
        <v>531</v>
      </c>
      <c r="E74" s="13" t="s">
        <v>461</v>
      </c>
      <c r="F74" s="13" t="s">
        <v>532</v>
      </c>
      <c r="G74" s="13" t="s">
        <v>533</v>
      </c>
      <c r="H74" s="13" t="s">
        <v>80</v>
      </c>
      <c r="I74" s="17" t="s">
        <v>50</v>
      </c>
      <c r="J74" s="13"/>
      <c r="K74" s="13"/>
      <c r="L74" s="13"/>
      <c r="M74" s="13"/>
      <c r="N74" s="13"/>
      <c r="O74" s="13"/>
      <c r="P74" s="15"/>
      <c r="Q74" s="15"/>
      <c r="R74" s="15"/>
      <c r="S74" s="15"/>
    </row>
    <row r="75" spans="1:20" ht="60" x14ac:dyDescent="0.2">
      <c r="A75" s="13"/>
      <c r="B75" s="13"/>
      <c r="C75" s="13"/>
      <c r="D75" s="13" t="s">
        <v>537</v>
      </c>
      <c r="E75" s="13" t="s">
        <v>461</v>
      </c>
      <c r="F75" s="13" t="s">
        <v>538</v>
      </c>
      <c r="G75" s="13" t="s">
        <v>539</v>
      </c>
      <c r="H75" s="13" t="s">
        <v>80</v>
      </c>
      <c r="I75" s="17" t="s">
        <v>50</v>
      </c>
      <c r="J75" s="13"/>
      <c r="K75" s="13"/>
      <c r="L75" s="13"/>
      <c r="M75" s="13"/>
      <c r="N75" s="13"/>
      <c r="O75" s="13"/>
      <c r="P75" s="15"/>
      <c r="Q75" s="15"/>
      <c r="R75" s="15"/>
      <c r="S75" s="15"/>
    </row>
    <row r="76" spans="1:20" ht="60" x14ac:dyDescent="0.2">
      <c r="A76" s="13"/>
      <c r="B76" s="13"/>
      <c r="C76" s="13"/>
      <c r="D76" s="13" t="s">
        <v>540</v>
      </c>
      <c r="E76" s="13" t="s">
        <v>461</v>
      </c>
      <c r="F76" s="13" t="s">
        <v>541</v>
      </c>
      <c r="G76" s="13" t="s">
        <v>539</v>
      </c>
      <c r="H76" s="13" t="s">
        <v>80</v>
      </c>
      <c r="I76" s="17" t="s">
        <v>50</v>
      </c>
      <c r="J76" s="13"/>
      <c r="K76" s="13"/>
      <c r="L76" s="13"/>
      <c r="M76" s="13"/>
      <c r="N76" s="13"/>
      <c r="O76" s="13"/>
      <c r="P76" s="15"/>
      <c r="Q76" s="15"/>
      <c r="R76" s="15"/>
      <c r="S76" s="15"/>
    </row>
    <row r="77" spans="1:20" ht="60" x14ac:dyDescent="0.2">
      <c r="A77" s="13"/>
      <c r="B77" s="13"/>
      <c r="C77" s="13"/>
      <c r="D77" s="13" t="s">
        <v>542</v>
      </c>
      <c r="E77" s="13" t="s">
        <v>461</v>
      </c>
      <c r="F77" s="13" t="s">
        <v>543</v>
      </c>
      <c r="G77" s="13" t="s">
        <v>544</v>
      </c>
      <c r="H77" s="13" t="s">
        <v>80</v>
      </c>
      <c r="I77" s="17" t="s">
        <v>50</v>
      </c>
      <c r="J77" s="13"/>
      <c r="K77" s="13"/>
      <c r="L77" s="13"/>
      <c r="M77" s="13"/>
      <c r="N77" s="13"/>
      <c r="O77" s="13"/>
      <c r="P77" s="15"/>
      <c r="Q77" s="15"/>
      <c r="R77" s="15"/>
      <c r="S77" s="15"/>
    </row>
    <row r="78" spans="1:20" ht="60" x14ac:dyDescent="0.2">
      <c r="A78" s="13"/>
      <c r="B78" s="13"/>
      <c r="C78" s="13"/>
      <c r="D78" s="13" t="s">
        <v>545</v>
      </c>
      <c r="E78" s="13" t="s">
        <v>461</v>
      </c>
      <c r="F78" s="13" t="s">
        <v>546</v>
      </c>
      <c r="G78" s="13" t="s">
        <v>544</v>
      </c>
      <c r="H78" s="13" t="s">
        <v>80</v>
      </c>
      <c r="I78" s="17" t="s">
        <v>50</v>
      </c>
      <c r="J78" s="13"/>
      <c r="K78" s="13"/>
      <c r="L78" s="13"/>
      <c r="M78" s="13"/>
      <c r="N78" s="13"/>
      <c r="O78" s="13"/>
      <c r="P78" s="15"/>
      <c r="Q78" s="15"/>
      <c r="R78" s="15"/>
      <c r="S78" s="15"/>
    </row>
    <row r="79" spans="1:20" ht="60" x14ac:dyDescent="0.2">
      <c r="A79" s="13"/>
      <c r="B79" s="13"/>
      <c r="C79" s="13"/>
      <c r="D79" s="13" t="s">
        <v>547</v>
      </c>
      <c r="E79" s="13" t="s">
        <v>461</v>
      </c>
      <c r="F79" s="13" t="s">
        <v>548</v>
      </c>
      <c r="G79" s="13" t="s">
        <v>544</v>
      </c>
      <c r="H79" s="13" t="s">
        <v>236</v>
      </c>
      <c r="I79" s="17" t="s">
        <v>50</v>
      </c>
      <c r="J79" s="13"/>
      <c r="K79" s="13"/>
      <c r="L79" s="13"/>
      <c r="M79" s="13"/>
      <c r="N79" s="13"/>
      <c r="O79" s="13"/>
      <c r="P79" s="15"/>
      <c r="Q79" s="15"/>
      <c r="R79" s="15"/>
      <c r="S79" s="15"/>
    </row>
    <row r="80" spans="1:20" ht="72" x14ac:dyDescent="0.2">
      <c r="A80" s="13"/>
      <c r="B80" s="13"/>
      <c r="C80" s="13"/>
      <c r="D80" s="13" t="s">
        <v>549</v>
      </c>
      <c r="E80" s="13" t="s">
        <v>461</v>
      </c>
      <c r="F80" s="13" t="s">
        <v>550</v>
      </c>
      <c r="G80" s="13" t="s">
        <v>551</v>
      </c>
      <c r="H80" s="13" t="s">
        <v>80</v>
      </c>
      <c r="I80" s="17" t="s">
        <v>50</v>
      </c>
      <c r="J80" s="13"/>
      <c r="K80" s="13"/>
      <c r="L80" s="13"/>
      <c r="M80" s="13"/>
      <c r="N80" s="13"/>
      <c r="O80" s="13"/>
      <c r="P80" s="15"/>
      <c r="Q80" s="15"/>
      <c r="R80" s="15"/>
      <c r="S80" s="15"/>
    </row>
    <row r="81" spans="1:19" ht="60" x14ac:dyDescent="0.2">
      <c r="A81" s="13"/>
      <c r="B81" s="13"/>
      <c r="C81" s="13"/>
      <c r="D81" s="13" t="s">
        <v>552</v>
      </c>
      <c r="E81" s="13" t="s">
        <v>461</v>
      </c>
      <c r="F81" s="13" t="s">
        <v>553</v>
      </c>
      <c r="G81" s="13" t="s">
        <v>544</v>
      </c>
      <c r="H81" s="13" t="s">
        <v>80</v>
      </c>
      <c r="I81" s="17" t="s">
        <v>50</v>
      </c>
      <c r="J81" s="13"/>
      <c r="K81" s="13"/>
      <c r="L81" s="13"/>
      <c r="M81" s="13"/>
      <c r="N81" s="13"/>
      <c r="O81" s="13"/>
      <c r="P81" s="15"/>
      <c r="Q81" s="15"/>
      <c r="R81" s="15"/>
      <c r="S81" s="15"/>
    </row>
    <row r="82" spans="1:19" ht="60" x14ac:dyDescent="0.2">
      <c r="A82" s="13"/>
      <c r="B82" s="13"/>
      <c r="C82" s="13"/>
      <c r="D82" s="13" t="s">
        <v>554</v>
      </c>
      <c r="E82" s="13" t="s">
        <v>461</v>
      </c>
      <c r="F82" s="13" t="s">
        <v>555</v>
      </c>
      <c r="G82" s="13" t="s">
        <v>544</v>
      </c>
      <c r="H82" s="13" t="s">
        <v>80</v>
      </c>
      <c r="I82" s="17" t="s">
        <v>50</v>
      </c>
      <c r="J82" s="13"/>
      <c r="K82" s="13"/>
      <c r="L82" s="13"/>
      <c r="M82" s="13"/>
      <c r="N82" s="13"/>
      <c r="O82" s="13"/>
      <c r="P82" s="15"/>
      <c r="Q82" s="15"/>
      <c r="R82" s="15"/>
      <c r="S82" s="15"/>
    </row>
    <row r="83" spans="1:19" ht="60" x14ac:dyDescent="0.2">
      <c r="A83" s="13"/>
      <c r="B83" s="13"/>
      <c r="C83" s="13"/>
      <c r="D83" s="13" t="s">
        <v>556</v>
      </c>
      <c r="E83" s="13" t="s">
        <v>461</v>
      </c>
      <c r="F83" s="13" t="s">
        <v>557</v>
      </c>
      <c r="G83" s="13" t="s">
        <v>544</v>
      </c>
      <c r="H83" s="13" t="s">
        <v>80</v>
      </c>
      <c r="I83" s="17" t="s">
        <v>50</v>
      </c>
      <c r="J83" s="13"/>
      <c r="K83" s="13"/>
      <c r="L83" s="13"/>
      <c r="M83" s="13"/>
      <c r="N83" s="13"/>
      <c r="O83" s="13"/>
      <c r="P83" s="15"/>
      <c r="Q83" s="15"/>
      <c r="R83" s="15"/>
      <c r="S83" s="15"/>
    </row>
    <row r="84" spans="1:19" ht="48" x14ac:dyDescent="0.2">
      <c r="A84" s="13"/>
      <c r="B84" s="13"/>
      <c r="C84" s="13"/>
      <c r="D84" s="13" t="s">
        <v>558</v>
      </c>
      <c r="E84" s="13" t="s">
        <v>461</v>
      </c>
      <c r="F84" s="13" t="s">
        <v>559</v>
      </c>
      <c r="G84" s="13" t="s">
        <v>560</v>
      </c>
      <c r="H84" s="13" t="s">
        <v>80</v>
      </c>
      <c r="I84" s="17" t="s">
        <v>50</v>
      </c>
      <c r="J84" s="13"/>
      <c r="K84" s="13"/>
      <c r="L84" s="13"/>
      <c r="M84" s="13"/>
      <c r="N84" s="13"/>
      <c r="O84" s="13"/>
      <c r="P84" s="15"/>
      <c r="Q84" s="15"/>
      <c r="R84" s="15"/>
      <c r="S84" s="15"/>
    </row>
    <row r="85" spans="1:19" ht="48" x14ac:dyDescent="0.2">
      <c r="A85" s="13"/>
      <c r="B85" s="13"/>
      <c r="C85" s="13"/>
      <c r="D85" s="13" t="s">
        <v>561</v>
      </c>
      <c r="E85" s="13" t="s">
        <v>461</v>
      </c>
      <c r="F85" s="13" t="s">
        <v>562</v>
      </c>
      <c r="G85" s="13" t="s">
        <v>563</v>
      </c>
      <c r="H85" s="13" t="s">
        <v>80</v>
      </c>
      <c r="I85" s="17" t="s">
        <v>50</v>
      </c>
      <c r="J85" s="13"/>
      <c r="K85" s="13"/>
      <c r="L85" s="13"/>
      <c r="M85" s="13"/>
      <c r="N85" s="13"/>
      <c r="O85" s="13"/>
      <c r="P85" s="15"/>
      <c r="Q85" s="15"/>
      <c r="R85" s="15"/>
      <c r="S85" s="15"/>
    </row>
    <row r="86" spans="1:19" ht="60" x14ac:dyDescent="0.2">
      <c r="A86" s="13"/>
      <c r="B86" s="13"/>
      <c r="C86" s="13"/>
      <c r="D86" s="13" t="s">
        <v>564</v>
      </c>
      <c r="E86" s="13" t="s">
        <v>461</v>
      </c>
      <c r="F86" s="13" t="s">
        <v>593</v>
      </c>
      <c r="G86" s="13" t="s">
        <v>594</v>
      </c>
      <c r="H86" s="13" t="s">
        <v>80</v>
      </c>
      <c r="I86" s="17" t="s">
        <v>50</v>
      </c>
      <c r="J86" s="13"/>
      <c r="K86" s="13"/>
      <c r="L86" s="13"/>
      <c r="M86" s="13"/>
      <c r="N86" s="13"/>
      <c r="O86" s="13"/>
      <c r="P86" s="15"/>
      <c r="Q86" s="15"/>
      <c r="R86" s="15"/>
      <c r="S86" s="15"/>
    </row>
    <row r="87" spans="1:19" ht="72" x14ac:dyDescent="0.2">
      <c r="A87" s="13"/>
      <c r="B87" s="13"/>
      <c r="C87" s="13"/>
      <c r="D87" s="13" t="s">
        <v>567</v>
      </c>
      <c r="E87" s="13" t="s">
        <v>461</v>
      </c>
      <c r="F87" s="13" t="s">
        <v>568</v>
      </c>
      <c r="G87" s="13" t="s">
        <v>569</v>
      </c>
      <c r="H87" s="13" t="s">
        <v>80</v>
      </c>
      <c r="I87" s="17" t="s">
        <v>50</v>
      </c>
      <c r="J87" s="13"/>
      <c r="K87" s="13"/>
      <c r="L87" s="13"/>
      <c r="M87" s="13"/>
      <c r="N87" s="13"/>
      <c r="O87" s="13"/>
      <c r="P87" s="15"/>
      <c r="Q87" s="15"/>
      <c r="R87" s="15"/>
      <c r="S87" s="15"/>
    </row>
    <row r="88" spans="1:19" ht="60" x14ac:dyDescent="0.2">
      <c r="A88" s="13"/>
      <c r="B88" s="13"/>
      <c r="C88" s="13"/>
      <c r="D88" s="13" t="s">
        <v>570</v>
      </c>
      <c r="E88" s="13" t="s">
        <v>461</v>
      </c>
      <c r="F88" s="13" t="s">
        <v>571</v>
      </c>
      <c r="G88" s="13" t="s">
        <v>572</v>
      </c>
      <c r="H88" s="13" t="s">
        <v>80</v>
      </c>
      <c r="I88" s="17" t="s">
        <v>50</v>
      </c>
      <c r="J88" s="13"/>
      <c r="K88" s="13"/>
      <c r="L88" s="13"/>
      <c r="M88" s="13"/>
      <c r="N88" s="13"/>
      <c r="O88" s="13"/>
      <c r="P88" s="15"/>
      <c r="Q88" s="15"/>
      <c r="R88" s="15"/>
      <c r="S88" s="15"/>
    </row>
    <row r="89" spans="1:19" ht="72" x14ac:dyDescent="0.2">
      <c r="A89" s="13"/>
      <c r="B89" s="13"/>
      <c r="C89" s="13"/>
      <c r="D89" s="13" t="s">
        <v>573</v>
      </c>
      <c r="E89" s="13" t="s">
        <v>461</v>
      </c>
      <c r="F89" s="13" t="s">
        <v>568</v>
      </c>
      <c r="G89" s="13" t="s">
        <v>574</v>
      </c>
      <c r="H89" s="13" t="s">
        <v>80</v>
      </c>
      <c r="I89" s="17" t="s">
        <v>50</v>
      </c>
      <c r="J89" s="13"/>
      <c r="K89" s="13"/>
      <c r="L89" s="13"/>
      <c r="M89" s="13"/>
      <c r="N89" s="13"/>
      <c r="O89" s="13"/>
      <c r="P89" s="15"/>
      <c r="Q89" s="15"/>
      <c r="R89" s="15"/>
      <c r="S89" s="15"/>
    </row>
    <row r="90" spans="1:19" ht="48" x14ac:dyDescent="0.2">
      <c r="A90" s="13"/>
      <c r="B90" s="13"/>
      <c r="C90" s="13"/>
      <c r="D90" s="13" t="s">
        <v>575</v>
      </c>
      <c r="E90" s="13" t="s">
        <v>461</v>
      </c>
      <c r="F90" s="13" t="s">
        <v>576</v>
      </c>
      <c r="G90" s="13" t="s">
        <v>577</v>
      </c>
      <c r="H90" s="13" t="s">
        <v>80</v>
      </c>
      <c r="I90" s="17" t="s">
        <v>50</v>
      </c>
      <c r="J90" s="13"/>
      <c r="K90" s="13"/>
      <c r="L90" s="13"/>
      <c r="M90" s="13"/>
      <c r="N90" s="13"/>
      <c r="O90" s="13"/>
      <c r="P90" s="15"/>
      <c r="Q90" s="15"/>
      <c r="R90" s="15"/>
      <c r="S90" s="15"/>
    </row>
    <row r="91" spans="1:19" ht="84" x14ac:dyDescent="0.2">
      <c r="A91" s="13"/>
      <c r="B91" s="13"/>
      <c r="C91" s="13"/>
      <c r="D91" s="13" t="s">
        <v>578</v>
      </c>
      <c r="E91" s="13" t="s">
        <v>461</v>
      </c>
      <c r="F91" s="13" t="s">
        <v>579</v>
      </c>
      <c r="G91" s="13" t="s">
        <v>838</v>
      </c>
      <c r="H91" s="13" t="s">
        <v>80</v>
      </c>
      <c r="I91" s="17" t="s">
        <v>50</v>
      </c>
      <c r="J91" s="13"/>
      <c r="K91" s="13"/>
      <c r="L91" s="13"/>
      <c r="M91" s="13"/>
      <c r="N91" s="13"/>
      <c r="O91" s="13"/>
      <c r="P91" s="15"/>
      <c r="Q91" s="15"/>
      <c r="R91" s="15"/>
      <c r="S91" s="15"/>
    </row>
    <row r="92" spans="1:19" ht="48" x14ac:dyDescent="0.2">
      <c r="A92" s="13"/>
      <c r="B92" s="13"/>
      <c r="C92" s="13"/>
      <c r="D92" s="13" t="s">
        <v>839</v>
      </c>
      <c r="E92" s="13" t="s">
        <v>461</v>
      </c>
      <c r="F92" s="13" t="s">
        <v>840</v>
      </c>
      <c r="G92" s="13" t="s">
        <v>841</v>
      </c>
      <c r="H92" s="13" t="s">
        <v>80</v>
      </c>
      <c r="I92" s="17" t="s">
        <v>50</v>
      </c>
      <c r="J92" s="13"/>
      <c r="K92" s="13"/>
      <c r="L92" s="13"/>
      <c r="M92" s="13"/>
      <c r="N92" s="13"/>
      <c r="O92" s="13"/>
      <c r="P92" s="15"/>
      <c r="Q92" s="15"/>
      <c r="R92" s="15"/>
      <c r="S92" s="15"/>
    </row>
    <row r="93" spans="1:19" ht="48" x14ac:dyDescent="0.2">
      <c r="A93" s="13"/>
      <c r="B93" s="13"/>
      <c r="C93" s="13"/>
      <c r="D93" s="13" t="s">
        <v>842</v>
      </c>
      <c r="E93" s="13" t="s">
        <v>461</v>
      </c>
      <c r="F93" s="13" t="s">
        <v>843</v>
      </c>
      <c r="G93" s="13" t="s">
        <v>841</v>
      </c>
      <c r="H93" s="13" t="s">
        <v>80</v>
      </c>
      <c r="I93" s="17" t="s">
        <v>50</v>
      </c>
      <c r="J93" s="13"/>
      <c r="K93" s="13"/>
      <c r="L93" s="13"/>
      <c r="M93" s="13"/>
      <c r="N93" s="13"/>
      <c r="O93" s="13"/>
      <c r="P93" s="15"/>
      <c r="Q93" s="15"/>
      <c r="R93" s="15"/>
      <c r="S93" s="15"/>
    </row>
    <row r="94" spans="1:19" ht="48" x14ac:dyDescent="0.2">
      <c r="A94" s="13"/>
      <c r="B94" s="13"/>
      <c r="C94" s="13"/>
      <c r="D94" s="13" t="s">
        <v>844</v>
      </c>
      <c r="E94" s="13" t="s">
        <v>461</v>
      </c>
      <c r="F94" s="13" t="s">
        <v>845</v>
      </c>
      <c r="G94" s="13" t="s">
        <v>841</v>
      </c>
      <c r="H94" s="13" t="s">
        <v>80</v>
      </c>
      <c r="I94" s="17" t="s">
        <v>50</v>
      </c>
      <c r="J94" s="13"/>
      <c r="K94" s="13"/>
      <c r="L94" s="13"/>
      <c r="M94" s="13"/>
      <c r="N94" s="13"/>
      <c r="O94" s="13"/>
      <c r="P94" s="15"/>
      <c r="Q94" s="15"/>
      <c r="R94" s="15"/>
      <c r="S94" s="15"/>
    </row>
    <row r="95" spans="1:19" ht="48" x14ac:dyDescent="0.2">
      <c r="A95" s="13"/>
      <c r="B95" s="13"/>
      <c r="C95" s="13"/>
      <c r="D95" s="13" t="s">
        <v>846</v>
      </c>
      <c r="E95" s="13" t="s">
        <v>461</v>
      </c>
      <c r="F95" s="13" t="s">
        <v>847</v>
      </c>
      <c r="G95" s="13" t="s">
        <v>841</v>
      </c>
      <c r="H95" s="13" t="s">
        <v>80</v>
      </c>
      <c r="I95" s="17" t="s">
        <v>50</v>
      </c>
      <c r="J95" s="13"/>
      <c r="K95" s="13"/>
      <c r="L95" s="13"/>
      <c r="M95" s="13"/>
      <c r="N95" s="13"/>
      <c r="O95" s="13"/>
      <c r="P95" s="15"/>
      <c r="Q95" s="15"/>
      <c r="R95" s="15"/>
      <c r="S95" s="15"/>
    </row>
    <row r="96" spans="1:19" ht="60" x14ac:dyDescent="0.2">
      <c r="A96" s="13"/>
      <c r="B96" s="13"/>
      <c r="C96" s="13"/>
      <c r="D96" s="13" t="s">
        <v>848</v>
      </c>
      <c r="E96" s="13" t="s">
        <v>419</v>
      </c>
      <c r="F96" s="13" t="s">
        <v>849</v>
      </c>
      <c r="G96" s="13" t="s">
        <v>850</v>
      </c>
      <c r="H96" s="13" t="s">
        <v>80</v>
      </c>
      <c r="I96" s="17" t="s">
        <v>50</v>
      </c>
      <c r="J96" s="13"/>
      <c r="K96" s="13"/>
      <c r="L96" s="13"/>
      <c r="M96" s="13"/>
      <c r="N96" s="13"/>
      <c r="O96" s="13"/>
      <c r="P96" s="15"/>
      <c r="Q96" s="15"/>
      <c r="R96" s="15"/>
      <c r="S96" s="15"/>
    </row>
    <row r="97" spans="1:19" ht="60" x14ac:dyDescent="0.2">
      <c r="A97" s="13"/>
      <c r="B97" s="13"/>
      <c r="C97" s="13"/>
      <c r="D97" s="13" t="s">
        <v>851</v>
      </c>
      <c r="E97" s="13" t="s">
        <v>419</v>
      </c>
      <c r="F97" s="13" t="s">
        <v>852</v>
      </c>
      <c r="G97" s="13" t="s">
        <v>853</v>
      </c>
      <c r="H97" s="13" t="s">
        <v>236</v>
      </c>
      <c r="I97" s="17" t="s">
        <v>50</v>
      </c>
      <c r="J97" s="13"/>
      <c r="K97" s="13"/>
      <c r="L97" s="13"/>
      <c r="M97" s="13"/>
      <c r="N97" s="13"/>
      <c r="O97" s="13"/>
      <c r="P97" s="15"/>
      <c r="Q97" s="15"/>
      <c r="R97" s="15"/>
      <c r="S97" s="15"/>
    </row>
    <row r="98" spans="1:19" ht="72" x14ac:dyDescent="0.2">
      <c r="A98" s="13"/>
      <c r="B98" s="13"/>
      <c r="C98" s="13"/>
      <c r="D98" s="13" t="s">
        <v>854</v>
      </c>
      <c r="E98" s="13" t="s">
        <v>855</v>
      </c>
      <c r="F98" s="13" t="s">
        <v>856</v>
      </c>
      <c r="G98" s="13" t="s">
        <v>857</v>
      </c>
      <c r="H98" s="13" t="s">
        <v>80</v>
      </c>
      <c r="I98" s="17" t="s">
        <v>50</v>
      </c>
      <c r="J98" s="13"/>
      <c r="K98" s="13"/>
      <c r="L98" s="13"/>
      <c r="M98" s="13"/>
      <c r="N98" s="13"/>
      <c r="O98" s="13"/>
      <c r="P98" s="15"/>
      <c r="Q98" s="15"/>
      <c r="R98" s="15"/>
      <c r="S98" s="15"/>
    </row>
    <row r="99" spans="1:19" ht="72" x14ac:dyDescent="0.2">
      <c r="A99" s="13"/>
      <c r="B99" s="13"/>
      <c r="C99" s="13"/>
      <c r="D99" s="13" t="s">
        <v>858</v>
      </c>
      <c r="E99" s="13" t="s">
        <v>859</v>
      </c>
      <c r="F99" s="13" t="s">
        <v>856</v>
      </c>
      <c r="G99" s="13" t="s">
        <v>860</v>
      </c>
      <c r="H99" s="13" t="s">
        <v>80</v>
      </c>
      <c r="I99" s="17" t="s">
        <v>50</v>
      </c>
      <c r="J99" s="13"/>
      <c r="K99" s="13"/>
      <c r="L99" s="13"/>
      <c r="M99" s="13"/>
      <c r="N99" s="13"/>
      <c r="O99" s="13"/>
      <c r="P99" s="15"/>
      <c r="Q99" s="15"/>
      <c r="R99" s="15"/>
      <c r="S99" s="15"/>
    </row>
    <row r="100" spans="1:19" ht="72" x14ac:dyDescent="0.2">
      <c r="A100" s="13"/>
      <c r="B100" s="13"/>
      <c r="C100" s="13"/>
      <c r="D100" s="13" t="s">
        <v>861</v>
      </c>
      <c r="E100" s="13" t="s">
        <v>855</v>
      </c>
      <c r="F100" s="13" t="s">
        <v>862</v>
      </c>
      <c r="G100" s="13" t="s">
        <v>863</v>
      </c>
      <c r="H100" s="13" t="s">
        <v>80</v>
      </c>
      <c r="I100" s="17" t="s">
        <v>50</v>
      </c>
      <c r="J100" s="13"/>
      <c r="K100" s="13"/>
      <c r="L100" s="13"/>
      <c r="M100" s="13"/>
      <c r="N100" s="13"/>
      <c r="O100" s="13"/>
      <c r="P100" s="15"/>
      <c r="Q100" s="15"/>
      <c r="R100" s="15"/>
      <c r="S100" s="15"/>
    </row>
    <row r="101" spans="1:19" ht="60" x14ac:dyDescent="0.2">
      <c r="A101" s="13"/>
      <c r="B101" s="13"/>
      <c r="C101" s="13"/>
      <c r="D101" s="13" t="s">
        <v>864</v>
      </c>
      <c r="E101" s="13" t="s">
        <v>419</v>
      </c>
      <c r="F101" s="13" t="s">
        <v>865</v>
      </c>
      <c r="G101" s="13" t="s">
        <v>866</v>
      </c>
      <c r="H101" s="13" t="s">
        <v>80</v>
      </c>
      <c r="I101" s="17" t="s">
        <v>50</v>
      </c>
      <c r="J101" s="13"/>
      <c r="K101" s="13"/>
      <c r="L101" s="13"/>
      <c r="M101" s="13"/>
      <c r="N101" s="13"/>
      <c r="O101" s="13"/>
      <c r="P101" s="15"/>
      <c r="Q101" s="15"/>
      <c r="R101" s="15"/>
      <c r="S101" s="15"/>
    </row>
    <row r="102" spans="1:19" ht="60" x14ac:dyDescent="0.2">
      <c r="A102" s="13"/>
      <c r="B102" s="13"/>
      <c r="C102" s="13"/>
      <c r="D102" s="13" t="s">
        <v>867</v>
      </c>
      <c r="E102" s="13" t="s">
        <v>419</v>
      </c>
      <c r="F102" s="13" t="s">
        <v>868</v>
      </c>
      <c r="G102" s="13" t="s">
        <v>869</v>
      </c>
      <c r="H102" s="13" t="s">
        <v>80</v>
      </c>
      <c r="I102" s="17" t="s">
        <v>50</v>
      </c>
      <c r="J102" s="13"/>
      <c r="K102" s="13"/>
      <c r="L102" s="13"/>
      <c r="M102" s="13"/>
      <c r="N102" s="13"/>
      <c r="O102" s="13"/>
      <c r="P102" s="15"/>
      <c r="Q102" s="15"/>
      <c r="R102" s="15"/>
      <c r="S102" s="15"/>
    </row>
    <row r="103" spans="1:19" ht="48" x14ac:dyDescent="0.2">
      <c r="A103" s="13"/>
      <c r="B103" s="13"/>
      <c r="C103" s="13"/>
      <c r="D103" s="13" t="s">
        <v>870</v>
      </c>
      <c r="E103" s="13" t="s">
        <v>461</v>
      </c>
      <c r="F103" s="13" t="s">
        <v>728</v>
      </c>
      <c r="G103" s="13" t="s">
        <v>612</v>
      </c>
      <c r="H103" s="13" t="s">
        <v>236</v>
      </c>
      <c r="I103" s="17" t="s">
        <v>50</v>
      </c>
      <c r="J103" s="13"/>
      <c r="K103" s="13"/>
      <c r="L103" s="13"/>
      <c r="M103" s="13"/>
      <c r="N103" s="13"/>
      <c r="O103" s="13"/>
      <c r="P103" s="15"/>
      <c r="Q103" s="15"/>
      <c r="R103" s="15"/>
      <c r="S103" s="15"/>
    </row>
    <row r="104" spans="1:19" ht="48" x14ac:dyDescent="0.2">
      <c r="A104" s="13"/>
      <c r="B104" s="13"/>
      <c r="C104" s="13"/>
      <c r="D104" s="13" t="s">
        <v>871</v>
      </c>
      <c r="E104" s="13" t="s">
        <v>461</v>
      </c>
      <c r="F104" s="13" t="s">
        <v>729</v>
      </c>
      <c r="G104" s="13" t="s">
        <v>606</v>
      </c>
      <c r="H104" s="13" t="s">
        <v>80</v>
      </c>
      <c r="I104" s="17" t="s">
        <v>50</v>
      </c>
      <c r="J104" s="13"/>
      <c r="K104" s="13"/>
      <c r="L104" s="13"/>
      <c r="M104" s="13"/>
      <c r="N104" s="13"/>
      <c r="O104" s="13"/>
      <c r="P104" s="15"/>
      <c r="Q104" s="15"/>
      <c r="R104" s="15"/>
      <c r="S104" s="15"/>
    </row>
    <row r="105" spans="1:19" ht="48" x14ac:dyDescent="0.2">
      <c r="A105" s="13"/>
      <c r="B105" s="13"/>
      <c r="C105" s="13"/>
      <c r="D105" s="13" t="s">
        <v>615</v>
      </c>
      <c r="E105" s="13" t="s">
        <v>616</v>
      </c>
      <c r="F105" s="13" t="s">
        <v>617</v>
      </c>
      <c r="G105" s="13" t="s">
        <v>618</v>
      </c>
      <c r="H105" s="13" t="s">
        <v>85</v>
      </c>
      <c r="I105" s="17" t="s">
        <v>50</v>
      </c>
      <c r="J105" s="13"/>
      <c r="K105" s="13"/>
      <c r="L105" s="13"/>
      <c r="M105" s="13"/>
      <c r="N105" s="13"/>
      <c r="O105" s="13"/>
      <c r="P105" s="15"/>
      <c r="Q105" s="15"/>
      <c r="R105" s="15"/>
      <c r="S105" s="15"/>
    </row>
    <row r="106" spans="1:19" ht="60" x14ac:dyDescent="0.2">
      <c r="A106" s="13"/>
      <c r="B106" s="13"/>
      <c r="C106" s="13"/>
      <c r="D106" s="13" t="s">
        <v>872</v>
      </c>
      <c r="E106" s="13" t="s">
        <v>873</v>
      </c>
      <c r="F106" s="13" t="s">
        <v>621</v>
      </c>
      <c r="G106" s="13" t="s">
        <v>874</v>
      </c>
      <c r="H106" s="13" t="s">
        <v>80</v>
      </c>
      <c r="I106" s="17" t="s">
        <v>50</v>
      </c>
      <c r="J106" s="13"/>
      <c r="K106" s="13"/>
      <c r="L106" s="13"/>
      <c r="M106" s="13"/>
      <c r="N106" s="13"/>
      <c r="O106" s="13"/>
      <c r="P106" s="15"/>
      <c r="Q106" s="15"/>
      <c r="R106" s="15"/>
      <c r="S106" s="15"/>
    </row>
    <row r="107" spans="1:19" ht="60" x14ac:dyDescent="0.2">
      <c r="A107" s="13"/>
      <c r="B107" s="13"/>
      <c r="C107" s="13"/>
      <c r="D107" s="13" t="s">
        <v>875</v>
      </c>
      <c r="E107" s="13" t="s">
        <v>876</v>
      </c>
      <c r="F107" s="13" t="s">
        <v>621</v>
      </c>
      <c r="G107" s="13" t="s">
        <v>877</v>
      </c>
      <c r="H107" s="13" t="s">
        <v>80</v>
      </c>
      <c r="I107" s="17" t="s">
        <v>50</v>
      </c>
      <c r="J107" s="13"/>
      <c r="K107" s="13"/>
      <c r="L107" s="13"/>
      <c r="M107" s="13"/>
      <c r="N107" s="13"/>
      <c r="O107" s="13"/>
      <c r="P107" s="15"/>
      <c r="Q107" s="15"/>
      <c r="R107" s="15"/>
      <c r="S107" s="15"/>
    </row>
    <row r="108" spans="1:19" x14ac:dyDescent="0.2">
      <c r="A108" s="13"/>
      <c r="B108" s="13" t="s">
        <v>626</v>
      </c>
      <c r="C108" s="13"/>
      <c r="D108" s="13"/>
      <c r="E108" s="13"/>
      <c r="F108" s="13"/>
      <c r="G108" s="13"/>
      <c r="H108" s="13" t="s">
        <v>80</v>
      </c>
      <c r="I108" s="17" t="s">
        <v>50</v>
      </c>
      <c r="J108" s="13"/>
      <c r="K108" s="13"/>
      <c r="L108" s="13"/>
      <c r="M108" s="13"/>
      <c r="N108" s="13"/>
      <c r="O108" s="13"/>
      <c r="P108" s="15"/>
      <c r="Q108" s="15"/>
      <c r="R108" s="15"/>
      <c r="S108" s="15"/>
    </row>
    <row r="109" spans="1:19" ht="72" x14ac:dyDescent="0.2">
      <c r="A109" s="13"/>
      <c r="B109" s="13"/>
      <c r="C109" s="13"/>
      <c r="D109" s="13" t="s">
        <v>627</v>
      </c>
      <c r="E109" s="13" t="s">
        <v>628</v>
      </c>
      <c r="F109" s="13" t="s">
        <v>629</v>
      </c>
      <c r="G109" s="13" t="s">
        <v>630</v>
      </c>
      <c r="H109" s="13" t="s">
        <v>80</v>
      </c>
      <c r="I109" s="17" t="s">
        <v>50</v>
      </c>
      <c r="J109" s="13"/>
      <c r="K109" s="13"/>
      <c r="L109" s="13"/>
      <c r="M109" s="13"/>
      <c r="N109" s="13"/>
      <c r="O109" s="13"/>
      <c r="P109" s="15"/>
      <c r="Q109" s="15"/>
      <c r="R109" s="15"/>
      <c r="S109" s="15"/>
    </row>
    <row r="110" spans="1:19" ht="48" x14ac:dyDescent="0.2">
      <c r="A110" s="13"/>
      <c r="B110" s="13"/>
      <c r="C110" s="13"/>
      <c r="D110" s="13" t="s">
        <v>631</v>
      </c>
      <c r="E110" s="13" t="s">
        <v>628</v>
      </c>
      <c r="F110" s="13" t="s">
        <v>632</v>
      </c>
      <c r="G110" s="13" t="s">
        <v>633</v>
      </c>
      <c r="H110" s="13" t="s">
        <v>80</v>
      </c>
      <c r="I110" s="17" t="s">
        <v>50</v>
      </c>
      <c r="J110" s="13"/>
      <c r="K110" s="13"/>
      <c r="L110" s="13"/>
      <c r="M110" s="13"/>
      <c r="N110" s="13"/>
      <c r="O110" s="13"/>
      <c r="P110" s="15"/>
      <c r="Q110" s="15"/>
      <c r="R110" s="15"/>
      <c r="S110" s="15"/>
    </row>
    <row r="111" spans="1:19" ht="36" x14ac:dyDescent="0.2">
      <c r="A111" s="13"/>
      <c r="B111" s="13"/>
      <c r="C111" s="13"/>
      <c r="D111" s="13" t="s">
        <v>634</v>
      </c>
      <c r="E111" s="13" t="s">
        <v>628</v>
      </c>
      <c r="F111" s="13" t="s">
        <v>635</v>
      </c>
      <c r="G111" s="13" t="s">
        <v>633</v>
      </c>
      <c r="H111" s="13" t="s">
        <v>80</v>
      </c>
      <c r="I111" s="17" t="s">
        <v>50</v>
      </c>
      <c r="J111" s="13"/>
      <c r="K111" s="13"/>
      <c r="L111" s="13"/>
      <c r="M111" s="13"/>
      <c r="N111" s="13"/>
      <c r="O111" s="13"/>
      <c r="P111" s="15"/>
      <c r="Q111" s="15"/>
      <c r="R111" s="15"/>
      <c r="S111" s="15"/>
    </row>
    <row r="112" spans="1:19" ht="36" x14ac:dyDescent="0.2">
      <c r="A112" s="13"/>
      <c r="B112" s="13"/>
      <c r="C112" s="13"/>
      <c r="D112" s="13" t="s">
        <v>636</v>
      </c>
      <c r="E112" s="13" t="s">
        <v>628</v>
      </c>
      <c r="F112" s="13" t="s">
        <v>637</v>
      </c>
      <c r="G112" s="13" t="s">
        <v>638</v>
      </c>
      <c r="H112" s="13" t="s">
        <v>80</v>
      </c>
      <c r="I112" s="17" t="s">
        <v>50</v>
      </c>
      <c r="J112" s="13"/>
      <c r="K112" s="13"/>
      <c r="L112" s="13"/>
      <c r="M112" s="13"/>
      <c r="N112" s="13"/>
      <c r="O112" s="13"/>
      <c r="P112" s="15"/>
      <c r="Q112" s="15"/>
      <c r="R112" s="15"/>
      <c r="S112" s="15"/>
    </row>
    <row r="113" spans="1:19" ht="36" x14ac:dyDescent="0.2">
      <c r="A113" s="13"/>
      <c r="B113" s="13"/>
      <c r="C113" s="13"/>
      <c r="D113" s="13" t="s">
        <v>639</v>
      </c>
      <c r="E113" s="13" t="s">
        <v>628</v>
      </c>
      <c r="F113" s="13" t="s">
        <v>640</v>
      </c>
      <c r="G113" s="13" t="s">
        <v>641</v>
      </c>
      <c r="H113" s="13" t="s">
        <v>80</v>
      </c>
      <c r="I113" s="17" t="s">
        <v>50</v>
      </c>
      <c r="J113" s="13"/>
      <c r="K113" s="13"/>
      <c r="L113" s="13"/>
      <c r="M113" s="13"/>
      <c r="N113" s="13"/>
      <c r="O113" s="13"/>
      <c r="P113" s="15"/>
      <c r="Q113" s="15"/>
      <c r="R113" s="15"/>
      <c r="S113" s="15"/>
    </row>
    <row r="114" spans="1:19" ht="48" x14ac:dyDescent="0.2">
      <c r="A114" s="13"/>
      <c r="B114" s="13"/>
      <c r="C114" s="13"/>
      <c r="D114" s="13" t="s">
        <v>878</v>
      </c>
      <c r="E114" s="13" t="s">
        <v>643</v>
      </c>
      <c r="F114" s="13" t="s">
        <v>644</v>
      </c>
      <c r="G114" s="13" t="s">
        <v>645</v>
      </c>
      <c r="H114" s="13" t="s">
        <v>80</v>
      </c>
      <c r="I114" s="17" t="s">
        <v>50</v>
      </c>
      <c r="J114" s="13"/>
      <c r="K114" s="13"/>
      <c r="L114" s="13"/>
      <c r="M114" s="13"/>
      <c r="N114" s="13"/>
      <c r="O114" s="13"/>
      <c r="P114" s="15"/>
      <c r="Q114" s="15"/>
      <c r="R114" s="15"/>
      <c r="S114" s="15"/>
    </row>
    <row r="115" spans="1:19" ht="48" x14ac:dyDescent="0.2">
      <c r="A115" s="13"/>
      <c r="B115" s="13"/>
      <c r="C115" s="13"/>
      <c r="D115" s="13" t="s">
        <v>646</v>
      </c>
      <c r="E115" s="13" t="s">
        <v>461</v>
      </c>
      <c r="F115" s="13" t="s">
        <v>647</v>
      </c>
      <c r="G115" s="13" t="s">
        <v>648</v>
      </c>
      <c r="H115" s="13" t="s">
        <v>80</v>
      </c>
      <c r="I115" s="17" t="s">
        <v>50</v>
      </c>
      <c r="J115" s="13"/>
      <c r="K115" s="13"/>
      <c r="L115" s="13"/>
      <c r="M115" s="13"/>
      <c r="N115" s="13"/>
      <c r="O115" s="13"/>
      <c r="P115" s="15"/>
      <c r="Q115" s="15"/>
      <c r="R115" s="15"/>
      <c r="S115" s="15"/>
    </row>
    <row r="116" spans="1:19" ht="36" x14ac:dyDescent="0.2">
      <c r="A116" s="13"/>
      <c r="B116" s="13"/>
      <c r="C116" s="13"/>
      <c r="D116" s="13" t="s">
        <v>649</v>
      </c>
      <c r="E116" s="13" t="s">
        <v>628</v>
      </c>
      <c r="F116" s="13" t="s">
        <v>650</v>
      </c>
      <c r="G116" s="13" t="s">
        <v>651</v>
      </c>
      <c r="H116" s="13" t="s">
        <v>80</v>
      </c>
      <c r="I116" s="17" t="s">
        <v>50</v>
      </c>
      <c r="J116" s="13"/>
      <c r="K116" s="13"/>
      <c r="L116" s="13"/>
      <c r="M116" s="13"/>
      <c r="N116" s="13"/>
      <c r="O116" s="13"/>
      <c r="P116" s="15"/>
      <c r="Q116" s="15"/>
      <c r="R116" s="15"/>
      <c r="S116" s="15"/>
    </row>
    <row r="117" spans="1:19" ht="36" x14ac:dyDescent="0.2">
      <c r="A117" s="13"/>
      <c r="B117" s="13"/>
      <c r="C117" s="13"/>
      <c r="D117" s="13" t="s">
        <v>652</v>
      </c>
      <c r="E117" s="13" t="s">
        <v>628</v>
      </c>
      <c r="F117" s="13" t="s">
        <v>653</v>
      </c>
      <c r="G117" s="13" t="s">
        <v>654</v>
      </c>
      <c r="H117" s="13" t="s">
        <v>80</v>
      </c>
      <c r="I117" s="17" t="s">
        <v>50</v>
      </c>
      <c r="J117" s="13"/>
      <c r="K117" s="13"/>
      <c r="L117" s="13"/>
      <c r="M117" s="13"/>
      <c r="N117" s="13"/>
      <c r="O117" s="13"/>
      <c r="P117" s="15"/>
      <c r="Q117" s="15"/>
      <c r="R117" s="15"/>
      <c r="S117" s="15"/>
    </row>
    <row r="118" spans="1:19" ht="60" x14ac:dyDescent="0.2">
      <c r="A118" s="13"/>
      <c r="B118" s="13"/>
      <c r="C118" s="13"/>
      <c r="D118" s="13" t="s">
        <v>879</v>
      </c>
      <c r="E118" s="13" t="s">
        <v>718</v>
      </c>
      <c r="F118" s="13" t="s">
        <v>880</v>
      </c>
      <c r="G118" s="13" t="s">
        <v>881</v>
      </c>
      <c r="H118" s="13" t="s">
        <v>80</v>
      </c>
      <c r="I118" s="17" t="s">
        <v>50</v>
      </c>
      <c r="J118" s="13"/>
      <c r="K118" s="13"/>
      <c r="L118" s="13"/>
      <c r="M118" s="13"/>
      <c r="N118" s="13"/>
      <c r="O118" s="13"/>
      <c r="P118" s="15"/>
      <c r="Q118" s="15"/>
      <c r="R118" s="15"/>
      <c r="S118" s="15"/>
    </row>
  </sheetData>
  <phoneticPr fontId="57" type="noConversion"/>
  <dataValidations count="1">
    <dataValidation type="list" allowBlank="1" showErrorMessage="1" sqref="I3:I118">
      <formula1>"Pass,Fail,Block,NT"</formula1>
    </dataValidation>
  </dataValidations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46"/>
  <sheetViews>
    <sheetView workbookViewId="0"/>
  </sheetViews>
  <sheetFormatPr defaultColWidth="14" defaultRowHeight="12.75" x14ac:dyDescent="0.2"/>
  <cols>
    <col min="1" max="1" width="11" customWidth="1"/>
    <col min="2" max="2" width="23" customWidth="1"/>
    <col min="3" max="3" width="19" customWidth="1"/>
    <col min="4" max="4" width="23" customWidth="1"/>
    <col min="5" max="5" width="18" customWidth="1"/>
    <col min="6" max="6" width="19" customWidth="1"/>
    <col min="7" max="7" width="18" customWidth="1"/>
    <col min="8" max="8" width="5" customWidth="1"/>
    <col min="9" max="10" width="11" customWidth="1"/>
    <col min="11" max="11" width="27" customWidth="1"/>
    <col min="12" max="12" width="11" customWidth="1"/>
    <col min="13" max="13" width="24" customWidth="1"/>
    <col min="14" max="14" width="37" customWidth="1"/>
    <col min="15" max="15" width="12" customWidth="1"/>
    <col min="16" max="17" width="11" customWidth="1"/>
    <col min="18" max="20" width="15" customWidth="1"/>
  </cols>
  <sheetData>
    <row r="1" spans="1:17" ht="21" customHeight="1" x14ac:dyDescent="0.2">
      <c r="A1" s="33" t="s">
        <v>882</v>
      </c>
      <c r="B1" s="33" t="s">
        <v>883</v>
      </c>
      <c r="C1" s="33" t="s">
        <v>884</v>
      </c>
      <c r="D1" s="33" t="s">
        <v>72</v>
      </c>
      <c r="E1" s="33" t="s">
        <v>94</v>
      </c>
      <c r="F1" s="33" t="s">
        <v>95</v>
      </c>
      <c r="G1" s="33" t="s">
        <v>96</v>
      </c>
      <c r="H1" s="33" t="s">
        <v>885</v>
      </c>
      <c r="I1" s="33" t="s">
        <v>97</v>
      </c>
      <c r="J1" s="33" t="s">
        <v>98</v>
      </c>
      <c r="K1" s="33" t="s">
        <v>99</v>
      </c>
      <c r="L1" s="33" t="s">
        <v>100</v>
      </c>
      <c r="M1" s="33" t="s">
        <v>101</v>
      </c>
      <c r="N1" s="34" t="s">
        <v>102</v>
      </c>
      <c r="O1" s="34" t="s">
        <v>103</v>
      </c>
      <c r="P1" s="34" t="s">
        <v>104</v>
      </c>
      <c r="Q1" s="19"/>
    </row>
    <row r="2" spans="1:17" ht="21" customHeight="1" x14ac:dyDescent="0.2">
      <c r="A2" s="35" t="s">
        <v>886</v>
      </c>
      <c r="B2" s="35" t="s">
        <v>887</v>
      </c>
      <c r="C2" s="35"/>
      <c r="D2" s="35"/>
      <c r="E2" s="35"/>
      <c r="F2" s="35"/>
      <c r="G2" s="35"/>
      <c r="H2" s="35"/>
      <c r="I2" s="35"/>
      <c r="J2" s="35"/>
      <c r="K2" s="37"/>
      <c r="L2" s="37"/>
      <c r="M2" s="35"/>
      <c r="N2" s="36"/>
      <c r="O2" s="36"/>
      <c r="P2" s="36"/>
      <c r="Q2" s="19"/>
    </row>
    <row r="3" spans="1:17" ht="21" customHeight="1" x14ac:dyDescent="0.2">
      <c r="A3" s="31">
        <v>1</v>
      </c>
      <c r="B3" s="31" t="s">
        <v>105</v>
      </c>
      <c r="C3" s="32" t="s">
        <v>888</v>
      </c>
      <c r="D3" s="16" t="s">
        <v>889</v>
      </c>
      <c r="E3" s="16" t="s">
        <v>890</v>
      </c>
      <c r="F3" s="16" t="s">
        <v>11</v>
      </c>
      <c r="G3" s="16" t="s">
        <v>20</v>
      </c>
      <c r="H3" s="16" t="s">
        <v>891</v>
      </c>
      <c r="I3" s="1" t="s">
        <v>80</v>
      </c>
      <c r="J3" s="1" t="s">
        <v>50</v>
      </c>
      <c r="K3" s="16"/>
      <c r="L3" s="16"/>
      <c r="M3" s="20"/>
      <c r="N3" s="16"/>
      <c r="O3" s="16"/>
      <c r="P3" s="32"/>
      <c r="Q3" s="19"/>
    </row>
    <row r="4" spans="1:17" ht="21" customHeight="1" x14ac:dyDescent="0.2">
      <c r="A4" s="31">
        <v>2</v>
      </c>
      <c r="B4" s="31" t="s">
        <v>105</v>
      </c>
      <c r="C4" s="32" t="s">
        <v>892</v>
      </c>
      <c r="D4" s="16" t="s">
        <v>893</v>
      </c>
      <c r="E4" s="16" t="s">
        <v>894</v>
      </c>
      <c r="F4" s="16" t="s">
        <v>11</v>
      </c>
      <c r="G4" s="16" t="s">
        <v>28</v>
      </c>
      <c r="H4" s="16" t="s">
        <v>891</v>
      </c>
      <c r="I4" s="1" t="s">
        <v>80</v>
      </c>
      <c r="J4" s="1" t="s">
        <v>50</v>
      </c>
      <c r="K4" s="16"/>
      <c r="L4" s="16"/>
      <c r="M4" s="20"/>
      <c r="N4" s="16"/>
      <c r="O4" s="16"/>
      <c r="P4" s="32"/>
      <c r="Q4" s="19"/>
    </row>
    <row r="5" spans="1:17" ht="21" customHeight="1" x14ac:dyDescent="0.2">
      <c r="A5" s="31">
        <v>3</v>
      </c>
      <c r="B5" s="31" t="s">
        <v>105</v>
      </c>
      <c r="C5" s="32" t="s">
        <v>895</v>
      </c>
      <c r="D5" s="16" t="s">
        <v>896</v>
      </c>
      <c r="E5" s="16" t="s">
        <v>897</v>
      </c>
      <c r="F5" s="16" t="s">
        <v>898</v>
      </c>
      <c r="G5" s="16" t="s">
        <v>899</v>
      </c>
      <c r="H5" s="16" t="s">
        <v>891</v>
      </c>
      <c r="I5" s="1" t="s">
        <v>80</v>
      </c>
      <c r="J5" s="1" t="s">
        <v>50</v>
      </c>
      <c r="K5" s="16"/>
      <c r="L5" s="16"/>
      <c r="M5" s="20"/>
      <c r="N5" s="16"/>
      <c r="O5" s="16"/>
      <c r="P5" s="32"/>
      <c r="Q5" s="19"/>
    </row>
    <row r="6" spans="1:17" ht="32.1" customHeight="1" x14ac:dyDescent="0.2">
      <c r="A6" s="31">
        <v>3</v>
      </c>
      <c r="B6" s="31" t="s">
        <v>105</v>
      </c>
      <c r="C6" s="32" t="s">
        <v>895</v>
      </c>
      <c r="D6" s="16" t="s">
        <v>900</v>
      </c>
      <c r="E6" s="16" t="s">
        <v>901</v>
      </c>
      <c r="F6" s="16" t="s">
        <v>902</v>
      </c>
      <c r="G6" s="16" t="s">
        <v>903</v>
      </c>
      <c r="H6" s="16" t="s">
        <v>891</v>
      </c>
      <c r="I6" s="1" t="s">
        <v>80</v>
      </c>
      <c r="J6" s="1" t="s">
        <v>50</v>
      </c>
      <c r="K6" s="16"/>
      <c r="L6" s="16"/>
      <c r="M6" s="20"/>
      <c r="N6" s="16"/>
      <c r="O6" s="16"/>
      <c r="P6" s="32"/>
      <c r="Q6" s="19"/>
    </row>
    <row r="7" spans="1:17" ht="32.1" customHeight="1" x14ac:dyDescent="0.2">
      <c r="A7" s="31">
        <v>3</v>
      </c>
      <c r="B7" s="31" t="s">
        <v>105</v>
      </c>
      <c r="C7" s="32" t="s">
        <v>895</v>
      </c>
      <c r="D7" s="16" t="s">
        <v>904</v>
      </c>
      <c r="E7" s="16" t="s">
        <v>905</v>
      </c>
      <c r="F7" s="16" t="s">
        <v>906</v>
      </c>
      <c r="G7" s="16" t="s">
        <v>903</v>
      </c>
      <c r="H7" s="16" t="s">
        <v>891</v>
      </c>
      <c r="I7" s="1" t="s">
        <v>80</v>
      </c>
      <c r="J7" s="1" t="s">
        <v>50</v>
      </c>
      <c r="K7" s="16"/>
      <c r="L7" s="16"/>
      <c r="M7" s="20"/>
      <c r="N7" s="16"/>
      <c r="O7" s="16"/>
      <c r="P7" s="32"/>
      <c r="Q7" s="19"/>
    </row>
    <row r="8" spans="1:17" ht="21" customHeight="1" x14ac:dyDescent="0.2">
      <c r="A8" s="31">
        <v>4</v>
      </c>
      <c r="B8" s="31" t="s">
        <v>105</v>
      </c>
      <c r="C8" s="21" t="s">
        <v>907</v>
      </c>
      <c r="D8" s="16" t="s">
        <v>908</v>
      </c>
      <c r="E8" s="16" t="s">
        <v>909</v>
      </c>
      <c r="F8" s="16" t="s">
        <v>910</v>
      </c>
      <c r="G8" s="16" t="s">
        <v>911</v>
      </c>
      <c r="H8" s="16" t="s">
        <v>891</v>
      </c>
      <c r="I8" s="1" t="s">
        <v>111</v>
      </c>
      <c r="J8" s="1" t="s">
        <v>50</v>
      </c>
      <c r="K8" s="16"/>
      <c r="L8" s="16"/>
      <c r="M8" s="16"/>
      <c r="N8" s="16"/>
      <c r="O8" s="16"/>
      <c r="P8" s="32"/>
      <c r="Q8" s="19"/>
    </row>
    <row r="9" spans="1:17" ht="21" customHeight="1" x14ac:dyDescent="0.2">
      <c r="A9" s="31">
        <v>5</v>
      </c>
      <c r="B9" s="31" t="s">
        <v>105</v>
      </c>
      <c r="C9" s="21" t="s">
        <v>907</v>
      </c>
      <c r="D9" s="16" t="s">
        <v>912</v>
      </c>
      <c r="E9" s="16" t="s">
        <v>913</v>
      </c>
      <c r="F9" s="16" t="s">
        <v>914</v>
      </c>
      <c r="G9" s="16" t="s">
        <v>915</v>
      </c>
      <c r="H9" s="16" t="s">
        <v>891</v>
      </c>
      <c r="I9" s="1" t="s">
        <v>111</v>
      </c>
      <c r="J9" s="1" t="s">
        <v>50</v>
      </c>
      <c r="K9" s="16"/>
      <c r="L9" s="16"/>
      <c r="M9" s="16"/>
      <c r="N9" s="16"/>
      <c r="O9" s="16"/>
      <c r="P9" s="32"/>
      <c r="Q9" s="19"/>
    </row>
    <row r="10" spans="1:17" ht="21" customHeight="1" x14ac:dyDescent="0.2">
      <c r="A10" s="31">
        <v>6</v>
      </c>
      <c r="B10" s="31" t="s">
        <v>105</v>
      </c>
      <c r="C10" s="21" t="s">
        <v>916</v>
      </c>
      <c r="D10" s="16" t="s">
        <v>917</v>
      </c>
      <c r="E10" s="16" t="s">
        <v>913</v>
      </c>
      <c r="F10" s="16" t="s">
        <v>29</v>
      </c>
      <c r="G10" s="16" t="s">
        <v>30</v>
      </c>
      <c r="H10" s="16" t="s">
        <v>891</v>
      </c>
      <c r="I10" s="1" t="s">
        <v>111</v>
      </c>
      <c r="J10" s="1" t="s">
        <v>50</v>
      </c>
      <c r="K10" s="16"/>
      <c r="L10" s="16"/>
      <c r="M10" s="16"/>
      <c r="N10" s="16"/>
      <c r="O10" s="16"/>
      <c r="P10" s="32"/>
      <c r="Q10" s="19"/>
    </row>
    <row r="11" spans="1:17" ht="21" customHeight="1" x14ac:dyDescent="0.2">
      <c r="A11" s="31">
        <v>7</v>
      </c>
      <c r="B11" s="31" t="s">
        <v>105</v>
      </c>
      <c r="C11" s="43" t="s">
        <v>916</v>
      </c>
      <c r="D11" s="16" t="s">
        <v>918</v>
      </c>
      <c r="E11" s="16" t="s">
        <v>919</v>
      </c>
      <c r="F11" s="16" t="s">
        <v>920</v>
      </c>
      <c r="G11" s="16" t="s">
        <v>921</v>
      </c>
      <c r="H11" s="16" t="s">
        <v>891</v>
      </c>
      <c r="I11" s="1" t="s">
        <v>111</v>
      </c>
      <c r="J11" s="1" t="s">
        <v>50</v>
      </c>
      <c r="K11" s="16"/>
      <c r="L11" s="16"/>
      <c r="M11" s="16"/>
      <c r="N11" s="16"/>
      <c r="O11" s="16"/>
      <c r="P11" s="32"/>
      <c r="Q11" s="19"/>
    </row>
    <row r="12" spans="1:17" ht="21" customHeight="1" x14ac:dyDescent="0.2">
      <c r="A12" s="31">
        <v>8</v>
      </c>
      <c r="B12" s="31" t="s">
        <v>105</v>
      </c>
      <c r="C12" s="43"/>
      <c r="D12" s="45" t="s">
        <v>922</v>
      </c>
      <c r="E12" s="16" t="s">
        <v>923</v>
      </c>
      <c r="F12" s="16" t="s">
        <v>924</v>
      </c>
      <c r="G12" s="16" t="s">
        <v>925</v>
      </c>
      <c r="H12" s="16" t="s">
        <v>891</v>
      </c>
      <c r="I12" s="1" t="s">
        <v>85</v>
      </c>
      <c r="J12" s="1" t="s">
        <v>50</v>
      </c>
      <c r="K12" s="16"/>
      <c r="L12" s="16"/>
      <c r="M12" s="16"/>
      <c r="N12" s="16"/>
      <c r="O12" s="16"/>
      <c r="P12" s="32"/>
      <c r="Q12" s="19"/>
    </row>
    <row r="13" spans="1:17" ht="21" customHeight="1" x14ac:dyDescent="0.2">
      <c r="A13" s="31">
        <v>9</v>
      </c>
      <c r="B13" s="39" t="s">
        <v>105</v>
      </c>
      <c r="C13" s="32"/>
      <c r="D13" s="40" t="s">
        <v>926</v>
      </c>
      <c r="E13" s="16" t="s">
        <v>927</v>
      </c>
      <c r="F13" s="16" t="s">
        <v>928</v>
      </c>
      <c r="G13" s="16" t="s">
        <v>929</v>
      </c>
      <c r="H13" s="16" t="s">
        <v>891</v>
      </c>
      <c r="I13" s="1" t="s">
        <v>85</v>
      </c>
      <c r="J13" s="1" t="s">
        <v>50</v>
      </c>
      <c r="K13" s="16"/>
      <c r="L13" s="16"/>
      <c r="M13" s="16"/>
      <c r="N13" s="16"/>
      <c r="O13" s="16"/>
      <c r="P13" s="32"/>
      <c r="Q13" s="19"/>
    </row>
    <row r="14" spans="1:17" ht="21" customHeight="1" x14ac:dyDescent="0.2">
      <c r="A14" s="31">
        <v>10</v>
      </c>
      <c r="B14" s="39" t="s">
        <v>105</v>
      </c>
      <c r="C14" s="32"/>
      <c r="D14" s="40" t="s">
        <v>930</v>
      </c>
      <c r="E14" s="16" t="s">
        <v>931</v>
      </c>
      <c r="F14" s="16" t="s">
        <v>928</v>
      </c>
      <c r="G14" s="16" t="s">
        <v>932</v>
      </c>
      <c r="H14" s="16" t="s">
        <v>891</v>
      </c>
      <c r="I14" s="1" t="s">
        <v>85</v>
      </c>
      <c r="J14" s="1" t="s">
        <v>50</v>
      </c>
      <c r="K14" s="16"/>
      <c r="L14" s="16"/>
      <c r="M14" s="16"/>
      <c r="N14" s="16"/>
      <c r="O14" s="16"/>
      <c r="P14" s="32"/>
      <c r="Q14" s="19"/>
    </row>
    <row r="15" spans="1:17" ht="21" customHeight="1" x14ac:dyDescent="0.2">
      <c r="A15" s="31">
        <v>11</v>
      </c>
      <c r="B15" s="39" t="s">
        <v>105</v>
      </c>
      <c r="C15" s="32"/>
      <c r="D15" s="40" t="s">
        <v>933</v>
      </c>
      <c r="E15" s="16" t="s">
        <v>934</v>
      </c>
      <c r="F15" s="16" t="s">
        <v>928</v>
      </c>
      <c r="G15" s="16" t="s">
        <v>935</v>
      </c>
      <c r="H15" s="16" t="s">
        <v>891</v>
      </c>
      <c r="I15" s="1" t="s">
        <v>85</v>
      </c>
      <c r="J15" s="1" t="s">
        <v>50</v>
      </c>
      <c r="K15" s="16"/>
      <c r="L15" s="16"/>
      <c r="M15" s="16"/>
      <c r="N15" s="16"/>
      <c r="O15" s="16"/>
      <c r="P15" s="32"/>
      <c r="Q15" s="19"/>
    </row>
    <row r="16" spans="1:17" ht="21" customHeight="1" x14ac:dyDescent="0.2">
      <c r="A16" s="31">
        <v>12</v>
      </c>
      <c r="B16" s="39" t="s">
        <v>105</v>
      </c>
      <c r="C16" s="32"/>
      <c r="D16" s="40" t="s">
        <v>936</v>
      </c>
      <c r="E16" s="16" t="s">
        <v>937</v>
      </c>
      <c r="F16" s="16" t="s">
        <v>928</v>
      </c>
      <c r="G16" s="16" t="s">
        <v>938</v>
      </c>
      <c r="H16" s="16" t="s">
        <v>891</v>
      </c>
      <c r="I16" s="1" t="s">
        <v>85</v>
      </c>
      <c r="J16" s="1" t="s">
        <v>50</v>
      </c>
      <c r="K16" s="16"/>
      <c r="L16" s="16"/>
      <c r="M16" s="16"/>
      <c r="N16" s="16"/>
      <c r="O16" s="16"/>
      <c r="P16" s="32"/>
      <c r="Q16" s="19"/>
    </row>
    <row r="17" spans="1:17" ht="21" customHeight="1" x14ac:dyDescent="0.2">
      <c r="A17" s="31">
        <v>13</v>
      </c>
      <c r="B17" s="31" t="s">
        <v>105</v>
      </c>
      <c r="C17" s="46" t="s">
        <v>939</v>
      </c>
      <c r="D17" s="16" t="s">
        <v>940</v>
      </c>
      <c r="E17" s="16" t="s">
        <v>941</v>
      </c>
      <c r="F17" s="16" t="s">
        <v>21</v>
      </c>
      <c r="G17" s="16" t="s">
        <v>942</v>
      </c>
      <c r="H17" s="16" t="s">
        <v>891</v>
      </c>
      <c r="I17" s="1" t="s">
        <v>111</v>
      </c>
      <c r="J17" s="1" t="s">
        <v>50</v>
      </c>
      <c r="K17" s="16"/>
      <c r="L17" s="16"/>
      <c r="M17" s="16"/>
      <c r="N17" s="16"/>
      <c r="O17" s="16"/>
      <c r="P17" s="32"/>
      <c r="Q17" s="19"/>
    </row>
    <row r="18" spans="1:17" ht="21" customHeight="1" x14ac:dyDescent="0.2">
      <c r="A18" s="31">
        <v>14</v>
      </c>
      <c r="B18" s="31" t="s">
        <v>105</v>
      </c>
      <c r="C18" s="21" t="s">
        <v>939</v>
      </c>
      <c r="D18" s="16" t="s">
        <v>943</v>
      </c>
      <c r="E18" s="16" t="s">
        <v>941</v>
      </c>
      <c r="F18" s="16" t="s">
        <v>18</v>
      </c>
      <c r="G18" s="16" t="s">
        <v>944</v>
      </c>
      <c r="H18" s="16" t="s">
        <v>891</v>
      </c>
      <c r="I18" s="1" t="s">
        <v>85</v>
      </c>
      <c r="J18" s="1" t="s">
        <v>50</v>
      </c>
      <c r="K18" s="16"/>
      <c r="L18" s="16"/>
      <c r="M18" s="16"/>
      <c r="N18" s="16"/>
      <c r="O18" s="16"/>
      <c r="P18" s="32"/>
      <c r="Q18" s="19"/>
    </row>
    <row r="19" spans="1:17" ht="21" customHeight="1" x14ac:dyDescent="0.2">
      <c r="A19" s="31">
        <v>15</v>
      </c>
      <c r="B19" s="31" t="s">
        <v>105</v>
      </c>
      <c r="C19" s="21" t="s">
        <v>939</v>
      </c>
      <c r="D19" s="16" t="s">
        <v>945</v>
      </c>
      <c r="E19" s="16" t="s">
        <v>941</v>
      </c>
      <c r="F19" s="16" t="s">
        <v>15</v>
      </c>
      <c r="G19" s="16" t="s">
        <v>946</v>
      </c>
      <c r="H19" s="16" t="s">
        <v>891</v>
      </c>
      <c r="I19" s="1" t="s">
        <v>85</v>
      </c>
      <c r="J19" s="1" t="s">
        <v>50</v>
      </c>
      <c r="K19" s="16"/>
      <c r="L19" s="16"/>
      <c r="M19" s="16"/>
      <c r="N19" s="16"/>
      <c r="O19" s="16"/>
      <c r="P19" s="32"/>
      <c r="Q19" s="19"/>
    </row>
    <row r="20" spans="1:17" ht="21" customHeight="1" x14ac:dyDescent="0.2">
      <c r="A20" s="31">
        <v>16</v>
      </c>
      <c r="B20" s="31" t="s">
        <v>105</v>
      </c>
      <c r="C20" s="21" t="s">
        <v>939</v>
      </c>
      <c r="D20" s="16" t="s">
        <v>947</v>
      </c>
      <c r="E20" s="16" t="s">
        <v>941</v>
      </c>
      <c r="F20" s="16" t="s">
        <v>14</v>
      </c>
      <c r="G20" s="16" t="s">
        <v>948</v>
      </c>
      <c r="H20" s="16" t="s">
        <v>891</v>
      </c>
      <c r="I20" s="1" t="s">
        <v>80</v>
      </c>
      <c r="J20" s="1" t="s">
        <v>50</v>
      </c>
      <c r="K20" s="16"/>
      <c r="L20" s="16"/>
      <c r="M20" s="20"/>
      <c r="N20" s="16"/>
      <c r="O20" s="16"/>
      <c r="P20" s="32"/>
      <c r="Q20" s="19"/>
    </row>
    <row r="21" spans="1:17" ht="21" customHeight="1" x14ac:dyDescent="0.2">
      <c r="A21" s="31">
        <v>17</v>
      </c>
      <c r="B21" s="31" t="s">
        <v>105</v>
      </c>
      <c r="C21" s="21" t="s">
        <v>939</v>
      </c>
      <c r="D21" s="16" t="s">
        <v>949</v>
      </c>
      <c r="E21" s="16" t="s">
        <v>941</v>
      </c>
      <c r="F21" s="16" t="s">
        <v>950</v>
      </c>
      <c r="G21" s="16" t="s">
        <v>951</v>
      </c>
      <c r="H21" s="16" t="s">
        <v>891</v>
      </c>
      <c r="I21" s="1" t="s">
        <v>80</v>
      </c>
      <c r="J21" s="1" t="s">
        <v>50</v>
      </c>
      <c r="K21" s="16"/>
      <c r="L21" s="16"/>
      <c r="M21" s="20"/>
      <c r="N21" s="16"/>
      <c r="O21" s="16"/>
      <c r="P21" s="32"/>
      <c r="Q21" s="19"/>
    </row>
    <row r="22" spans="1:17" ht="21" customHeight="1" x14ac:dyDescent="0.2">
      <c r="A22" s="31">
        <v>18</v>
      </c>
      <c r="B22" s="31" t="s">
        <v>105</v>
      </c>
      <c r="C22" s="21" t="s">
        <v>952</v>
      </c>
      <c r="D22" s="16" t="s">
        <v>953</v>
      </c>
      <c r="E22" s="16" t="s">
        <v>17</v>
      </c>
      <c r="F22" s="16" t="s">
        <v>33</v>
      </c>
      <c r="G22" s="16" t="s">
        <v>25</v>
      </c>
      <c r="H22" s="16" t="s">
        <v>891</v>
      </c>
      <c r="I22" s="1" t="s">
        <v>85</v>
      </c>
      <c r="J22" s="1" t="s">
        <v>50</v>
      </c>
      <c r="K22" s="16"/>
      <c r="L22" s="16"/>
      <c r="M22" s="16"/>
      <c r="N22" s="16"/>
      <c r="O22" s="16"/>
      <c r="P22" s="32"/>
      <c r="Q22" s="19"/>
    </row>
    <row r="23" spans="1:17" ht="21" customHeight="1" x14ac:dyDescent="0.2">
      <c r="A23" s="31">
        <v>19</v>
      </c>
      <c r="B23" s="31"/>
      <c r="C23" s="21"/>
      <c r="D23" s="16" t="s">
        <v>954</v>
      </c>
      <c r="E23" s="16" t="s">
        <v>17</v>
      </c>
      <c r="F23" s="16" t="s">
        <v>955</v>
      </c>
      <c r="G23" s="16" t="s">
        <v>956</v>
      </c>
      <c r="H23" s="16" t="s">
        <v>891</v>
      </c>
      <c r="I23" s="1" t="s">
        <v>111</v>
      </c>
      <c r="J23" s="1" t="s">
        <v>50</v>
      </c>
      <c r="K23" s="16"/>
      <c r="L23" s="16"/>
      <c r="M23" s="16"/>
      <c r="N23" s="16"/>
      <c r="O23" s="16"/>
      <c r="P23" s="32"/>
      <c r="Q23" s="19"/>
    </row>
    <row r="24" spans="1:17" ht="21" customHeight="1" x14ac:dyDescent="0.2">
      <c r="A24" s="31">
        <v>21</v>
      </c>
      <c r="B24" s="31" t="s">
        <v>105</v>
      </c>
      <c r="C24" s="21" t="s">
        <v>957</v>
      </c>
      <c r="D24" s="16" t="s">
        <v>958</v>
      </c>
      <c r="E24" s="16" t="s">
        <v>959</v>
      </c>
      <c r="F24" s="16" t="s">
        <v>960</v>
      </c>
      <c r="G24" s="16" t="s">
        <v>961</v>
      </c>
      <c r="H24" s="16" t="s">
        <v>962</v>
      </c>
      <c r="I24" s="1" t="s">
        <v>80</v>
      </c>
      <c r="J24" s="1" t="s">
        <v>50</v>
      </c>
      <c r="K24" s="16"/>
      <c r="L24" s="16"/>
      <c r="M24" s="20"/>
      <c r="N24" s="16"/>
      <c r="O24" s="16"/>
      <c r="P24" s="32"/>
      <c r="Q24" s="19"/>
    </row>
    <row r="25" spans="1:17" ht="21" customHeight="1" x14ac:dyDescent="0.2">
      <c r="A25" s="31">
        <v>21</v>
      </c>
      <c r="B25" s="31" t="s">
        <v>105</v>
      </c>
      <c r="C25" s="21" t="s">
        <v>957</v>
      </c>
      <c r="D25" s="16" t="s">
        <v>963</v>
      </c>
      <c r="E25" s="16" t="s">
        <v>964</v>
      </c>
      <c r="F25" s="16" t="s">
        <v>965</v>
      </c>
      <c r="G25" s="16" t="s">
        <v>961</v>
      </c>
      <c r="H25" s="16" t="s">
        <v>962</v>
      </c>
      <c r="I25" s="1" t="s">
        <v>80</v>
      </c>
      <c r="J25" s="1" t="s">
        <v>51</v>
      </c>
      <c r="K25" s="16" t="s">
        <v>966</v>
      </c>
      <c r="L25" s="16"/>
      <c r="M25" s="20"/>
      <c r="N25" s="16"/>
      <c r="O25" s="16"/>
      <c r="P25" s="32"/>
      <c r="Q25" s="19"/>
    </row>
    <row r="26" spans="1:17" ht="21" customHeight="1" x14ac:dyDescent="0.2">
      <c r="A26" s="31">
        <v>21</v>
      </c>
      <c r="B26" s="31" t="s">
        <v>105</v>
      </c>
      <c r="C26" s="21" t="s">
        <v>957</v>
      </c>
      <c r="D26" s="16" t="s">
        <v>967</v>
      </c>
      <c r="E26" s="16" t="s">
        <v>968</v>
      </c>
      <c r="F26" s="16" t="s">
        <v>969</v>
      </c>
      <c r="G26" s="16" t="s">
        <v>961</v>
      </c>
      <c r="H26" s="16" t="s">
        <v>962</v>
      </c>
      <c r="I26" s="1" t="s">
        <v>80</v>
      </c>
      <c r="J26" s="1" t="s">
        <v>50</v>
      </c>
      <c r="K26" s="16"/>
      <c r="L26" s="16"/>
      <c r="M26" s="20"/>
      <c r="N26" s="16"/>
      <c r="O26" s="16"/>
      <c r="P26" s="32"/>
      <c r="Q26" s="19"/>
    </row>
    <row r="27" spans="1:17" ht="21" customHeight="1" x14ac:dyDescent="0.2">
      <c r="A27" s="31">
        <v>22</v>
      </c>
      <c r="B27" s="31" t="s">
        <v>105</v>
      </c>
      <c r="C27" s="21" t="s">
        <v>957</v>
      </c>
      <c r="D27" s="16" t="s">
        <v>970</v>
      </c>
      <c r="E27" s="16" t="s">
        <v>971</v>
      </c>
      <c r="F27" s="38" t="s">
        <v>972</v>
      </c>
      <c r="G27" s="16" t="s">
        <v>23</v>
      </c>
      <c r="H27" s="16" t="s">
        <v>962</v>
      </c>
      <c r="I27" s="1" t="s">
        <v>80</v>
      </c>
      <c r="J27" s="1" t="s">
        <v>50</v>
      </c>
      <c r="K27" s="16"/>
      <c r="L27" s="16"/>
      <c r="M27" s="20"/>
      <c r="N27" s="16"/>
      <c r="O27" s="16"/>
      <c r="P27" s="32"/>
      <c r="Q27" s="19"/>
    </row>
    <row r="28" spans="1:17" ht="21" customHeight="1" x14ac:dyDescent="0.2">
      <c r="A28" s="31">
        <v>23</v>
      </c>
      <c r="B28" s="31" t="s">
        <v>105</v>
      </c>
      <c r="C28" s="21" t="s">
        <v>957</v>
      </c>
      <c r="D28" s="16" t="s">
        <v>973</v>
      </c>
      <c r="E28" s="16" t="s">
        <v>974</v>
      </c>
      <c r="F28" s="16" t="s">
        <v>975</v>
      </c>
      <c r="G28" s="38" t="s">
        <v>976</v>
      </c>
      <c r="H28" s="16" t="s">
        <v>962</v>
      </c>
      <c r="I28" s="1" t="s">
        <v>80</v>
      </c>
      <c r="J28" s="1" t="s">
        <v>50</v>
      </c>
      <c r="K28" s="16"/>
      <c r="L28" s="16"/>
      <c r="M28" s="12"/>
      <c r="N28" s="16"/>
      <c r="O28" s="16"/>
      <c r="P28" s="32"/>
      <c r="Q28" s="19"/>
    </row>
    <row r="29" spans="1:17" ht="21" customHeight="1" x14ac:dyDescent="0.2">
      <c r="A29" s="31">
        <v>24</v>
      </c>
      <c r="B29" s="41" t="s">
        <v>105</v>
      </c>
      <c r="C29" s="43" t="s">
        <v>957</v>
      </c>
      <c r="D29" s="42" t="s">
        <v>977</v>
      </c>
      <c r="E29" s="42" t="s">
        <v>978</v>
      </c>
      <c r="F29" s="42" t="s">
        <v>975</v>
      </c>
      <c r="G29" s="16" t="s">
        <v>979</v>
      </c>
      <c r="H29" s="16" t="s">
        <v>962</v>
      </c>
      <c r="I29" s="1" t="s">
        <v>80</v>
      </c>
      <c r="J29" s="1" t="s">
        <v>50</v>
      </c>
      <c r="K29" s="16"/>
      <c r="L29" s="16"/>
      <c r="M29" s="20"/>
      <c r="N29" s="16"/>
      <c r="O29" s="16"/>
      <c r="P29" s="32"/>
      <c r="Q29" s="19"/>
    </row>
    <row r="30" spans="1:17" ht="48.95" customHeight="1" x14ac:dyDescent="0.2">
      <c r="A30" s="31">
        <v>24</v>
      </c>
      <c r="B30" s="41" t="s">
        <v>105</v>
      </c>
      <c r="C30" s="43" t="s">
        <v>957</v>
      </c>
      <c r="D30" s="16" t="s">
        <v>980</v>
      </c>
      <c r="E30" s="16" t="s">
        <v>971</v>
      </c>
      <c r="F30" s="42" t="s">
        <v>981</v>
      </c>
      <c r="G30" s="16" t="s">
        <v>982</v>
      </c>
      <c r="H30" s="16" t="s">
        <v>962</v>
      </c>
      <c r="I30" s="1" t="s">
        <v>80</v>
      </c>
      <c r="J30" s="1" t="s">
        <v>50</v>
      </c>
      <c r="K30" s="16"/>
      <c r="L30" s="16"/>
      <c r="M30" s="20"/>
      <c r="N30" s="16"/>
      <c r="O30" s="16"/>
      <c r="P30" s="32"/>
      <c r="Q30" s="19"/>
    </row>
    <row r="31" spans="1:17" ht="21" customHeight="1" x14ac:dyDescent="0.2">
      <c r="A31" s="31">
        <v>25</v>
      </c>
      <c r="B31" s="31" t="s">
        <v>105</v>
      </c>
      <c r="C31" s="21" t="s">
        <v>983</v>
      </c>
      <c r="D31" s="16" t="s">
        <v>984</v>
      </c>
      <c r="E31" s="16" t="s">
        <v>909</v>
      </c>
      <c r="F31" s="16" t="s">
        <v>26</v>
      </c>
      <c r="G31" s="16" t="s">
        <v>985</v>
      </c>
      <c r="H31" s="16" t="s">
        <v>962</v>
      </c>
      <c r="I31" s="1" t="s">
        <v>80</v>
      </c>
      <c r="J31" s="1" t="s">
        <v>50</v>
      </c>
      <c r="K31" s="16"/>
      <c r="L31" s="16"/>
      <c r="M31" s="20"/>
      <c r="N31" s="16"/>
      <c r="O31" s="16"/>
      <c r="P31" s="32"/>
      <c r="Q31" s="19"/>
    </row>
    <row r="32" spans="1:17" ht="21" customHeight="1" x14ac:dyDescent="0.2">
      <c r="A32" s="31">
        <v>26</v>
      </c>
      <c r="B32" s="31" t="s">
        <v>105</v>
      </c>
      <c r="C32" s="21" t="s">
        <v>983</v>
      </c>
      <c r="D32" s="16" t="s">
        <v>986</v>
      </c>
      <c r="E32" s="16" t="s">
        <v>909</v>
      </c>
      <c r="F32" s="16" t="s">
        <v>31</v>
      </c>
      <c r="G32" s="16" t="s">
        <v>987</v>
      </c>
      <c r="H32" s="16" t="s">
        <v>962</v>
      </c>
      <c r="I32" s="1" t="s">
        <v>80</v>
      </c>
      <c r="J32" s="1" t="s">
        <v>50</v>
      </c>
      <c r="K32" s="16"/>
      <c r="L32" s="16"/>
      <c r="M32" s="20"/>
      <c r="N32" s="16"/>
      <c r="O32" s="16"/>
      <c r="P32" s="32"/>
      <c r="Q32" s="19"/>
    </row>
    <row r="33" spans="1:17" ht="21" customHeight="1" x14ac:dyDescent="0.2">
      <c r="A33" s="31">
        <v>27</v>
      </c>
      <c r="B33" s="31" t="s">
        <v>105</v>
      </c>
      <c r="C33" s="21" t="s">
        <v>983</v>
      </c>
      <c r="D33" s="16" t="s">
        <v>988</v>
      </c>
      <c r="E33" s="16" t="s">
        <v>909</v>
      </c>
      <c r="F33" s="16" t="s">
        <v>19</v>
      </c>
      <c r="G33" s="16" t="s">
        <v>987</v>
      </c>
      <c r="H33" s="16" t="s">
        <v>962</v>
      </c>
      <c r="I33" s="1" t="s">
        <v>80</v>
      </c>
      <c r="J33" s="1" t="s">
        <v>50</v>
      </c>
      <c r="K33" s="16"/>
      <c r="L33" s="16"/>
      <c r="M33" s="20"/>
      <c r="N33" s="16"/>
      <c r="O33" s="16"/>
      <c r="P33" s="32"/>
      <c r="Q33" s="19"/>
    </row>
    <row r="34" spans="1:17" ht="21" customHeight="1" x14ac:dyDescent="0.2">
      <c r="A34" s="31">
        <v>28</v>
      </c>
      <c r="B34" s="31" t="s">
        <v>105</v>
      </c>
      <c r="C34" s="21" t="s">
        <v>983</v>
      </c>
      <c r="D34" s="16" t="s">
        <v>989</v>
      </c>
      <c r="E34" s="16" t="s">
        <v>909</v>
      </c>
      <c r="F34" s="16" t="s">
        <v>13</v>
      </c>
      <c r="G34" s="16" t="s">
        <v>987</v>
      </c>
      <c r="H34" s="16" t="s">
        <v>962</v>
      </c>
      <c r="I34" s="1" t="s">
        <v>80</v>
      </c>
      <c r="J34" s="1" t="s">
        <v>50</v>
      </c>
      <c r="K34" s="16"/>
      <c r="L34" s="16"/>
      <c r="M34" s="20"/>
      <c r="N34" s="16"/>
      <c r="O34" s="16"/>
      <c r="P34" s="32"/>
      <c r="Q34" s="19"/>
    </row>
    <row r="35" spans="1:17" ht="21" customHeight="1" x14ac:dyDescent="0.2">
      <c r="A35" s="31">
        <v>29</v>
      </c>
      <c r="B35" s="31" t="s">
        <v>105</v>
      </c>
      <c r="C35" s="21" t="s">
        <v>990</v>
      </c>
      <c r="D35" s="16" t="s">
        <v>991</v>
      </c>
      <c r="E35" s="16" t="s">
        <v>992</v>
      </c>
      <c r="F35" s="16" t="s">
        <v>993</v>
      </c>
      <c r="G35" s="16" t="s">
        <v>994</v>
      </c>
      <c r="H35" s="16" t="s">
        <v>962</v>
      </c>
      <c r="I35" s="1" t="s">
        <v>80</v>
      </c>
      <c r="J35" s="1" t="s">
        <v>50</v>
      </c>
      <c r="K35" s="16"/>
      <c r="L35" s="16"/>
      <c r="M35" s="20"/>
      <c r="N35" s="16"/>
      <c r="O35" s="16"/>
      <c r="P35" s="32"/>
      <c r="Q35" s="19"/>
    </row>
    <row r="36" spans="1:17" ht="21" customHeight="1" x14ac:dyDescent="0.2">
      <c r="A36" s="31">
        <v>30</v>
      </c>
      <c r="B36" s="31" t="s">
        <v>105</v>
      </c>
      <c r="C36" s="21" t="s">
        <v>995</v>
      </c>
      <c r="D36" s="16" t="s">
        <v>428</v>
      </c>
      <c r="E36" s="16" t="s">
        <v>937</v>
      </c>
      <c r="F36" s="16" t="s">
        <v>996</v>
      </c>
      <c r="G36" s="16" t="s">
        <v>997</v>
      </c>
      <c r="H36" s="16" t="s">
        <v>962</v>
      </c>
      <c r="I36" s="1" t="s">
        <v>80</v>
      </c>
      <c r="J36" s="1" t="s">
        <v>50</v>
      </c>
      <c r="K36" s="16"/>
      <c r="L36" s="16"/>
      <c r="M36" s="20"/>
      <c r="N36" s="16"/>
      <c r="O36" s="16"/>
      <c r="P36" s="32"/>
      <c r="Q36" s="19"/>
    </row>
    <row r="37" spans="1:17" ht="21" customHeight="1" x14ac:dyDescent="0.2">
      <c r="A37" s="31">
        <v>31</v>
      </c>
      <c r="B37" s="31" t="s">
        <v>105</v>
      </c>
      <c r="C37" s="21" t="s">
        <v>998</v>
      </c>
      <c r="D37" s="21" t="s">
        <v>998</v>
      </c>
      <c r="E37" s="20" t="s">
        <v>999</v>
      </c>
      <c r="F37" s="16" t="s">
        <v>1000</v>
      </c>
      <c r="G37" s="16" t="s">
        <v>1001</v>
      </c>
      <c r="H37" s="16" t="s">
        <v>962</v>
      </c>
      <c r="I37" s="1" t="s">
        <v>80</v>
      </c>
      <c r="J37" s="1" t="s">
        <v>50</v>
      </c>
      <c r="K37" s="16"/>
      <c r="L37" s="16"/>
      <c r="M37" s="20"/>
      <c r="N37" s="16"/>
      <c r="O37" s="16"/>
      <c r="P37" s="32"/>
      <c r="Q37" s="19"/>
    </row>
    <row r="38" spans="1:17" ht="21" customHeight="1" x14ac:dyDescent="0.2">
      <c r="A38" s="31">
        <v>32</v>
      </c>
      <c r="B38" s="31" t="s">
        <v>105</v>
      </c>
      <c r="C38" s="21" t="s">
        <v>1002</v>
      </c>
      <c r="D38" s="21" t="s">
        <v>1003</v>
      </c>
      <c r="E38" s="20" t="s">
        <v>999</v>
      </c>
      <c r="F38" s="16" t="s">
        <v>1004</v>
      </c>
      <c r="G38" s="16" t="s">
        <v>1001</v>
      </c>
      <c r="H38" s="16" t="s">
        <v>962</v>
      </c>
      <c r="I38" s="1" t="s">
        <v>80</v>
      </c>
      <c r="J38" s="1" t="s">
        <v>50</v>
      </c>
      <c r="K38" s="16"/>
      <c r="L38" s="16"/>
      <c r="M38" s="20"/>
      <c r="N38" s="16"/>
      <c r="O38" s="16"/>
      <c r="P38" s="32"/>
      <c r="Q38" s="19"/>
    </row>
    <row r="39" spans="1:17" ht="21" customHeight="1" x14ac:dyDescent="0.2">
      <c r="A39" s="31">
        <v>33</v>
      </c>
      <c r="B39" s="31" t="s">
        <v>105</v>
      </c>
      <c r="C39" s="21" t="s">
        <v>1005</v>
      </c>
      <c r="D39" s="21" t="s">
        <v>1006</v>
      </c>
      <c r="E39" s="20" t="s">
        <v>999</v>
      </c>
      <c r="F39" s="16" t="s">
        <v>1007</v>
      </c>
      <c r="G39" s="16" t="s">
        <v>1008</v>
      </c>
      <c r="H39" s="16" t="s">
        <v>962</v>
      </c>
      <c r="I39" s="1" t="s">
        <v>80</v>
      </c>
      <c r="J39" s="1" t="s">
        <v>50</v>
      </c>
      <c r="K39" s="16"/>
      <c r="L39" s="16"/>
      <c r="M39" s="20"/>
      <c r="N39" s="16"/>
      <c r="O39" s="16"/>
      <c r="P39" s="32"/>
      <c r="Q39" s="19"/>
    </row>
    <row r="40" spans="1:17" ht="21" customHeight="1" x14ac:dyDescent="0.2">
      <c r="A40" s="35" t="s">
        <v>886</v>
      </c>
      <c r="B40" s="35" t="s">
        <v>1009</v>
      </c>
      <c r="C40" s="35"/>
      <c r="D40" s="35"/>
      <c r="E40" s="35"/>
      <c r="F40" s="35"/>
      <c r="G40" s="35"/>
      <c r="H40" s="35"/>
      <c r="I40" s="35"/>
      <c r="J40" s="35"/>
      <c r="K40" s="37"/>
      <c r="L40" s="37"/>
      <c r="M40" s="35"/>
      <c r="N40" s="36"/>
      <c r="O40" s="36"/>
      <c r="P40" s="36"/>
      <c r="Q40" s="19"/>
    </row>
    <row r="41" spans="1:17" ht="21" customHeight="1" x14ac:dyDescent="0.2">
      <c r="A41" s="31">
        <v>1</v>
      </c>
      <c r="B41" s="31" t="s">
        <v>105</v>
      </c>
      <c r="C41" s="32" t="s">
        <v>888</v>
      </c>
      <c r="D41" s="16" t="s">
        <v>889</v>
      </c>
      <c r="E41" s="16" t="s">
        <v>1010</v>
      </c>
      <c r="F41" s="16" t="s">
        <v>11</v>
      </c>
      <c r="G41" s="16" t="s">
        <v>20</v>
      </c>
      <c r="H41" s="16" t="s">
        <v>891</v>
      </c>
      <c r="I41" s="1" t="s">
        <v>80</v>
      </c>
      <c r="J41" s="1" t="s">
        <v>50</v>
      </c>
      <c r="K41" s="16"/>
      <c r="L41" s="16"/>
      <c r="M41" s="20"/>
      <c r="N41" s="16"/>
      <c r="O41" s="16"/>
      <c r="P41" s="32"/>
      <c r="Q41" s="19"/>
    </row>
    <row r="42" spans="1:17" ht="21" customHeight="1" x14ac:dyDescent="0.2">
      <c r="A42" s="31">
        <v>2</v>
      </c>
      <c r="B42" s="31" t="s">
        <v>105</v>
      </c>
      <c r="C42" s="32" t="s">
        <v>892</v>
      </c>
      <c r="D42" s="16" t="s">
        <v>893</v>
      </c>
      <c r="E42" s="16" t="s">
        <v>894</v>
      </c>
      <c r="F42" s="16" t="s">
        <v>11</v>
      </c>
      <c r="G42" s="16" t="s">
        <v>12</v>
      </c>
      <c r="H42" s="16" t="s">
        <v>891</v>
      </c>
      <c r="I42" s="1" t="s">
        <v>80</v>
      </c>
      <c r="J42" s="1" t="s">
        <v>50</v>
      </c>
      <c r="K42" s="20"/>
      <c r="L42" s="20"/>
      <c r="M42" s="20"/>
      <c r="N42" s="16"/>
      <c r="O42" s="16"/>
      <c r="P42" s="32"/>
      <c r="Q42" s="19"/>
    </row>
    <row r="43" spans="1:17" ht="21" customHeight="1" x14ac:dyDescent="0.2">
      <c r="A43" s="31">
        <v>3</v>
      </c>
      <c r="B43" s="31" t="s">
        <v>105</v>
      </c>
      <c r="C43" s="32" t="s">
        <v>895</v>
      </c>
      <c r="D43" s="16" t="s">
        <v>1011</v>
      </c>
      <c r="E43" s="16" t="s">
        <v>1012</v>
      </c>
      <c r="F43" s="16" t="s">
        <v>1013</v>
      </c>
      <c r="G43" s="16" t="s">
        <v>1014</v>
      </c>
      <c r="H43" s="16" t="s">
        <v>891</v>
      </c>
      <c r="I43" s="1" t="s">
        <v>80</v>
      </c>
      <c r="J43" s="1" t="s">
        <v>50</v>
      </c>
      <c r="K43" s="20"/>
      <c r="L43" s="20"/>
      <c r="M43" s="20"/>
      <c r="N43" s="16"/>
      <c r="O43" s="16"/>
      <c r="P43" s="32"/>
      <c r="Q43" s="19"/>
    </row>
    <row r="44" spans="1:17" ht="32.1" customHeight="1" x14ac:dyDescent="0.2">
      <c r="A44" s="31">
        <v>3</v>
      </c>
      <c r="B44" s="31" t="s">
        <v>105</v>
      </c>
      <c r="C44" s="32" t="s">
        <v>895</v>
      </c>
      <c r="D44" s="16" t="s">
        <v>900</v>
      </c>
      <c r="E44" s="16" t="s">
        <v>901</v>
      </c>
      <c r="F44" s="16" t="s">
        <v>902</v>
      </c>
      <c r="G44" s="16" t="s">
        <v>903</v>
      </c>
      <c r="H44" s="16" t="s">
        <v>891</v>
      </c>
      <c r="I44" s="1" t="s">
        <v>80</v>
      </c>
      <c r="J44" s="1" t="s">
        <v>50</v>
      </c>
      <c r="K44" s="16"/>
      <c r="L44" s="16"/>
      <c r="M44" s="20"/>
      <c r="N44" s="16"/>
      <c r="O44" s="16"/>
      <c r="P44" s="32"/>
      <c r="Q44" s="19"/>
    </row>
    <row r="45" spans="1:17" ht="32.1" customHeight="1" x14ac:dyDescent="0.2">
      <c r="A45" s="31">
        <v>3</v>
      </c>
      <c r="B45" s="31" t="s">
        <v>105</v>
      </c>
      <c r="C45" s="32" t="s">
        <v>895</v>
      </c>
      <c r="D45" s="16" t="s">
        <v>904</v>
      </c>
      <c r="E45" s="16" t="s">
        <v>905</v>
      </c>
      <c r="F45" s="16" t="s">
        <v>906</v>
      </c>
      <c r="G45" s="16" t="s">
        <v>903</v>
      </c>
      <c r="H45" s="16" t="s">
        <v>891</v>
      </c>
      <c r="I45" s="1" t="s">
        <v>80</v>
      </c>
      <c r="J45" s="1" t="s">
        <v>50</v>
      </c>
      <c r="K45" s="16"/>
      <c r="L45" s="16"/>
      <c r="M45" s="20"/>
      <c r="N45" s="16"/>
      <c r="O45" s="16"/>
      <c r="P45" s="32"/>
      <c r="Q45" s="19"/>
    </row>
    <row r="46" spans="1:17" ht="21" customHeight="1" x14ac:dyDescent="0.2">
      <c r="A46" s="31">
        <v>4</v>
      </c>
      <c r="B46" s="31" t="s">
        <v>105</v>
      </c>
      <c r="C46" s="21" t="s">
        <v>907</v>
      </c>
      <c r="D46" s="16" t="s">
        <v>908</v>
      </c>
      <c r="E46" s="16" t="s">
        <v>1015</v>
      </c>
      <c r="F46" s="16" t="s">
        <v>910</v>
      </c>
      <c r="G46" s="16" t="s">
        <v>911</v>
      </c>
      <c r="H46" s="16" t="s">
        <v>891</v>
      </c>
      <c r="I46" s="1" t="s">
        <v>111</v>
      </c>
      <c r="J46" s="1" t="s">
        <v>50</v>
      </c>
      <c r="K46" s="16"/>
      <c r="L46" s="16"/>
      <c r="M46" s="16"/>
      <c r="N46" s="16"/>
      <c r="O46" s="16"/>
      <c r="P46" s="32"/>
      <c r="Q46" s="19"/>
    </row>
    <row r="47" spans="1:17" ht="21" customHeight="1" x14ac:dyDescent="0.2">
      <c r="A47" s="31">
        <v>5</v>
      </c>
      <c r="B47" s="31" t="s">
        <v>105</v>
      </c>
      <c r="C47" s="21" t="s">
        <v>907</v>
      </c>
      <c r="D47" s="16" t="s">
        <v>912</v>
      </c>
      <c r="E47" s="16" t="s">
        <v>913</v>
      </c>
      <c r="F47" s="16" t="s">
        <v>914</v>
      </c>
      <c r="G47" s="16" t="s">
        <v>915</v>
      </c>
      <c r="H47" s="16" t="s">
        <v>891</v>
      </c>
      <c r="I47" s="1" t="s">
        <v>111</v>
      </c>
      <c r="J47" s="1" t="s">
        <v>50</v>
      </c>
      <c r="K47" s="16"/>
      <c r="L47" s="16"/>
      <c r="M47" s="16"/>
      <c r="N47" s="16"/>
      <c r="O47" s="16"/>
      <c r="P47" s="32"/>
      <c r="Q47" s="19"/>
    </row>
    <row r="48" spans="1:17" ht="21" customHeight="1" x14ac:dyDescent="0.2">
      <c r="A48" s="31">
        <v>6</v>
      </c>
      <c r="B48" s="31" t="s">
        <v>105</v>
      </c>
      <c r="C48" s="21" t="s">
        <v>916</v>
      </c>
      <c r="D48" s="16" t="s">
        <v>917</v>
      </c>
      <c r="E48" s="16" t="s">
        <v>913</v>
      </c>
      <c r="F48" s="38" t="s">
        <v>1016</v>
      </c>
      <c r="G48" s="38" t="s">
        <v>1017</v>
      </c>
      <c r="H48" s="16" t="s">
        <v>891</v>
      </c>
      <c r="I48" s="1" t="s">
        <v>111</v>
      </c>
      <c r="J48" s="1" t="s">
        <v>50</v>
      </c>
      <c r="K48" s="16"/>
      <c r="L48" s="16"/>
      <c r="M48" s="16"/>
      <c r="N48" s="16"/>
      <c r="O48" s="16"/>
      <c r="P48" s="32"/>
      <c r="Q48" s="19"/>
    </row>
    <row r="49" spans="1:17" ht="21" customHeight="1" x14ac:dyDescent="0.2">
      <c r="A49" s="31">
        <v>7</v>
      </c>
      <c r="B49" s="31" t="s">
        <v>105</v>
      </c>
      <c r="C49" s="43" t="s">
        <v>916</v>
      </c>
      <c r="D49" s="16" t="s">
        <v>918</v>
      </c>
      <c r="E49" s="16" t="s">
        <v>919</v>
      </c>
      <c r="F49" s="16" t="s">
        <v>920</v>
      </c>
      <c r="G49" s="16" t="s">
        <v>921</v>
      </c>
      <c r="H49" s="16" t="s">
        <v>891</v>
      </c>
      <c r="I49" s="1" t="s">
        <v>111</v>
      </c>
      <c r="J49" s="1" t="s">
        <v>50</v>
      </c>
      <c r="K49" s="16"/>
      <c r="L49" s="16"/>
      <c r="M49" s="16"/>
      <c r="N49" s="16"/>
      <c r="O49" s="16"/>
      <c r="P49" s="32"/>
      <c r="Q49" s="19"/>
    </row>
    <row r="50" spans="1:17" ht="21" customHeight="1" x14ac:dyDescent="0.2">
      <c r="A50" s="31">
        <v>8</v>
      </c>
      <c r="B50" s="31" t="s">
        <v>105</v>
      </c>
      <c r="C50" s="43"/>
      <c r="D50" s="45" t="s">
        <v>922</v>
      </c>
      <c r="E50" s="16" t="s">
        <v>923</v>
      </c>
      <c r="F50" s="16" t="s">
        <v>1018</v>
      </c>
      <c r="G50" s="16" t="s">
        <v>925</v>
      </c>
      <c r="H50" s="16" t="s">
        <v>891</v>
      </c>
      <c r="I50" s="1" t="s">
        <v>85</v>
      </c>
      <c r="J50" s="1" t="s">
        <v>50</v>
      </c>
      <c r="K50" s="16"/>
      <c r="L50" s="16"/>
      <c r="M50" s="16"/>
      <c r="N50" s="16"/>
      <c r="O50" s="16"/>
      <c r="P50" s="32"/>
      <c r="Q50" s="19"/>
    </row>
    <row r="51" spans="1:17" ht="21" customHeight="1" x14ac:dyDescent="0.2">
      <c r="A51" s="31">
        <v>9</v>
      </c>
      <c r="B51" s="39" t="s">
        <v>105</v>
      </c>
      <c r="C51" s="32"/>
      <c r="D51" s="40" t="s">
        <v>926</v>
      </c>
      <c r="E51" s="16" t="s">
        <v>927</v>
      </c>
      <c r="F51" s="16" t="s">
        <v>928</v>
      </c>
      <c r="G51" s="16" t="s">
        <v>929</v>
      </c>
      <c r="H51" s="16" t="s">
        <v>891</v>
      </c>
      <c r="I51" s="1" t="s">
        <v>85</v>
      </c>
      <c r="J51" s="1" t="s">
        <v>50</v>
      </c>
      <c r="K51" s="16"/>
      <c r="L51" s="16"/>
      <c r="M51" s="16"/>
      <c r="N51" s="16"/>
      <c r="O51" s="16"/>
      <c r="P51" s="32"/>
      <c r="Q51" s="19"/>
    </row>
    <row r="52" spans="1:17" ht="21" customHeight="1" x14ac:dyDescent="0.2">
      <c r="A52" s="31">
        <v>10</v>
      </c>
      <c r="B52" s="39" t="s">
        <v>105</v>
      </c>
      <c r="C52" s="32"/>
      <c r="D52" s="40" t="s">
        <v>930</v>
      </c>
      <c r="E52" s="16" t="s">
        <v>931</v>
      </c>
      <c r="F52" s="16" t="s">
        <v>928</v>
      </c>
      <c r="G52" s="16" t="s">
        <v>932</v>
      </c>
      <c r="H52" s="16" t="s">
        <v>891</v>
      </c>
      <c r="I52" s="1" t="s">
        <v>85</v>
      </c>
      <c r="J52" s="1" t="s">
        <v>50</v>
      </c>
      <c r="K52" s="16"/>
      <c r="L52" s="16"/>
      <c r="M52" s="16"/>
      <c r="N52" s="16"/>
      <c r="O52" s="16"/>
      <c r="P52" s="32"/>
      <c r="Q52" s="19"/>
    </row>
    <row r="53" spans="1:17" ht="21" customHeight="1" x14ac:dyDescent="0.2">
      <c r="A53" s="31">
        <v>11</v>
      </c>
      <c r="B53" s="39" t="s">
        <v>105</v>
      </c>
      <c r="C53" s="32"/>
      <c r="D53" s="40" t="s">
        <v>933</v>
      </c>
      <c r="E53" s="16" t="s">
        <v>934</v>
      </c>
      <c r="F53" s="16" t="s">
        <v>928</v>
      </c>
      <c r="G53" s="16" t="s">
        <v>935</v>
      </c>
      <c r="H53" s="16" t="s">
        <v>891</v>
      </c>
      <c r="I53" s="1" t="s">
        <v>85</v>
      </c>
      <c r="J53" s="1" t="s">
        <v>50</v>
      </c>
      <c r="K53" s="16"/>
      <c r="L53" s="16"/>
      <c r="M53" s="16"/>
      <c r="N53" s="16"/>
      <c r="O53" s="16"/>
      <c r="P53" s="32"/>
      <c r="Q53" s="19"/>
    </row>
    <row r="54" spans="1:17" ht="21" customHeight="1" x14ac:dyDescent="0.2">
      <c r="A54" s="31">
        <v>12</v>
      </c>
      <c r="B54" s="39" t="s">
        <v>105</v>
      </c>
      <c r="C54" s="32"/>
      <c r="D54" s="40" t="s">
        <v>936</v>
      </c>
      <c r="E54" s="16" t="s">
        <v>937</v>
      </c>
      <c r="F54" s="16" t="s">
        <v>928</v>
      </c>
      <c r="G54" s="16" t="s">
        <v>938</v>
      </c>
      <c r="H54" s="16" t="s">
        <v>891</v>
      </c>
      <c r="I54" s="1" t="s">
        <v>85</v>
      </c>
      <c r="J54" s="1" t="s">
        <v>50</v>
      </c>
      <c r="K54" s="16"/>
      <c r="L54" s="16"/>
      <c r="M54" s="16"/>
      <c r="N54" s="16"/>
      <c r="O54" s="16"/>
      <c r="P54" s="32"/>
      <c r="Q54" s="19"/>
    </row>
    <row r="55" spans="1:17" ht="21" customHeight="1" x14ac:dyDescent="0.2">
      <c r="A55" s="31">
        <v>13</v>
      </c>
      <c r="B55" s="31" t="s">
        <v>105</v>
      </c>
      <c r="C55" s="46" t="s">
        <v>939</v>
      </c>
      <c r="D55" s="16" t="s">
        <v>940</v>
      </c>
      <c r="E55" s="16" t="s">
        <v>941</v>
      </c>
      <c r="F55" s="16" t="s">
        <v>21</v>
      </c>
      <c r="G55" s="16" t="s">
        <v>942</v>
      </c>
      <c r="H55" s="16" t="s">
        <v>891</v>
      </c>
      <c r="I55" s="1" t="s">
        <v>111</v>
      </c>
      <c r="J55" s="1" t="s">
        <v>50</v>
      </c>
      <c r="K55" s="16"/>
      <c r="L55" s="16"/>
      <c r="M55" s="16"/>
      <c r="N55" s="16"/>
      <c r="O55" s="16"/>
      <c r="P55" s="32"/>
      <c r="Q55" s="19"/>
    </row>
    <row r="56" spans="1:17" ht="21" customHeight="1" x14ac:dyDescent="0.2">
      <c r="A56" s="31">
        <v>14</v>
      </c>
      <c r="B56" s="31" t="s">
        <v>105</v>
      </c>
      <c r="C56" s="21" t="s">
        <v>939</v>
      </c>
      <c r="D56" s="16" t="s">
        <v>943</v>
      </c>
      <c r="E56" s="16" t="s">
        <v>941</v>
      </c>
      <c r="F56" s="16" t="s">
        <v>18</v>
      </c>
      <c r="G56" s="16" t="s">
        <v>944</v>
      </c>
      <c r="H56" s="16" t="s">
        <v>891</v>
      </c>
      <c r="I56" s="1" t="s">
        <v>85</v>
      </c>
      <c r="J56" s="1" t="s">
        <v>50</v>
      </c>
      <c r="K56" s="16"/>
      <c r="L56" s="16"/>
      <c r="M56" s="16"/>
      <c r="N56" s="16"/>
      <c r="O56" s="16"/>
      <c r="P56" s="32"/>
      <c r="Q56" s="19"/>
    </row>
    <row r="57" spans="1:17" ht="21" customHeight="1" x14ac:dyDescent="0.2">
      <c r="A57" s="31">
        <v>15</v>
      </c>
      <c r="B57" s="31" t="s">
        <v>105</v>
      </c>
      <c r="C57" s="21" t="s">
        <v>939</v>
      </c>
      <c r="D57" s="16" t="s">
        <v>945</v>
      </c>
      <c r="E57" s="16" t="s">
        <v>941</v>
      </c>
      <c r="F57" s="16" t="s">
        <v>15</v>
      </c>
      <c r="G57" s="16" t="s">
        <v>946</v>
      </c>
      <c r="H57" s="16" t="s">
        <v>891</v>
      </c>
      <c r="I57" s="1" t="s">
        <v>85</v>
      </c>
      <c r="J57" s="1" t="s">
        <v>50</v>
      </c>
      <c r="K57" s="16"/>
      <c r="L57" s="16"/>
      <c r="M57" s="16"/>
      <c r="N57" s="16"/>
      <c r="O57" s="16"/>
      <c r="P57" s="32"/>
      <c r="Q57" s="19"/>
    </row>
    <row r="58" spans="1:17" ht="21" customHeight="1" x14ac:dyDescent="0.2">
      <c r="A58" s="31">
        <v>16</v>
      </c>
      <c r="B58" s="31" t="s">
        <v>105</v>
      </c>
      <c r="C58" s="21" t="s">
        <v>939</v>
      </c>
      <c r="D58" s="16" t="s">
        <v>947</v>
      </c>
      <c r="E58" s="16" t="s">
        <v>941</v>
      </c>
      <c r="F58" s="38" t="s">
        <v>1019</v>
      </c>
      <c r="G58" s="16" t="s">
        <v>948</v>
      </c>
      <c r="H58" s="16" t="s">
        <v>891</v>
      </c>
      <c r="I58" s="1" t="s">
        <v>80</v>
      </c>
      <c r="J58" s="1" t="s">
        <v>50</v>
      </c>
      <c r="K58" s="16"/>
      <c r="L58" s="16"/>
      <c r="M58" s="20"/>
      <c r="N58" s="16"/>
      <c r="O58" s="16"/>
      <c r="P58" s="32"/>
      <c r="Q58" s="19"/>
    </row>
    <row r="59" spans="1:17" ht="21" customHeight="1" x14ac:dyDescent="0.2">
      <c r="A59" s="31">
        <v>17</v>
      </c>
      <c r="B59" s="31" t="s">
        <v>105</v>
      </c>
      <c r="C59" s="21" t="s">
        <v>939</v>
      </c>
      <c r="D59" s="16" t="s">
        <v>1020</v>
      </c>
      <c r="E59" s="16" t="s">
        <v>941</v>
      </c>
      <c r="F59" s="38" t="s">
        <v>950</v>
      </c>
      <c r="G59" s="16" t="s">
        <v>951</v>
      </c>
      <c r="H59" s="16" t="s">
        <v>891</v>
      </c>
      <c r="I59" s="1" t="s">
        <v>80</v>
      </c>
      <c r="J59" s="1" t="s">
        <v>50</v>
      </c>
      <c r="K59" s="16"/>
      <c r="L59" s="16"/>
      <c r="M59" s="20"/>
      <c r="N59" s="16"/>
      <c r="O59" s="16"/>
      <c r="P59" s="32"/>
      <c r="Q59" s="19"/>
    </row>
    <row r="60" spans="1:17" ht="21" customHeight="1" x14ac:dyDescent="0.2">
      <c r="A60" s="31">
        <v>18</v>
      </c>
      <c r="B60" s="31" t="s">
        <v>105</v>
      </c>
      <c r="C60" s="21" t="s">
        <v>952</v>
      </c>
      <c r="D60" s="16" t="s">
        <v>953</v>
      </c>
      <c r="E60" s="38" t="s">
        <v>1021</v>
      </c>
      <c r="F60" s="38" t="s">
        <v>1022</v>
      </c>
      <c r="G60" s="38" t="s">
        <v>1023</v>
      </c>
      <c r="H60" s="16" t="s">
        <v>891</v>
      </c>
      <c r="I60" s="1" t="s">
        <v>85</v>
      </c>
      <c r="J60" s="1" t="s">
        <v>50</v>
      </c>
      <c r="K60" s="16"/>
      <c r="L60" s="16"/>
      <c r="M60" s="16"/>
      <c r="N60" s="16"/>
      <c r="O60" s="16"/>
      <c r="P60" s="32"/>
      <c r="Q60" s="19"/>
    </row>
    <row r="61" spans="1:17" ht="21" customHeight="1" x14ac:dyDescent="0.2">
      <c r="A61" s="31">
        <v>19</v>
      </c>
      <c r="B61" s="31"/>
      <c r="C61" s="21"/>
      <c r="D61" s="16" t="s">
        <v>954</v>
      </c>
      <c r="E61" s="16" t="s">
        <v>17</v>
      </c>
      <c r="F61" s="16" t="s">
        <v>955</v>
      </c>
      <c r="G61" s="16" t="s">
        <v>956</v>
      </c>
      <c r="H61" s="16" t="s">
        <v>891</v>
      </c>
      <c r="I61" s="1" t="s">
        <v>111</v>
      </c>
      <c r="J61" s="1" t="s">
        <v>50</v>
      </c>
      <c r="K61" s="16"/>
      <c r="L61" s="16"/>
      <c r="M61" s="16"/>
      <c r="N61" s="16"/>
      <c r="O61" s="16"/>
      <c r="P61" s="32"/>
      <c r="Q61" s="19"/>
    </row>
    <row r="62" spans="1:17" ht="21" customHeight="1" x14ac:dyDescent="0.2">
      <c r="A62" s="31">
        <v>21</v>
      </c>
      <c r="B62" s="31" t="s">
        <v>105</v>
      </c>
      <c r="C62" s="21" t="s">
        <v>957</v>
      </c>
      <c r="D62" s="16" t="s">
        <v>1024</v>
      </c>
      <c r="E62" s="16" t="s">
        <v>959</v>
      </c>
      <c r="F62" s="16" t="s">
        <v>1025</v>
      </c>
      <c r="G62" s="16" t="s">
        <v>1026</v>
      </c>
      <c r="H62" s="16" t="s">
        <v>962</v>
      </c>
      <c r="I62" s="1" t="s">
        <v>80</v>
      </c>
      <c r="J62" s="1" t="s">
        <v>50</v>
      </c>
      <c r="K62" s="16"/>
      <c r="L62" s="16"/>
      <c r="M62" s="20"/>
      <c r="N62" s="16"/>
      <c r="O62" s="16"/>
      <c r="P62" s="32"/>
      <c r="Q62" s="19"/>
    </row>
    <row r="63" spans="1:17" ht="21" customHeight="1" x14ac:dyDescent="0.2">
      <c r="A63" s="31">
        <v>21</v>
      </c>
      <c r="B63" s="31" t="s">
        <v>105</v>
      </c>
      <c r="C63" s="21" t="s">
        <v>957</v>
      </c>
      <c r="D63" s="16" t="s">
        <v>1027</v>
      </c>
      <c r="E63" s="16" t="s">
        <v>964</v>
      </c>
      <c r="F63" s="16" t="s">
        <v>1028</v>
      </c>
      <c r="G63" s="16" t="s">
        <v>1026</v>
      </c>
      <c r="H63" s="16" t="s">
        <v>962</v>
      </c>
      <c r="I63" s="1" t="s">
        <v>80</v>
      </c>
      <c r="J63" s="1" t="s">
        <v>50</v>
      </c>
      <c r="K63" s="16"/>
      <c r="L63" s="16"/>
      <c r="M63" s="20"/>
      <c r="N63" s="16"/>
      <c r="O63" s="16"/>
      <c r="P63" s="32"/>
      <c r="Q63" s="19"/>
    </row>
    <row r="64" spans="1:17" ht="21" customHeight="1" x14ac:dyDescent="0.2">
      <c r="A64" s="31">
        <v>21</v>
      </c>
      <c r="B64" s="31" t="s">
        <v>105</v>
      </c>
      <c r="C64" s="21" t="s">
        <v>957</v>
      </c>
      <c r="D64" s="16" t="s">
        <v>1029</v>
      </c>
      <c r="E64" s="16" t="s">
        <v>968</v>
      </c>
      <c r="F64" s="16" t="s">
        <v>1030</v>
      </c>
      <c r="G64" s="16" t="s">
        <v>1026</v>
      </c>
      <c r="H64" s="16" t="s">
        <v>962</v>
      </c>
      <c r="I64" s="1" t="s">
        <v>80</v>
      </c>
      <c r="J64" s="1" t="s">
        <v>50</v>
      </c>
      <c r="K64" s="16"/>
      <c r="L64" s="16"/>
      <c r="M64" s="20"/>
      <c r="N64" s="16"/>
      <c r="O64" s="16"/>
      <c r="P64" s="32"/>
      <c r="Q64" s="19"/>
    </row>
    <row r="65" spans="1:17" ht="21" customHeight="1" x14ac:dyDescent="0.2">
      <c r="A65" s="31">
        <v>22</v>
      </c>
      <c r="B65" s="31" t="s">
        <v>105</v>
      </c>
      <c r="C65" s="21" t="s">
        <v>957</v>
      </c>
      <c r="D65" s="16" t="s">
        <v>970</v>
      </c>
      <c r="E65" s="16" t="s">
        <v>971</v>
      </c>
      <c r="F65" s="16" t="s">
        <v>22</v>
      </c>
      <c r="G65" s="16" t="s">
        <v>23</v>
      </c>
      <c r="H65" s="16" t="s">
        <v>962</v>
      </c>
      <c r="I65" s="1" t="s">
        <v>80</v>
      </c>
      <c r="J65" s="1" t="s">
        <v>50</v>
      </c>
      <c r="K65" s="20"/>
      <c r="L65" s="20"/>
      <c r="M65" s="20"/>
      <c r="N65" s="16"/>
      <c r="O65" s="16"/>
      <c r="P65" s="32"/>
      <c r="Q65" s="19"/>
    </row>
    <row r="66" spans="1:17" ht="21" customHeight="1" x14ac:dyDescent="0.2">
      <c r="A66" s="31">
        <v>23</v>
      </c>
      <c r="B66" s="31" t="s">
        <v>105</v>
      </c>
      <c r="C66" s="21" t="s">
        <v>957</v>
      </c>
      <c r="D66" s="16" t="s">
        <v>973</v>
      </c>
      <c r="E66" s="16" t="s">
        <v>974</v>
      </c>
      <c r="F66" s="16" t="s">
        <v>975</v>
      </c>
      <c r="G66" s="16" t="s">
        <v>16</v>
      </c>
      <c r="H66" s="16" t="s">
        <v>962</v>
      </c>
      <c r="I66" s="1" t="s">
        <v>80</v>
      </c>
      <c r="J66" s="1" t="s">
        <v>50</v>
      </c>
      <c r="K66" s="20"/>
      <c r="L66" s="20"/>
      <c r="M66" s="20"/>
      <c r="N66" s="16"/>
      <c r="O66" s="16"/>
      <c r="P66" s="32"/>
      <c r="Q66" s="19"/>
    </row>
    <row r="67" spans="1:17" ht="21" customHeight="1" x14ac:dyDescent="0.2">
      <c r="A67" s="31">
        <v>24</v>
      </c>
      <c r="B67" s="41" t="s">
        <v>105</v>
      </c>
      <c r="C67" s="43" t="s">
        <v>957</v>
      </c>
      <c r="D67" s="42" t="s">
        <v>977</v>
      </c>
      <c r="E67" s="42" t="s">
        <v>978</v>
      </c>
      <c r="F67" s="42" t="s">
        <v>975</v>
      </c>
      <c r="G67" s="16" t="s">
        <v>979</v>
      </c>
      <c r="H67" s="16" t="s">
        <v>962</v>
      </c>
      <c r="I67" s="1" t="s">
        <v>80</v>
      </c>
      <c r="J67" s="1" t="s">
        <v>50</v>
      </c>
      <c r="K67" s="20"/>
      <c r="L67" s="20"/>
      <c r="M67" s="20"/>
      <c r="N67" s="16"/>
      <c r="O67" s="16"/>
      <c r="P67" s="32"/>
      <c r="Q67" s="19"/>
    </row>
    <row r="68" spans="1:17" ht="21" customHeight="1" x14ac:dyDescent="0.2">
      <c r="A68" s="31">
        <v>25</v>
      </c>
      <c r="B68" s="31" t="s">
        <v>105</v>
      </c>
      <c r="C68" s="21" t="s">
        <v>983</v>
      </c>
      <c r="D68" s="16" t="s">
        <v>984</v>
      </c>
      <c r="E68" s="16" t="s">
        <v>1015</v>
      </c>
      <c r="F68" s="38" t="s">
        <v>1031</v>
      </c>
      <c r="G68" s="16" t="s">
        <v>985</v>
      </c>
      <c r="H68" s="16" t="s">
        <v>962</v>
      </c>
      <c r="I68" s="1" t="s">
        <v>80</v>
      </c>
      <c r="J68" s="1" t="s">
        <v>50</v>
      </c>
      <c r="K68" s="20"/>
      <c r="L68" s="20"/>
      <c r="M68" s="20"/>
      <c r="N68" s="16"/>
      <c r="O68" s="16"/>
      <c r="P68" s="32"/>
      <c r="Q68" s="19"/>
    </row>
    <row r="69" spans="1:17" ht="21" customHeight="1" x14ac:dyDescent="0.2">
      <c r="A69" s="31">
        <v>26</v>
      </c>
      <c r="B69" s="31" t="s">
        <v>105</v>
      </c>
      <c r="C69" s="21" t="s">
        <v>983</v>
      </c>
      <c r="D69" s="16" t="s">
        <v>986</v>
      </c>
      <c r="E69" s="16" t="s">
        <v>1015</v>
      </c>
      <c r="F69" s="16" t="s">
        <v>31</v>
      </c>
      <c r="G69" s="16" t="s">
        <v>987</v>
      </c>
      <c r="H69" s="16" t="s">
        <v>962</v>
      </c>
      <c r="I69" s="1" t="s">
        <v>80</v>
      </c>
      <c r="J69" s="1" t="s">
        <v>50</v>
      </c>
      <c r="K69" s="20"/>
      <c r="L69" s="20"/>
      <c r="M69" s="20"/>
      <c r="N69" s="16"/>
      <c r="O69" s="16"/>
      <c r="P69" s="32"/>
      <c r="Q69" s="19"/>
    </row>
    <row r="70" spans="1:17" ht="21" customHeight="1" x14ac:dyDescent="0.2">
      <c r="A70" s="31">
        <v>27</v>
      </c>
      <c r="B70" s="31" t="s">
        <v>105</v>
      </c>
      <c r="C70" s="21" t="s">
        <v>983</v>
      </c>
      <c r="D70" s="16" t="s">
        <v>988</v>
      </c>
      <c r="E70" s="16" t="s">
        <v>1015</v>
      </c>
      <c r="F70" s="16" t="s">
        <v>19</v>
      </c>
      <c r="G70" s="16" t="s">
        <v>987</v>
      </c>
      <c r="H70" s="16" t="s">
        <v>962</v>
      </c>
      <c r="I70" s="1" t="s">
        <v>80</v>
      </c>
      <c r="J70" s="1" t="s">
        <v>50</v>
      </c>
      <c r="K70" s="20"/>
      <c r="L70" s="20"/>
      <c r="M70" s="20"/>
      <c r="N70" s="16"/>
      <c r="O70" s="16"/>
      <c r="P70" s="32"/>
      <c r="Q70" s="19"/>
    </row>
    <row r="71" spans="1:17" ht="21" customHeight="1" x14ac:dyDescent="0.2">
      <c r="A71" s="31">
        <v>28</v>
      </c>
      <c r="B71" s="31" t="s">
        <v>105</v>
      </c>
      <c r="C71" s="21" t="s">
        <v>983</v>
      </c>
      <c r="D71" s="16" t="s">
        <v>989</v>
      </c>
      <c r="E71" s="16" t="s">
        <v>1015</v>
      </c>
      <c r="F71" s="16" t="s">
        <v>13</v>
      </c>
      <c r="G71" s="16" t="s">
        <v>987</v>
      </c>
      <c r="H71" s="16" t="s">
        <v>962</v>
      </c>
      <c r="I71" s="1" t="s">
        <v>80</v>
      </c>
      <c r="J71" s="1" t="s">
        <v>50</v>
      </c>
      <c r="K71" s="20"/>
      <c r="L71" s="20"/>
      <c r="M71" s="20"/>
      <c r="N71" s="16"/>
      <c r="O71" s="16"/>
      <c r="P71" s="32"/>
      <c r="Q71" s="19"/>
    </row>
    <row r="72" spans="1:17" ht="21" customHeight="1" x14ac:dyDescent="0.2">
      <c r="A72" s="31">
        <v>29</v>
      </c>
      <c r="B72" s="31" t="s">
        <v>105</v>
      </c>
      <c r="C72" s="21" t="s">
        <v>990</v>
      </c>
      <c r="D72" s="21" t="s">
        <v>1032</v>
      </c>
      <c r="E72" s="21" t="s">
        <v>1033</v>
      </c>
      <c r="F72" s="21" t="s">
        <v>1034</v>
      </c>
      <c r="G72" s="21" t="s">
        <v>1035</v>
      </c>
      <c r="H72" s="16" t="s">
        <v>962</v>
      </c>
      <c r="I72" s="44" t="s">
        <v>80</v>
      </c>
      <c r="J72" s="1" t="s">
        <v>50</v>
      </c>
      <c r="K72" s="16"/>
      <c r="L72" s="16"/>
      <c r="M72" s="20"/>
      <c r="N72" s="16"/>
      <c r="O72" s="16"/>
      <c r="P72" s="32"/>
      <c r="Q72" s="19"/>
    </row>
    <row r="73" spans="1:17" ht="21" customHeight="1" x14ac:dyDescent="0.2">
      <c r="A73" s="31">
        <v>30</v>
      </c>
      <c r="B73" s="31" t="s">
        <v>105</v>
      </c>
      <c r="C73" s="21" t="s">
        <v>995</v>
      </c>
      <c r="D73" s="16" t="s">
        <v>428</v>
      </c>
      <c r="E73" s="16" t="s">
        <v>937</v>
      </c>
      <c r="F73" s="16" t="s">
        <v>996</v>
      </c>
      <c r="G73" s="16" t="s">
        <v>997</v>
      </c>
      <c r="H73" s="16" t="s">
        <v>962</v>
      </c>
      <c r="I73" s="1" t="s">
        <v>80</v>
      </c>
      <c r="J73" s="1" t="s">
        <v>50</v>
      </c>
      <c r="K73" s="16"/>
      <c r="L73" s="16"/>
      <c r="M73" s="20"/>
      <c r="N73" s="16"/>
      <c r="O73" s="16"/>
      <c r="P73" s="32"/>
      <c r="Q73" s="19"/>
    </row>
    <row r="74" spans="1:17" ht="21" customHeight="1" x14ac:dyDescent="0.2">
      <c r="A74" s="31">
        <v>31</v>
      </c>
      <c r="B74" s="31" t="s">
        <v>105</v>
      </c>
      <c r="C74" s="21" t="s">
        <v>998</v>
      </c>
      <c r="D74" s="21" t="s">
        <v>998</v>
      </c>
      <c r="E74" s="20" t="s">
        <v>999</v>
      </c>
      <c r="F74" s="16" t="s">
        <v>1000</v>
      </c>
      <c r="G74" s="16" t="s">
        <v>1001</v>
      </c>
      <c r="H74" s="16" t="s">
        <v>962</v>
      </c>
      <c r="I74" s="1" t="s">
        <v>80</v>
      </c>
      <c r="J74" s="1" t="s">
        <v>50</v>
      </c>
      <c r="K74" s="16"/>
      <c r="L74" s="16"/>
      <c r="M74" s="20"/>
      <c r="N74" s="16"/>
      <c r="O74" s="16"/>
      <c r="P74" s="32"/>
      <c r="Q74" s="19"/>
    </row>
    <row r="75" spans="1:17" ht="21" customHeight="1" x14ac:dyDescent="0.2">
      <c r="A75" s="31">
        <v>32</v>
      </c>
      <c r="B75" s="31" t="s">
        <v>105</v>
      </c>
      <c r="C75" s="21" t="s">
        <v>1002</v>
      </c>
      <c r="D75" s="21" t="s">
        <v>1003</v>
      </c>
      <c r="E75" s="20" t="s">
        <v>999</v>
      </c>
      <c r="F75" s="16" t="s">
        <v>1004</v>
      </c>
      <c r="G75" s="16" t="s">
        <v>1001</v>
      </c>
      <c r="H75" s="16" t="s">
        <v>962</v>
      </c>
      <c r="I75" s="1" t="s">
        <v>80</v>
      </c>
      <c r="J75" s="1" t="s">
        <v>50</v>
      </c>
      <c r="K75" s="16"/>
      <c r="L75" s="16"/>
      <c r="M75" s="20"/>
      <c r="N75" s="16"/>
      <c r="O75" s="16"/>
      <c r="P75" s="32"/>
      <c r="Q75" s="19"/>
    </row>
    <row r="76" spans="1:17" ht="21" customHeight="1" x14ac:dyDescent="0.2">
      <c r="A76" s="35" t="s">
        <v>886</v>
      </c>
      <c r="B76" s="35" t="s">
        <v>1036</v>
      </c>
      <c r="C76" s="35"/>
      <c r="D76" s="35"/>
      <c r="E76" s="35"/>
      <c r="F76" s="35"/>
      <c r="G76" s="35"/>
      <c r="H76" s="35"/>
      <c r="I76" s="35"/>
      <c r="J76" s="35"/>
      <c r="K76" s="37"/>
      <c r="L76" s="37"/>
      <c r="M76" s="35"/>
      <c r="N76" s="36"/>
      <c r="O76" s="36"/>
      <c r="P76" s="36"/>
      <c r="Q76" s="19"/>
    </row>
    <row r="77" spans="1:17" ht="21" customHeight="1" x14ac:dyDescent="0.2">
      <c r="A77" s="31">
        <v>1</v>
      </c>
      <c r="B77" s="31" t="s">
        <v>105</v>
      </c>
      <c r="C77" s="21" t="s">
        <v>1037</v>
      </c>
      <c r="D77" s="21" t="s">
        <v>1038</v>
      </c>
      <c r="E77" s="20" t="s">
        <v>999</v>
      </c>
      <c r="F77" s="16" t="s">
        <v>1039</v>
      </c>
      <c r="G77" s="16" t="s">
        <v>1040</v>
      </c>
      <c r="H77" s="16" t="s">
        <v>962</v>
      </c>
      <c r="I77" s="1" t="s">
        <v>80</v>
      </c>
      <c r="J77" s="1" t="s">
        <v>50</v>
      </c>
      <c r="K77" s="16"/>
      <c r="L77" s="16"/>
      <c r="M77" s="20"/>
      <c r="N77" s="16"/>
      <c r="O77" s="16"/>
      <c r="P77" s="32"/>
      <c r="Q77" s="19"/>
    </row>
    <row r="78" spans="1:17" ht="21" customHeight="1" x14ac:dyDescent="0.2">
      <c r="A78" s="31">
        <v>2</v>
      </c>
      <c r="B78" s="31" t="s">
        <v>105</v>
      </c>
      <c r="C78" s="32" t="s">
        <v>888</v>
      </c>
      <c r="D78" s="16" t="s">
        <v>889</v>
      </c>
      <c r="E78" s="16" t="s">
        <v>1041</v>
      </c>
      <c r="F78" s="16" t="s">
        <v>11</v>
      </c>
      <c r="G78" s="16" t="s">
        <v>20</v>
      </c>
      <c r="H78" s="16" t="s">
        <v>891</v>
      </c>
      <c r="I78" s="1" t="s">
        <v>80</v>
      </c>
      <c r="J78" s="1" t="s">
        <v>50</v>
      </c>
      <c r="K78" s="16"/>
      <c r="L78" s="16"/>
      <c r="M78" s="20"/>
      <c r="N78" s="16"/>
      <c r="O78" s="16"/>
      <c r="P78" s="32"/>
      <c r="Q78" s="19"/>
    </row>
    <row r="79" spans="1:17" ht="21" customHeight="1" x14ac:dyDescent="0.2">
      <c r="A79" s="31">
        <v>3</v>
      </c>
      <c r="B79" s="31" t="s">
        <v>105</v>
      </c>
      <c r="C79" s="32" t="s">
        <v>892</v>
      </c>
      <c r="D79" s="16" t="s">
        <v>893</v>
      </c>
      <c r="E79" s="16" t="s">
        <v>894</v>
      </c>
      <c r="F79" s="16" t="s">
        <v>1042</v>
      </c>
      <c r="G79" s="16" t="s">
        <v>12</v>
      </c>
      <c r="H79" s="16" t="s">
        <v>891</v>
      </c>
      <c r="I79" s="1" t="s">
        <v>80</v>
      </c>
      <c r="J79" s="1" t="s">
        <v>50</v>
      </c>
      <c r="K79" s="20"/>
      <c r="L79" s="1"/>
      <c r="M79" s="20"/>
      <c r="N79" s="16"/>
      <c r="O79" s="16"/>
      <c r="P79" s="32"/>
      <c r="Q79" s="19"/>
    </row>
    <row r="80" spans="1:17" ht="21" customHeight="1" x14ac:dyDescent="0.2">
      <c r="A80" s="31">
        <v>4</v>
      </c>
      <c r="B80" s="31" t="s">
        <v>105</v>
      </c>
      <c r="C80" s="32" t="s">
        <v>895</v>
      </c>
      <c r="D80" s="16" t="s">
        <v>1011</v>
      </c>
      <c r="E80" s="16" t="s">
        <v>1043</v>
      </c>
      <c r="F80" s="16" t="s">
        <v>1013</v>
      </c>
      <c r="G80" s="16" t="s">
        <v>1014</v>
      </c>
      <c r="H80" s="16" t="s">
        <v>891</v>
      </c>
      <c r="I80" s="1" t="s">
        <v>80</v>
      </c>
      <c r="J80" s="1" t="s">
        <v>50</v>
      </c>
      <c r="K80" s="20"/>
      <c r="L80" s="1"/>
      <c r="M80" s="20"/>
      <c r="N80" s="16"/>
      <c r="O80" s="16"/>
      <c r="P80" s="32"/>
      <c r="Q80" s="19"/>
    </row>
    <row r="81" spans="1:17" ht="32.1" customHeight="1" x14ac:dyDescent="0.2">
      <c r="A81" s="31">
        <v>3</v>
      </c>
      <c r="B81" s="31" t="s">
        <v>105</v>
      </c>
      <c r="C81" s="32" t="s">
        <v>895</v>
      </c>
      <c r="D81" s="16" t="s">
        <v>900</v>
      </c>
      <c r="E81" s="16" t="s">
        <v>901</v>
      </c>
      <c r="F81" s="16" t="s">
        <v>902</v>
      </c>
      <c r="G81" s="16" t="s">
        <v>903</v>
      </c>
      <c r="H81" s="16" t="s">
        <v>891</v>
      </c>
      <c r="I81" s="1" t="s">
        <v>80</v>
      </c>
      <c r="J81" s="1" t="s">
        <v>50</v>
      </c>
      <c r="K81" s="16"/>
      <c r="L81" s="16"/>
      <c r="M81" s="20"/>
      <c r="N81" s="16"/>
      <c r="O81" s="16"/>
      <c r="P81" s="32"/>
      <c r="Q81" s="19"/>
    </row>
    <row r="82" spans="1:17" ht="32.1" customHeight="1" x14ac:dyDescent="0.2">
      <c r="A82" s="31">
        <v>3</v>
      </c>
      <c r="B82" s="31" t="s">
        <v>105</v>
      </c>
      <c r="C82" s="32" t="s">
        <v>895</v>
      </c>
      <c r="D82" s="16" t="s">
        <v>904</v>
      </c>
      <c r="E82" s="16" t="s">
        <v>905</v>
      </c>
      <c r="F82" s="16" t="s">
        <v>906</v>
      </c>
      <c r="G82" s="16" t="s">
        <v>903</v>
      </c>
      <c r="H82" s="16" t="s">
        <v>891</v>
      </c>
      <c r="I82" s="1" t="s">
        <v>80</v>
      </c>
      <c r="J82" s="1" t="s">
        <v>50</v>
      </c>
      <c r="K82" s="16"/>
      <c r="L82" s="16"/>
      <c r="M82" s="20"/>
      <c r="N82" s="16"/>
      <c r="O82" s="16"/>
      <c r="P82" s="32"/>
      <c r="Q82" s="19"/>
    </row>
    <row r="83" spans="1:17" ht="21" customHeight="1" x14ac:dyDescent="0.2">
      <c r="A83" s="31">
        <v>5</v>
      </c>
      <c r="B83" s="31" t="s">
        <v>105</v>
      </c>
      <c r="C83" s="21" t="s">
        <v>907</v>
      </c>
      <c r="D83" s="16" t="s">
        <v>908</v>
      </c>
      <c r="E83" s="16" t="s">
        <v>1044</v>
      </c>
      <c r="F83" s="16" t="s">
        <v>910</v>
      </c>
      <c r="G83" s="16" t="s">
        <v>1045</v>
      </c>
      <c r="H83" s="16" t="s">
        <v>891</v>
      </c>
      <c r="I83" s="1" t="s">
        <v>111</v>
      </c>
      <c r="J83" s="1" t="s">
        <v>50</v>
      </c>
      <c r="K83" s="16"/>
      <c r="L83" s="16"/>
      <c r="M83" s="16"/>
      <c r="N83" s="16"/>
      <c r="O83" s="16"/>
      <c r="P83" s="32"/>
      <c r="Q83" s="19"/>
    </row>
    <row r="84" spans="1:17" ht="21" customHeight="1" x14ac:dyDescent="0.2">
      <c r="A84" s="31">
        <v>6</v>
      </c>
      <c r="B84" s="31" t="s">
        <v>105</v>
      </c>
      <c r="C84" s="21" t="s">
        <v>907</v>
      </c>
      <c r="D84" s="16" t="s">
        <v>912</v>
      </c>
      <c r="E84" s="16" t="s">
        <v>913</v>
      </c>
      <c r="F84" s="16" t="s">
        <v>914</v>
      </c>
      <c r="G84" s="16" t="s">
        <v>915</v>
      </c>
      <c r="H84" s="16" t="s">
        <v>891</v>
      </c>
      <c r="I84" s="1" t="s">
        <v>111</v>
      </c>
      <c r="J84" s="1" t="s">
        <v>50</v>
      </c>
      <c r="K84" s="16"/>
      <c r="L84" s="16"/>
      <c r="M84" s="16"/>
      <c r="N84" s="16"/>
      <c r="O84" s="16"/>
      <c r="P84" s="32"/>
      <c r="Q84" s="19"/>
    </row>
    <row r="85" spans="1:17" ht="21" customHeight="1" x14ac:dyDescent="0.2">
      <c r="A85" s="31">
        <v>7</v>
      </c>
      <c r="B85" s="31" t="s">
        <v>105</v>
      </c>
      <c r="C85" s="21" t="s">
        <v>916</v>
      </c>
      <c r="D85" s="16" t="s">
        <v>917</v>
      </c>
      <c r="E85" s="16" t="s">
        <v>913</v>
      </c>
      <c r="F85" s="16" t="s">
        <v>29</v>
      </c>
      <c r="G85" s="16" t="s">
        <v>30</v>
      </c>
      <c r="H85" s="16" t="s">
        <v>891</v>
      </c>
      <c r="I85" s="1" t="s">
        <v>111</v>
      </c>
      <c r="J85" s="1" t="s">
        <v>50</v>
      </c>
      <c r="K85" s="16"/>
      <c r="L85" s="16"/>
      <c r="M85" s="16"/>
      <c r="N85" s="16"/>
      <c r="O85" s="16"/>
      <c r="P85" s="32"/>
      <c r="Q85" s="19"/>
    </row>
    <row r="86" spans="1:17" ht="21" customHeight="1" x14ac:dyDescent="0.2">
      <c r="A86" s="31">
        <v>8</v>
      </c>
      <c r="B86" s="31" t="s">
        <v>105</v>
      </c>
      <c r="C86" s="43" t="s">
        <v>916</v>
      </c>
      <c r="D86" s="16" t="s">
        <v>918</v>
      </c>
      <c r="E86" s="16" t="s">
        <v>919</v>
      </c>
      <c r="F86" s="16" t="s">
        <v>920</v>
      </c>
      <c r="G86" s="16" t="s">
        <v>921</v>
      </c>
      <c r="H86" s="16" t="s">
        <v>891</v>
      </c>
      <c r="I86" s="1" t="s">
        <v>111</v>
      </c>
      <c r="J86" s="1" t="s">
        <v>50</v>
      </c>
      <c r="K86" s="16"/>
      <c r="L86" s="16"/>
      <c r="M86" s="16"/>
      <c r="N86" s="16"/>
      <c r="O86" s="16"/>
      <c r="P86" s="32"/>
      <c r="Q86" s="19"/>
    </row>
    <row r="87" spans="1:17" ht="21" customHeight="1" x14ac:dyDescent="0.2">
      <c r="A87" s="31">
        <v>9</v>
      </c>
      <c r="B87" s="31" t="s">
        <v>105</v>
      </c>
      <c r="C87" s="43"/>
      <c r="D87" s="45" t="s">
        <v>922</v>
      </c>
      <c r="E87" s="16" t="s">
        <v>1046</v>
      </c>
      <c r="F87" s="16" t="s">
        <v>27</v>
      </c>
      <c r="G87" s="16" t="s">
        <v>925</v>
      </c>
      <c r="H87" s="16" t="s">
        <v>891</v>
      </c>
      <c r="I87" s="1" t="s">
        <v>85</v>
      </c>
      <c r="J87" s="1" t="s">
        <v>50</v>
      </c>
      <c r="K87" s="16"/>
      <c r="L87" s="16"/>
      <c r="M87" s="16"/>
      <c r="N87" s="16"/>
      <c r="O87" s="16"/>
      <c r="P87" s="32"/>
      <c r="Q87" s="19"/>
    </row>
    <row r="88" spans="1:17" ht="21" customHeight="1" x14ac:dyDescent="0.2">
      <c r="A88" s="31">
        <v>10</v>
      </c>
      <c r="B88" s="39" t="s">
        <v>105</v>
      </c>
      <c r="C88" s="32"/>
      <c r="D88" s="40" t="s">
        <v>926</v>
      </c>
      <c r="E88" s="16" t="s">
        <v>927</v>
      </c>
      <c r="F88" s="16" t="s">
        <v>928</v>
      </c>
      <c r="G88" s="16" t="s">
        <v>929</v>
      </c>
      <c r="H88" s="16" t="s">
        <v>891</v>
      </c>
      <c r="I88" s="1" t="s">
        <v>85</v>
      </c>
      <c r="J88" s="1" t="s">
        <v>50</v>
      </c>
      <c r="K88" s="16"/>
      <c r="L88" s="16"/>
      <c r="M88" s="16"/>
      <c r="N88" s="16"/>
      <c r="O88" s="16"/>
      <c r="P88" s="32"/>
      <c r="Q88" s="19"/>
    </row>
    <row r="89" spans="1:17" ht="21" customHeight="1" x14ac:dyDescent="0.2">
      <c r="A89" s="31">
        <v>11</v>
      </c>
      <c r="B89" s="39" t="s">
        <v>105</v>
      </c>
      <c r="C89" s="32"/>
      <c r="D89" s="40" t="s">
        <v>930</v>
      </c>
      <c r="E89" s="16" t="s">
        <v>931</v>
      </c>
      <c r="F89" s="16" t="s">
        <v>928</v>
      </c>
      <c r="G89" s="16" t="s">
        <v>932</v>
      </c>
      <c r="H89" s="16" t="s">
        <v>891</v>
      </c>
      <c r="I89" s="1" t="s">
        <v>85</v>
      </c>
      <c r="J89" s="1" t="s">
        <v>50</v>
      </c>
      <c r="K89" s="16"/>
      <c r="L89" s="16"/>
      <c r="M89" s="16"/>
      <c r="N89" s="16"/>
      <c r="O89" s="16"/>
      <c r="P89" s="32"/>
      <c r="Q89" s="19"/>
    </row>
    <row r="90" spans="1:17" ht="21" customHeight="1" x14ac:dyDescent="0.2">
      <c r="A90" s="31">
        <v>12</v>
      </c>
      <c r="B90" s="39" t="s">
        <v>105</v>
      </c>
      <c r="C90" s="32"/>
      <c r="D90" s="40" t="s">
        <v>933</v>
      </c>
      <c r="E90" s="16" t="s">
        <v>934</v>
      </c>
      <c r="F90" s="16" t="s">
        <v>928</v>
      </c>
      <c r="G90" s="16" t="s">
        <v>935</v>
      </c>
      <c r="H90" s="16" t="s">
        <v>891</v>
      </c>
      <c r="I90" s="1" t="s">
        <v>85</v>
      </c>
      <c r="J90" s="1" t="s">
        <v>50</v>
      </c>
      <c r="K90" s="16"/>
      <c r="L90" s="16"/>
      <c r="M90" s="16"/>
      <c r="N90" s="16"/>
      <c r="O90" s="16"/>
      <c r="P90" s="32"/>
      <c r="Q90" s="19"/>
    </row>
    <row r="91" spans="1:17" ht="21" customHeight="1" x14ac:dyDescent="0.2">
      <c r="A91" s="31">
        <v>13</v>
      </c>
      <c r="B91" s="39" t="s">
        <v>105</v>
      </c>
      <c r="C91" s="32"/>
      <c r="D91" s="40" t="s">
        <v>936</v>
      </c>
      <c r="E91" s="16" t="s">
        <v>937</v>
      </c>
      <c r="F91" s="16" t="s">
        <v>928</v>
      </c>
      <c r="G91" s="16" t="s">
        <v>938</v>
      </c>
      <c r="H91" s="16" t="s">
        <v>891</v>
      </c>
      <c r="I91" s="11" t="s">
        <v>85</v>
      </c>
      <c r="J91" s="1" t="s">
        <v>50</v>
      </c>
      <c r="K91" s="16"/>
      <c r="L91" s="16"/>
      <c r="M91" s="16"/>
      <c r="N91" s="16"/>
      <c r="O91" s="16"/>
      <c r="P91" s="32"/>
      <c r="Q91" s="19"/>
    </row>
    <row r="92" spans="1:17" ht="21" customHeight="1" x14ac:dyDescent="0.2">
      <c r="A92" s="31">
        <v>14</v>
      </c>
      <c r="B92" s="31" t="s">
        <v>105</v>
      </c>
      <c r="C92" s="46" t="s">
        <v>939</v>
      </c>
      <c r="D92" s="16" t="s">
        <v>940</v>
      </c>
      <c r="E92" s="16" t="s">
        <v>941</v>
      </c>
      <c r="F92" s="16" t="s">
        <v>21</v>
      </c>
      <c r="G92" s="16" t="s">
        <v>1047</v>
      </c>
      <c r="H92" s="16" t="s">
        <v>891</v>
      </c>
      <c r="I92" s="1" t="s">
        <v>111</v>
      </c>
      <c r="J92" s="1" t="s">
        <v>50</v>
      </c>
      <c r="K92" s="16"/>
      <c r="L92" s="16"/>
      <c r="M92" s="16"/>
      <c r="N92" s="16"/>
      <c r="O92" s="16"/>
      <c r="P92" s="32"/>
      <c r="Q92" s="19"/>
    </row>
    <row r="93" spans="1:17" ht="21" customHeight="1" x14ac:dyDescent="0.2">
      <c r="A93" s="31">
        <v>15</v>
      </c>
      <c r="B93" s="31" t="s">
        <v>105</v>
      </c>
      <c r="C93" s="21" t="s">
        <v>939</v>
      </c>
      <c r="D93" s="16" t="s">
        <v>943</v>
      </c>
      <c r="E93" s="16" t="s">
        <v>941</v>
      </c>
      <c r="F93" s="16" t="s">
        <v>18</v>
      </c>
      <c r="G93" s="16" t="s">
        <v>944</v>
      </c>
      <c r="H93" s="16" t="s">
        <v>891</v>
      </c>
      <c r="I93" s="1" t="s">
        <v>85</v>
      </c>
      <c r="J93" s="1" t="s">
        <v>50</v>
      </c>
      <c r="K93" s="16"/>
      <c r="L93" s="16"/>
      <c r="M93" s="16"/>
      <c r="N93" s="16"/>
      <c r="O93" s="16"/>
      <c r="P93" s="32"/>
      <c r="Q93" s="19"/>
    </row>
    <row r="94" spans="1:17" ht="21" customHeight="1" x14ac:dyDescent="0.2">
      <c r="A94" s="31">
        <v>16</v>
      </c>
      <c r="B94" s="31" t="s">
        <v>105</v>
      </c>
      <c r="C94" s="21" t="s">
        <v>939</v>
      </c>
      <c r="D94" s="16" t="s">
        <v>945</v>
      </c>
      <c r="E94" s="16" t="s">
        <v>941</v>
      </c>
      <c r="F94" s="16" t="s">
        <v>15</v>
      </c>
      <c r="G94" s="16" t="s">
        <v>946</v>
      </c>
      <c r="H94" s="16" t="s">
        <v>891</v>
      </c>
      <c r="I94" s="1" t="s">
        <v>85</v>
      </c>
      <c r="J94" s="1" t="s">
        <v>50</v>
      </c>
      <c r="K94" s="16"/>
      <c r="L94" s="16"/>
      <c r="M94" s="16"/>
      <c r="N94" s="16"/>
      <c r="O94" s="16"/>
      <c r="P94" s="32"/>
      <c r="Q94" s="19"/>
    </row>
    <row r="95" spans="1:17" ht="21" customHeight="1" x14ac:dyDescent="0.2">
      <c r="A95" s="31">
        <v>17</v>
      </c>
      <c r="B95" s="31" t="s">
        <v>105</v>
      </c>
      <c r="C95" s="21" t="s">
        <v>939</v>
      </c>
      <c r="D95" s="16" t="s">
        <v>947</v>
      </c>
      <c r="E95" s="16" t="s">
        <v>941</v>
      </c>
      <c r="F95" s="16" t="s">
        <v>14</v>
      </c>
      <c r="G95" s="16" t="s">
        <v>948</v>
      </c>
      <c r="H95" s="16" t="s">
        <v>891</v>
      </c>
      <c r="I95" s="1" t="s">
        <v>80</v>
      </c>
      <c r="J95" s="1" t="s">
        <v>50</v>
      </c>
      <c r="K95" s="16"/>
      <c r="L95" s="16"/>
      <c r="M95" s="20"/>
      <c r="N95" s="16"/>
      <c r="O95" s="16"/>
      <c r="P95" s="32"/>
      <c r="Q95" s="19"/>
    </row>
    <row r="96" spans="1:17" ht="21" customHeight="1" x14ac:dyDescent="0.2">
      <c r="A96" s="31">
        <v>18</v>
      </c>
      <c r="B96" s="31" t="s">
        <v>105</v>
      </c>
      <c r="C96" s="21" t="s">
        <v>939</v>
      </c>
      <c r="D96" s="16" t="s">
        <v>1048</v>
      </c>
      <c r="E96" s="16" t="s">
        <v>941</v>
      </c>
      <c r="F96" s="38" t="s">
        <v>950</v>
      </c>
      <c r="G96" s="16" t="s">
        <v>951</v>
      </c>
      <c r="H96" s="16" t="s">
        <v>891</v>
      </c>
      <c r="I96" s="1" t="s">
        <v>80</v>
      </c>
      <c r="J96" s="1" t="s">
        <v>50</v>
      </c>
      <c r="K96" s="16"/>
      <c r="L96" s="16"/>
      <c r="M96" s="20"/>
      <c r="N96" s="16"/>
      <c r="O96" s="16"/>
      <c r="P96" s="32"/>
      <c r="Q96" s="19"/>
    </row>
    <row r="97" spans="1:17" ht="21" customHeight="1" x14ac:dyDescent="0.2">
      <c r="A97" s="31">
        <v>19</v>
      </c>
      <c r="B97" s="31" t="s">
        <v>105</v>
      </c>
      <c r="C97" s="21" t="s">
        <v>952</v>
      </c>
      <c r="D97" s="16" t="s">
        <v>953</v>
      </c>
      <c r="E97" s="16" t="s">
        <v>17</v>
      </c>
      <c r="F97" s="16" t="s">
        <v>24</v>
      </c>
      <c r="G97" s="16" t="s">
        <v>25</v>
      </c>
      <c r="H97" s="16" t="s">
        <v>891</v>
      </c>
      <c r="I97" s="1" t="s">
        <v>85</v>
      </c>
      <c r="J97" s="1" t="s">
        <v>50</v>
      </c>
      <c r="K97" s="16"/>
      <c r="L97" s="16"/>
      <c r="M97" s="16"/>
      <c r="N97" s="16"/>
      <c r="O97" s="16"/>
      <c r="P97" s="32"/>
      <c r="Q97" s="19"/>
    </row>
    <row r="98" spans="1:17" ht="21" customHeight="1" x14ac:dyDescent="0.2">
      <c r="A98" s="31">
        <v>20</v>
      </c>
      <c r="B98" s="31"/>
      <c r="C98" s="21"/>
      <c r="D98" s="16" t="s">
        <v>954</v>
      </c>
      <c r="E98" s="16" t="s">
        <v>17</v>
      </c>
      <c r="F98" s="16" t="s">
        <v>955</v>
      </c>
      <c r="G98" s="16" t="s">
        <v>956</v>
      </c>
      <c r="H98" s="16" t="s">
        <v>891</v>
      </c>
      <c r="I98" s="1" t="s">
        <v>111</v>
      </c>
      <c r="J98" s="1" t="s">
        <v>50</v>
      </c>
      <c r="K98" s="16"/>
      <c r="L98" s="16"/>
      <c r="M98" s="16"/>
      <c r="N98" s="16"/>
      <c r="O98" s="16"/>
      <c r="P98" s="32"/>
      <c r="Q98" s="19"/>
    </row>
    <row r="99" spans="1:17" ht="21" customHeight="1" x14ac:dyDescent="0.2">
      <c r="A99" s="31">
        <v>21</v>
      </c>
      <c r="B99" s="31" t="s">
        <v>105</v>
      </c>
      <c r="C99" s="21" t="s">
        <v>957</v>
      </c>
      <c r="D99" s="16" t="s">
        <v>1024</v>
      </c>
      <c r="E99" s="16" t="s">
        <v>959</v>
      </c>
      <c r="F99" s="16" t="s">
        <v>1025</v>
      </c>
      <c r="G99" s="16" t="s">
        <v>1026</v>
      </c>
      <c r="H99" s="16" t="s">
        <v>962</v>
      </c>
      <c r="I99" s="1" t="s">
        <v>80</v>
      </c>
      <c r="J99" s="1" t="s">
        <v>50</v>
      </c>
      <c r="K99" s="16"/>
      <c r="L99" s="16"/>
      <c r="M99" s="20"/>
      <c r="N99" s="16"/>
      <c r="O99" s="16"/>
      <c r="P99" s="32"/>
      <c r="Q99" s="19"/>
    </row>
    <row r="100" spans="1:17" ht="21" customHeight="1" x14ac:dyDescent="0.2">
      <c r="A100" s="31">
        <v>22</v>
      </c>
      <c r="B100" s="31" t="s">
        <v>105</v>
      </c>
      <c r="C100" s="21" t="s">
        <v>957</v>
      </c>
      <c r="D100" s="16" t="s">
        <v>1027</v>
      </c>
      <c r="E100" s="16" t="s">
        <v>964</v>
      </c>
      <c r="F100" s="16" t="s">
        <v>1028</v>
      </c>
      <c r="G100" s="16" t="s">
        <v>1026</v>
      </c>
      <c r="H100" s="16" t="s">
        <v>962</v>
      </c>
      <c r="I100" s="1" t="s">
        <v>80</v>
      </c>
      <c r="J100" s="1" t="s">
        <v>50</v>
      </c>
      <c r="K100" s="16"/>
      <c r="L100" s="16"/>
      <c r="M100" s="20"/>
      <c r="N100" s="16"/>
      <c r="O100" s="16"/>
      <c r="P100" s="32"/>
      <c r="Q100" s="19"/>
    </row>
    <row r="101" spans="1:17" ht="21" customHeight="1" x14ac:dyDescent="0.2">
      <c r="A101" s="31">
        <v>23</v>
      </c>
      <c r="B101" s="31" t="s">
        <v>105</v>
      </c>
      <c r="C101" s="21" t="s">
        <v>957</v>
      </c>
      <c r="D101" s="16" t="s">
        <v>1029</v>
      </c>
      <c r="E101" s="16" t="s">
        <v>968</v>
      </c>
      <c r="F101" s="16" t="s">
        <v>1030</v>
      </c>
      <c r="G101" s="16" t="s">
        <v>1049</v>
      </c>
      <c r="H101" s="16" t="s">
        <v>962</v>
      </c>
      <c r="I101" s="1" t="s">
        <v>80</v>
      </c>
      <c r="J101" s="1" t="s">
        <v>50</v>
      </c>
      <c r="K101" s="16"/>
      <c r="L101" s="16"/>
      <c r="M101" s="20"/>
      <c r="N101" s="16"/>
      <c r="O101" s="16"/>
      <c r="P101" s="32"/>
      <c r="Q101" s="19"/>
    </row>
    <row r="102" spans="1:17" ht="21" customHeight="1" x14ac:dyDescent="0.2">
      <c r="A102" s="31">
        <v>24</v>
      </c>
      <c r="B102" s="31" t="s">
        <v>105</v>
      </c>
      <c r="C102" s="21" t="s">
        <v>957</v>
      </c>
      <c r="D102" s="42" t="s">
        <v>970</v>
      </c>
      <c r="E102" s="16" t="s">
        <v>971</v>
      </c>
      <c r="F102" s="16" t="s">
        <v>22</v>
      </c>
      <c r="G102" s="16" t="s">
        <v>23</v>
      </c>
      <c r="H102" s="16" t="s">
        <v>962</v>
      </c>
      <c r="I102" s="1" t="s">
        <v>80</v>
      </c>
      <c r="J102" s="1" t="s">
        <v>50</v>
      </c>
      <c r="K102" s="20"/>
      <c r="L102" s="1"/>
      <c r="M102" s="20"/>
      <c r="N102" s="16"/>
      <c r="O102" s="16"/>
      <c r="P102" s="32"/>
      <c r="Q102" s="19"/>
    </row>
    <row r="103" spans="1:17" ht="21" customHeight="1" x14ac:dyDescent="0.2">
      <c r="A103" s="31">
        <v>25</v>
      </c>
      <c r="B103" s="31" t="s">
        <v>105</v>
      </c>
      <c r="C103" s="21" t="s">
        <v>957</v>
      </c>
      <c r="D103" s="42" t="s">
        <v>973</v>
      </c>
      <c r="E103" s="16" t="s">
        <v>974</v>
      </c>
      <c r="F103" s="16" t="s">
        <v>975</v>
      </c>
      <c r="G103" s="16" t="s">
        <v>16</v>
      </c>
      <c r="H103" s="16" t="s">
        <v>962</v>
      </c>
      <c r="I103" s="1" t="s">
        <v>80</v>
      </c>
      <c r="J103" s="1" t="s">
        <v>50</v>
      </c>
      <c r="K103" s="20"/>
      <c r="L103" s="1"/>
      <c r="M103" s="20"/>
      <c r="N103" s="16"/>
      <c r="O103" s="16"/>
      <c r="P103" s="32"/>
      <c r="Q103" s="19"/>
    </row>
    <row r="104" spans="1:17" ht="21" customHeight="1" x14ac:dyDescent="0.2">
      <c r="A104" s="31">
        <v>26</v>
      </c>
      <c r="B104" s="41" t="s">
        <v>105</v>
      </c>
      <c r="C104" s="43" t="s">
        <v>957</v>
      </c>
      <c r="D104" s="42" t="s">
        <v>977</v>
      </c>
      <c r="E104" s="42" t="s">
        <v>978</v>
      </c>
      <c r="F104" s="42" t="s">
        <v>975</v>
      </c>
      <c r="G104" s="16" t="s">
        <v>979</v>
      </c>
      <c r="H104" s="16" t="s">
        <v>962</v>
      </c>
      <c r="I104" s="1" t="s">
        <v>80</v>
      </c>
      <c r="J104" s="1" t="s">
        <v>50</v>
      </c>
      <c r="K104" s="20"/>
      <c r="L104" s="1"/>
      <c r="M104" s="20"/>
      <c r="N104" s="16"/>
      <c r="O104" s="16"/>
      <c r="P104" s="32"/>
      <c r="Q104" s="19"/>
    </row>
    <row r="105" spans="1:17" ht="21" customHeight="1" x14ac:dyDescent="0.2">
      <c r="A105" s="31">
        <v>27</v>
      </c>
      <c r="B105" s="31" t="s">
        <v>105</v>
      </c>
      <c r="C105" s="21" t="s">
        <v>983</v>
      </c>
      <c r="D105" s="16" t="s">
        <v>984</v>
      </c>
      <c r="E105" s="16" t="s">
        <v>1044</v>
      </c>
      <c r="F105" s="16" t="s">
        <v>26</v>
      </c>
      <c r="G105" s="16" t="s">
        <v>985</v>
      </c>
      <c r="H105" s="16" t="s">
        <v>962</v>
      </c>
      <c r="I105" s="1" t="s">
        <v>80</v>
      </c>
      <c r="J105" s="1" t="s">
        <v>50</v>
      </c>
      <c r="K105" s="20"/>
      <c r="L105" s="1"/>
      <c r="M105" s="20"/>
      <c r="N105" s="16"/>
      <c r="O105" s="16"/>
      <c r="P105" s="32"/>
      <c r="Q105" s="19"/>
    </row>
    <row r="106" spans="1:17" ht="21" customHeight="1" x14ac:dyDescent="0.2">
      <c r="A106" s="31">
        <v>28</v>
      </c>
      <c r="B106" s="31" t="s">
        <v>105</v>
      </c>
      <c r="C106" s="21" t="s">
        <v>983</v>
      </c>
      <c r="D106" s="16" t="s">
        <v>986</v>
      </c>
      <c r="E106" s="16" t="s">
        <v>1044</v>
      </c>
      <c r="F106" s="16" t="s">
        <v>31</v>
      </c>
      <c r="G106" s="16" t="s">
        <v>987</v>
      </c>
      <c r="H106" s="16" t="s">
        <v>962</v>
      </c>
      <c r="I106" s="1" t="s">
        <v>80</v>
      </c>
      <c r="J106" s="1" t="s">
        <v>50</v>
      </c>
      <c r="K106" s="20"/>
      <c r="L106" s="1"/>
      <c r="M106" s="20"/>
      <c r="N106" s="16"/>
      <c r="O106" s="16"/>
      <c r="P106" s="32"/>
      <c r="Q106" s="19"/>
    </row>
    <row r="107" spans="1:17" ht="21" customHeight="1" x14ac:dyDescent="0.2">
      <c r="A107" s="31">
        <v>29</v>
      </c>
      <c r="B107" s="31" t="s">
        <v>105</v>
      </c>
      <c r="C107" s="21" t="s">
        <v>983</v>
      </c>
      <c r="D107" s="16" t="s">
        <v>988</v>
      </c>
      <c r="E107" s="16" t="s">
        <v>1044</v>
      </c>
      <c r="F107" s="16" t="s">
        <v>19</v>
      </c>
      <c r="G107" s="16" t="s">
        <v>987</v>
      </c>
      <c r="H107" s="16" t="s">
        <v>962</v>
      </c>
      <c r="I107" s="1" t="s">
        <v>80</v>
      </c>
      <c r="J107" s="1" t="s">
        <v>50</v>
      </c>
      <c r="K107" s="20"/>
      <c r="L107" s="1"/>
      <c r="M107" s="20"/>
      <c r="N107" s="16"/>
      <c r="O107" s="16"/>
      <c r="P107" s="32"/>
      <c r="Q107" s="19"/>
    </row>
    <row r="108" spans="1:17" ht="21" customHeight="1" x14ac:dyDescent="0.2">
      <c r="A108" s="31">
        <v>30</v>
      </c>
      <c r="B108" s="31" t="s">
        <v>105</v>
      </c>
      <c r="C108" s="21" t="s">
        <v>983</v>
      </c>
      <c r="D108" s="16" t="s">
        <v>989</v>
      </c>
      <c r="E108" s="16" t="s">
        <v>1044</v>
      </c>
      <c r="F108" s="16" t="s">
        <v>13</v>
      </c>
      <c r="G108" s="16" t="s">
        <v>987</v>
      </c>
      <c r="H108" s="16" t="s">
        <v>962</v>
      </c>
      <c r="I108" s="1" t="s">
        <v>80</v>
      </c>
      <c r="J108" s="1" t="s">
        <v>50</v>
      </c>
      <c r="K108" s="20"/>
      <c r="L108" s="1"/>
      <c r="M108" s="20"/>
      <c r="N108" s="16"/>
      <c r="O108" s="16"/>
      <c r="P108" s="32"/>
      <c r="Q108" s="19"/>
    </row>
    <row r="109" spans="1:17" ht="21" customHeight="1" x14ac:dyDescent="0.2">
      <c r="A109" s="31">
        <v>31</v>
      </c>
      <c r="B109" s="31" t="s">
        <v>105</v>
      </c>
      <c r="C109" s="21" t="s">
        <v>995</v>
      </c>
      <c r="D109" s="16" t="s">
        <v>428</v>
      </c>
      <c r="E109" s="16" t="s">
        <v>937</v>
      </c>
      <c r="F109" s="16" t="s">
        <v>996</v>
      </c>
      <c r="G109" s="16" t="s">
        <v>997</v>
      </c>
      <c r="H109" s="16" t="s">
        <v>962</v>
      </c>
      <c r="I109" s="1" t="s">
        <v>80</v>
      </c>
      <c r="J109" s="1" t="s">
        <v>50</v>
      </c>
      <c r="K109" s="16"/>
      <c r="L109" s="16"/>
      <c r="M109" s="20"/>
      <c r="N109" s="16"/>
      <c r="O109" s="16"/>
      <c r="P109" s="32"/>
      <c r="Q109" s="19"/>
    </row>
    <row r="110" spans="1:17" ht="21" customHeight="1" x14ac:dyDescent="0.2">
      <c r="A110" s="31">
        <v>32</v>
      </c>
      <c r="B110" s="31" t="s">
        <v>105</v>
      </c>
      <c r="C110" s="21" t="s">
        <v>998</v>
      </c>
      <c r="D110" s="21" t="s">
        <v>998</v>
      </c>
      <c r="E110" s="20" t="s">
        <v>999</v>
      </c>
      <c r="F110" s="16" t="s">
        <v>1000</v>
      </c>
      <c r="G110" s="16" t="s">
        <v>1001</v>
      </c>
      <c r="H110" s="16" t="s">
        <v>962</v>
      </c>
      <c r="I110" s="1" t="s">
        <v>80</v>
      </c>
      <c r="J110" s="1" t="s">
        <v>50</v>
      </c>
      <c r="K110" s="16"/>
      <c r="L110" s="16"/>
      <c r="M110" s="20"/>
      <c r="N110" s="16"/>
      <c r="O110" s="16"/>
      <c r="P110" s="32"/>
      <c r="Q110" s="19"/>
    </row>
    <row r="111" spans="1:17" ht="21" customHeight="1" x14ac:dyDescent="0.2">
      <c r="A111" s="31">
        <v>33</v>
      </c>
      <c r="B111" s="31" t="s">
        <v>105</v>
      </c>
      <c r="C111" s="21" t="s">
        <v>1002</v>
      </c>
      <c r="D111" s="21" t="s">
        <v>1003</v>
      </c>
      <c r="E111" s="20" t="s">
        <v>999</v>
      </c>
      <c r="F111" s="16" t="s">
        <v>1004</v>
      </c>
      <c r="G111" s="16" t="s">
        <v>1001</v>
      </c>
      <c r="H111" s="16" t="s">
        <v>962</v>
      </c>
      <c r="I111" s="1" t="s">
        <v>80</v>
      </c>
      <c r="J111" s="1" t="s">
        <v>50</v>
      </c>
      <c r="K111" s="16"/>
      <c r="L111" s="16"/>
      <c r="M111" s="20"/>
      <c r="N111" s="16"/>
      <c r="O111" s="16"/>
      <c r="P111" s="32"/>
      <c r="Q111" s="19"/>
    </row>
    <row r="112" spans="1:17" ht="21" customHeight="1" x14ac:dyDescent="0.2">
      <c r="A112" s="35" t="s">
        <v>886</v>
      </c>
      <c r="B112" s="35" t="s">
        <v>1050</v>
      </c>
      <c r="C112" s="35"/>
      <c r="D112" s="35"/>
      <c r="E112" s="35"/>
      <c r="F112" s="35"/>
      <c r="G112" s="35"/>
      <c r="H112" s="35"/>
      <c r="I112" s="35"/>
      <c r="J112" s="35"/>
      <c r="K112" s="37"/>
      <c r="L112" s="37"/>
      <c r="M112" s="35"/>
      <c r="N112" s="36"/>
      <c r="O112" s="36"/>
      <c r="P112" s="36"/>
      <c r="Q112" s="19"/>
    </row>
    <row r="113" spans="1:17" ht="90" customHeight="1" x14ac:dyDescent="0.2">
      <c r="A113" s="31">
        <v>32</v>
      </c>
      <c r="B113" s="31" t="s">
        <v>105</v>
      </c>
      <c r="C113" s="21" t="s">
        <v>1051</v>
      </c>
      <c r="D113" s="21" t="s">
        <v>1052</v>
      </c>
      <c r="E113" s="20" t="s">
        <v>999</v>
      </c>
      <c r="F113" s="16" t="s">
        <v>1053</v>
      </c>
      <c r="G113" s="16" t="s">
        <v>1054</v>
      </c>
      <c r="H113" s="16" t="s">
        <v>962</v>
      </c>
      <c r="I113" s="1" t="s">
        <v>85</v>
      </c>
      <c r="J113" s="1" t="s">
        <v>50</v>
      </c>
      <c r="K113" s="16"/>
      <c r="L113" s="16"/>
      <c r="M113" s="16"/>
      <c r="N113" s="16"/>
      <c r="O113" s="16"/>
      <c r="P113" s="32"/>
      <c r="Q113" s="19"/>
    </row>
    <row r="114" spans="1:17" ht="90" customHeight="1" x14ac:dyDescent="0.2">
      <c r="A114" s="31">
        <v>29</v>
      </c>
      <c r="B114" s="31" t="s">
        <v>105</v>
      </c>
      <c r="C114" s="32" t="s">
        <v>990</v>
      </c>
      <c r="D114" s="32" t="s">
        <v>1032</v>
      </c>
      <c r="E114" s="16" t="s">
        <v>1055</v>
      </c>
      <c r="F114" s="16" t="s">
        <v>1056</v>
      </c>
      <c r="G114" s="16" t="s">
        <v>1057</v>
      </c>
      <c r="H114" s="16" t="s">
        <v>962</v>
      </c>
      <c r="I114" s="1" t="s">
        <v>80</v>
      </c>
      <c r="J114" s="1" t="s">
        <v>50</v>
      </c>
      <c r="K114" s="16"/>
      <c r="L114" s="16"/>
      <c r="M114" s="20"/>
      <c r="N114" s="16"/>
      <c r="O114" s="16"/>
      <c r="P114" s="32"/>
      <c r="Q114" s="19"/>
    </row>
    <row r="115" spans="1:17" ht="21" customHeight="1" x14ac:dyDescent="0.2">
      <c r="A115" s="31">
        <v>1</v>
      </c>
      <c r="B115" s="31" t="s">
        <v>105</v>
      </c>
      <c r="C115" s="32" t="s">
        <v>888</v>
      </c>
      <c r="D115" s="16" t="s">
        <v>889</v>
      </c>
      <c r="E115" s="16" t="s">
        <v>1058</v>
      </c>
      <c r="F115" s="16" t="s">
        <v>11</v>
      </c>
      <c r="G115" s="16" t="s">
        <v>20</v>
      </c>
      <c r="H115" s="16" t="s">
        <v>891</v>
      </c>
      <c r="I115" s="1" t="s">
        <v>80</v>
      </c>
      <c r="J115" s="1" t="s">
        <v>50</v>
      </c>
      <c r="K115" s="16"/>
      <c r="L115" s="16"/>
      <c r="M115" s="20"/>
      <c r="N115" s="16"/>
      <c r="O115" s="16"/>
      <c r="P115" s="32"/>
      <c r="Q115" s="19"/>
    </row>
    <row r="116" spans="1:17" ht="21" customHeight="1" x14ac:dyDescent="0.2">
      <c r="A116" s="31">
        <v>2</v>
      </c>
      <c r="B116" s="31" t="s">
        <v>105</v>
      </c>
      <c r="C116" s="32" t="s">
        <v>892</v>
      </c>
      <c r="D116" s="16" t="s">
        <v>893</v>
      </c>
      <c r="E116" s="16" t="s">
        <v>894</v>
      </c>
      <c r="F116" s="16" t="s">
        <v>11</v>
      </c>
      <c r="G116" s="16" t="s">
        <v>12</v>
      </c>
      <c r="H116" s="16" t="s">
        <v>891</v>
      </c>
      <c r="I116" s="1" t="s">
        <v>80</v>
      </c>
      <c r="J116" s="1" t="s">
        <v>50</v>
      </c>
      <c r="K116" s="20"/>
      <c r="L116" s="20"/>
      <c r="M116" s="20"/>
      <c r="N116" s="16"/>
      <c r="O116" s="16"/>
      <c r="P116" s="32"/>
      <c r="Q116" s="19"/>
    </row>
    <row r="117" spans="1:17" ht="21" customHeight="1" x14ac:dyDescent="0.2">
      <c r="A117" s="31">
        <v>3</v>
      </c>
      <c r="B117" s="31" t="s">
        <v>105</v>
      </c>
      <c r="C117" s="32" t="s">
        <v>895</v>
      </c>
      <c r="D117" s="16" t="s">
        <v>1011</v>
      </c>
      <c r="E117" s="16" t="s">
        <v>1012</v>
      </c>
      <c r="F117" s="16" t="s">
        <v>1013</v>
      </c>
      <c r="G117" s="16" t="s">
        <v>1014</v>
      </c>
      <c r="H117" s="16" t="s">
        <v>891</v>
      </c>
      <c r="I117" s="1" t="s">
        <v>80</v>
      </c>
      <c r="J117" s="1" t="s">
        <v>50</v>
      </c>
      <c r="K117" s="20"/>
      <c r="L117" s="20"/>
      <c r="M117" s="20"/>
      <c r="N117" s="16"/>
      <c r="O117" s="16"/>
      <c r="P117" s="32"/>
      <c r="Q117" s="19"/>
    </row>
    <row r="118" spans="1:17" ht="21" customHeight="1" x14ac:dyDescent="0.2">
      <c r="A118" s="31">
        <v>4</v>
      </c>
      <c r="B118" s="31" t="s">
        <v>105</v>
      </c>
      <c r="C118" s="21" t="s">
        <v>907</v>
      </c>
      <c r="D118" s="16" t="s">
        <v>908</v>
      </c>
      <c r="E118" s="16" t="s">
        <v>1059</v>
      </c>
      <c r="F118" s="16" t="s">
        <v>910</v>
      </c>
      <c r="G118" s="16" t="s">
        <v>911</v>
      </c>
      <c r="H118" s="16" t="s">
        <v>891</v>
      </c>
      <c r="I118" s="1" t="s">
        <v>111</v>
      </c>
      <c r="J118" s="1" t="s">
        <v>50</v>
      </c>
      <c r="K118" s="16"/>
      <c r="L118" s="16"/>
      <c r="M118" s="16"/>
      <c r="N118" s="16"/>
      <c r="O118" s="16"/>
      <c r="P118" s="32"/>
      <c r="Q118" s="19"/>
    </row>
    <row r="119" spans="1:17" ht="21" customHeight="1" x14ac:dyDescent="0.2">
      <c r="A119" s="31">
        <v>5</v>
      </c>
      <c r="B119" s="31" t="s">
        <v>105</v>
      </c>
      <c r="C119" s="21" t="s">
        <v>907</v>
      </c>
      <c r="D119" s="16" t="s">
        <v>912</v>
      </c>
      <c r="E119" s="16" t="s">
        <v>913</v>
      </c>
      <c r="F119" s="16" t="s">
        <v>914</v>
      </c>
      <c r="G119" s="16" t="s">
        <v>915</v>
      </c>
      <c r="H119" s="16" t="s">
        <v>891</v>
      </c>
      <c r="I119" s="1" t="s">
        <v>111</v>
      </c>
      <c r="J119" s="1" t="s">
        <v>50</v>
      </c>
      <c r="K119" s="16"/>
      <c r="L119" s="16"/>
      <c r="M119" s="16"/>
      <c r="N119" s="16"/>
      <c r="O119" s="16"/>
      <c r="P119" s="32"/>
      <c r="Q119" s="19"/>
    </row>
    <row r="120" spans="1:17" ht="21" customHeight="1" x14ac:dyDescent="0.2">
      <c r="A120" s="31">
        <v>6</v>
      </c>
      <c r="B120" s="31" t="s">
        <v>105</v>
      </c>
      <c r="C120" s="21" t="s">
        <v>916</v>
      </c>
      <c r="D120" s="16" t="s">
        <v>917</v>
      </c>
      <c r="E120" s="16" t="s">
        <v>913</v>
      </c>
      <c r="F120" s="16" t="s">
        <v>29</v>
      </c>
      <c r="G120" s="16" t="s">
        <v>30</v>
      </c>
      <c r="H120" s="16" t="s">
        <v>891</v>
      </c>
      <c r="I120" s="1" t="s">
        <v>111</v>
      </c>
      <c r="J120" s="1" t="s">
        <v>50</v>
      </c>
      <c r="K120" s="16"/>
      <c r="L120" s="16"/>
      <c r="M120" s="16"/>
      <c r="N120" s="16"/>
      <c r="O120" s="16"/>
      <c r="P120" s="32"/>
      <c r="Q120" s="19"/>
    </row>
    <row r="121" spans="1:17" ht="21" customHeight="1" x14ac:dyDescent="0.2">
      <c r="A121" s="31">
        <v>7</v>
      </c>
      <c r="B121" s="31" t="s">
        <v>105</v>
      </c>
      <c r="C121" s="43" t="s">
        <v>916</v>
      </c>
      <c r="D121" s="16" t="s">
        <v>918</v>
      </c>
      <c r="E121" s="16" t="s">
        <v>919</v>
      </c>
      <c r="F121" s="16" t="s">
        <v>920</v>
      </c>
      <c r="G121" s="16" t="s">
        <v>921</v>
      </c>
      <c r="H121" s="16" t="s">
        <v>891</v>
      </c>
      <c r="I121" s="1" t="s">
        <v>111</v>
      </c>
      <c r="J121" s="1" t="s">
        <v>50</v>
      </c>
      <c r="K121" s="16"/>
      <c r="L121" s="16"/>
      <c r="M121" s="16"/>
      <c r="N121" s="16"/>
      <c r="O121" s="16"/>
      <c r="P121" s="32"/>
      <c r="Q121" s="19"/>
    </row>
    <row r="122" spans="1:17" ht="21" customHeight="1" x14ac:dyDescent="0.2">
      <c r="A122" s="31">
        <v>8</v>
      </c>
      <c r="B122" s="31" t="s">
        <v>105</v>
      </c>
      <c r="C122" s="43"/>
      <c r="D122" s="45" t="s">
        <v>922</v>
      </c>
      <c r="E122" s="16" t="s">
        <v>923</v>
      </c>
      <c r="F122" s="16" t="s">
        <v>27</v>
      </c>
      <c r="G122" s="16" t="s">
        <v>925</v>
      </c>
      <c r="H122" s="16" t="s">
        <v>891</v>
      </c>
      <c r="I122" s="1" t="s">
        <v>85</v>
      </c>
      <c r="J122" s="1" t="s">
        <v>50</v>
      </c>
      <c r="K122" s="16"/>
      <c r="L122" s="16"/>
      <c r="M122" s="16"/>
      <c r="N122" s="16"/>
      <c r="O122" s="16"/>
      <c r="P122" s="32"/>
      <c r="Q122" s="19"/>
    </row>
    <row r="123" spans="1:17" ht="21" customHeight="1" x14ac:dyDescent="0.2">
      <c r="A123" s="31">
        <v>9</v>
      </c>
      <c r="B123" s="39" t="s">
        <v>105</v>
      </c>
      <c r="C123" s="32"/>
      <c r="D123" s="40" t="s">
        <v>926</v>
      </c>
      <c r="E123" s="16" t="s">
        <v>927</v>
      </c>
      <c r="F123" s="16" t="s">
        <v>928</v>
      </c>
      <c r="G123" s="16" t="s">
        <v>929</v>
      </c>
      <c r="H123" s="16" t="s">
        <v>891</v>
      </c>
      <c r="I123" s="1" t="s">
        <v>85</v>
      </c>
      <c r="J123" s="1" t="s">
        <v>50</v>
      </c>
      <c r="K123" s="16"/>
      <c r="L123" s="16"/>
      <c r="M123" s="16"/>
      <c r="N123" s="16"/>
      <c r="O123" s="16"/>
      <c r="P123" s="32"/>
      <c r="Q123" s="19"/>
    </row>
    <row r="124" spans="1:17" ht="21" customHeight="1" x14ac:dyDescent="0.2">
      <c r="A124" s="31">
        <v>10</v>
      </c>
      <c r="B124" s="39" t="s">
        <v>105</v>
      </c>
      <c r="C124" s="32"/>
      <c r="D124" s="40" t="s">
        <v>930</v>
      </c>
      <c r="E124" s="16" t="s">
        <v>931</v>
      </c>
      <c r="F124" s="16" t="s">
        <v>928</v>
      </c>
      <c r="G124" s="16" t="s">
        <v>932</v>
      </c>
      <c r="H124" s="16" t="s">
        <v>891</v>
      </c>
      <c r="I124" s="1" t="s">
        <v>85</v>
      </c>
      <c r="J124" s="1" t="s">
        <v>50</v>
      </c>
      <c r="K124" s="16"/>
      <c r="L124" s="16"/>
      <c r="M124" s="16"/>
      <c r="N124" s="16"/>
      <c r="O124" s="16"/>
      <c r="P124" s="32"/>
      <c r="Q124" s="19"/>
    </row>
    <row r="125" spans="1:17" ht="21" customHeight="1" x14ac:dyDescent="0.2">
      <c r="A125" s="31">
        <v>11</v>
      </c>
      <c r="B125" s="39" t="s">
        <v>105</v>
      </c>
      <c r="C125" s="32"/>
      <c r="D125" s="40" t="s">
        <v>933</v>
      </c>
      <c r="E125" s="16" t="s">
        <v>934</v>
      </c>
      <c r="F125" s="16" t="s">
        <v>928</v>
      </c>
      <c r="G125" s="16" t="s">
        <v>935</v>
      </c>
      <c r="H125" s="16" t="s">
        <v>891</v>
      </c>
      <c r="I125" s="1" t="s">
        <v>85</v>
      </c>
      <c r="J125" s="1" t="s">
        <v>50</v>
      </c>
      <c r="K125" s="16"/>
      <c r="L125" s="16"/>
      <c r="M125" s="16"/>
      <c r="N125" s="16"/>
      <c r="O125" s="16"/>
      <c r="P125" s="32"/>
      <c r="Q125" s="19"/>
    </row>
    <row r="126" spans="1:17" ht="21" customHeight="1" x14ac:dyDescent="0.2">
      <c r="A126" s="31">
        <v>12</v>
      </c>
      <c r="B126" s="39" t="s">
        <v>105</v>
      </c>
      <c r="C126" s="32"/>
      <c r="D126" s="40" t="s">
        <v>936</v>
      </c>
      <c r="E126" s="16" t="s">
        <v>937</v>
      </c>
      <c r="F126" s="16" t="s">
        <v>928</v>
      </c>
      <c r="G126" s="16" t="s">
        <v>938</v>
      </c>
      <c r="H126" s="16" t="s">
        <v>891</v>
      </c>
      <c r="I126" s="1" t="s">
        <v>85</v>
      </c>
      <c r="J126" s="1" t="s">
        <v>50</v>
      </c>
      <c r="K126" s="16"/>
      <c r="L126" s="16"/>
      <c r="M126" s="16"/>
      <c r="N126" s="16"/>
      <c r="O126" s="16"/>
      <c r="P126" s="32"/>
      <c r="Q126" s="19"/>
    </row>
    <row r="127" spans="1:17" ht="21" customHeight="1" x14ac:dyDescent="0.2">
      <c r="A127" s="31">
        <v>13</v>
      </c>
      <c r="B127" s="31" t="s">
        <v>105</v>
      </c>
      <c r="C127" s="46" t="s">
        <v>939</v>
      </c>
      <c r="D127" s="16" t="s">
        <v>940</v>
      </c>
      <c r="E127" s="16" t="s">
        <v>941</v>
      </c>
      <c r="F127" s="16" t="s">
        <v>21</v>
      </c>
      <c r="G127" s="16" t="s">
        <v>1047</v>
      </c>
      <c r="H127" s="16" t="s">
        <v>891</v>
      </c>
      <c r="I127" s="1" t="s">
        <v>111</v>
      </c>
      <c r="J127" s="1" t="s">
        <v>50</v>
      </c>
      <c r="K127" s="16"/>
      <c r="L127" s="16"/>
      <c r="M127" s="16"/>
      <c r="N127" s="16"/>
      <c r="O127" s="16"/>
      <c r="P127" s="32"/>
      <c r="Q127" s="19"/>
    </row>
    <row r="128" spans="1:17" ht="21" customHeight="1" x14ac:dyDescent="0.2">
      <c r="A128" s="31">
        <v>14</v>
      </c>
      <c r="B128" s="31" t="s">
        <v>105</v>
      </c>
      <c r="C128" s="21" t="s">
        <v>939</v>
      </c>
      <c r="D128" s="16" t="s">
        <v>943</v>
      </c>
      <c r="E128" s="16" t="s">
        <v>941</v>
      </c>
      <c r="F128" s="16" t="s">
        <v>18</v>
      </c>
      <c r="G128" s="16" t="s">
        <v>944</v>
      </c>
      <c r="H128" s="16" t="s">
        <v>891</v>
      </c>
      <c r="I128" s="1" t="s">
        <v>85</v>
      </c>
      <c r="J128" s="1" t="s">
        <v>50</v>
      </c>
      <c r="K128" s="16"/>
      <c r="L128" s="16"/>
      <c r="M128" s="16"/>
      <c r="N128" s="16"/>
      <c r="O128" s="16"/>
      <c r="P128" s="32"/>
      <c r="Q128" s="19"/>
    </row>
    <row r="129" spans="1:17" ht="21" customHeight="1" x14ac:dyDescent="0.2">
      <c r="A129" s="31">
        <v>15</v>
      </c>
      <c r="B129" s="31" t="s">
        <v>105</v>
      </c>
      <c r="C129" s="21" t="s">
        <v>939</v>
      </c>
      <c r="D129" s="16" t="s">
        <v>945</v>
      </c>
      <c r="E129" s="16" t="s">
        <v>941</v>
      </c>
      <c r="F129" s="16" t="s">
        <v>15</v>
      </c>
      <c r="G129" s="16" t="s">
        <v>946</v>
      </c>
      <c r="H129" s="16" t="s">
        <v>891</v>
      </c>
      <c r="I129" s="1" t="s">
        <v>85</v>
      </c>
      <c r="J129" s="1" t="s">
        <v>50</v>
      </c>
      <c r="K129" s="16"/>
      <c r="L129" s="16"/>
      <c r="M129" s="16"/>
      <c r="N129" s="16"/>
      <c r="O129" s="16"/>
      <c r="P129" s="32"/>
      <c r="Q129" s="19"/>
    </row>
    <row r="130" spans="1:17" ht="21" customHeight="1" x14ac:dyDescent="0.2">
      <c r="A130" s="31">
        <v>16</v>
      </c>
      <c r="B130" s="31" t="s">
        <v>105</v>
      </c>
      <c r="C130" s="21" t="s">
        <v>939</v>
      </c>
      <c r="D130" s="16" t="s">
        <v>947</v>
      </c>
      <c r="E130" s="16" t="s">
        <v>941</v>
      </c>
      <c r="F130" s="16" t="s">
        <v>14</v>
      </c>
      <c r="G130" s="16" t="s">
        <v>948</v>
      </c>
      <c r="H130" s="16" t="s">
        <v>891</v>
      </c>
      <c r="I130" s="1" t="s">
        <v>80</v>
      </c>
      <c r="J130" s="1" t="s">
        <v>50</v>
      </c>
      <c r="K130" s="16"/>
      <c r="L130" s="16"/>
      <c r="M130" s="20"/>
      <c r="N130" s="16"/>
      <c r="O130" s="16"/>
      <c r="P130" s="32"/>
      <c r="Q130" s="19"/>
    </row>
    <row r="131" spans="1:17" ht="21" customHeight="1" x14ac:dyDescent="0.2">
      <c r="A131" s="31">
        <v>17</v>
      </c>
      <c r="B131" s="31" t="s">
        <v>105</v>
      </c>
      <c r="C131" s="21" t="s">
        <v>939</v>
      </c>
      <c r="D131" s="16" t="s">
        <v>1060</v>
      </c>
      <c r="E131" s="16" t="s">
        <v>941</v>
      </c>
      <c r="F131" s="38" t="s">
        <v>950</v>
      </c>
      <c r="G131" s="16" t="s">
        <v>951</v>
      </c>
      <c r="H131" s="16" t="s">
        <v>891</v>
      </c>
      <c r="I131" s="1" t="s">
        <v>80</v>
      </c>
      <c r="J131" s="1" t="s">
        <v>50</v>
      </c>
      <c r="K131" s="16"/>
      <c r="L131" s="16"/>
      <c r="M131" s="20"/>
      <c r="N131" s="16"/>
      <c r="O131" s="16"/>
      <c r="P131" s="32"/>
      <c r="Q131" s="19"/>
    </row>
    <row r="132" spans="1:17" ht="21" customHeight="1" x14ac:dyDescent="0.2">
      <c r="A132" s="31">
        <v>18</v>
      </c>
      <c r="B132" s="31" t="s">
        <v>105</v>
      </c>
      <c r="C132" s="21" t="s">
        <v>952</v>
      </c>
      <c r="D132" s="16" t="s">
        <v>953</v>
      </c>
      <c r="E132" s="16" t="s">
        <v>17</v>
      </c>
      <c r="F132" s="16" t="s">
        <v>32</v>
      </c>
      <c r="G132" s="16" t="s">
        <v>25</v>
      </c>
      <c r="H132" s="16" t="s">
        <v>891</v>
      </c>
      <c r="I132" s="1" t="s">
        <v>85</v>
      </c>
      <c r="J132" s="1" t="s">
        <v>50</v>
      </c>
      <c r="K132" s="16"/>
      <c r="L132" s="16"/>
      <c r="M132" s="16"/>
      <c r="N132" s="16"/>
      <c r="O132" s="16"/>
      <c r="P132" s="32"/>
      <c r="Q132" s="19"/>
    </row>
    <row r="133" spans="1:17" ht="21" customHeight="1" x14ac:dyDescent="0.2">
      <c r="A133" s="31">
        <v>19</v>
      </c>
      <c r="B133" s="31"/>
      <c r="C133" s="21"/>
      <c r="D133" s="16" t="s">
        <v>954</v>
      </c>
      <c r="E133" s="16" t="s">
        <v>17</v>
      </c>
      <c r="F133" s="16" t="s">
        <v>955</v>
      </c>
      <c r="G133" s="16" t="s">
        <v>956</v>
      </c>
      <c r="H133" s="16" t="s">
        <v>891</v>
      </c>
      <c r="I133" s="1" t="s">
        <v>111</v>
      </c>
      <c r="J133" s="1" t="s">
        <v>50</v>
      </c>
      <c r="K133" s="16"/>
      <c r="L133" s="16"/>
      <c r="M133" s="16"/>
      <c r="N133" s="16"/>
      <c r="O133" s="16"/>
      <c r="P133" s="32"/>
      <c r="Q133" s="19"/>
    </row>
    <row r="134" spans="1:17" ht="21" customHeight="1" x14ac:dyDescent="0.2">
      <c r="A134" s="31">
        <v>21</v>
      </c>
      <c r="B134" s="31" t="s">
        <v>105</v>
      </c>
      <c r="C134" s="21" t="s">
        <v>957</v>
      </c>
      <c r="D134" s="16" t="s">
        <v>1024</v>
      </c>
      <c r="E134" s="16" t="s">
        <v>959</v>
      </c>
      <c r="F134" s="16" t="s">
        <v>1025</v>
      </c>
      <c r="G134" s="16" t="s">
        <v>1026</v>
      </c>
      <c r="H134" s="16" t="s">
        <v>962</v>
      </c>
      <c r="I134" s="1" t="s">
        <v>80</v>
      </c>
      <c r="J134" s="1" t="s">
        <v>50</v>
      </c>
      <c r="K134" s="16"/>
      <c r="L134" s="16"/>
      <c r="M134" s="20"/>
      <c r="N134" s="16"/>
      <c r="O134" s="16"/>
      <c r="P134" s="32"/>
      <c r="Q134" s="19"/>
    </row>
    <row r="135" spans="1:17" ht="21" customHeight="1" x14ac:dyDescent="0.2">
      <c r="A135" s="31">
        <v>21</v>
      </c>
      <c r="B135" s="31" t="s">
        <v>105</v>
      </c>
      <c r="C135" s="21" t="s">
        <v>957</v>
      </c>
      <c r="D135" s="16" t="s">
        <v>1027</v>
      </c>
      <c r="E135" s="16" t="s">
        <v>964</v>
      </c>
      <c r="F135" s="16" t="s">
        <v>1028</v>
      </c>
      <c r="G135" s="16" t="s">
        <v>1026</v>
      </c>
      <c r="H135" s="16" t="s">
        <v>962</v>
      </c>
      <c r="I135" s="1" t="s">
        <v>80</v>
      </c>
      <c r="J135" s="1" t="s">
        <v>50</v>
      </c>
      <c r="K135" s="16"/>
      <c r="L135" s="16"/>
      <c r="M135" s="20"/>
      <c r="N135" s="16"/>
      <c r="O135" s="16"/>
      <c r="P135" s="32"/>
      <c r="Q135" s="19"/>
    </row>
    <row r="136" spans="1:17" ht="21" customHeight="1" x14ac:dyDescent="0.2">
      <c r="A136" s="31">
        <v>21</v>
      </c>
      <c r="B136" s="31" t="s">
        <v>105</v>
      </c>
      <c r="C136" s="21" t="s">
        <v>957</v>
      </c>
      <c r="D136" s="16" t="s">
        <v>1029</v>
      </c>
      <c r="E136" s="16" t="s">
        <v>968</v>
      </c>
      <c r="F136" s="16" t="s">
        <v>1030</v>
      </c>
      <c r="G136" s="16" t="s">
        <v>1026</v>
      </c>
      <c r="H136" s="16" t="s">
        <v>962</v>
      </c>
      <c r="I136" s="1" t="s">
        <v>80</v>
      </c>
      <c r="J136" s="1" t="s">
        <v>50</v>
      </c>
      <c r="K136" s="16"/>
      <c r="L136" s="16"/>
      <c r="M136" s="20"/>
      <c r="N136" s="16"/>
      <c r="O136" s="16"/>
      <c r="P136" s="32"/>
      <c r="Q136" s="19"/>
    </row>
    <row r="137" spans="1:17" ht="21" customHeight="1" x14ac:dyDescent="0.2">
      <c r="A137" s="31">
        <v>22</v>
      </c>
      <c r="B137" s="31" t="s">
        <v>105</v>
      </c>
      <c r="C137" s="21" t="s">
        <v>957</v>
      </c>
      <c r="D137" s="42" t="s">
        <v>970</v>
      </c>
      <c r="E137" s="16" t="s">
        <v>971</v>
      </c>
      <c r="F137" s="16" t="s">
        <v>22</v>
      </c>
      <c r="G137" s="16" t="s">
        <v>23</v>
      </c>
      <c r="H137" s="16" t="s">
        <v>962</v>
      </c>
      <c r="I137" s="1" t="s">
        <v>80</v>
      </c>
      <c r="J137" s="1" t="s">
        <v>50</v>
      </c>
      <c r="K137" s="20"/>
      <c r="L137" s="20"/>
      <c r="M137" s="20"/>
      <c r="N137" s="16"/>
      <c r="O137" s="16"/>
      <c r="P137" s="32"/>
      <c r="Q137" s="19"/>
    </row>
    <row r="138" spans="1:17" ht="21" customHeight="1" x14ac:dyDescent="0.2">
      <c r="A138" s="31">
        <v>23</v>
      </c>
      <c r="B138" s="31" t="s">
        <v>105</v>
      </c>
      <c r="C138" s="21" t="s">
        <v>957</v>
      </c>
      <c r="D138" s="42" t="s">
        <v>973</v>
      </c>
      <c r="E138" s="16" t="s">
        <v>974</v>
      </c>
      <c r="F138" s="16" t="s">
        <v>975</v>
      </c>
      <c r="G138" s="16" t="s">
        <v>16</v>
      </c>
      <c r="H138" s="16" t="s">
        <v>962</v>
      </c>
      <c r="I138" s="1" t="s">
        <v>80</v>
      </c>
      <c r="J138" s="1" t="s">
        <v>50</v>
      </c>
      <c r="K138" s="20"/>
      <c r="L138" s="20"/>
      <c r="M138" s="20"/>
      <c r="N138" s="16"/>
      <c r="O138" s="16"/>
      <c r="P138" s="32"/>
      <c r="Q138" s="19"/>
    </row>
    <row r="139" spans="1:17" ht="21" customHeight="1" x14ac:dyDescent="0.2">
      <c r="A139" s="31">
        <v>24</v>
      </c>
      <c r="B139" s="41" t="s">
        <v>105</v>
      </c>
      <c r="C139" s="43" t="s">
        <v>957</v>
      </c>
      <c r="D139" s="42" t="s">
        <v>977</v>
      </c>
      <c r="E139" s="42" t="s">
        <v>978</v>
      </c>
      <c r="F139" s="42" t="s">
        <v>975</v>
      </c>
      <c r="G139" s="16" t="s">
        <v>979</v>
      </c>
      <c r="H139" s="16" t="s">
        <v>962</v>
      </c>
      <c r="I139" s="1" t="s">
        <v>80</v>
      </c>
      <c r="J139" s="1" t="s">
        <v>50</v>
      </c>
      <c r="K139" s="20"/>
      <c r="L139" s="20"/>
      <c r="M139" s="20"/>
      <c r="N139" s="16"/>
      <c r="O139" s="16"/>
      <c r="P139" s="32"/>
      <c r="Q139" s="19"/>
    </row>
    <row r="140" spans="1:17" ht="21" customHeight="1" x14ac:dyDescent="0.2">
      <c r="A140" s="31">
        <v>25</v>
      </c>
      <c r="B140" s="31" t="s">
        <v>105</v>
      </c>
      <c r="C140" s="21" t="s">
        <v>983</v>
      </c>
      <c r="D140" s="16" t="s">
        <v>984</v>
      </c>
      <c r="E140" s="16" t="s">
        <v>1059</v>
      </c>
      <c r="F140" s="16" t="s">
        <v>26</v>
      </c>
      <c r="G140" s="16" t="s">
        <v>985</v>
      </c>
      <c r="H140" s="16" t="s">
        <v>962</v>
      </c>
      <c r="I140" s="1" t="s">
        <v>80</v>
      </c>
      <c r="J140" s="1" t="s">
        <v>50</v>
      </c>
      <c r="K140" s="20"/>
      <c r="L140" s="20"/>
      <c r="M140" s="20"/>
      <c r="N140" s="16"/>
      <c r="O140" s="16"/>
      <c r="P140" s="32"/>
      <c r="Q140" s="19"/>
    </row>
    <row r="141" spans="1:17" ht="21" customHeight="1" x14ac:dyDescent="0.2">
      <c r="A141" s="31">
        <v>26</v>
      </c>
      <c r="B141" s="31" t="s">
        <v>105</v>
      </c>
      <c r="C141" s="21" t="s">
        <v>983</v>
      </c>
      <c r="D141" s="16" t="s">
        <v>986</v>
      </c>
      <c r="E141" s="16" t="s">
        <v>1059</v>
      </c>
      <c r="F141" s="16" t="s">
        <v>31</v>
      </c>
      <c r="G141" s="16" t="s">
        <v>987</v>
      </c>
      <c r="H141" s="16" t="s">
        <v>962</v>
      </c>
      <c r="I141" s="1" t="s">
        <v>80</v>
      </c>
      <c r="J141" s="1" t="s">
        <v>50</v>
      </c>
      <c r="K141" s="20"/>
      <c r="L141" s="20"/>
      <c r="M141" s="20"/>
      <c r="N141" s="16"/>
      <c r="O141" s="16"/>
      <c r="P141" s="32"/>
      <c r="Q141" s="19"/>
    </row>
    <row r="142" spans="1:17" ht="21" customHeight="1" x14ac:dyDescent="0.2">
      <c r="A142" s="31">
        <v>27</v>
      </c>
      <c r="B142" s="31" t="s">
        <v>105</v>
      </c>
      <c r="C142" s="21" t="s">
        <v>983</v>
      </c>
      <c r="D142" s="16" t="s">
        <v>988</v>
      </c>
      <c r="E142" s="16" t="s">
        <v>1059</v>
      </c>
      <c r="F142" s="16" t="s">
        <v>19</v>
      </c>
      <c r="G142" s="16" t="s">
        <v>987</v>
      </c>
      <c r="H142" s="16" t="s">
        <v>962</v>
      </c>
      <c r="I142" s="1" t="s">
        <v>80</v>
      </c>
      <c r="J142" s="1" t="s">
        <v>50</v>
      </c>
      <c r="K142" s="20"/>
      <c r="L142" s="20"/>
      <c r="M142" s="20"/>
      <c r="N142" s="16"/>
      <c r="O142" s="16"/>
      <c r="P142" s="32"/>
      <c r="Q142" s="19"/>
    </row>
    <row r="143" spans="1:17" ht="21" customHeight="1" x14ac:dyDescent="0.2">
      <c r="A143" s="31">
        <v>28</v>
      </c>
      <c r="B143" s="31" t="s">
        <v>105</v>
      </c>
      <c r="C143" s="21" t="s">
        <v>983</v>
      </c>
      <c r="D143" s="16" t="s">
        <v>989</v>
      </c>
      <c r="E143" s="16" t="s">
        <v>1059</v>
      </c>
      <c r="F143" s="16" t="s">
        <v>13</v>
      </c>
      <c r="G143" s="16" t="s">
        <v>987</v>
      </c>
      <c r="H143" s="16" t="s">
        <v>962</v>
      </c>
      <c r="I143" s="1" t="s">
        <v>80</v>
      </c>
      <c r="J143" s="1" t="s">
        <v>50</v>
      </c>
      <c r="K143" s="20"/>
      <c r="L143" s="20"/>
      <c r="M143" s="20"/>
      <c r="N143" s="16"/>
      <c r="O143" s="16"/>
      <c r="P143" s="32"/>
      <c r="Q143" s="19"/>
    </row>
    <row r="144" spans="1:17" ht="21" customHeight="1" x14ac:dyDescent="0.2">
      <c r="A144" s="31">
        <v>30</v>
      </c>
      <c r="B144" s="31" t="s">
        <v>105</v>
      </c>
      <c r="C144" s="21" t="s">
        <v>995</v>
      </c>
      <c r="D144" s="16" t="s">
        <v>428</v>
      </c>
      <c r="E144" s="16" t="s">
        <v>937</v>
      </c>
      <c r="F144" s="16" t="s">
        <v>996</v>
      </c>
      <c r="G144" s="16" t="s">
        <v>997</v>
      </c>
      <c r="H144" s="16" t="s">
        <v>962</v>
      </c>
      <c r="I144" s="1" t="s">
        <v>80</v>
      </c>
      <c r="J144" s="1" t="s">
        <v>50</v>
      </c>
      <c r="K144" s="16"/>
      <c r="L144" s="16"/>
      <c r="M144" s="20"/>
      <c r="N144" s="16"/>
      <c r="O144" s="16"/>
      <c r="P144" s="32"/>
      <c r="Q144" s="19"/>
    </row>
    <row r="145" spans="1:17" ht="21" customHeight="1" x14ac:dyDescent="0.2">
      <c r="A145" s="31">
        <v>31</v>
      </c>
      <c r="B145" s="31" t="s">
        <v>105</v>
      </c>
      <c r="C145" s="21" t="s">
        <v>998</v>
      </c>
      <c r="D145" s="21" t="s">
        <v>998</v>
      </c>
      <c r="E145" s="20" t="s">
        <v>999</v>
      </c>
      <c r="F145" s="16" t="s">
        <v>1000</v>
      </c>
      <c r="G145" s="16" t="s">
        <v>1001</v>
      </c>
      <c r="H145" s="16" t="s">
        <v>962</v>
      </c>
      <c r="I145" s="1" t="s">
        <v>80</v>
      </c>
      <c r="J145" s="1" t="s">
        <v>50</v>
      </c>
      <c r="K145" s="16"/>
      <c r="L145" s="16"/>
      <c r="M145" s="20"/>
      <c r="N145" s="16"/>
      <c r="O145" s="16"/>
      <c r="P145" s="32"/>
      <c r="Q145" s="19"/>
    </row>
    <row r="146" spans="1:17" ht="21" customHeight="1" x14ac:dyDescent="0.2">
      <c r="A146" s="31">
        <v>33</v>
      </c>
      <c r="B146" s="31" t="s">
        <v>105</v>
      </c>
      <c r="C146" s="21" t="s">
        <v>1002</v>
      </c>
      <c r="D146" s="21" t="s">
        <v>1003</v>
      </c>
      <c r="E146" s="20" t="s">
        <v>999</v>
      </c>
      <c r="F146" s="16" t="s">
        <v>1004</v>
      </c>
      <c r="G146" s="16" t="s">
        <v>1001</v>
      </c>
      <c r="H146" s="16" t="s">
        <v>962</v>
      </c>
      <c r="I146" s="1" t="s">
        <v>80</v>
      </c>
      <c r="J146" s="1" t="s">
        <v>50</v>
      </c>
      <c r="K146" s="16"/>
      <c r="L146" s="16"/>
      <c r="M146" s="20"/>
      <c r="N146" s="16"/>
      <c r="O146" s="16"/>
      <c r="P146" s="32"/>
      <c r="Q146" s="19"/>
    </row>
  </sheetData>
  <phoneticPr fontId="57" type="noConversion"/>
  <dataValidations count="1">
    <dataValidation type="list" allowBlank="1" showErrorMessage="1" sqref="J3:J39 J41:J75 J77:J111 J113:J146">
      <formula1>"Pass,Fail,Block,NT"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SYNC</vt:lpstr>
      <vt:lpstr>SOC</vt:lpstr>
      <vt:lpstr>MCU</vt:lpstr>
      <vt:lpstr>TCU</vt:lpstr>
      <vt:lpstr>VI-TCU</vt:lpstr>
      <vt:lpstr>USB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2023-11-06T12:03:13Z</dcterms:modified>
</cp:coreProperties>
</file>