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68" activeTab="1"/>
  </bookViews>
  <sheets>
    <sheet name="修订记录" sheetId="7" r:id="rId1"/>
    <sheet name="首页" sheetId="8" r:id="rId2"/>
    <sheet name="Theme" sheetId="3" r:id="rId3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Theme!$A$1:$U$10</definedName>
    <definedName name="____PID1704">#REF!</definedName>
    <definedName name="__PID0202">#REF!</definedName>
    <definedName name="__PID1101">#REF!</definedName>
    <definedName name="__PID1702">#REF!</definedName>
    <definedName name="__PID1709">#REF!</definedName>
    <definedName name="__PID1770">#REF!</definedName>
    <definedName name="__PID1771">#REF!</definedName>
    <definedName name="__PID1772">#REF!</definedName>
    <definedName name="__PID1773">#REF!</definedName>
    <definedName name="__PID1774">#REF!</definedName>
    <definedName name="__PID1776">#REF!</definedName>
    <definedName name="_1._Zeile">#REF!</definedName>
    <definedName name="_1111">#REF!</definedName>
    <definedName name="_111111111">#REF!</definedName>
    <definedName name="_2._Zeile">#REF!</definedName>
    <definedName name="_3._Zeile">#REF!</definedName>
    <definedName name="_PID0202">#REF!</definedName>
    <definedName name="_PID1101">#REF!</definedName>
    <definedName name="_PID1702">#REF!</definedName>
    <definedName name="_PID1704">#REF!</definedName>
    <definedName name="_PID1709">#REF!</definedName>
    <definedName name="_PID1770">#REF!</definedName>
    <definedName name="_PID1771">#REF!</definedName>
    <definedName name="_PID1772">#REF!</definedName>
    <definedName name="_PID1773">#REF!</definedName>
    <definedName name="_PID1774">#REF!</definedName>
    <definedName name="_PID1776">#REF!</definedName>
    <definedName name="■通信例1">#REF!</definedName>
    <definedName name="○×">#REF!</definedName>
    <definedName name="——111111">#REF!</definedName>
    <definedName name="ADvalue">'[1]SID$22_$19'!#REF!</definedName>
    <definedName name="AnzahlBlattZeilen">#REF!</definedName>
    <definedName name="AW">'[2]Revision history'!#REF!</definedName>
    <definedName name="BMW_status">[3]Status!$A$1:$A$6</definedName>
    <definedName name="BUS_OFF_CNT">#REF!</definedName>
    <definedName name="ClearDiagnosticInformation">#REF!</definedName>
    <definedName name="ControlDTCSetting">#REF!</definedName>
    <definedName name="data">#REF!</definedName>
    <definedName name="Detail">#REF!</definedName>
    <definedName name="Detail_1">#REF!</definedName>
    <definedName name="DiagnosticSessionControl">#REF!</definedName>
    <definedName name="DID">#REF!</definedName>
    <definedName name="DID○×">#REF!</definedName>
    <definedName name="ECUReset">#REF!</definedName>
    <definedName name="Fußzeile_links">#REF!</definedName>
    <definedName name="Fußzeile_mitte">#REF!</definedName>
    <definedName name="GMDAT_AW">'[2]Revision history'!#REF!</definedName>
    <definedName name="I_OControl2">'[4]$2F仕様詳細'!$A$1</definedName>
    <definedName name="ID_116">#REF!</definedName>
    <definedName name="ID_118">#REF!</definedName>
    <definedName name="ID_180">#REF!</definedName>
    <definedName name="ID_18D">#REF!</definedName>
    <definedName name="ID_380">#REF!</definedName>
    <definedName name="ID_381">#REF!</definedName>
    <definedName name="ID_634">#REF!</definedName>
    <definedName name="InputOutputControlByIdentifier">#REF!</definedName>
    <definedName name="KMAnsicht">#REF!</definedName>
    <definedName name="KMWorksheetName">#REF!</definedName>
    <definedName name="m_Ausgabe">#REF!</definedName>
    <definedName name="m_Ausgabe_Config">#REF!</definedName>
    <definedName name="m_Ausgabe_ZTs">#REF!</definedName>
    <definedName name="M01PID">#REF!</definedName>
    <definedName name="M09PID">#REF!</definedName>
    <definedName name="MetaTemplateRevision">#REF!</definedName>
    <definedName name="Mode01_00">#REF!</definedName>
    <definedName name="Mode01_00_02">'[4]Mode$01'!$A$2</definedName>
    <definedName name="Mode01_01">#REF!</definedName>
    <definedName name="Mode01_01_02">'[4]Mode$01'!$A$12</definedName>
    <definedName name="Mode01_02仕様">#REF!</definedName>
    <definedName name="Mode01_02仕様_02">'[4]service $01 and $02'!$A$1</definedName>
    <definedName name="Mode01_05">#REF!</definedName>
    <definedName name="Mode01_05_02">'[4]Mode$01'!$A$34</definedName>
    <definedName name="Mode01_0C">#REF!</definedName>
    <definedName name="Mode01_0D">#REF!</definedName>
    <definedName name="Mode01_1C">#REF!</definedName>
    <definedName name="Mode01_20">#REF!</definedName>
    <definedName name="Mode01_21">#REF!</definedName>
    <definedName name="Mode01_40">#REF!</definedName>
    <definedName name="Mode01_41">#REF!</definedName>
    <definedName name="Mode01_42">#REF!</definedName>
    <definedName name="Mode02_00">#REF!</definedName>
    <definedName name="Mode02_02">#REF!</definedName>
    <definedName name="Mode02_05">#REF!</definedName>
    <definedName name="Mode02_0C">#REF!</definedName>
    <definedName name="Mode02_0D">#REF!</definedName>
    <definedName name="Mode05">#REF!</definedName>
    <definedName name="module_name">"テキスト 9"</definedName>
    <definedName name="no">#REF!</definedName>
    <definedName name="PID_090B">#REF!</definedName>
    <definedName name="PID_1772">#REF!</definedName>
    <definedName name="PID_1773">#REF!</definedName>
    <definedName name="PID_1774">#REF!</definedName>
    <definedName name="PID_E90B">#REF!</definedName>
    <definedName name="PID_E90F">#REF!</definedName>
    <definedName name="PID_E928">#REF!</definedName>
    <definedName name="PID_E929">#REF!</definedName>
    <definedName name="PID090B">#REF!</definedName>
    <definedName name="PID170D">#REF!</definedName>
    <definedName name="PID17AF">#REF!</definedName>
    <definedName name="PID17B1">#REF!</definedName>
    <definedName name="PID17B2">#REF!</definedName>
    <definedName name="PID17B3">#REF!</definedName>
    <definedName name="PID17BD">#REF!</definedName>
    <definedName name="PID17BE">#REF!</definedName>
    <definedName name="PID17C0">#REF!</definedName>
    <definedName name="PIDD100">#REF!</definedName>
    <definedName name="PIDE90B">#REF!</definedName>
    <definedName name="PIDE90F">#REF!</definedName>
    <definedName name="PIDE928">#REF!</definedName>
    <definedName name="PIDE929">#REF!</definedName>
    <definedName name="PIDF110">#REF!</definedName>
    <definedName name="PIDF111">#REF!</definedName>
    <definedName name="PIDF113">#REF!</definedName>
    <definedName name="PIDF159">#REF!</definedName>
    <definedName name="PIDF15C">#REF!</definedName>
    <definedName name="PIDF15E">#REF!</definedName>
    <definedName name="PIDF15F">#REF!</definedName>
    <definedName name="PIDF160">#REF!</definedName>
    <definedName name="PIDF161">#REF!</definedName>
    <definedName name="PIDF162">#REF!</definedName>
    <definedName name="PIDF163">#REF!</definedName>
    <definedName name="PIDF166">#REF!</definedName>
    <definedName name="PIDF188">#REF!</definedName>
    <definedName name="PIDF18C">#REF!</definedName>
    <definedName name="ProductKind">OFFSET([5]定义!$E$4,0,0,COUNTA([5]定义!$E$4:$E$23),1)</definedName>
    <definedName name="ReadDataByIdentifier">#REF!</definedName>
    <definedName name="ReadDTCInformation">#REF!</definedName>
    <definedName name="Repropose_0001">'[1]SID$22_$19'!#REF!</definedName>
    <definedName name="RequestCurrentPowertrainDiagnosticData">#REF!</definedName>
    <definedName name="RequestVehicleInformation">#REF!</definedName>
    <definedName name="RoutineControl">#REF!</definedName>
    <definedName name="sample1">#REF!</definedName>
    <definedName name="sample2">#REF!</definedName>
    <definedName name="SecurityAccess">#REF!</definedName>
    <definedName name="SeitenUmbruch">#REF!</definedName>
    <definedName name="SGSpaltenAnfang">#REF!</definedName>
    <definedName name="SGSpaltenEnde">#REF!</definedName>
    <definedName name="SOL通信例">#REF!</definedName>
    <definedName name="StaffName">[5]定义!$D$4:$D$160</definedName>
    <definedName name="TemplateRevision">#REF!</definedName>
    <definedName name="Test">[6]m_Ausgabe!$A$1:$AN$648</definedName>
    <definedName name="TesterPresent">#REF!</definedName>
    <definedName name="TJDR">#REF!</definedName>
    <definedName name="TJDR_CAN">#REF!</definedName>
    <definedName name="yes">#REF!</definedName>
    <definedName name="Zoomfaktor">#REF!</definedName>
    <definedName name="報告日">#REF!</definedName>
    <definedName name="報告者">#REF!</definedName>
    <definedName name="大区分">#REF!</definedName>
    <definedName name="担当Ｇ">#REF!</definedName>
    <definedName name="単体品質プログラム別_Click">[7]!単体品質プログラム別_Click</definedName>
    <definedName name="的">#REF!</definedName>
    <definedName name="华">#REF!</definedName>
    <definedName name="集計前処理">[7]!集計前処理</definedName>
    <definedName name="可否">#REF!</definedName>
    <definedName name="詳細_close">[7]!詳細_close</definedName>
    <definedName name="休日TBL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<sst xmlns="http://schemas.openxmlformats.org/spreadsheetml/2006/main" count="202" uniqueCount="110">
  <si>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</si>
  <si>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</si>
  <si>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</si>
  <si>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</si>
  <si>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</si>
  <si>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</si>
  <si>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</si>
  <si>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</si>
  <si>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</si>
  <si>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</si>
  <si>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</si>
  <si>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</si>
  <si>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张若敏</t>
  </si>
  <si>
    <t>创建用例</t>
  </si>
  <si>
    <t>V1.1</t>
  </si>
  <si>
    <t>根据评审删除非ts开发范围用例，增加主题与氛围灯联动用例，增加主题与app交互用例</t>
  </si>
  <si>
    <t>陈明瑶/22.02.16</t>
  </si>
  <si>
    <t>SYNC+_0205 Theme 测试报告</t>
  </si>
  <si>
    <t>General Information</t>
  </si>
  <si>
    <t>MCU Version</t>
  </si>
  <si>
    <t>20221110_LB_DCV0_ENG</t>
  </si>
  <si>
    <t>Test Date</t>
  </si>
  <si>
    <t>SW Version</t>
  </si>
  <si>
    <t>20221116_LB_DCV0_ENG</t>
  </si>
  <si>
    <t>Tester</t>
  </si>
  <si>
    <t>肖文迪</t>
  </si>
  <si>
    <t>HW Version</t>
  </si>
  <si>
    <t>B1</t>
  </si>
  <si>
    <t>Version Date</t>
  </si>
  <si>
    <t>2022/11/16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</si>
  <si>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</si>
  <si>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</si>
  <si>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</si>
  <si>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</si>
  <si>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</si>
  <si>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</si>
  <si>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</si>
  <si>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</si>
  <si>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</si>
  <si>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</si>
  <si>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</si>
  <si>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</si>
  <si>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</si>
  <si>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Theme测试报告</t>
  </si>
  <si>
    <t>Highlight State Description</t>
  </si>
  <si>
    <t>NT项
1）等待升级测试NT【2】</t>
  </si>
  <si>
    <t>Highlight Defects</t>
  </si>
  <si>
    <t>Bug ID</t>
  </si>
  <si>
    <t>Title</t>
  </si>
  <si>
    <t>Critical</t>
  </si>
  <si>
    <t>Status</t>
  </si>
  <si>
    <t>Remarks</t>
  </si>
  <si>
    <t>No.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</si>
  <si>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</si>
  <si>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</si>
  <si>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</si>
  <si>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</si>
  <si>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</si>
  <si>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</si>
  <si>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</si>
  <si>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</si>
  <si>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</si>
  <si>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</si>
  <si>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</si>
  <si>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</si>
  <si>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</si>
  <si>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</si>
  <si>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</si>
  <si>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</si>
  <si>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</si>
  <si>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</si>
  <si>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</si>
  <si>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</si>
  <si>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SYNC+_0205</t>
  </si>
  <si>
    <t>2.0.主题设置</t>
  </si>
  <si>
    <t>切换主题-检查launcher</t>
  </si>
  <si>
    <t>1.进入快捷控制-主题设置
2.已切换非默认主题</t>
  </si>
  <si>
    <t>1.检查launcher背景，所有应用tab文字颜色</t>
  </si>
  <si>
    <t>1.页面颜色跟随主题切换变化</t>
  </si>
  <si>
    <t>P0</t>
  </si>
  <si>
    <t>功能</t>
  </si>
  <si>
    <t>R13</t>
  </si>
  <si>
    <t>SOC: 20221116_LB_DCV0_
MCU: 20221110_LB_DCV0_PRO</t>
  </si>
  <si>
    <t>切换主题-检查快捷控制和车辆设置</t>
  </si>
  <si>
    <t>1.检查快捷控制和车辆控制背景，tab和菜单中文字颜色</t>
  </si>
  <si>
    <t>切换主题-检查系统设置</t>
  </si>
  <si>
    <t>1.检查系统设置-音效设置和车辆互联设置中tab，菜单中文字，音量条，开关背景等颜色
2.检查ccs弹窗颜色</t>
  </si>
  <si>
    <t>1.各个文字和图样的颜色跟随主题变化</t>
  </si>
  <si>
    <t>切换主题-检查app交互</t>
  </si>
  <si>
    <t>1.进入快捷控制-主题设置</t>
  </si>
  <si>
    <t>1.分别在vha，空调，account各个app中操作相关设置
2.切换主题
3.返回app</t>
  </si>
  <si>
    <t>3.应用不会crash，操作的设置保存</t>
  </si>
  <si>
    <t>切换主题-检查弹窗</t>
  </si>
  <si>
    <t>1.检查drive mode，parking弹窗中开关，背景，文字颜色</t>
  </si>
  <si>
    <t>1.开关，背景，文字颜色跟随主题变化</t>
  </si>
  <si>
    <t>切换主题-稳定性</t>
  </si>
  <si>
    <t>1.来回切换主题20次
2.遍历操作launcher，空调，vha，account，设置等
3.再次切换主题20次
4.再次遍历操作launcher，空调，vha，account，设置等</t>
  </si>
  <si>
    <t>1.不会出现crash
2.各个页面主题颜色正常显示，无异常
3.不会出现crash
4.各个页面主题颜色正常显示，无异常</t>
  </si>
  <si>
    <t>P2</t>
  </si>
  <si>
    <t>复位后主题恢复默认</t>
  </si>
  <si>
    <t>1.系统设置-常规设置-复位</t>
  </si>
  <si>
    <t>1.点击系统复位
2.开机后检查主题</t>
  </si>
  <si>
    <t>2.主题恢复默认</t>
  </si>
  <si>
    <t>在线升级后主题不变</t>
  </si>
  <si>
    <t>1.完成在线升级</t>
  </si>
  <si>
    <t>1.开机后检查主题</t>
  </si>
  <si>
    <t>1.主题不改变，为升级前所选主题</t>
  </si>
  <si>
    <t>等待OTA升级测试</t>
  </si>
  <si>
    <t>usb升级后主题不变</t>
  </si>
  <si>
    <t>1.完成usb升级</t>
  </si>
</sst>
</file>

<file path=xl/styles.xml><?xml version="1.0" encoding="utf-8"?>
<styleSheet xmlns="http://schemas.openxmlformats.org/spreadsheetml/2006/main">
  <numFmts count="41">
    <numFmt numFmtId="176" formatCode="\¥#,##0.00;[Red]\¥\-#,##0.00"/>
    <numFmt numFmtId="5" formatCode="&quot;￥&quot;#,##0;&quot;￥&quot;\-#,##0"/>
    <numFmt numFmtId="26" formatCode="\$#,##0.00_);[Red]\(\$#,##0.00\)"/>
    <numFmt numFmtId="177" formatCode="yyyy/m/d\ h:mm\ AM/PM"/>
    <numFmt numFmtId="8" formatCode="&quot;￥&quot;#,##0.00;[Red]&quot;￥&quot;\-#,##0.00"/>
    <numFmt numFmtId="178" formatCode="mmmm\-yy"/>
    <numFmt numFmtId="179" formatCode="[$-804]aaa"/>
    <numFmt numFmtId="180" formatCode="[$-804]aaaa"/>
    <numFmt numFmtId="181" formatCode="mm/dd/yy"/>
    <numFmt numFmtId="182" formatCode="yy/m/d"/>
    <numFmt numFmtId="183" formatCode="#\ ??/??"/>
    <numFmt numFmtId="184" formatCode="m/d"/>
    <numFmt numFmtId="7" formatCode="&quot;￥&quot;#,##0.00;&quot;￥&quot;\-#,##0.00"/>
    <numFmt numFmtId="185" formatCode="[DBNum1]上午/下午h&quot;时&quot;mm&quot;分&quot;"/>
    <numFmt numFmtId="186" formatCode="h:mm\ AM/PM"/>
    <numFmt numFmtId="187" formatCode="dd\-mmm\-yy"/>
    <numFmt numFmtId="188" formatCode="\¥#,##0;[Red]\¥\-#,##0"/>
    <numFmt numFmtId="189" formatCode="[DBNum1][$-804]yyyy&quot;年&quot;m&quot;月&quot;"/>
    <numFmt numFmtId="23" formatCode="\$#,##0_);\(\$#,##0\)"/>
    <numFmt numFmtId="43" formatCode="_ * #,##0.00_ ;_ * \-#,##0.00_ ;_ * &quot;-&quot;??_ ;_ @_ "/>
    <numFmt numFmtId="190" formatCode="[DBNum1][$-804]yyyy&quot;年&quot;m&quot;月&quot;d&quot;日&quot;"/>
    <numFmt numFmtId="191" formatCode="\¥#,##0;\¥\-#,##0"/>
    <numFmt numFmtId="44" formatCode="_ &quot;￥&quot;* #,##0.00_ ;_ &quot;￥&quot;* \-#,##0.00_ ;_ &quot;￥&quot;* &quot;-&quot;??_ ;_ @_ "/>
    <numFmt numFmtId="25" formatCode="\$#,##0.00_);\(\$#,##0.00\)"/>
    <numFmt numFmtId="192" formatCode="\¥#,##0.00;\¥\-#,##0.00"/>
    <numFmt numFmtId="6" formatCode="&quot;￥&quot;#,##0;[Red]&quot;￥&quot;\-#,##0"/>
    <numFmt numFmtId="24" formatCode="\$#,##0_);[Red]\(\$#,##0\)"/>
    <numFmt numFmtId="193" formatCode="mmmmm\-yy"/>
    <numFmt numFmtId="194" formatCode="#\ ??"/>
    <numFmt numFmtId="195" formatCode="[$-409]General"/>
    <numFmt numFmtId="196" formatCode="#\ ?/?"/>
    <numFmt numFmtId="197" formatCode="yyyy/m/d;@"/>
    <numFmt numFmtId="198" formatCode="h:mm:ss\ AM/PM"/>
    <numFmt numFmtId="199" formatCode="mmmmm"/>
    <numFmt numFmtId="200" formatCode="_-[$€-2]* #,##0.00_-;\-[$€-2]* #,##0.00_-;_-[$€-2]* &quot;-&quot;??_-"/>
    <numFmt numFmtId="201" formatCode="[DBNum1]h&quot;时&quot;mm&quot;分&quot;"/>
    <numFmt numFmtId="202" formatCode="[$¥-411]#,##0;\-[$¥-411]#,##0"/>
    <numFmt numFmtId="41" formatCode="_ * #,##0_ ;_ * \-#,##0_ ;_ * &quot;-&quot;_ ;_ @_ "/>
    <numFmt numFmtId="42" formatCode="_ &quot;￥&quot;* #,##0_ ;_ &quot;￥&quot;* \-#,##0_ ;_ &quot;￥&quot;* &quot;-&quot;_ ;_ @_ "/>
    <numFmt numFmtId="203" formatCode="[DBNum1][$-804]m&quot;月&quot;d&quot;日&quot;"/>
    <numFmt numFmtId="204" formatCode="[$-411]e/"/>
  </numFmts>
  <fonts count="49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2"/>
      <name val="宋体"/>
      <charset val="134"/>
    </font>
    <font>
      <sz val="8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rgb="FF003366"/>
      <name val="微软雅黑"/>
      <charset val="134"/>
    </font>
    <font>
      <sz val="10"/>
      <color rgb="FF000000"/>
      <name val="微软雅黑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indexed="8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name val="ＭＳ Ｐゴシック"/>
      <charset val="134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name val="Helv"/>
      <charset val="134"/>
    </font>
    <font>
      <b/>
      <sz val="11"/>
      <color rgb="FFFA7D00"/>
      <name val="等线"/>
      <charset val="0"/>
      <scheme val="minor"/>
    </font>
    <font>
      <sz val="11"/>
      <name val="Arial"/>
      <charset val="134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name val="MS Sans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rgb="FF3F3F76"/>
      <name val="等线"/>
      <charset val="0"/>
      <scheme val="minor"/>
    </font>
    <font>
      <sz val="10"/>
      <color indexed="8"/>
      <name val="Calibri"/>
      <charset val="134"/>
    </font>
    <font>
      <b/>
      <sz val="20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71">
    <xf numFmtId="0" fontId="0" fillId="0" borderId="0">
      <alignment vertical="center"/>
    </xf>
    <xf numFmtId="9" fontId="45" fillId="0" borderId="0" applyProtection="0">
      <alignment vertical="center"/>
    </xf>
    <xf numFmtId="0" fontId="42" fillId="0" borderId="0" applyNumberFormat="0" applyFill="0" applyBorder="0" applyAlignment="0" applyProtection="0"/>
    <xf numFmtId="204" fontId="37" fillId="0" borderId="0"/>
    <xf numFmtId="204" fontId="31" fillId="0" borderId="0"/>
    <xf numFmtId="0" fontId="37" fillId="0" borderId="0" applyProtection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39" fillId="0" borderId="0"/>
    <xf numFmtId="204" fontId="31" fillId="0" borderId="0"/>
    <xf numFmtId="0" fontId="2" fillId="0" borderId="0">
      <alignment vertical="center"/>
    </xf>
    <xf numFmtId="204" fontId="37" fillId="0" borderId="0"/>
    <xf numFmtId="202" fontId="45" fillId="0" borderId="0" applyProtection="0">
      <alignment vertical="center"/>
    </xf>
    <xf numFmtId="0" fontId="2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6" fillId="34" borderId="27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15" borderId="2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9" fillId="0" borderId="0"/>
    <xf numFmtId="0" fontId="27" fillId="25" borderId="0" applyNumberFormat="0" applyBorder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6" fillId="19" borderId="26" applyNumberFormat="0" applyAlignment="0" applyProtection="0">
      <alignment vertical="center"/>
    </xf>
    <xf numFmtId="0" fontId="33" fillId="15" borderId="25" applyNumberFormat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Protection="0">
      <alignment horizontal="left" vertical="top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0" borderId="29" applyNumberFormat="0" applyFill="0" applyAlignment="0" applyProtection="0">
      <alignment vertical="center"/>
    </xf>
    <xf numFmtId="204" fontId="0" fillId="0" borderId="0"/>
    <xf numFmtId="0" fontId="27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22" applyNumberFormat="0" applyFill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69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1" xfId="37" applyNumberFormat="1" applyFont="1" applyFill="1" applyBorder="1" applyAlignment="1">
      <alignment horizontal="left" vertical="center" wrapText="1"/>
    </xf>
    <xf numFmtId="0" fontId="2" fillId="0" borderId="1" xfId="69" applyFont="1" applyBorder="1" applyAlignment="1">
      <alignment vertical="center" wrapText="1"/>
    </xf>
    <xf numFmtId="0" fontId="2" fillId="0" borderId="1" xfId="69" applyNumberFormat="1" applyFont="1" applyBorder="1" applyAlignment="1">
      <alignment vertical="center" wrapText="1"/>
    </xf>
    <xf numFmtId="0" fontId="2" fillId="0" borderId="1" xfId="69" applyFont="1" applyBorder="1" applyAlignment="1">
      <alignment horizontal="left" vertical="center" wrapText="1"/>
    </xf>
    <xf numFmtId="0" fontId="2" fillId="0" borderId="1" xfId="69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69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2" fillId="0" borderId="1" xfId="37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37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37" applyNumberFormat="1" applyFont="1" applyFill="1" applyBorder="1" applyAlignment="1">
      <alignment horizontal="center" vertical="center" wrapText="1"/>
    </xf>
    <xf numFmtId="0" fontId="2" fillId="0" borderId="1" xfId="37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</xf>
    <xf numFmtId="30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1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5" xfId="11" applyNumberFormat="1" applyFont="1" applyFill="1" applyBorder="1" applyAlignment="1" applyProtection="1">
      <alignment horizontal="left" vertical="center" wrapText="1"/>
      <protection locked="0"/>
    </xf>
    <xf numFmtId="49" fontId="12" fillId="0" borderId="3" xfId="11" applyNumberFormat="1" applyFont="1" applyFill="1" applyBorder="1" applyAlignment="1" applyProtection="1">
      <alignment horizontal="center" vertical="top" wrapText="1"/>
      <protection locked="0"/>
    </xf>
    <xf numFmtId="49" fontId="12" fillId="0" borderId="4" xfId="11" applyNumberFormat="1" applyFont="1" applyFill="1" applyBorder="1" applyAlignment="1" applyProtection="1">
      <alignment horizontal="center" vertical="top" wrapText="1"/>
      <protection locked="0"/>
    </xf>
    <xf numFmtId="49" fontId="12" fillId="0" borderId="1" xfId="11" applyNumberFormat="1" applyFont="1" applyFill="1" applyBorder="1" applyAlignment="1" applyProtection="1">
      <alignment horizontal="center" vertical="center" wrapText="1"/>
      <protection locked="0"/>
    </xf>
    <xf numFmtId="49" fontId="11" fillId="0" borderId="5" xfId="11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11" applyNumberFormat="1" applyFont="1" applyFill="1" applyBorder="1" applyAlignment="1" applyProtection="1">
      <alignment horizontal="center" vertical="center" wrapText="1"/>
      <protection locked="0"/>
    </xf>
    <xf numFmtId="200" fontId="11" fillId="0" borderId="5" xfId="11" applyNumberFormat="1" applyFont="1" applyFill="1" applyBorder="1" applyAlignment="1" applyProtection="1">
      <alignment horizontal="left" vertical="center" wrapText="1"/>
      <protection locked="0"/>
    </xf>
    <xf numFmtId="200" fontId="1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left" vertical="center" wrapText="1"/>
      <protection locked="0"/>
    </xf>
    <xf numFmtId="0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left" vertical="center" wrapText="1"/>
      <protection locked="0"/>
    </xf>
    <xf numFmtId="49" fontId="14" fillId="0" borderId="5" xfId="0" applyNumberFormat="1" applyFont="1" applyFill="1" applyBorder="1" applyAlignment="1" applyProtection="1">
      <alignment horizontal="left" vertical="top" wrapText="1"/>
      <protection locked="0"/>
    </xf>
    <xf numFmtId="49" fontId="11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10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10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vertical="top" wrapText="1"/>
      <protection locked="0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vertical="top" wrapText="1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vertical="top" wrapText="1"/>
      <protection locked="0"/>
    </xf>
    <xf numFmtId="0" fontId="7" fillId="0" borderId="3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vertical="top"/>
    </xf>
    <xf numFmtId="0" fontId="7" fillId="0" borderId="10" xfId="0" applyFont="1" applyFill="1" applyBorder="1" applyAlignment="1">
      <alignment vertical="top"/>
    </xf>
    <xf numFmtId="0" fontId="0" fillId="4" borderId="0" xfId="0" applyFont="1" applyFill="1" applyAlignment="1">
      <alignment vertical="center"/>
    </xf>
    <xf numFmtId="49" fontId="12" fillId="0" borderId="11" xfId="11" applyNumberFormat="1" applyFont="1" applyFill="1" applyBorder="1" applyAlignment="1" applyProtection="1">
      <alignment horizontal="center" vertical="top" wrapText="1"/>
      <protection locked="0"/>
    </xf>
    <xf numFmtId="200" fontId="11" fillId="0" borderId="1" xfId="0" applyNumberFormat="1" applyFont="1" applyFill="1" applyBorder="1" applyAlignment="1" applyProtection="1">
      <alignment vertical="center" wrapText="1"/>
      <protection locked="0"/>
    </xf>
    <xf numFmtId="197" fontId="15" fillId="0" borderId="2" xfId="0" applyNumberFormat="1" applyFont="1" applyBorder="1" applyAlignment="1">
      <alignment horizontal="center" wrapText="1"/>
    </xf>
    <xf numFmtId="200" fontId="16" fillId="0" borderId="2" xfId="0" applyNumberFormat="1" applyFont="1" applyBorder="1" applyAlignment="1">
      <alignment horizontal="center" wrapText="1"/>
    </xf>
    <xf numFmtId="200" fontId="15" fillId="0" borderId="2" xfId="0" applyNumberFormat="1" applyFont="1" applyBorder="1" applyAlignment="1">
      <alignment horizontal="center" wrapText="1"/>
    </xf>
    <xf numFmtId="49" fontId="15" fillId="0" borderId="12" xfId="0" applyNumberFormat="1" applyFont="1" applyBorder="1" applyAlignment="1">
      <alignment horizontal="center" wrapText="1"/>
    </xf>
    <xf numFmtId="49" fontId="15" fillId="0" borderId="13" xfId="0" applyNumberFormat="1" applyFont="1" applyBorder="1" applyAlignment="1">
      <alignment horizontal="center" wrapText="1"/>
    </xf>
    <xf numFmtId="195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vertical="top" wrapText="1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6" fillId="0" borderId="1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18" xfId="0" applyNumberFormat="1" applyFont="1" applyBorder="1" applyAlignment="1">
      <alignment horizontal="center" wrapText="1"/>
    </xf>
    <xf numFmtId="49" fontId="11" fillId="0" borderId="17" xfId="11" applyNumberFormat="1" applyFont="1" applyFill="1" applyBorder="1" applyAlignment="1" applyProtection="1">
      <alignment horizontal="center" vertical="center" wrapText="1"/>
      <protection locked="0"/>
    </xf>
    <xf numFmtId="200" fontId="11" fillId="0" borderId="17" xfId="0" applyNumberFormat="1" applyFont="1" applyFill="1" applyBorder="1" applyAlignment="1" applyProtection="1">
      <alignment horizontal="center" vertical="center" wrapText="1"/>
      <protection locked="0"/>
    </xf>
    <xf numFmtId="10" fontId="12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7" xfId="0" applyNumberFormat="1" applyFont="1" applyFill="1" applyBorder="1" applyAlignment="1" applyProtection="1">
      <alignment horizontal="left" vertical="top" wrapText="1"/>
      <protection locked="0"/>
    </xf>
    <xf numFmtId="49" fontId="10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10" fillId="5" borderId="17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7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6" borderId="0" xfId="5" applyNumberFormat="1" applyFont="1" applyFill="1" applyBorder="1" applyAlignment="1">
      <alignment horizontal="center" vertical="center"/>
    </xf>
    <xf numFmtId="0" fontId="20" fillId="6" borderId="0" xfId="5" applyNumberFormat="1" applyFont="1" applyFill="1" applyBorder="1" applyAlignment="1">
      <alignment vertical="center"/>
    </xf>
    <xf numFmtId="0" fontId="21" fillId="6" borderId="0" xfId="5" applyNumberFormat="1" applyFont="1" applyFill="1" applyBorder="1" applyAlignment="1">
      <alignment horizontal="left" vertical="center"/>
    </xf>
    <xf numFmtId="0" fontId="22" fillId="6" borderId="1" xfId="5" applyNumberFormat="1" applyFont="1" applyFill="1" applyBorder="1" applyAlignment="1">
      <alignment horizontal="center" vertical="center"/>
    </xf>
    <xf numFmtId="0" fontId="6" fillId="6" borderId="1" xfId="5" applyFont="1" applyFill="1" applyBorder="1" applyAlignment="1">
      <alignment horizontal="center" vertical="center"/>
    </xf>
    <xf numFmtId="14" fontId="6" fillId="6" borderId="1" xfId="5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0" fillId="0" borderId="1" xfId="16" applyFont="1" applyBorder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14" fontId="6" fillId="6" borderId="3" xfId="5" applyNumberFormat="1" applyFont="1" applyFill="1" applyBorder="1" applyAlignment="1">
      <alignment horizontal="left" vertical="center"/>
    </xf>
    <xf numFmtId="14" fontId="6" fillId="6" borderId="4" xfId="5" applyNumberFormat="1" applyFont="1" applyFill="1" applyBorder="1" applyAlignment="1">
      <alignment horizontal="left" vertical="center"/>
    </xf>
    <xf numFmtId="14" fontId="6" fillId="6" borderId="11" xfId="5" applyNumberFormat="1" applyFont="1" applyFill="1" applyBorder="1" applyAlignment="1">
      <alignment horizontal="left" vertical="center"/>
    </xf>
    <xf numFmtId="14" fontId="6" fillId="6" borderId="3" xfId="5" applyNumberFormat="1" applyFont="1" applyFill="1" applyBorder="1" applyAlignment="1">
      <alignment horizontal="left" vertical="center" wrapText="1"/>
    </xf>
    <xf numFmtId="14" fontId="6" fillId="6" borderId="4" xfId="5" applyNumberFormat="1" applyFont="1" applyFill="1" applyBorder="1" applyAlignment="1">
      <alignment horizontal="left" vertical="center" wrapText="1"/>
    </xf>
    <xf numFmtId="14" fontId="6" fillId="6" borderId="11" xfId="5" applyNumberFormat="1" applyFont="1" applyFill="1" applyBorder="1" applyAlignment="1">
      <alignment horizontal="left" vertical="center" wrapText="1"/>
    </xf>
    <xf numFmtId="0" fontId="6" fillId="6" borderId="0" xfId="5" applyNumberFormat="1" applyFont="1" applyFill="1" applyBorder="1" applyAlignment="1">
      <alignment vertical="center"/>
    </xf>
  </cellXfs>
  <cellStyles count="71">
    <cellStyle name="常规" xfId="0" builtinId="0"/>
    <cellStyle name="百分比 2" xfId="1"/>
    <cellStyle name="样式 1 3" xfId="2"/>
    <cellStyle name="样式 1" xfId="3"/>
    <cellStyle name="常规_系统设计报告" xfId="4"/>
    <cellStyle name="常规_Pursebook-SOW-wistron-0 91" xfId="5"/>
    <cellStyle name="常规 5" xfId="6"/>
    <cellStyle name="常规 4" xfId="7"/>
    <cellStyle name="常规 11" xfId="8"/>
    <cellStyle name="常规 2" xfId="9"/>
    <cellStyle name="Normal_20080428_Risk Management Plan" xfId="10"/>
    <cellStyle name="常规 3 2" xfId="11"/>
    <cellStyle name="標準_自動テスト実行マニュアル" xfId="12"/>
    <cellStyle name="常规 16" xfId="13"/>
    <cellStyle name="样式 1 2" xfId="14"/>
    <cellStyle name="常规 6" xfId="15"/>
    <cellStyle name="常规_QMS－cover" xfId="16"/>
    <cellStyle name="60% - 强调文字颜色 6" xfId="17" builtinId="52"/>
    <cellStyle name="20% - 强调文字颜色 4" xfId="18" builtinId="42"/>
    <cellStyle name="强调文字颜色 4" xfId="19" builtinId="41"/>
    <cellStyle name="输入" xfId="20" builtinId="20"/>
    <cellStyle name="40% - 强调文字颜色 3" xfId="21" builtinId="39"/>
    <cellStyle name="20% - 强调文字颜色 3" xfId="22" builtinId="38"/>
    <cellStyle name="货币" xfId="23" builtinId="4"/>
    <cellStyle name="强调文字颜色 3" xfId="24" builtinId="37"/>
    <cellStyle name="超链接 2" xfId="25"/>
    <cellStyle name="百分比" xfId="26" builtinId="5"/>
    <cellStyle name="60% - 强调文字颜色 2" xfId="27" builtinId="36"/>
    <cellStyle name="60% - 强调文字颜色 5" xfId="28" builtinId="48"/>
    <cellStyle name="强调文字颜色 2" xfId="29" builtinId="33"/>
    <cellStyle name="60% - 强调文字颜色 1" xfId="30" builtinId="32"/>
    <cellStyle name="60% - 强调文字颜色 4" xfId="31" builtinId="44"/>
    <cellStyle name="计算" xfId="32" builtinId="22"/>
    <cellStyle name="强调文字颜色 1" xfId="33" builtinId="29"/>
    <cellStyle name="适中" xfId="34" builtinId="28"/>
    <cellStyle name="20% - 强调文字颜色 5" xfId="35" builtinId="46"/>
    <cellStyle name="好" xfId="36" builtinId="26"/>
    <cellStyle name="Normal_SAIC BP12 navigation Function test case_1026" xfId="37"/>
    <cellStyle name="20% - 强调文字颜色 1" xfId="38" builtinId="30"/>
    <cellStyle name="汇总" xfId="39" builtinId="25"/>
    <cellStyle name="差" xfId="40" builtinId="27"/>
    <cellStyle name="检查单元格" xfId="41" builtinId="23"/>
    <cellStyle name="输出" xfId="42" builtinId="21"/>
    <cellStyle name="标题 1" xfId="43" builtinId="16"/>
    <cellStyle name="解释性文本" xfId="44" builtinId="53"/>
    <cellStyle name="20% - 强调文字颜色 2" xfId="45" builtinId="34"/>
    <cellStyle name="标题 4" xfId="46" builtinId="19"/>
    <cellStyle name="货币[0]" xfId="47" builtinId="7"/>
    <cellStyle name="常规 2 2" xfId="48"/>
    <cellStyle name="40% - 强调文字颜色 4" xfId="49" builtinId="43"/>
    <cellStyle name="千位分隔" xfId="50" builtinId="3"/>
    <cellStyle name="已访问的超链接" xfId="51" builtinId="9"/>
    <cellStyle name="标题" xfId="52" builtinId="15"/>
    <cellStyle name="40% - 强调文字颜色 2" xfId="53" builtinId="35"/>
    <cellStyle name="警告文本" xfId="54" builtinId="11"/>
    <cellStyle name="60% - 强调文字颜色 3" xfId="55" builtinId="40"/>
    <cellStyle name="注释" xfId="56" builtinId="10"/>
    <cellStyle name="20% - 强调文字颜色 6" xfId="57" builtinId="50"/>
    <cellStyle name="强调文字颜色 5" xfId="58" builtinId="45"/>
    <cellStyle name="40% - 强调文字颜色 6" xfId="59" builtinId="51"/>
    <cellStyle name="超链接" xfId="60" builtinId="8"/>
    <cellStyle name="千位分隔[0]" xfId="61" builtinId="6"/>
    <cellStyle name="标题 2" xfId="62" builtinId="17"/>
    <cellStyle name="常规 2 3" xfId="63"/>
    <cellStyle name="40% - 强调文字颜色 5" xfId="64" builtinId="47"/>
    <cellStyle name="Normal 2" xfId="65"/>
    <cellStyle name="标题 3" xfId="66" builtinId="18"/>
    <cellStyle name="强调文字颜色 6" xfId="67" builtinId="49"/>
    <cellStyle name="40% - 强调文字颜色 1" xfId="68" builtinId="31"/>
    <cellStyle name="常规 3" xfId="69"/>
    <cellStyle name="链接单元格" xfId="70" builtinId="24"/>
  </cellStyles>
  <dxfs count="17">
    <dxf>
      <fill>
        <patternFill patternType="solid">
          <bgColor theme="4" tint="0.399761955626087"/>
        </patternFill>
      </fill>
    </dxf>
    <dxf>
      <fill>
        <patternFill patternType="solid">
          <bgColor theme="9" tint="0.399761955626087"/>
        </patternFill>
      </fill>
    </dxf>
    <dxf>
      <fill>
        <patternFill patternType="solid">
          <bgColor theme="8" tint="0.399761955626087"/>
        </patternFill>
      </fill>
    </dxf>
    <dxf>
      <fill>
        <patternFill patternType="solid">
          <bgColor theme="3" tint="0.399761955626087"/>
        </patternFill>
      </fill>
    </dxf>
    <dxf>
      <fill>
        <patternFill patternType="solid">
          <bgColor theme="4" tint="0.799829096346934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3" tint="0.599963377788629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customXml" Target="../customXml/item4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/Dengi-sw6/sw/DOCUME~1/mk/LOCALS~1/Temp/notes5E8892/2011-06-8_FAQ_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/Sgijutsu/D-NAVI/DOCUME~1/Z3573/LOCALS~1/Temp/notes6030C8/~6951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/dengi-sw6/sw/M&#12510;&#12493;&#12540;&#12472;&#12513;&#12531;&#12488;/39&#12480;&#12452;&#12450;&#12464;&#12481;&#12540;&#12512;/03_&#38283;&#30330;/&#20181;&#27096;&#30906;&#35469;&#36039;&#26009;/BMW/F980/40_&#39015;&#23458;&#36865;&#20184;&#36039;&#26009;/QA/2011-04-15_FAQ_Sheet_Systemfunc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/01-d018/server$/DOCUME~1/I29636/LOCALS~1/Temp/notesE1EF34/2006_08_21&#20837;&#25163;/060802_MC&#22238;&#31572;/J64F_CVT_060812_MC&#22238;&#3157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Backup/JokerWW/ModelManage/&#25972;&#20307;/&#39033;&#30446;&#31574;&#21010;/&#39033;&#30446;&#35745;&#21010;-&#27966;&#29983;&#27169;&#22411;_TY3Y%20K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/SGIJUTSU/&#38651;&#23376;&#25216;&#34899;/TEMP/CandisMatri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ShareCache/&#26234;&#33021;&#32593;&#32852;&#25216;&#26415;&#30740;&#21457;&#20013;&#24515;/&#26234;&#33021;&#32593;&#32852;&#25216;&#26415;&#30740;&#21457;&#20013;&#24515;/&#30005;&#25511;&#24320;&#21457;&#37096;/&#30005;&#25511;&#31995;&#32479;&#31185;/11&#31995;&#32479;&#27979;&#35797;&#23460;/07_&#27969;&#31243;&#24314;&#35774;/&#27969;&#31243;&#25991;&#26723;/&#27169;&#26495;/&#31995;&#32479;&#27979;&#35797;&#29992;&#20363;&#27169;&#26495;V03_&#21333;&#27169;&#22359;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  <sheetName val="OBD_Service_List"/>
      <sheetName val="UDS_Service_List"/>
      <sheetName val="SID$22_$19"/>
      <sheetName val="Clear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Reference Documents"/>
      <sheetName val="Q&amp;A"/>
      <sheetName val="Timing chart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Status"/>
      <sheetName val="OBD_List"/>
      <sheetName val="SID_List"/>
      <sheetName val="SID$22_$2F_$19"/>
      <sheetName val="SID$2E_DID"/>
      <sheetName val="SID$31_RID"/>
      <sheetName val="ClearInformation"/>
      <sheetName val="CAN-ID&amp;Address"/>
      <sheetName val="N_PCI Parameter"/>
      <sheetName val="Timing Parameter"/>
      <sheetName val="ProgrammingPreConditionsList"/>
      <sheetName val="Sporadic Malfunction"/>
      <sheetName val="DTCExtenedDataRecord"/>
      <sheetName val="NRC_List"/>
      <sheetName val="Condition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確認項目"/>
      <sheetName val="J64F_CVT_060601（全体）"/>
      <sheetName val="$22 DID対応表"/>
      <sheetName val="$2F DID対応表"/>
      <sheetName val="service $01 and $02"/>
      <sheetName val="Mode$01"/>
      <sheetName val="Mode$02"/>
      <sheetName val="Mode$09"/>
      <sheetName val="$2F仕様詳細"/>
      <sheetName val="ｿﾚﾉｲﾄﾞ制御"/>
      <sheetName val="学習値制御"/>
      <sheetName val="【10H】FaultDetectionCounter"/>
      <sheetName val="Counter作成方法の詳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_Ausgabe"/>
      <sheetName val="m_Ausgabe_ZTs"/>
      <sheetName val="VorlageConfig"/>
      <sheetName val="Test Environment"/>
      <sheetName val="Test Items"/>
      <sheetName val="SSDデータの確認 "/>
      <sheetName val="Characteristic Matrix"/>
      <sheetName val="(Ex.)TestEnviroment"/>
      <sheetName val="Format Revision"/>
      <sheetName val="定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01_台架测试用例"/>
      <sheetName val="系统测试用例模板V03_单模块"/>
    </sheetNames>
    <definedNames>
      <definedName name="単体品質プログラム別_Click"/>
      <definedName name="集計前処理"/>
      <definedName name="詳細_clos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8"/>
  <sheetViews>
    <sheetView workbookViewId="0">
      <selection activeCell="G20" sqref="G20"/>
    </sheetView>
  </sheetViews>
  <sheetFormatPr defaultColWidth="9" defaultRowHeight="16.5"/>
  <cols>
    <col min="1" max="1" width="4.125" style="96" customWidth="1"/>
    <col min="2" max="2" width="9" style="96"/>
    <col min="3" max="3" width="10.625" style="96" customWidth="1"/>
    <col min="4" max="4" width="11.375" style="96" customWidth="1"/>
    <col min="5" max="6" width="9" style="96"/>
    <col min="7" max="7" width="24.625" style="96" customWidth="1"/>
    <col min="8" max="8" width="9.125" style="96" customWidth="1"/>
    <col min="9" max="9" width="21.25" style="96" customWidth="1"/>
    <col min="10" max="10" width="40.625" style="96" customWidth="1"/>
    <col min="11" max="255" width="9" style="96"/>
    <col min="256" max="256" width="4.125" style="96" customWidth="1"/>
    <col min="257" max="262" width="9" style="96"/>
    <col min="263" max="263" width="21" style="96" customWidth="1"/>
    <col min="264" max="511" width="9" style="96"/>
    <col min="512" max="512" width="4.125" style="96" customWidth="1"/>
    <col min="513" max="518" width="9" style="96"/>
    <col min="519" max="519" width="21" style="96" customWidth="1"/>
    <col min="520" max="767" width="9" style="96"/>
    <col min="768" max="768" width="4.125" style="96" customWidth="1"/>
    <col min="769" max="774" width="9" style="96"/>
    <col min="775" max="775" width="21" style="96" customWidth="1"/>
    <col min="776" max="1023" width="9" style="96"/>
    <col min="1024" max="1024" width="4.125" style="96" customWidth="1"/>
    <col min="1025" max="1030" width="9" style="96"/>
    <col min="1031" max="1031" width="21" style="96" customWidth="1"/>
    <col min="1032" max="1279" width="9" style="96"/>
    <col min="1280" max="1280" width="4.125" style="96" customWidth="1"/>
    <col min="1281" max="1286" width="9" style="96"/>
    <col min="1287" max="1287" width="21" style="96" customWidth="1"/>
    <col min="1288" max="1535" width="9" style="96"/>
    <col min="1536" max="1536" width="4.125" style="96" customWidth="1"/>
    <col min="1537" max="1542" width="9" style="96"/>
    <col min="1543" max="1543" width="21" style="96" customWidth="1"/>
    <col min="1544" max="1791" width="9" style="96"/>
    <col min="1792" max="1792" width="4.125" style="96" customWidth="1"/>
    <col min="1793" max="1798" width="9" style="96"/>
    <col min="1799" max="1799" width="21" style="96" customWidth="1"/>
    <col min="1800" max="2047" width="9" style="96"/>
    <col min="2048" max="2048" width="4.125" style="96" customWidth="1"/>
    <col min="2049" max="2054" width="9" style="96"/>
    <col min="2055" max="2055" width="21" style="96" customWidth="1"/>
    <col min="2056" max="2303" width="9" style="96"/>
    <col min="2304" max="2304" width="4.125" style="96" customWidth="1"/>
    <col min="2305" max="2310" width="9" style="96"/>
    <col min="2311" max="2311" width="21" style="96" customWidth="1"/>
    <col min="2312" max="2559" width="9" style="96"/>
    <col min="2560" max="2560" width="4.125" style="96" customWidth="1"/>
    <col min="2561" max="2566" width="9" style="96"/>
    <col min="2567" max="2567" width="21" style="96" customWidth="1"/>
    <col min="2568" max="2815" width="9" style="96"/>
    <col min="2816" max="2816" width="4.125" style="96" customWidth="1"/>
    <col min="2817" max="2822" width="9" style="96"/>
    <col min="2823" max="2823" width="21" style="96" customWidth="1"/>
    <col min="2824" max="3071" width="9" style="96"/>
    <col min="3072" max="3072" width="4.125" style="96" customWidth="1"/>
    <col min="3073" max="3078" width="9" style="96"/>
    <col min="3079" max="3079" width="21" style="96" customWidth="1"/>
    <col min="3080" max="3327" width="9" style="96"/>
    <col min="3328" max="3328" width="4.125" style="96" customWidth="1"/>
    <col min="3329" max="3334" width="9" style="96"/>
    <col min="3335" max="3335" width="21" style="96" customWidth="1"/>
    <col min="3336" max="3583" width="9" style="96"/>
    <col min="3584" max="3584" width="4.125" style="96" customWidth="1"/>
    <col min="3585" max="3590" width="9" style="96"/>
    <col min="3591" max="3591" width="21" style="96" customWidth="1"/>
    <col min="3592" max="3839" width="9" style="96"/>
    <col min="3840" max="3840" width="4.125" style="96" customWidth="1"/>
    <col min="3841" max="3846" width="9" style="96"/>
    <col min="3847" max="3847" width="21" style="96" customWidth="1"/>
    <col min="3848" max="4095" width="9" style="96"/>
    <col min="4096" max="4096" width="4.125" style="96" customWidth="1"/>
    <col min="4097" max="4102" width="9" style="96"/>
    <col min="4103" max="4103" width="21" style="96" customWidth="1"/>
    <col min="4104" max="4351" width="9" style="96"/>
    <col min="4352" max="4352" width="4.125" style="96" customWidth="1"/>
    <col min="4353" max="4358" width="9" style="96"/>
    <col min="4359" max="4359" width="21" style="96" customWidth="1"/>
    <col min="4360" max="4607" width="9" style="96"/>
    <col min="4608" max="4608" width="4.125" style="96" customWidth="1"/>
    <col min="4609" max="4614" width="9" style="96"/>
    <col min="4615" max="4615" width="21" style="96" customWidth="1"/>
    <col min="4616" max="4863" width="9" style="96"/>
    <col min="4864" max="4864" width="4.125" style="96" customWidth="1"/>
    <col min="4865" max="4870" width="9" style="96"/>
    <col min="4871" max="4871" width="21" style="96" customWidth="1"/>
    <col min="4872" max="5119" width="9" style="96"/>
    <col min="5120" max="5120" width="4.125" style="96" customWidth="1"/>
    <col min="5121" max="5126" width="9" style="96"/>
    <col min="5127" max="5127" width="21" style="96" customWidth="1"/>
    <col min="5128" max="5375" width="9" style="96"/>
    <col min="5376" max="5376" width="4.125" style="96" customWidth="1"/>
    <col min="5377" max="5382" width="9" style="96"/>
    <col min="5383" max="5383" width="21" style="96" customWidth="1"/>
    <col min="5384" max="5631" width="9" style="96"/>
    <col min="5632" max="5632" width="4.125" style="96" customWidth="1"/>
    <col min="5633" max="5638" width="9" style="96"/>
    <col min="5639" max="5639" width="21" style="96" customWidth="1"/>
    <col min="5640" max="5887" width="9" style="96"/>
    <col min="5888" max="5888" width="4.125" style="96" customWidth="1"/>
    <col min="5889" max="5894" width="9" style="96"/>
    <col min="5895" max="5895" width="21" style="96" customWidth="1"/>
    <col min="5896" max="6143" width="9" style="96"/>
    <col min="6144" max="6144" width="4.125" style="96" customWidth="1"/>
    <col min="6145" max="6150" width="9" style="96"/>
    <col min="6151" max="6151" width="21" style="96" customWidth="1"/>
    <col min="6152" max="6399" width="9" style="96"/>
    <col min="6400" max="6400" width="4.125" style="96" customWidth="1"/>
    <col min="6401" max="6406" width="9" style="96"/>
    <col min="6407" max="6407" width="21" style="96" customWidth="1"/>
    <col min="6408" max="6655" width="9" style="96"/>
    <col min="6656" max="6656" width="4.125" style="96" customWidth="1"/>
    <col min="6657" max="6662" width="9" style="96"/>
    <col min="6663" max="6663" width="21" style="96" customWidth="1"/>
    <col min="6664" max="6911" width="9" style="96"/>
    <col min="6912" max="6912" width="4.125" style="96" customWidth="1"/>
    <col min="6913" max="6918" width="9" style="96"/>
    <col min="6919" max="6919" width="21" style="96" customWidth="1"/>
    <col min="6920" max="7167" width="9" style="96"/>
    <col min="7168" max="7168" width="4.125" style="96" customWidth="1"/>
    <col min="7169" max="7174" width="9" style="96"/>
    <col min="7175" max="7175" width="21" style="96" customWidth="1"/>
    <col min="7176" max="7423" width="9" style="96"/>
    <col min="7424" max="7424" width="4.125" style="96" customWidth="1"/>
    <col min="7425" max="7430" width="9" style="96"/>
    <col min="7431" max="7431" width="21" style="96" customWidth="1"/>
    <col min="7432" max="7679" width="9" style="96"/>
    <col min="7680" max="7680" width="4.125" style="96" customWidth="1"/>
    <col min="7681" max="7686" width="9" style="96"/>
    <col min="7687" max="7687" width="21" style="96" customWidth="1"/>
    <col min="7688" max="7935" width="9" style="96"/>
    <col min="7936" max="7936" width="4.125" style="96" customWidth="1"/>
    <col min="7937" max="7942" width="9" style="96"/>
    <col min="7943" max="7943" width="21" style="96" customWidth="1"/>
    <col min="7944" max="8191" width="9" style="96"/>
    <col min="8192" max="8192" width="4.125" style="96" customWidth="1"/>
    <col min="8193" max="8198" width="9" style="96"/>
    <col min="8199" max="8199" width="21" style="96" customWidth="1"/>
    <col min="8200" max="8447" width="9" style="96"/>
    <col min="8448" max="8448" width="4.125" style="96" customWidth="1"/>
    <col min="8449" max="8454" width="9" style="96"/>
    <col min="8455" max="8455" width="21" style="96" customWidth="1"/>
    <col min="8456" max="8703" width="9" style="96"/>
    <col min="8704" max="8704" width="4.125" style="96" customWidth="1"/>
    <col min="8705" max="8710" width="9" style="96"/>
    <col min="8711" max="8711" width="21" style="96" customWidth="1"/>
    <col min="8712" max="8959" width="9" style="96"/>
    <col min="8960" max="8960" width="4.125" style="96" customWidth="1"/>
    <col min="8961" max="8966" width="9" style="96"/>
    <col min="8967" max="8967" width="21" style="96" customWidth="1"/>
    <col min="8968" max="9215" width="9" style="96"/>
    <col min="9216" max="9216" width="4.125" style="96" customWidth="1"/>
    <col min="9217" max="9222" width="9" style="96"/>
    <col min="9223" max="9223" width="21" style="96" customWidth="1"/>
    <col min="9224" max="9471" width="9" style="96"/>
    <col min="9472" max="9472" width="4.125" style="96" customWidth="1"/>
    <col min="9473" max="9478" width="9" style="96"/>
    <col min="9479" max="9479" width="21" style="96" customWidth="1"/>
    <col min="9480" max="9727" width="9" style="96"/>
    <col min="9728" max="9728" width="4.125" style="96" customWidth="1"/>
    <col min="9729" max="9734" width="9" style="96"/>
    <col min="9735" max="9735" width="21" style="96" customWidth="1"/>
    <col min="9736" max="9983" width="9" style="96"/>
    <col min="9984" max="9984" width="4.125" style="96" customWidth="1"/>
    <col min="9985" max="9990" width="9" style="96"/>
    <col min="9991" max="9991" width="21" style="96" customWidth="1"/>
    <col min="9992" max="10239" width="9" style="96"/>
    <col min="10240" max="10240" width="4.125" style="96" customWidth="1"/>
    <col min="10241" max="10246" width="9" style="96"/>
    <col min="10247" max="10247" width="21" style="96" customWidth="1"/>
    <col min="10248" max="10495" width="9" style="96"/>
    <col min="10496" max="10496" width="4.125" style="96" customWidth="1"/>
    <col min="10497" max="10502" width="9" style="96"/>
    <col min="10503" max="10503" width="21" style="96" customWidth="1"/>
    <col min="10504" max="10751" width="9" style="96"/>
    <col min="10752" max="10752" width="4.125" style="96" customWidth="1"/>
    <col min="10753" max="10758" width="9" style="96"/>
    <col min="10759" max="10759" width="21" style="96" customWidth="1"/>
    <col min="10760" max="11007" width="9" style="96"/>
    <col min="11008" max="11008" width="4.125" style="96" customWidth="1"/>
    <col min="11009" max="11014" width="9" style="96"/>
    <col min="11015" max="11015" width="21" style="96" customWidth="1"/>
    <col min="11016" max="11263" width="9" style="96"/>
    <col min="11264" max="11264" width="4.125" style="96" customWidth="1"/>
    <col min="11265" max="11270" width="9" style="96"/>
    <col min="11271" max="11271" width="21" style="96" customWidth="1"/>
    <col min="11272" max="11519" width="9" style="96"/>
    <col min="11520" max="11520" width="4.125" style="96" customWidth="1"/>
    <col min="11521" max="11526" width="9" style="96"/>
    <col min="11527" max="11527" width="21" style="96" customWidth="1"/>
    <col min="11528" max="11775" width="9" style="96"/>
    <col min="11776" max="11776" width="4.125" style="96" customWidth="1"/>
    <col min="11777" max="11782" width="9" style="96"/>
    <col min="11783" max="11783" width="21" style="96" customWidth="1"/>
    <col min="11784" max="12031" width="9" style="96"/>
    <col min="12032" max="12032" width="4.125" style="96" customWidth="1"/>
    <col min="12033" max="12038" width="9" style="96"/>
    <col min="12039" max="12039" width="21" style="96" customWidth="1"/>
    <col min="12040" max="12287" width="9" style="96"/>
    <col min="12288" max="12288" width="4.125" style="96" customWidth="1"/>
    <col min="12289" max="12294" width="9" style="96"/>
    <col min="12295" max="12295" width="21" style="96" customWidth="1"/>
    <col min="12296" max="12543" width="9" style="96"/>
    <col min="12544" max="12544" width="4.125" style="96" customWidth="1"/>
    <col min="12545" max="12550" width="9" style="96"/>
    <col min="12551" max="12551" width="21" style="96" customWidth="1"/>
    <col min="12552" max="12799" width="9" style="96"/>
    <col min="12800" max="12800" width="4.125" style="96" customWidth="1"/>
    <col min="12801" max="12806" width="9" style="96"/>
    <col min="12807" max="12807" width="21" style="96" customWidth="1"/>
    <col min="12808" max="13055" width="9" style="96"/>
    <col min="13056" max="13056" width="4.125" style="96" customWidth="1"/>
    <col min="13057" max="13062" width="9" style="96"/>
    <col min="13063" max="13063" width="21" style="96" customWidth="1"/>
    <col min="13064" max="13311" width="9" style="96"/>
    <col min="13312" max="13312" width="4.125" style="96" customWidth="1"/>
    <col min="13313" max="13318" width="9" style="96"/>
    <col min="13319" max="13319" width="21" style="96" customWidth="1"/>
    <col min="13320" max="13567" width="9" style="96"/>
    <col min="13568" max="13568" width="4.125" style="96" customWidth="1"/>
    <col min="13569" max="13574" width="9" style="96"/>
    <col min="13575" max="13575" width="21" style="96" customWidth="1"/>
    <col min="13576" max="13823" width="9" style="96"/>
    <col min="13824" max="13824" width="4.125" style="96" customWidth="1"/>
    <col min="13825" max="13830" width="9" style="96"/>
    <col min="13831" max="13831" width="21" style="96" customWidth="1"/>
    <col min="13832" max="14079" width="9" style="96"/>
    <col min="14080" max="14080" width="4.125" style="96" customWidth="1"/>
    <col min="14081" max="14086" width="9" style="96"/>
    <col min="14087" max="14087" width="21" style="96" customWidth="1"/>
    <col min="14088" max="14335" width="9" style="96"/>
    <col min="14336" max="14336" width="4.125" style="96" customWidth="1"/>
    <col min="14337" max="14342" width="9" style="96"/>
    <col min="14343" max="14343" width="21" style="96" customWidth="1"/>
    <col min="14344" max="14591" width="9" style="96"/>
    <col min="14592" max="14592" width="4.125" style="96" customWidth="1"/>
    <col min="14593" max="14598" width="9" style="96"/>
    <col min="14599" max="14599" width="21" style="96" customWidth="1"/>
    <col min="14600" max="14847" width="9" style="96"/>
    <col min="14848" max="14848" width="4.125" style="96" customWidth="1"/>
    <col min="14849" max="14854" width="9" style="96"/>
    <col min="14855" max="14855" width="21" style="96" customWidth="1"/>
    <col min="14856" max="15103" width="9" style="96"/>
    <col min="15104" max="15104" width="4.125" style="96" customWidth="1"/>
    <col min="15105" max="15110" width="9" style="96"/>
    <col min="15111" max="15111" width="21" style="96" customWidth="1"/>
    <col min="15112" max="15359" width="9" style="96"/>
    <col min="15360" max="15360" width="4.125" style="96" customWidth="1"/>
    <col min="15361" max="15366" width="9" style="96"/>
    <col min="15367" max="15367" width="21" style="96" customWidth="1"/>
    <col min="15368" max="15615" width="9" style="96"/>
    <col min="15616" max="15616" width="4.125" style="96" customWidth="1"/>
    <col min="15617" max="15622" width="9" style="96"/>
    <col min="15623" max="15623" width="21" style="96" customWidth="1"/>
    <col min="15624" max="15871" width="9" style="96"/>
    <col min="15872" max="15872" width="4.125" style="96" customWidth="1"/>
    <col min="15873" max="15878" width="9" style="96"/>
    <col min="15879" max="15879" width="21" style="96" customWidth="1"/>
    <col min="15880" max="16127" width="9" style="96"/>
    <col min="16128" max="16128" width="4.125" style="96" customWidth="1"/>
    <col min="16129" max="16134" width="9" style="96"/>
    <col min="16135" max="16135" width="21" style="96" customWidth="1"/>
    <col min="16136" max="16384" width="9" style="96"/>
  </cols>
  <sheetData>
    <row r="2" s="96" customFormat="1" spans="7:7">
      <c r="G2" s="103"/>
    </row>
    <row r="4" ht="17.25" spans="7:8">
      <c r="G4" s="104" t="s">
        <v>0</v>
      </c>
      <c r="H4" s="104" t="s">
        <v>1</v>
      </c>
    </row>
    <row r="5" ht="17.25" spans="7:8">
      <c r="G5" s="105" t="s">
        <v>2</v>
      </c>
      <c r="H5" s="104">
        <v>5</v>
      </c>
    </row>
    <row r="7" s="96" customFormat="1" spans="5:5">
      <c r="E7" s="103"/>
    </row>
    <row r="8" spans="2:10">
      <c r="B8" s="97" t="s">
        <v>3</v>
      </c>
      <c r="C8" s="97"/>
      <c r="D8" s="97"/>
      <c r="E8" s="97"/>
      <c r="F8" s="97"/>
      <c r="G8" s="97"/>
      <c r="H8" s="97"/>
      <c r="I8" s="97"/>
      <c r="J8" s="97"/>
    </row>
    <row r="9" spans="2:10">
      <c r="B9" s="97"/>
      <c r="C9" s="97"/>
      <c r="D9" s="97"/>
      <c r="E9" s="97"/>
      <c r="F9" s="97"/>
      <c r="G9" s="97"/>
      <c r="H9" s="97"/>
      <c r="I9" s="97"/>
      <c r="J9" s="97"/>
    </row>
    <row r="10" ht="17.25" spans="2:10">
      <c r="B10" s="98"/>
      <c r="C10" s="98"/>
      <c r="D10" s="98"/>
      <c r="E10" s="98"/>
      <c r="F10" s="98"/>
      <c r="G10" s="98"/>
      <c r="H10" s="98"/>
      <c r="I10" s="98"/>
      <c r="J10" s="98"/>
    </row>
    <row r="11" spans="10:10">
      <c r="J11" s="112"/>
    </row>
    <row r="12" ht="17.25" spans="10:10">
      <c r="J12" s="98"/>
    </row>
    <row r="13" spans="2:10">
      <c r="B13" s="99" t="s">
        <v>4</v>
      </c>
      <c r="C13" s="99"/>
      <c r="D13" s="99"/>
      <c r="E13" s="99"/>
      <c r="F13" s="99"/>
      <c r="G13" s="99"/>
      <c r="H13" s="99"/>
      <c r="I13" s="99"/>
      <c r="J13" s="99"/>
    </row>
    <row r="14" spans="2:16">
      <c r="B14" s="99"/>
      <c r="C14" s="99"/>
      <c r="D14" s="99"/>
      <c r="E14" s="99"/>
      <c r="F14" s="99"/>
      <c r="G14" s="99"/>
      <c r="H14" s="99"/>
      <c r="I14" s="99"/>
      <c r="J14" s="99"/>
      <c r="N14" s="103"/>
      <c r="O14" s="103"/>
      <c r="P14" s="103"/>
    </row>
    <row r="15" ht="17.25" spans="10:16">
      <c r="J15" s="98"/>
      <c r="N15" s="103"/>
      <c r="O15" s="103"/>
      <c r="P15" s="103"/>
    </row>
    <row r="16" spans="2:16">
      <c r="B16" s="100" t="s">
        <v>5</v>
      </c>
      <c r="C16" s="100" t="s">
        <v>6</v>
      </c>
      <c r="D16" s="100" t="s">
        <v>7</v>
      </c>
      <c r="E16" s="100" t="s">
        <v>8</v>
      </c>
      <c r="F16" s="100"/>
      <c r="G16" s="100"/>
      <c r="H16" s="100"/>
      <c r="I16" s="100" t="s">
        <v>9</v>
      </c>
      <c r="J16" s="100" t="s">
        <v>10</v>
      </c>
      <c r="N16" s="103"/>
      <c r="O16" s="103"/>
      <c r="P16" s="103"/>
    </row>
    <row r="17" customHeight="1" spans="2:16">
      <c r="B17" s="101" t="s">
        <v>11</v>
      </c>
      <c r="C17" s="102">
        <v>44578</v>
      </c>
      <c r="D17" s="102" t="s">
        <v>12</v>
      </c>
      <c r="E17" s="106" t="s">
        <v>13</v>
      </c>
      <c r="F17" s="107"/>
      <c r="G17" s="107"/>
      <c r="H17" s="108"/>
      <c r="I17" s="101"/>
      <c r="J17" s="101"/>
      <c r="N17" s="103"/>
      <c r="O17" s="103"/>
      <c r="P17" s="103"/>
    </row>
    <row r="18" ht="38" customHeight="1" spans="2:10">
      <c r="B18" s="101" t="s">
        <v>14</v>
      </c>
      <c r="C18" s="102">
        <v>44608</v>
      </c>
      <c r="D18" s="102" t="s">
        <v>12</v>
      </c>
      <c r="E18" s="109" t="s">
        <v>15</v>
      </c>
      <c r="F18" s="110"/>
      <c r="G18" s="110"/>
      <c r="H18" s="111"/>
      <c r="I18" s="101" t="s">
        <v>16</v>
      </c>
      <c r="J18" s="101"/>
    </row>
  </sheetData>
  <sheetProtection formatCells="0" insertHyperlinks="0" autoFilter="0"/>
  <mergeCells count="5">
    <mergeCell ref="E16:H16"/>
    <mergeCell ref="E17:H17"/>
    <mergeCell ref="E18:H18"/>
    <mergeCell ref="B8:J9"/>
    <mergeCell ref="B13:J14"/>
  </mergeCells>
  <dataValidations count="3">
    <dataValidation type="list" allowBlank="1" showInputMessage="1" showErrorMessage="1" sqref="B65530:D65530 IW65530:IY65530 SS65530:SU65530 ACO65530:ACQ65530 AMK65530:AMM65530 AWG65530:AWI65530 BGC65530:BGE65530 BPY65530:BQA65530 BZU65530:BZW65530 CJQ65530:CJS65530 CTM65530:CTO65530 DDI65530:DDK65530 DNE65530:DNG65530 DXA65530:DXC65530 EGW65530:EGY65530 EQS65530:EQU65530 FAO65530:FAQ65530 FKK65530:FKM65530 FUG65530:FUI65530 GEC65530:GEE65530 GNY65530:GOA65530 GXU65530:GXW65530 HHQ65530:HHS65530 HRM65530:HRO65530 IBI65530:IBK65530 ILE65530:ILG65530 IVA65530:IVC65530 JEW65530:JEY65530 JOS65530:JOU65530 JYO65530:JYQ65530 KIK65530:KIM65530 KSG65530:KSI65530 LCC65530:LCE65530 LLY65530:LMA65530 LVU65530:LVW65530 MFQ65530:MFS65530 MPM65530:MPO65530 MZI65530:MZK65530 NJE65530:NJG65530 NTA65530:NTC65530 OCW65530:OCY65530 OMS65530:OMU65530 OWO65530:OWQ65530 PGK65530:PGM65530 PQG65530:PQI65530 QAC65530:QAE65530 QJY65530:QKA65530 QTU65530:QTW65530 RDQ65530:RDS65530 RNM65530:RNO65530 RXI65530:RXK65530 SHE65530:SHG65530 SRA65530:SRC65530 TAW65530:TAY65530 TKS65530:TKU65530 TUO65530:TUQ65530 UEK65530:UEM65530 UOG65530:UOI65530 UYC65530:UYE65530 VHY65530:VIA65530 VRU65530:VRW65530 WBQ65530:WBS65530 WLM65530:WLO65530 WVI65530:WVK65530 B131066:D131066 IW131066:IY131066 SS131066:SU131066 ACO131066:ACQ131066 AMK131066:AMM131066 AWG131066:AWI131066 BGC131066:BGE131066 BPY131066:BQA131066 BZU131066:BZW131066 CJQ131066:CJS131066 CTM131066:CTO131066 DDI131066:DDK131066 DNE131066:DNG131066 DXA131066:DXC131066 EGW131066:EGY131066 EQS131066:EQU131066 FAO131066:FAQ131066 FKK131066:FKM131066 FUG131066:FUI131066 GEC131066:GEE131066 GNY131066:GOA131066 GXU131066:GXW131066 HHQ131066:HHS131066 HRM131066:HRO131066 IBI131066:IBK131066 ILE131066:ILG131066 IVA131066:IVC131066 JEW131066:JEY131066 JOS131066:JOU131066 JYO131066:JYQ131066 KIK131066:KIM131066 KSG131066:KSI131066 LCC131066:LCE131066 LLY131066:LMA131066 LVU131066:LVW131066 MFQ131066:MFS131066 MPM131066:MPO131066 MZI131066:MZK131066 NJE131066:NJG131066 NTA131066:NTC131066 OCW131066:OCY131066 OMS131066:OMU131066 OWO131066:OWQ131066 PGK131066:PGM131066 PQG131066:PQI131066 QAC131066:QAE131066 QJY131066:QKA131066 QTU131066:QTW131066 RDQ131066:RDS131066 RNM131066:RNO131066 RXI131066:RXK131066 SHE131066:SHG131066 SRA131066:SRC131066 TAW131066:TAY131066 TKS131066:TKU131066 TUO131066:TUQ131066 UEK131066:UEM131066 UOG131066:UOI131066 UYC131066:UYE131066 VHY131066:VIA131066 VRU131066:VRW131066 WBQ131066:WBS131066 WLM131066:WLO131066 WVI131066:WVK131066 B196602:D196602 IW196602:IY196602 SS196602:SU196602 ACO196602:ACQ196602 AMK196602:AMM196602 AWG196602:AWI196602 BGC196602:BGE196602 BPY196602:BQA196602 BZU196602:BZW196602 CJQ196602:CJS196602 CTM196602:CTO196602 DDI196602:DDK196602 DNE196602:DNG196602 DXA196602:DXC196602 EGW196602:EGY196602 EQS196602:EQU196602 FAO196602:FAQ196602 FKK196602:FKM196602 FUG196602:FUI196602 GEC196602:GEE196602 GNY196602:GOA196602 GXU196602:GXW196602 HHQ196602:HHS196602 HRM196602:HRO196602 IBI196602:IBK196602 ILE196602:ILG196602 IVA196602:IVC196602 JEW196602:JEY196602 JOS196602:JOU196602 JYO196602:JYQ196602 KIK196602:KIM196602 KSG196602:KSI196602 LCC196602:LCE196602 LLY196602:LMA196602 LVU196602:LVW196602 MFQ196602:MFS196602 MPM196602:MPO196602 MZI196602:MZK196602 NJE196602:NJG196602 NTA196602:NTC196602 OCW196602:OCY196602 OMS196602:OMU196602 OWO196602:OWQ196602 PGK196602:PGM196602 PQG196602:PQI196602 QAC196602:QAE196602 QJY196602:QKA196602 QTU196602:QTW196602 RDQ196602:RDS196602 RNM196602:RNO196602 RXI196602:RXK196602 SHE196602:SHG196602 SRA196602:SRC196602 TAW196602:TAY196602 TKS196602:TKU196602 TUO196602:TUQ196602 UEK196602:UEM196602 UOG196602:UOI196602 UYC196602:UYE196602 VHY196602:VIA196602 VRU196602:VRW196602 WBQ196602:WBS196602 WLM196602:WLO196602 WVI196602:WVK196602 B262138:D262138 IW262138:IY262138 SS262138:SU262138 ACO262138:ACQ262138 AMK262138:AMM262138 AWG262138:AWI262138 BGC262138:BGE262138 BPY262138:BQA262138 BZU262138:BZW262138 CJQ262138:CJS262138 CTM262138:CTO262138 DDI262138:DDK262138 DNE262138:DNG262138 DXA262138:DXC262138 EGW262138:EGY262138 EQS262138:EQU262138 FAO262138:FAQ262138 FKK262138:FKM262138 FUG262138:FUI262138 GEC262138:GEE262138 GNY262138:GOA262138 GXU262138:GXW262138 HHQ262138:HHS262138 HRM262138:HRO262138 IBI262138:IBK262138 ILE262138:ILG262138 IVA262138:IVC262138 JEW262138:JEY262138 JOS262138:JOU262138 JYO262138:JYQ262138 KIK262138:KIM262138 KSG262138:KSI262138 LCC262138:LCE262138 LLY262138:LMA262138 LVU262138:LVW262138 MFQ262138:MFS262138 MPM262138:MPO262138 MZI262138:MZK262138 NJE262138:NJG262138 NTA262138:NTC262138 OCW262138:OCY262138 OMS262138:OMU262138 OWO262138:OWQ262138 PGK262138:PGM262138 PQG262138:PQI262138 QAC262138:QAE262138 QJY262138:QKA262138 QTU262138:QTW262138 RDQ262138:RDS262138 RNM262138:RNO262138 RXI262138:RXK262138 SHE262138:SHG262138 SRA262138:SRC262138 TAW262138:TAY262138 TKS262138:TKU262138 TUO262138:TUQ262138 UEK262138:UEM262138 UOG262138:UOI262138 UYC262138:UYE262138 VHY262138:VIA262138 VRU262138:VRW262138 WBQ262138:WBS262138 WLM262138:WLO262138 WVI262138:WVK262138 B327674:D327674 IW327674:IY327674 SS327674:SU327674 ACO327674:ACQ327674 AMK327674:AMM327674 AWG327674:AWI327674 BGC327674:BGE327674 BPY327674:BQA327674 BZU327674:BZW327674 CJQ327674:CJS327674 CTM327674:CTO327674 DDI327674:DDK327674 DNE327674:DNG327674 DXA327674:DXC327674 EGW327674:EGY327674 EQS327674:EQU327674 FAO327674:FAQ327674 FKK327674:FKM327674 FUG327674:FUI327674 GEC327674:GEE327674 GNY327674:GOA327674 GXU327674:GXW327674 HHQ327674:HHS327674 HRM327674:HRO327674 IBI327674:IBK327674 ILE327674:ILG327674 IVA327674:IVC327674 JEW327674:JEY327674 JOS327674:JOU327674 JYO327674:JYQ327674 KIK327674:KIM327674 KSG327674:KSI327674 LCC327674:LCE327674 LLY327674:LMA327674 LVU327674:LVW327674 MFQ327674:MFS327674 MPM327674:MPO327674 MZI327674:MZK327674 NJE327674:NJG327674 NTA327674:NTC327674 OCW327674:OCY327674 OMS327674:OMU327674 OWO327674:OWQ327674 PGK327674:PGM327674 PQG327674:PQI327674 QAC327674:QAE327674 QJY327674:QKA327674 QTU327674:QTW327674 RDQ327674:RDS327674 RNM327674:RNO327674 RXI327674:RXK327674 SHE327674:SHG327674 SRA327674:SRC327674 TAW327674:TAY327674 TKS327674:TKU327674 TUO327674:TUQ327674 UEK327674:UEM327674 UOG327674:UOI327674 UYC327674:UYE327674 VHY327674:VIA327674 VRU327674:VRW327674 WBQ327674:WBS327674 WLM327674:WLO327674 WVI327674:WVK327674 B393210:D393210 IW393210:IY393210 SS393210:SU393210 ACO393210:ACQ393210 AMK393210:AMM393210 AWG393210:AWI393210 BGC393210:BGE393210 BPY393210:BQA393210 BZU393210:BZW393210 CJQ393210:CJS393210 CTM393210:CTO393210 DDI393210:DDK393210 DNE393210:DNG393210 DXA393210:DXC393210 EGW393210:EGY393210 EQS393210:EQU393210 FAO393210:FAQ393210 FKK393210:FKM393210 FUG393210:FUI393210 GEC393210:GEE393210 GNY393210:GOA393210 GXU393210:GXW393210 HHQ393210:HHS393210 HRM393210:HRO393210 IBI393210:IBK393210 ILE393210:ILG393210 IVA393210:IVC393210 JEW393210:JEY393210 JOS393210:JOU393210 JYO393210:JYQ393210 KIK393210:KIM393210 KSG393210:KSI393210 LCC393210:LCE393210 LLY393210:LMA393210 LVU393210:LVW393210 MFQ393210:MFS393210 MPM393210:MPO393210 MZI393210:MZK393210 NJE393210:NJG393210 NTA393210:NTC393210 OCW393210:OCY393210 OMS393210:OMU393210 OWO393210:OWQ393210 PGK393210:PGM393210 PQG393210:PQI393210 QAC393210:QAE393210 QJY393210:QKA393210 QTU393210:QTW393210 RDQ393210:RDS393210 RNM393210:RNO393210 RXI393210:RXK393210 SHE393210:SHG393210 SRA393210:SRC393210 TAW393210:TAY393210 TKS393210:TKU393210 TUO393210:TUQ393210 UEK393210:UEM393210 UOG393210:UOI393210 UYC393210:UYE393210 VHY393210:VIA393210 VRU393210:VRW393210 WBQ393210:WBS393210 WLM393210:WLO393210 WVI393210:WVK393210 B458746:D458746 IW458746:IY458746 SS458746:SU458746 ACO458746:ACQ458746 AMK458746:AMM458746 AWG458746:AWI458746 BGC458746:BGE458746 BPY458746:BQA458746 BZU458746:BZW458746 CJQ458746:CJS458746 CTM458746:CTO458746 DDI458746:DDK458746 DNE458746:DNG458746 DXA458746:DXC458746 EGW458746:EGY458746 EQS458746:EQU458746 FAO458746:FAQ458746 FKK458746:FKM458746 FUG458746:FUI458746 GEC458746:GEE458746 GNY458746:GOA458746 GXU458746:GXW458746 HHQ458746:HHS458746 HRM458746:HRO458746 IBI458746:IBK458746 ILE458746:ILG458746 IVA458746:IVC458746 JEW458746:JEY458746 JOS458746:JOU458746 JYO458746:JYQ458746 KIK458746:KIM458746 KSG458746:KSI458746 LCC458746:LCE458746 LLY458746:LMA458746 LVU458746:LVW458746 MFQ458746:MFS458746 MPM458746:MPO458746 MZI458746:MZK458746 NJE458746:NJG458746 NTA458746:NTC458746 OCW458746:OCY458746 OMS458746:OMU458746 OWO458746:OWQ458746 PGK458746:PGM458746 PQG458746:PQI458746 QAC458746:QAE458746 QJY458746:QKA458746 QTU458746:QTW458746 RDQ458746:RDS458746 RNM458746:RNO458746 RXI458746:RXK458746 SHE458746:SHG458746 SRA458746:SRC458746 TAW458746:TAY458746 TKS458746:TKU458746 TUO458746:TUQ458746 UEK458746:UEM458746 UOG458746:UOI458746 UYC458746:UYE458746 VHY458746:VIA458746 VRU458746:VRW458746 WBQ458746:WBS458746 WLM458746:WLO458746 WVI458746:WVK458746 B524282:D524282 IW524282:IY524282 SS524282:SU524282 ACO524282:ACQ524282 AMK524282:AMM524282 AWG524282:AWI524282 BGC524282:BGE524282 BPY524282:BQA524282 BZU524282:BZW524282 CJQ524282:CJS524282 CTM524282:CTO524282 DDI524282:DDK524282 DNE524282:DNG524282 DXA524282:DXC524282 EGW524282:EGY524282 EQS524282:EQU524282 FAO524282:FAQ524282 FKK524282:FKM524282 FUG524282:FUI524282 GEC524282:GEE524282 GNY524282:GOA524282 GXU524282:GXW524282 HHQ524282:HHS524282 HRM524282:HRO524282 IBI524282:IBK524282 ILE524282:ILG524282 IVA524282:IVC524282 JEW524282:JEY524282 JOS524282:JOU524282 JYO524282:JYQ524282 KIK524282:KIM524282 KSG524282:KSI524282 LCC524282:LCE524282 LLY524282:LMA524282 LVU524282:LVW524282 MFQ524282:MFS524282 MPM524282:MPO524282 MZI524282:MZK524282 NJE524282:NJG524282 NTA524282:NTC524282 OCW524282:OCY524282 OMS524282:OMU524282 OWO524282:OWQ524282 PGK524282:PGM524282 PQG524282:PQI524282 QAC524282:QAE524282 QJY524282:QKA524282 QTU524282:QTW524282 RDQ524282:RDS524282 RNM524282:RNO524282 RXI524282:RXK524282 SHE524282:SHG524282 SRA524282:SRC524282 TAW524282:TAY524282 TKS524282:TKU524282 TUO524282:TUQ524282 UEK524282:UEM524282 UOG524282:UOI524282 UYC524282:UYE524282 VHY524282:VIA524282 VRU524282:VRW524282 WBQ524282:WBS524282 WLM524282:WLO524282 WVI524282:WVK524282 B589818:D589818 IW589818:IY589818 SS589818:SU589818 ACO589818:ACQ589818 AMK589818:AMM589818 AWG589818:AWI589818 BGC589818:BGE589818 BPY589818:BQA589818 BZU589818:BZW589818 CJQ589818:CJS589818 CTM589818:CTO589818 DDI589818:DDK589818 DNE589818:DNG589818 DXA589818:DXC589818 EGW589818:EGY589818 EQS589818:EQU589818 FAO589818:FAQ589818 FKK589818:FKM589818 FUG589818:FUI589818 GEC589818:GEE589818 GNY589818:GOA589818 GXU589818:GXW589818 HHQ589818:HHS589818 HRM589818:HRO589818 IBI589818:IBK589818 ILE589818:ILG589818 IVA589818:IVC589818 JEW589818:JEY589818 JOS589818:JOU589818 JYO589818:JYQ589818 KIK589818:KIM589818 KSG589818:KSI589818 LCC589818:LCE589818 LLY589818:LMA589818 LVU589818:LVW589818 MFQ589818:MFS589818 MPM589818:MPO589818 MZI589818:MZK589818 NJE589818:NJG589818 NTA589818:NTC589818 OCW589818:OCY589818 OMS589818:OMU589818 OWO589818:OWQ589818 PGK589818:PGM589818 PQG589818:PQI589818 QAC589818:QAE589818 QJY589818:QKA589818 QTU589818:QTW589818 RDQ589818:RDS589818 RNM589818:RNO589818 RXI589818:RXK589818 SHE589818:SHG589818 SRA589818:SRC589818 TAW589818:TAY589818 TKS589818:TKU589818 TUO589818:TUQ589818 UEK589818:UEM589818 UOG589818:UOI589818 UYC589818:UYE589818 VHY589818:VIA589818 VRU589818:VRW589818 WBQ589818:WBS589818 WLM589818:WLO589818 WVI589818:WVK589818 B655354:D655354 IW655354:IY655354 SS655354:SU655354 ACO655354:ACQ655354 AMK655354:AMM655354 AWG655354:AWI655354 BGC655354:BGE655354 BPY655354:BQA655354 BZU655354:BZW655354 CJQ655354:CJS655354 CTM655354:CTO655354 DDI655354:DDK655354 DNE655354:DNG655354 DXA655354:DXC655354 EGW655354:EGY655354 EQS655354:EQU655354 FAO655354:FAQ655354 FKK655354:FKM655354 FUG655354:FUI655354 GEC655354:GEE655354 GNY655354:GOA655354 GXU655354:GXW655354 HHQ655354:HHS655354 HRM655354:HRO655354 IBI655354:IBK655354 ILE655354:ILG655354 IVA655354:IVC655354 JEW655354:JEY655354 JOS655354:JOU655354 JYO655354:JYQ655354 KIK655354:KIM655354 KSG655354:KSI655354 LCC655354:LCE655354 LLY655354:LMA655354 LVU655354:LVW655354 MFQ655354:MFS655354 MPM655354:MPO655354 MZI655354:MZK655354 NJE655354:NJG655354 NTA655354:NTC655354 OCW655354:OCY655354 OMS655354:OMU655354 OWO655354:OWQ655354 PGK655354:PGM655354 PQG655354:PQI655354 QAC655354:QAE655354 QJY655354:QKA655354 QTU655354:QTW655354 RDQ655354:RDS655354 RNM655354:RNO655354 RXI655354:RXK655354 SHE655354:SHG655354 SRA655354:SRC655354 TAW655354:TAY655354 TKS655354:TKU655354 TUO655354:TUQ655354 UEK655354:UEM655354 UOG655354:UOI655354 UYC655354:UYE655354 VHY655354:VIA655354 VRU655354:VRW655354 WBQ655354:WBS655354 WLM655354:WLO655354 WVI655354:WVK655354 B720890:D720890 IW720890:IY720890 SS720890:SU720890 ACO720890:ACQ720890 AMK720890:AMM720890 AWG720890:AWI720890 BGC720890:BGE720890 BPY720890:BQA720890 BZU720890:BZW720890 CJQ720890:CJS720890 CTM720890:CTO720890 DDI720890:DDK720890 DNE720890:DNG720890 DXA720890:DXC720890 EGW720890:EGY720890 EQS720890:EQU720890 FAO720890:FAQ720890 FKK720890:FKM720890 FUG720890:FUI720890 GEC720890:GEE720890 GNY720890:GOA720890 GXU720890:GXW720890 HHQ720890:HHS720890 HRM720890:HRO720890 IBI720890:IBK720890 ILE720890:ILG720890 IVA720890:IVC720890 JEW720890:JEY720890 JOS720890:JOU720890 JYO720890:JYQ720890 KIK720890:KIM720890 KSG720890:KSI720890 LCC720890:LCE720890 LLY720890:LMA720890 LVU720890:LVW720890 MFQ720890:MFS720890 MPM720890:MPO720890 MZI720890:MZK720890 NJE720890:NJG720890 NTA720890:NTC720890 OCW720890:OCY720890 OMS720890:OMU720890 OWO720890:OWQ720890 PGK720890:PGM720890 PQG720890:PQI720890 QAC720890:QAE720890 QJY720890:QKA720890 QTU720890:QTW720890 RDQ720890:RDS720890 RNM720890:RNO720890 RXI720890:RXK720890 SHE720890:SHG720890 SRA720890:SRC720890 TAW720890:TAY720890 TKS720890:TKU720890 TUO720890:TUQ720890 UEK720890:UEM720890 UOG720890:UOI720890 UYC720890:UYE720890 VHY720890:VIA720890 VRU720890:VRW720890 WBQ720890:WBS720890 WLM720890:WLO720890 WVI720890:WVK720890 B786426:D786426 IW786426:IY786426 SS786426:SU786426 ACO786426:ACQ786426 AMK786426:AMM786426 AWG786426:AWI786426 BGC786426:BGE786426 BPY786426:BQA786426 BZU786426:BZW786426 CJQ786426:CJS786426 CTM786426:CTO786426 DDI786426:DDK786426 DNE786426:DNG786426 DXA786426:DXC786426 EGW786426:EGY786426 EQS786426:EQU786426 FAO786426:FAQ786426 FKK786426:FKM786426 FUG786426:FUI786426 GEC786426:GEE786426 GNY786426:GOA786426 GXU786426:GXW786426 HHQ786426:HHS786426 HRM786426:HRO786426 IBI786426:IBK786426 ILE786426:ILG786426 IVA786426:IVC786426 JEW786426:JEY786426 JOS786426:JOU786426 JYO786426:JYQ786426 KIK786426:KIM786426 KSG786426:KSI786426 LCC786426:LCE786426 LLY786426:LMA786426 LVU786426:LVW786426 MFQ786426:MFS786426 MPM786426:MPO786426 MZI786426:MZK786426 NJE786426:NJG786426 NTA786426:NTC786426 OCW786426:OCY786426 OMS786426:OMU786426 OWO786426:OWQ786426 PGK786426:PGM786426 PQG786426:PQI786426 QAC786426:QAE786426 QJY786426:QKA786426 QTU786426:QTW786426 RDQ786426:RDS786426 RNM786426:RNO786426 RXI786426:RXK786426 SHE786426:SHG786426 SRA786426:SRC786426 TAW786426:TAY786426 TKS786426:TKU786426 TUO786426:TUQ786426 UEK786426:UEM786426 UOG786426:UOI786426 UYC786426:UYE786426 VHY786426:VIA786426 VRU786426:VRW786426 WBQ786426:WBS786426 WLM786426:WLO786426 WVI786426:WVK786426 B851962:D851962 IW851962:IY851962 SS851962:SU851962 ACO851962:ACQ851962 AMK851962:AMM851962 AWG851962:AWI851962 BGC851962:BGE851962 BPY851962:BQA851962 BZU851962:BZW851962 CJQ851962:CJS851962 CTM851962:CTO851962 DDI851962:DDK851962 DNE851962:DNG851962 DXA851962:DXC851962 EGW851962:EGY851962 EQS851962:EQU851962 FAO851962:FAQ851962 FKK851962:FKM851962 FUG851962:FUI851962 GEC851962:GEE851962 GNY851962:GOA851962 GXU851962:GXW851962 HHQ851962:HHS851962 HRM851962:HRO851962 IBI851962:IBK851962 ILE851962:ILG851962 IVA851962:IVC851962 JEW851962:JEY851962 JOS851962:JOU851962 JYO851962:JYQ851962 KIK851962:KIM851962 KSG851962:KSI851962 LCC851962:LCE851962 LLY851962:LMA851962 LVU851962:LVW851962 MFQ851962:MFS851962 MPM851962:MPO851962 MZI851962:MZK851962 NJE851962:NJG851962 NTA851962:NTC851962 OCW851962:OCY851962 OMS851962:OMU851962 OWO851962:OWQ851962 PGK851962:PGM851962 PQG851962:PQI851962 QAC851962:QAE851962 QJY851962:QKA851962 QTU851962:QTW851962 RDQ851962:RDS851962 RNM851962:RNO851962 RXI851962:RXK851962 SHE851962:SHG851962 SRA851962:SRC851962 TAW851962:TAY851962 TKS851962:TKU851962 TUO851962:TUQ851962 UEK851962:UEM851962 UOG851962:UOI851962 UYC851962:UYE851962 VHY851962:VIA851962 VRU851962:VRW851962 WBQ851962:WBS851962 WLM851962:WLO851962 WVI851962:WVK851962 B917498:D917498 IW917498:IY917498 SS917498:SU917498 ACO917498:ACQ917498 AMK917498:AMM917498 AWG917498:AWI917498 BGC917498:BGE917498 BPY917498:BQA917498 BZU917498:BZW917498 CJQ917498:CJS917498 CTM917498:CTO917498 DDI917498:DDK917498 DNE917498:DNG917498 DXA917498:DXC917498 EGW917498:EGY917498 EQS917498:EQU917498 FAO917498:FAQ917498 FKK917498:FKM917498 FUG917498:FUI917498 GEC917498:GEE917498 GNY917498:GOA917498 GXU917498:GXW917498 HHQ917498:HHS917498 HRM917498:HRO917498 IBI917498:IBK917498 ILE917498:ILG917498 IVA917498:IVC917498 JEW917498:JEY917498 JOS917498:JOU917498 JYO917498:JYQ917498 KIK917498:KIM917498 KSG917498:KSI917498 LCC917498:LCE917498 LLY917498:LMA917498 LVU917498:LVW917498 MFQ917498:MFS917498 MPM917498:MPO917498 MZI917498:MZK917498 NJE917498:NJG917498 NTA917498:NTC917498 OCW917498:OCY917498 OMS917498:OMU917498 OWO917498:OWQ917498 PGK917498:PGM917498 PQG917498:PQI917498 QAC917498:QAE917498 QJY917498:QKA917498 QTU917498:QTW917498 RDQ917498:RDS917498 RNM917498:RNO917498 RXI917498:RXK917498 SHE917498:SHG917498 SRA917498:SRC917498 TAW917498:TAY917498 TKS917498:TKU917498 TUO917498:TUQ917498 UEK917498:UEM917498 UOG917498:UOI917498 UYC917498:UYE917498 VHY917498:VIA917498 VRU917498:VRW917498 WBQ917498:WBS917498 WLM917498:WLO917498 WVI917498:WVK917498 B983034:D983034 IW983034:IY983034 SS983034:SU983034 ACO983034:ACQ983034 AMK983034:AMM983034 AWG983034:AWI983034 BGC983034:BGE983034 BPY983034:BQA983034 BZU983034:BZW983034 CJQ983034:CJS983034 CTM983034:CTO983034 DDI983034:DDK983034 DNE983034:DNG983034 DXA983034:DXC983034 EGW983034:EGY983034 EQS983034:EQU983034 FAO983034:FAQ983034 FKK983034:FKM983034 FUG983034:FUI983034 GEC983034:GEE983034 GNY983034:GOA983034 GXU983034:GXW983034 HHQ983034:HHS983034 HRM983034:HRO983034 IBI983034:IBK983034 ILE983034:ILG983034 IVA983034:IVC983034 JEW983034:JEY983034 JOS983034:JOU983034 JYO983034:JYQ983034 KIK983034:KIM983034 KSG983034:KSI983034 LCC983034:LCE983034 LLY983034:LMA983034 LVU983034:LVW983034 MFQ983034:MFS983034 MPM983034:MPO983034 MZI983034:MZK983034 NJE983034:NJG983034 NTA983034:NTC983034 OCW983034:OCY983034 OMS983034:OMU983034 OWO983034:OWQ983034 PGK983034:PGM983034 PQG983034:PQI983034 QAC983034:QAE983034 QJY983034:QKA983034 QTU983034:QTW983034 RDQ983034:RDS983034 RNM983034:RNO983034 RXI983034:RXK983034 SHE983034:SHG983034 SRA983034:SRC983034 TAW983034:TAY983034 TKS983034:TKU983034 TUO983034:TUQ983034 UEK983034:UEM983034 UOG983034:UOI983034 UYC983034:UYE983034 VHY983034:VIA983034 VRU983034:VRW983034 WBQ983034:WBS983034 WLM983034:WLO983034 WVI983034:WVK983034">
      <formula1>"模板,项目文件,组织文档"</formula1>
    </dataValidation>
    <dataValidation type="list" allowBlank="1" showInputMessage="1" showErrorMessage="1" sqref="B65519:D65519 IW65519:IY65519 SS65519:SU65519 ACO65519:ACQ65519 AMK65519:AMM65519 AWG65519:AWI65519 BGC65519:BGE65519 BPY65519:BQA65519 BZU65519:BZW65519 CJQ65519:CJS65519 CTM65519:CTO65519 DDI65519:DDK65519 DNE65519:DNG65519 DXA65519:DXC65519 EGW65519:EGY65519 EQS65519:EQU65519 FAO65519:FAQ65519 FKK65519:FKM65519 FUG65519:FUI65519 GEC65519:GEE65519 GNY65519:GOA65519 GXU65519:GXW65519 HHQ65519:HHS65519 HRM65519:HRO65519 IBI65519:IBK65519 ILE65519:ILG65519 IVA65519:IVC65519 JEW65519:JEY65519 JOS65519:JOU65519 JYO65519:JYQ65519 KIK65519:KIM65519 KSG65519:KSI65519 LCC65519:LCE65519 LLY65519:LMA65519 LVU65519:LVW65519 MFQ65519:MFS65519 MPM65519:MPO65519 MZI65519:MZK65519 NJE65519:NJG65519 NTA65519:NTC65519 OCW65519:OCY65519 OMS65519:OMU65519 OWO65519:OWQ65519 PGK65519:PGM65519 PQG65519:PQI65519 QAC65519:QAE65519 QJY65519:QKA65519 QTU65519:QTW65519 RDQ65519:RDS65519 RNM65519:RNO65519 RXI65519:RXK65519 SHE65519:SHG65519 SRA65519:SRC65519 TAW65519:TAY65519 TKS65519:TKU65519 TUO65519:TUQ65519 UEK65519:UEM65519 UOG65519:UOI65519 UYC65519:UYE65519 VHY65519:VIA65519 VRU65519:VRW65519 WBQ65519:WBS65519 WLM65519:WLO65519 WVI65519:WVK65519 B131055:D131055 IW131055:IY131055 SS131055:SU131055 ACO131055:ACQ131055 AMK131055:AMM131055 AWG131055:AWI131055 BGC131055:BGE131055 BPY131055:BQA131055 BZU131055:BZW131055 CJQ131055:CJS131055 CTM131055:CTO131055 DDI131055:DDK131055 DNE131055:DNG131055 DXA131055:DXC131055 EGW131055:EGY131055 EQS131055:EQU131055 FAO131055:FAQ131055 FKK131055:FKM131055 FUG131055:FUI131055 GEC131055:GEE131055 GNY131055:GOA131055 GXU131055:GXW131055 HHQ131055:HHS131055 HRM131055:HRO131055 IBI131055:IBK131055 ILE131055:ILG131055 IVA131055:IVC131055 JEW131055:JEY131055 JOS131055:JOU131055 JYO131055:JYQ131055 KIK131055:KIM131055 KSG131055:KSI131055 LCC131055:LCE131055 LLY131055:LMA131055 LVU131055:LVW131055 MFQ131055:MFS131055 MPM131055:MPO131055 MZI131055:MZK131055 NJE131055:NJG131055 NTA131055:NTC131055 OCW131055:OCY131055 OMS131055:OMU131055 OWO131055:OWQ131055 PGK131055:PGM131055 PQG131055:PQI131055 QAC131055:QAE131055 QJY131055:QKA131055 QTU131055:QTW131055 RDQ131055:RDS131055 RNM131055:RNO131055 RXI131055:RXK131055 SHE131055:SHG131055 SRA131055:SRC131055 TAW131055:TAY131055 TKS131055:TKU131055 TUO131055:TUQ131055 UEK131055:UEM131055 UOG131055:UOI131055 UYC131055:UYE131055 VHY131055:VIA131055 VRU131055:VRW131055 WBQ131055:WBS131055 WLM131055:WLO131055 WVI131055:WVK131055 B196591:D196591 IW196591:IY196591 SS196591:SU196591 ACO196591:ACQ196591 AMK196591:AMM196591 AWG196591:AWI196591 BGC196591:BGE196591 BPY196591:BQA196591 BZU196591:BZW196591 CJQ196591:CJS196591 CTM196591:CTO196591 DDI196591:DDK196591 DNE196591:DNG196591 DXA196591:DXC196591 EGW196591:EGY196591 EQS196591:EQU196591 FAO196591:FAQ196591 FKK196591:FKM196591 FUG196591:FUI196591 GEC196591:GEE196591 GNY196591:GOA196591 GXU196591:GXW196591 HHQ196591:HHS196591 HRM196591:HRO196591 IBI196591:IBK196591 ILE196591:ILG196591 IVA196591:IVC196591 JEW196591:JEY196591 JOS196591:JOU196591 JYO196591:JYQ196591 KIK196591:KIM196591 KSG196591:KSI196591 LCC196591:LCE196591 LLY196591:LMA196591 LVU196591:LVW196591 MFQ196591:MFS196591 MPM196591:MPO196591 MZI196591:MZK196591 NJE196591:NJG196591 NTA196591:NTC196591 OCW196591:OCY196591 OMS196591:OMU196591 OWO196591:OWQ196591 PGK196591:PGM196591 PQG196591:PQI196591 QAC196591:QAE196591 QJY196591:QKA196591 QTU196591:QTW196591 RDQ196591:RDS196591 RNM196591:RNO196591 RXI196591:RXK196591 SHE196591:SHG196591 SRA196591:SRC196591 TAW196591:TAY196591 TKS196591:TKU196591 TUO196591:TUQ196591 UEK196591:UEM196591 UOG196591:UOI196591 UYC196591:UYE196591 VHY196591:VIA196591 VRU196591:VRW196591 WBQ196591:WBS196591 WLM196591:WLO196591 WVI196591:WVK196591 B262127:D262127 IW262127:IY262127 SS262127:SU262127 ACO262127:ACQ262127 AMK262127:AMM262127 AWG262127:AWI262127 BGC262127:BGE262127 BPY262127:BQA262127 BZU262127:BZW262127 CJQ262127:CJS262127 CTM262127:CTO262127 DDI262127:DDK262127 DNE262127:DNG262127 DXA262127:DXC262127 EGW262127:EGY262127 EQS262127:EQU262127 FAO262127:FAQ262127 FKK262127:FKM262127 FUG262127:FUI262127 GEC262127:GEE262127 GNY262127:GOA262127 GXU262127:GXW262127 HHQ262127:HHS262127 HRM262127:HRO262127 IBI262127:IBK262127 ILE262127:ILG262127 IVA262127:IVC262127 JEW262127:JEY262127 JOS262127:JOU262127 JYO262127:JYQ262127 KIK262127:KIM262127 KSG262127:KSI262127 LCC262127:LCE262127 LLY262127:LMA262127 LVU262127:LVW262127 MFQ262127:MFS262127 MPM262127:MPO262127 MZI262127:MZK262127 NJE262127:NJG262127 NTA262127:NTC262127 OCW262127:OCY262127 OMS262127:OMU262127 OWO262127:OWQ262127 PGK262127:PGM262127 PQG262127:PQI262127 QAC262127:QAE262127 QJY262127:QKA262127 QTU262127:QTW262127 RDQ262127:RDS262127 RNM262127:RNO262127 RXI262127:RXK262127 SHE262127:SHG262127 SRA262127:SRC262127 TAW262127:TAY262127 TKS262127:TKU262127 TUO262127:TUQ262127 UEK262127:UEM262127 UOG262127:UOI262127 UYC262127:UYE262127 VHY262127:VIA262127 VRU262127:VRW262127 WBQ262127:WBS262127 WLM262127:WLO262127 WVI262127:WVK262127 B327663:D327663 IW327663:IY327663 SS327663:SU327663 ACO327663:ACQ327663 AMK327663:AMM327663 AWG327663:AWI327663 BGC327663:BGE327663 BPY327663:BQA327663 BZU327663:BZW327663 CJQ327663:CJS327663 CTM327663:CTO327663 DDI327663:DDK327663 DNE327663:DNG327663 DXA327663:DXC327663 EGW327663:EGY327663 EQS327663:EQU327663 FAO327663:FAQ327663 FKK327663:FKM327663 FUG327663:FUI327663 GEC327663:GEE327663 GNY327663:GOA327663 GXU327663:GXW327663 HHQ327663:HHS327663 HRM327663:HRO327663 IBI327663:IBK327663 ILE327663:ILG327663 IVA327663:IVC327663 JEW327663:JEY327663 JOS327663:JOU327663 JYO327663:JYQ327663 KIK327663:KIM327663 KSG327663:KSI327663 LCC327663:LCE327663 LLY327663:LMA327663 LVU327663:LVW327663 MFQ327663:MFS327663 MPM327663:MPO327663 MZI327663:MZK327663 NJE327663:NJG327663 NTA327663:NTC327663 OCW327663:OCY327663 OMS327663:OMU327663 OWO327663:OWQ327663 PGK327663:PGM327663 PQG327663:PQI327663 QAC327663:QAE327663 QJY327663:QKA327663 QTU327663:QTW327663 RDQ327663:RDS327663 RNM327663:RNO327663 RXI327663:RXK327663 SHE327663:SHG327663 SRA327663:SRC327663 TAW327663:TAY327663 TKS327663:TKU327663 TUO327663:TUQ327663 UEK327663:UEM327663 UOG327663:UOI327663 UYC327663:UYE327663 VHY327663:VIA327663 VRU327663:VRW327663 WBQ327663:WBS327663 WLM327663:WLO327663 WVI327663:WVK327663 B393199:D393199 IW393199:IY393199 SS393199:SU393199 ACO393199:ACQ393199 AMK393199:AMM393199 AWG393199:AWI393199 BGC393199:BGE393199 BPY393199:BQA393199 BZU393199:BZW393199 CJQ393199:CJS393199 CTM393199:CTO393199 DDI393199:DDK393199 DNE393199:DNG393199 DXA393199:DXC393199 EGW393199:EGY393199 EQS393199:EQU393199 FAO393199:FAQ393199 FKK393199:FKM393199 FUG393199:FUI393199 GEC393199:GEE393199 GNY393199:GOA393199 GXU393199:GXW393199 HHQ393199:HHS393199 HRM393199:HRO393199 IBI393199:IBK393199 ILE393199:ILG393199 IVA393199:IVC393199 JEW393199:JEY393199 JOS393199:JOU393199 JYO393199:JYQ393199 KIK393199:KIM393199 KSG393199:KSI393199 LCC393199:LCE393199 LLY393199:LMA393199 LVU393199:LVW393199 MFQ393199:MFS393199 MPM393199:MPO393199 MZI393199:MZK393199 NJE393199:NJG393199 NTA393199:NTC393199 OCW393199:OCY393199 OMS393199:OMU393199 OWO393199:OWQ393199 PGK393199:PGM393199 PQG393199:PQI393199 QAC393199:QAE393199 QJY393199:QKA393199 QTU393199:QTW393199 RDQ393199:RDS393199 RNM393199:RNO393199 RXI393199:RXK393199 SHE393199:SHG393199 SRA393199:SRC393199 TAW393199:TAY393199 TKS393199:TKU393199 TUO393199:TUQ393199 UEK393199:UEM393199 UOG393199:UOI393199 UYC393199:UYE393199 VHY393199:VIA393199 VRU393199:VRW393199 WBQ393199:WBS393199 WLM393199:WLO393199 WVI393199:WVK393199 B458735:D458735 IW458735:IY458735 SS458735:SU458735 ACO458735:ACQ458735 AMK458735:AMM458735 AWG458735:AWI458735 BGC458735:BGE458735 BPY458735:BQA458735 BZU458735:BZW458735 CJQ458735:CJS458735 CTM458735:CTO458735 DDI458735:DDK458735 DNE458735:DNG458735 DXA458735:DXC458735 EGW458735:EGY458735 EQS458735:EQU458735 FAO458735:FAQ458735 FKK458735:FKM458735 FUG458735:FUI458735 GEC458735:GEE458735 GNY458735:GOA458735 GXU458735:GXW458735 HHQ458735:HHS458735 HRM458735:HRO458735 IBI458735:IBK458735 ILE458735:ILG458735 IVA458735:IVC458735 JEW458735:JEY458735 JOS458735:JOU458735 JYO458735:JYQ458735 KIK458735:KIM458735 KSG458735:KSI458735 LCC458735:LCE458735 LLY458735:LMA458735 LVU458735:LVW458735 MFQ458735:MFS458735 MPM458735:MPO458735 MZI458735:MZK458735 NJE458735:NJG458735 NTA458735:NTC458735 OCW458735:OCY458735 OMS458735:OMU458735 OWO458735:OWQ458735 PGK458735:PGM458735 PQG458735:PQI458735 QAC458735:QAE458735 QJY458735:QKA458735 QTU458735:QTW458735 RDQ458735:RDS458735 RNM458735:RNO458735 RXI458735:RXK458735 SHE458735:SHG458735 SRA458735:SRC458735 TAW458735:TAY458735 TKS458735:TKU458735 TUO458735:TUQ458735 UEK458735:UEM458735 UOG458735:UOI458735 UYC458735:UYE458735 VHY458735:VIA458735 VRU458735:VRW458735 WBQ458735:WBS458735 WLM458735:WLO458735 WVI458735:WVK458735 B524271:D524271 IW524271:IY524271 SS524271:SU524271 ACO524271:ACQ524271 AMK524271:AMM524271 AWG524271:AWI524271 BGC524271:BGE524271 BPY524271:BQA524271 BZU524271:BZW524271 CJQ524271:CJS524271 CTM524271:CTO524271 DDI524271:DDK524271 DNE524271:DNG524271 DXA524271:DXC524271 EGW524271:EGY524271 EQS524271:EQU524271 FAO524271:FAQ524271 FKK524271:FKM524271 FUG524271:FUI524271 GEC524271:GEE524271 GNY524271:GOA524271 GXU524271:GXW524271 HHQ524271:HHS524271 HRM524271:HRO524271 IBI524271:IBK524271 ILE524271:ILG524271 IVA524271:IVC524271 JEW524271:JEY524271 JOS524271:JOU524271 JYO524271:JYQ524271 KIK524271:KIM524271 KSG524271:KSI524271 LCC524271:LCE524271 LLY524271:LMA524271 LVU524271:LVW524271 MFQ524271:MFS524271 MPM524271:MPO524271 MZI524271:MZK524271 NJE524271:NJG524271 NTA524271:NTC524271 OCW524271:OCY524271 OMS524271:OMU524271 OWO524271:OWQ524271 PGK524271:PGM524271 PQG524271:PQI524271 QAC524271:QAE524271 QJY524271:QKA524271 QTU524271:QTW524271 RDQ524271:RDS524271 RNM524271:RNO524271 RXI524271:RXK524271 SHE524271:SHG524271 SRA524271:SRC524271 TAW524271:TAY524271 TKS524271:TKU524271 TUO524271:TUQ524271 UEK524271:UEM524271 UOG524271:UOI524271 UYC524271:UYE524271 VHY524271:VIA524271 VRU524271:VRW524271 WBQ524271:WBS524271 WLM524271:WLO524271 WVI524271:WVK524271 B589807:D589807 IW589807:IY589807 SS589807:SU589807 ACO589807:ACQ589807 AMK589807:AMM589807 AWG589807:AWI589807 BGC589807:BGE589807 BPY589807:BQA589807 BZU589807:BZW589807 CJQ589807:CJS589807 CTM589807:CTO589807 DDI589807:DDK589807 DNE589807:DNG589807 DXA589807:DXC589807 EGW589807:EGY589807 EQS589807:EQU589807 FAO589807:FAQ589807 FKK589807:FKM589807 FUG589807:FUI589807 GEC589807:GEE589807 GNY589807:GOA589807 GXU589807:GXW589807 HHQ589807:HHS589807 HRM589807:HRO589807 IBI589807:IBK589807 ILE589807:ILG589807 IVA589807:IVC589807 JEW589807:JEY589807 JOS589807:JOU589807 JYO589807:JYQ589807 KIK589807:KIM589807 KSG589807:KSI589807 LCC589807:LCE589807 LLY589807:LMA589807 LVU589807:LVW589807 MFQ589807:MFS589807 MPM589807:MPO589807 MZI589807:MZK589807 NJE589807:NJG589807 NTA589807:NTC589807 OCW589807:OCY589807 OMS589807:OMU589807 OWO589807:OWQ589807 PGK589807:PGM589807 PQG589807:PQI589807 QAC589807:QAE589807 QJY589807:QKA589807 QTU589807:QTW589807 RDQ589807:RDS589807 RNM589807:RNO589807 RXI589807:RXK589807 SHE589807:SHG589807 SRA589807:SRC589807 TAW589807:TAY589807 TKS589807:TKU589807 TUO589807:TUQ589807 UEK589807:UEM589807 UOG589807:UOI589807 UYC589807:UYE589807 VHY589807:VIA589807 VRU589807:VRW589807 WBQ589807:WBS589807 WLM589807:WLO589807 WVI589807:WVK589807 B655343:D655343 IW655343:IY655343 SS655343:SU655343 ACO655343:ACQ655343 AMK655343:AMM655343 AWG655343:AWI655343 BGC655343:BGE655343 BPY655343:BQA655343 BZU655343:BZW655343 CJQ655343:CJS655343 CTM655343:CTO655343 DDI655343:DDK655343 DNE655343:DNG655343 DXA655343:DXC655343 EGW655343:EGY655343 EQS655343:EQU655343 FAO655343:FAQ655343 FKK655343:FKM655343 FUG655343:FUI655343 GEC655343:GEE655343 GNY655343:GOA655343 GXU655343:GXW655343 HHQ655343:HHS655343 HRM655343:HRO655343 IBI655343:IBK655343 ILE655343:ILG655343 IVA655343:IVC655343 JEW655343:JEY655343 JOS655343:JOU655343 JYO655343:JYQ655343 KIK655343:KIM655343 KSG655343:KSI655343 LCC655343:LCE655343 LLY655343:LMA655343 LVU655343:LVW655343 MFQ655343:MFS655343 MPM655343:MPO655343 MZI655343:MZK655343 NJE655343:NJG655343 NTA655343:NTC655343 OCW655343:OCY655343 OMS655343:OMU655343 OWO655343:OWQ655343 PGK655343:PGM655343 PQG655343:PQI655343 QAC655343:QAE655343 QJY655343:QKA655343 QTU655343:QTW655343 RDQ655343:RDS655343 RNM655343:RNO655343 RXI655343:RXK655343 SHE655343:SHG655343 SRA655343:SRC655343 TAW655343:TAY655343 TKS655343:TKU655343 TUO655343:TUQ655343 UEK655343:UEM655343 UOG655343:UOI655343 UYC655343:UYE655343 VHY655343:VIA655343 VRU655343:VRW655343 WBQ655343:WBS655343 WLM655343:WLO655343 WVI655343:WVK655343 B720879:D720879 IW720879:IY720879 SS720879:SU720879 ACO720879:ACQ720879 AMK720879:AMM720879 AWG720879:AWI720879 BGC720879:BGE720879 BPY720879:BQA720879 BZU720879:BZW720879 CJQ720879:CJS720879 CTM720879:CTO720879 DDI720879:DDK720879 DNE720879:DNG720879 DXA720879:DXC720879 EGW720879:EGY720879 EQS720879:EQU720879 FAO720879:FAQ720879 FKK720879:FKM720879 FUG720879:FUI720879 GEC720879:GEE720879 GNY720879:GOA720879 GXU720879:GXW720879 HHQ720879:HHS720879 HRM720879:HRO720879 IBI720879:IBK720879 ILE720879:ILG720879 IVA720879:IVC720879 JEW720879:JEY720879 JOS720879:JOU720879 JYO720879:JYQ720879 KIK720879:KIM720879 KSG720879:KSI720879 LCC720879:LCE720879 LLY720879:LMA720879 LVU720879:LVW720879 MFQ720879:MFS720879 MPM720879:MPO720879 MZI720879:MZK720879 NJE720879:NJG720879 NTA720879:NTC720879 OCW720879:OCY720879 OMS720879:OMU720879 OWO720879:OWQ720879 PGK720879:PGM720879 PQG720879:PQI720879 QAC720879:QAE720879 QJY720879:QKA720879 QTU720879:QTW720879 RDQ720879:RDS720879 RNM720879:RNO720879 RXI720879:RXK720879 SHE720879:SHG720879 SRA720879:SRC720879 TAW720879:TAY720879 TKS720879:TKU720879 TUO720879:TUQ720879 UEK720879:UEM720879 UOG720879:UOI720879 UYC720879:UYE720879 VHY720879:VIA720879 VRU720879:VRW720879 WBQ720879:WBS720879 WLM720879:WLO720879 WVI720879:WVK720879 B786415:D786415 IW786415:IY786415 SS786415:SU786415 ACO786415:ACQ786415 AMK786415:AMM786415 AWG786415:AWI786415 BGC786415:BGE786415 BPY786415:BQA786415 BZU786415:BZW786415 CJQ786415:CJS786415 CTM786415:CTO786415 DDI786415:DDK786415 DNE786415:DNG786415 DXA786415:DXC786415 EGW786415:EGY786415 EQS786415:EQU786415 FAO786415:FAQ786415 FKK786415:FKM786415 FUG786415:FUI786415 GEC786415:GEE786415 GNY786415:GOA786415 GXU786415:GXW786415 HHQ786415:HHS786415 HRM786415:HRO786415 IBI786415:IBK786415 ILE786415:ILG786415 IVA786415:IVC786415 JEW786415:JEY786415 JOS786415:JOU786415 JYO786415:JYQ786415 KIK786415:KIM786415 KSG786415:KSI786415 LCC786415:LCE786415 LLY786415:LMA786415 LVU786415:LVW786415 MFQ786415:MFS786415 MPM786415:MPO786415 MZI786415:MZK786415 NJE786415:NJG786415 NTA786415:NTC786415 OCW786415:OCY786415 OMS786415:OMU786415 OWO786415:OWQ786415 PGK786415:PGM786415 PQG786415:PQI786415 QAC786415:QAE786415 QJY786415:QKA786415 QTU786415:QTW786415 RDQ786415:RDS786415 RNM786415:RNO786415 RXI786415:RXK786415 SHE786415:SHG786415 SRA786415:SRC786415 TAW786415:TAY786415 TKS786415:TKU786415 TUO786415:TUQ786415 UEK786415:UEM786415 UOG786415:UOI786415 UYC786415:UYE786415 VHY786415:VIA786415 VRU786415:VRW786415 WBQ786415:WBS786415 WLM786415:WLO786415 WVI786415:WVK786415 B851951:D851951 IW851951:IY851951 SS851951:SU851951 ACO851951:ACQ851951 AMK851951:AMM851951 AWG851951:AWI851951 BGC851951:BGE851951 BPY851951:BQA851951 BZU851951:BZW851951 CJQ851951:CJS851951 CTM851951:CTO851951 DDI851951:DDK851951 DNE851951:DNG851951 DXA851951:DXC851951 EGW851951:EGY851951 EQS851951:EQU851951 FAO851951:FAQ851951 FKK851951:FKM851951 FUG851951:FUI851951 GEC851951:GEE851951 GNY851951:GOA851951 GXU851951:GXW851951 HHQ851951:HHS851951 HRM851951:HRO851951 IBI851951:IBK851951 ILE851951:ILG851951 IVA851951:IVC851951 JEW851951:JEY851951 JOS851951:JOU851951 JYO851951:JYQ851951 KIK851951:KIM851951 KSG851951:KSI851951 LCC851951:LCE851951 LLY851951:LMA851951 LVU851951:LVW851951 MFQ851951:MFS851951 MPM851951:MPO851951 MZI851951:MZK851951 NJE851951:NJG851951 NTA851951:NTC851951 OCW851951:OCY851951 OMS851951:OMU851951 OWO851951:OWQ851951 PGK851951:PGM851951 PQG851951:PQI851951 QAC851951:QAE851951 QJY851951:QKA851951 QTU851951:QTW851951 RDQ851951:RDS851951 RNM851951:RNO851951 RXI851951:RXK851951 SHE851951:SHG851951 SRA851951:SRC851951 TAW851951:TAY851951 TKS851951:TKU851951 TUO851951:TUQ851951 UEK851951:UEM851951 UOG851951:UOI851951 UYC851951:UYE851951 VHY851951:VIA851951 VRU851951:VRW851951 WBQ851951:WBS851951 WLM851951:WLO851951 WVI851951:WVK851951 B917487:D917487 IW917487:IY917487 SS917487:SU917487 ACO917487:ACQ917487 AMK917487:AMM917487 AWG917487:AWI917487 BGC917487:BGE917487 BPY917487:BQA917487 BZU917487:BZW917487 CJQ917487:CJS917487 CTM917487:CTO917487 DDI917487:DDK917487 DNE917487:DNG917487 DXA917487:DXC917487 EGW917487:EGY917487 EQS917487:EQU917487 FAO917487:FAQ917487 FKK917487:FKM917487 FUG917487:FUI917487 GEC917487:GEE917487 GNY917487:GOA917487 GXU917487:GXW917487 HHQ917487:HHS917487 HRM917487:HRO917487 IBI917487:IBK917487 ILE917487:ILG917487 IVA917487:IVC917487 JEW917487:JEY917487 JOS917487:JOU917487 JYO917487:JYQ917487 KIK917487:KIM917487 KSG917487:KSI917487 LCC917487:LCE917487 LLY917487:LMA917487 LVU917487:LVW917487 MFQ917487:MFS917487 MPM917487:MPO917487 MZI917487:MZK917487 NJE917487:NJG917487 NTA917487:NTC917487 OCW917487:OCY917487 OMS917487:OMU917487 OWO917487:OWQ917487 PGK917487:PGM917487 PQG917487:PQI917487 QAC917487:QAE917487 QJY917487:QKA917487 QTU917487:QTW917487 RDQ917487:RDS917487 RNM917487:RNO917487 RXI917487:RXK917487 SHE917487:SHG917487 SRA917487:SRC917487 TAW917487:TAY917487 TKS917487:TKU917487 TUO917487:TUQ917487 UEK917487:UEM917487 UOG917487:UOI917487 UYC917487:UYE917487 VHY917487:VIA917487 VRU917487:VRW917487 WBQ917487:WBS917487 WLM917487:WLO917487 WVI917487:WVK917487 B983023:D983023 IW983023:IY983023 SS983023:SU983023 ACO983023:ACQ983023 AMK983023:AMM983023 AWG983023:AWI983023 BGC983023:BGE983023 BPY983023:BQA983023 BZU983023:BZW983023 CJQ983023:CJS983023 CTM983023:CTO983023 DDI983023:DDK983023 DNE983023:DNG983023 DXA983023:DXC983023 EGW983023:EGY983023 EQS983023:EQU983023 FAO983023:FAQ983023 FKK983023:FKM983023 FUG983023:FUI983023 GEC983023:GEE983023 GNY983023:GOA983023 GXU983023:GXW983023 HHQ983023:HHS983023 HRM983023:HRO983023 IBI983023:IBK983023 ILE983023:ILG983023 IVA983023:IVC983023 JEW983023:JEY983023 JOS983023:JOU983023 JYO983023:JYQ983023 KIK983023:KIM983023 KSG983023:KSI983023 LCC983023:LCE983023 LLY983023:LMA983023 LVU983023:LVW983023 MFQ983023:MFS983023 MPM983023:MPO983023 MZI983023:MZK983023 NJE983023:NJG983023 NTA983023:NTC983023 OCW983023:OCY983023 OMS983023:OMU983023 OWO983023:OWQ983023 PGK983023:PGM983023 PQG983023:PQI983023 QAC983023:QAE983023 QJY983023:QKA983023 QTU983023:QTW983023 RDQ983023:RDS983023 RNM983023:RNO983023 RXI983023:RXK983023 SHE983023:SHG983023 SRA983023:SRC983023 TAW983023:TAY983023 TKS983023:TKU983023 TUO983023:TUQ983023 UEK983023:UEM983023 UOG983023:UOI983023 UYC983023:UYE983023 VHY983023:VIA983023 VRU983023:VRW983023 WBQ983023:WBS983023 WLM983023:WLO983023 WVI983023:WVK983023 B1048559:D1048559 IW1048559:IY1048559 SS1048559:SU1048559 ACO1048559:ACQ1048559 AMK1048559:AMM1048559 AWG1048559:AWI1048559 BGC1048559:BGE1048559 BPY1048559:BQA1048559 BZU1048559:BZW1048559 CJQ1048559:CJS1048559 CTM1048559:CTO1048559 DDI1048559:DDK1048559 DNE1048559:DNG1048559 DXA1048559:DXC1048559 EGW1048559:EGY1048559 EQS1048559:EQU1048559 FAO1048559:FAQ1048559 FKK1048559:FKM1048559 FUG1048559:FUI1048559 GEC1048559:GEE1048559 GNY1048559:GOA1048559 GXU1048559:GXW1048559 HHQ1048559:HHS1048559 HRM1048559:HRO1048559 IBI1048559:IBK1048559 ILE1048559:ILG1048559 IVA1048559:IVC1048559 JEW1048559:JEY1048559 JOS1048559:JOU1048559 JYO1048559:JYQ1048559 KIK1048559:KIM1048559 KSG1048559:KSI1048559 LCC1048559:LCE1048559 LLY1048559:LMA1048559 LVU1048559:LVW1048559 MFQ1048559:MFS1048559 MPM1048559:MPO1048559 MZI1048559:MZK1048559 NJE1048559:NJG1048559 NTA1048559:NTC1048559 OCW1048559:OCY1048559 OMS1048559:OMU1048559 OWO1048559:OWQ1048559 PGK1048559:PGM1048559 PQG1048559:PQI1048559 QAC1048559:QAE1048559 QJY1048559:QKA1048559 QTU1048559:QTW1048559 RDQ1048559:RDS1048559 RNM1048559:RNO1048559 RXI1048559:RXK1048559 SHE1048559:SHG1048559 SRA1048559:SRC1048559 TAW1048559:TAY1048559 TKS1048559:TKU1048559 TUO1048559:TUQ1048559 UEK1048559:UEM1048559 UOG1048559:UOI1048559 UYC1048559:UYE1048559 VHY1048559:VIA1048559 VRU1048559:VRW1048559 WBQ1048559:WBS1048559 WLM1048559:WLO1048559 WVI1048559:WVK1048559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abSelected="1" workbookViewId="0">
      <selection activeCell="B14" sqref="B14:I14"/>
    </sheetView>
  </sheetViews>
  <sheetFormatPr defaultColWidth="9" defaultRowHeight="16.5"/>
  <cols>
    <col min="1" max="1" width="9" style="31"/>
    <col min="2" max="9" width="20.875" style="31" customWidth="1"/>
    <col min="10" max="16384" width="9" style="31"/>
  </cols>
  <sheetData>
    <row r="2" s="31" customFormat="1" spans="2:9">
      <c r="B2" s="32" t="s">
        <v>17</v>
      </c>
      <c r="C2" s="33"/>
      <c r="D2" s="33"/>
      <c r="E2" s="33"/>
      <c r="F2" s="33"/>
      <c r="G2" s="33"/>
      <c r="H2" s="33"/>
      <c r="I2" s="82"/>
    </row>
    <row r="3" s="31" customFormat="1" spans="2:9">
      <c r="B3" s="34" t="s">
        <v>18</v>
      </c>
      <c r="C3" s="35"/>
      <c r="D3" s="35"/>
      <c r="E3" s="35"/>
      <c r="F3" s="35"/>
      <c r="G3" s="35"/>
      <c r="H3" s="35"/>
      <c r="I3" s="83"/>
    </row>
    <row r="4" s="31" customFormat="1" spans="2:9">
      <c r="B4" s="36" t="s">
        <v>19</v>
      </c>
      <c r="C4" s="37" t="s">
        <v>20</v>
      </c>
      <c r="D4" s="38"/>
      <c r="E4" s="69"/>
      <c r="F4" s="70" t="s">
        <v>21</v>
      </c>
      <c r="G4" s="71">
        <v>44886</v>
      </c>
      <c r="H4" s="71"/>
      <c r="I4" s="71"/>
    </row>
    <row r="5" s="31" customFormat="1" customHeight="1" spans="2:9">
      <c r="B5" s="36" t="s">
        <v>22</v>
      </c>
      <c r="C5" s="37" t="s">
        <v>23</v>
      </c>
      <c r="D5" s="38"/>
      <c r="E5" s="69"/>
      <c r="F5" s="70" t="s">
        <v>24</v>
      </c>
      <c r="G5" s="72" t="s">
        <v>25</v>
      </c>
      <c r="H5" s="73"/>
      <c r="I5" s="73"/>
    </row>
    <row r="6" s="31" customFormat="1" spans="2:9">
      <c r="B6" s="36" t="s">
        <v>26</v>
      </c>
      <c r="C6" s="39" t="s">
        <v>27</v>
      </c>
      <c r="D6" s="39"/>
      <c r="E6" s="39"/>
      <c r="F6" s="70" t="s">
        <v>28</v>
      </c>
      <c r="G6" s="74" t="s">
        <v>29</v>
      </c>
      <c r="H6" s="75"/>
      <c r="I6" s="84"/>
    </row>
    <row r="7" s="31" customFormat="1" spans="2:9">
      <c r="B7" s="36" t="s">
        <v>30</v>
      </c>
      <c r="C7" s="39" t="s">
        <v>31</v>
      </c>
      <c r="D7" s="39"/>
      <c r="E7" s="39"/>
      <c r="F7" s="70" t="s">
        <v>32</v>
      </c>
      <c r="G7" s="73" t="s">
        <v>33</v>
      </c>
      <c r="H7" s="73"/>
      <c r="I7" s="73"/>
    </row>
    <row r="8" s="31" customFormat="1" spans="2:9">
      <c r="B8" s="40"/>
      <c r="C8" s="41"/>
      <c r="D8" s="41"/>
      <c r="E8" s="41"/>
      <c r="F8" s="41"/>
      <c r="G8" s="41"/>
      <c r="H8" s="41"/>
      <c r="I8" s="85"/>
    </row>
    <row r="9" s="31" customFormat="1" spans="2:9">
      <c r="B9" s="34" t="s">
        <v>34</v>
      </c>
      <c r="C9" s="35"/>
      <c r="D9" s="35"/>
      <c r="E9" s="35"/>
      <c r="F9" s="35"/>
      <c r="G9" s="35"/>
      <c r="H9" s="35"/>
      <c r="I9" s="83"/>
    </row>
    <row r="10" s="31" customFormat="1" spans="2:9">
      <c r="B10" s="42" t="s">
        <v>35</v>
      </c>
      <c r="C10" s="43" t="s">
        <v>36</v>
      </c>
      <c r="D10" s="43" t="s">
        <v>37</v>
      </c>
      <c r="E10" s="43" t="s">
        <v>38</v>
      </c>
      <c r="F10" s="43" t="s">
        <v>39</v>
      </c>
      <c r="G10" s="76" t="s">
        <v>40</v>
      </c>
      <c r="H10" s="76" t="s">
        <v>41</v>
      </c>
      <c r="I10" s="86" t="s">
        <v>42</v>
      </c>
    </row>
    <row r="11" s="31" customFormat="1" spans="2:9">
      <c r="B11" s="44" t="s">
        <v>43</v>
      </c>
      <c r="C11" s="45">
        <f>SUM(D11:H11)</f>
        <v>9</v>
      </c>
      <c r="D11" s="46">
        <f>COUNTIF(Theme!$M:$M,D10)</f>
        <v>7</v>
      </c>
      <c r="E11" s="46">
        <f>COUNTIF(Theme!$M:$M,E10)</f>
        <v>0</v>
      </c>
      <c r="F11" s="46">
        <f>COUNTIF(Theme!$M:$M,F10)</f>
        <v>0</v>
      </c>
      <c r="G11" s="46">
        <f>COUNTIF(Theme!$M:$M,G10)</f>
        <v>2</v>
      </c>
      <c r="H11" s="46">
        <f>COUNTIF(Theme!$M:$M,H10)</f>
        <v>0</v>
      </c>
      <c r="I11" s="87">
        <f>D11/(C11-H11)</f>
        <v>0.777777777777778</v>
      </c>
    </row>
    <row r="12" s="31" customFormat="1" spans="2:9">
      <c r="B12" s="47"/>
      <c r="C12" s="45"/>
      <c r="D12" s="46"/>
      <c r="E12" s="46"/>
      <c r="F12" s="46"/>
      <c r="G12" s="46"/>
      <c r="H12" s="46"/>
      <c r="I12" s="87"/>
    </row>
    <row r="13" s="31" customFormat="1" spans="2:9">
      <c r="B13" s="34" t="s">
        <v>44</v>
      </c>
      <c r="C13" s="35"/>
      <c r="D13" s="35"/>
      <c r="E13" s="35"/>
      <c r="F13" s="35"/>
      <c r="G13" s="35"/>
      <c r="H13" s="35"/>
      <c r="I13" s="83"/>
    </row>
    <row r="14" s="31" customFormat="1" ht="117" customHeight="1" spans="2:9">
      <c r="B14" s="48" t="s">
        <v>45</v>
      </c>
      <c r="C14" s="49"/>
      <c r="D14" s="49"/>
      <c r="E14" s="49"/>
      <c r="F14" s="49"/>
      <c r="G14" s="49"/>
      <c r="H14" s="49"/>
      <c r="I14" s="88"/>
    </row>
    <row r="15" s="31" customFormat="1" spans="2:9">
      <c r="B15" s="50" t="s">
        <v>46</v>
      </c>
      <c r="C15" s="51"/>
      <c r="D15" s="51"/>
      <c r="E15" s="51"/>
      <c r="F15" s="51"/>
      <c r="G15" s="51"/>
      <c r="H15" s="51"/>
      <c r="I15" s="89"/>
    </row>
    <row r="16" s="31" customFormat="1" spans="2:9">
      <c r="B16" s="52" t="s">
        <v>47</v>
      </c>
      <c r="C16" s="53" t="s">
        <v>48</v>
      </c>
      <c r="D16" s="53"/>
      <c r="E16" s="53"/>
      <c r="F16" s="53"/>
      <c r="G16" s="53" t="s">
        <v>49</v>
      </c>
      <c r="H16" s="53" t="s">
        <v>50</v>
      </c>
      <c r="I16" s="90" t="s">
        <v>51</v>
      </c>
    </row>
    <row r="17" s="31" customFormat="1" customHeight="1" spans="2:9">
      <c r="B17" s="54"/>
      <c r="C17" s="55"/>
      <c r="D17" s="56"/>
      <c r="E17" s="56"/>
      <c r="F17" s="77"/>
      <c r="G17" s="78"/>
      <c r="H17" s="78"/>
      <c r="I17" s="91"/>
    </row>
    <row r="18" s="31" customFormat="1" customHeight="1" spans="2:9">
      <c r="B18" s="57"/>
      <c r="C18" s="58"/>
      <c r="D18" s="58"/>
      <c r="E18" s="58"/>
      <c r="F18" s="58"/>
      <c r="G18" s="46"/>
      <c r="H18" s="78"/>
      <c r="I18" s="92"/>
    </row>
    <row r="19" s="31" customFormat="1" spans="2:9">
      <c r="B19" s="59"/>
      <c r="C19" s="60"/>
      <c r="D19" s="61"/>
      <c r="E19" s="61"/>
      <c r="F19" s="79"/>
      <c r="G19" s="78"/>
      <c r="H19" s="78"/>
      <c r="I19" s="93"/>
    </row>
    <row r="20" s="31" customFormat="1" customHeight="1" spans="2:9">
      <c r="B20" s="62"/>
      <c r="C20" s="63"/>
      <c r="D20" s="56"/>
      <c r="E20" s="56"/>
      <c r="F20" s="77"/>
      <c r="G20" s="46"/>
      <c r="H20" s="78"/>
      <c r="I20" s="94"/>
    </row>
    <row r="21" s="31" customFormat="1" customHeight="1" spans="2:9">
      <c r="B21" s="62"/>
      <c r="C21" s="63"/>
      <c r="D21" s="56"/>
      <c r="E21" s="56"/>
      <c r="F21" s="77"/>
      <c r="G21" s="46"/>
      <c r="H21" s="78"/>
      <c r="I21" s="94"/>
    </row>
    <row r="22" s="31" customFormat="1" customHeight="1" spans="2:9">
      <c r="B22" s="62"/>
      <c r="C22" s="63"/>
      <c r="D22" s="56"/>
      <c r="E22" s="56"/>
      <c r="F22" s="77"/>
      <c r="G22" s="46"/>
      <c r="H22" s="78"/>
      <c r="I22" s="94"/>
    </row>
    <row r="23" s="31" customFormat="1" customHeight="1" spans="2:9">
      <c r="B23" s="62"/>
      <c r="C23" s="63"/>
      <c r="D23" s="56"/>
      <c r="E23" s="56"/>
      <c r="F23" s="77"/>
      <c r="G23" s="46"/>
      <c r="H23" s="78"/>
      <c r="I23" s="94"/>
    </row>
    <row r="24" s="31" customFormat="1" customHeight="1" spans="2:9">
      <c r="B24" s="62"/>
      <c r="C24" s="63"/>
      <c r="D24" s="56"/>
      <c r="E24" s="56"/>
      <c r="F24" s="77"/>
      <c r="G24" s="46"/>
      <c r="H24" s="78"/>
      <c r="I24" s="94"/>
    </row>
    <row r="25" s="31" customFormat="1" spans="2:9">
      <c r="B25" s="57"/>
      <c r="C25" s="58"/>
      <c r="D25" s="58"/>
      <c r="E25" s="58"/>
      <c r="F25" s="58"/>
      <c r="G25" s="46"/>
      <c r="H25" s="78"/>
      <c r="I25" s="94"/>
    </row>
    <row r="26" s="31" customFormat="1" spans="2:9">
      <c r="B26" s="59"/>
      <c r="C26" s="64"/>
      <c r="D26" s="61"/>
      <c r="E26" s="61"/>
      <c r="F26" s="79"/>
      <c r="G26" s="46"/>
      <c r="H26" s="78"/>
      <c r="I26" s="94"/>
    </row>
    <row r="27" s="31" customFormat="1" spans="2:9">
      <c r="B27" s="62"/>
      <c r="C27" s="63"/>
      <c r="D27" s="56"/>
      <c r="E27" s="56"/>
      <c r="F27" s="77"/>
      <c r="G27" s="46"/>
      <c r="H27" s="78"/>
      <c r="I27" s="94"/>
    </row>
    <row r="28" s="31" customFormat="1" spans="2:9">
      <c r="B28" s="62"/>
      <c r="C28" s="63"/>
      <c r="D28" s="56"/>
      <c r="E28" s="56"/>
      <c r="F28" s="77"/>
      <c r="G28" s="46"/>
      <c r="H28" s="78"/>
      <c r="I28" s="94"/>
    </row>
    <row r="29" s="31" customFormat="1" spans="2:9">
      <c r="B29" s="62"/>
      <c r="C29" s="63"/>
      <c r="D29" s="56"/>
      <c r="E29" s="56"/>
      <c r="F29" s="77"/>
      <c r="G29" s="46"/>
      <c r="H29" s="78"/>
      <c r="I29" s="94"/>
    </row>
    <row r="30" s="31" customFormat="1" spans="2:9">
      <c r="B30" s="62"/>
      <c r="C30" s="63"/>
      <c r="D30" s="56"/>
      <c r="E30" s="56"/>
      <c r="F30" s="77"/>
      <c r="G30" s="46"/>
      <c r="H30" s="78"/>
      <c r="I30" s="94"/>
    </row>
    <row r="31" s="31" customFormat="1" spans="2:9">
      <c r="B31" s="62"/>
      <c r="C31" s="63"/>
      <c r="D31" s="56"/>
      <c r="E31" s="56"/>
      <c r="F31" s="77"/>
      <c r="G31" s="46"/>
      <c r="H31" s="78"/>
      <c r="I31" s="94"/>
    </row>
    <row r="32" s="31" customFormat="1" spans="2:9">
      <c r="B32" s="62"/>
      <c r="C32" s="63"/>
      <c r="D32" s="56"/>
      <c r="E32" s="56"/>
      <c r="F32" s="77"/>
      <c r="G32" s="46"/>
      <c r="H32" s="78"/>
      <c r="I32" s="94"/>
    </row>
    <row r="33" s="31" customFormat="1" spans="2:9">
      <c r="B33" s="62"/>
      <c r="C33" s="63"/>
      <c r="D33" s="56"/>
      <c r="E33" s="56"/>
      <c r="F33" s="77"/>
      <c r="G33" s="46"/>
      <c r="H33" s="78"/>
      <c r="I33" s="94"/>
    </row>
    <row r="34" s="31" customFormat="1" spans="2:9">
      <c r="B34" s="62"/>
      <c r="C34" s="63"/>
      <c r="D34" s="56"/>
      <c r="E34" s="56"/>
      <c r="F34" s="77"/>
      <c r="G34" s="46"/>
      <c r="H34" s="78"/>
      <c r="I34" s="94"/>
    </row>
    <row r="35" s="31" customFormat="1" spans="2:9">
      <c r="B35" s="62"/>
      <c r="C35" s="63"/>
      <c r="D35" s="56"/>
      <c r="E35" s="56"/>
      <c r="F35" s="77"/>
      <c r="G35" s="46"/>
      <c r="H35" s="78"/>
      <c r="I35" s="94"/>
    </row>
    <row r="36" s="31" customFormat="1" spans="2:9">
      <c r="B36" s="62"/>
      <c r="C36" s="63"/>
      <c r="D36" s="56"/>
      <c r="E36" s="56"/>
      <c r="F36" s="77"/>
      <c r="G36" s="46"/>
      <c r="H36" s="78"/>
      <c r="I36" s="94"/>
    </row>
    <row r="37" s="31" customFormat="1" spans="2:9">
      <c r="B37" s="62"/>
      <c r="C37" s="63"/>
      <c r="D37" s="56"/>
      <c r="E37" s="56"/>
      <c r="F37" s="77"/>
      <c r="G37" s="46"/>
      <c r="H37" s="78"/>
      <c r="I37" s="94"/>
    </row>
    <row r="38" s="31" customFormat="1" spans="2:9">
      <c r="B38" s="62"/>
      <c r="C38" s="63"/>
      <c r="D38" s="56"/>
      <c r="E38" s="56"/>
      <c r="F38" s="77"/>
      <c r="G38" s="46"/>
      <c r="H38" s="78"/>
      <c r="I38" s="94"/>
    </row>
    <row r="39" s="31" customFormat="1" spans="2:9">
      <c r="B39" s="62"/>
      <c r="C39" s="63"/>
      <c r="D39" s="56"/>
      <c r="E39" s="56"/>
      <c r="F39" s="77"/>
      <c r="G39" s="46"/>
      <c r="H39" s="78"/>
      <c r="I39" s="94"/>
    </row>
    <row r="40" s="31" customFormat="1" spans="2:9">
      <c r="B40" s="62"/>
      <c r="C40" s="63"/>
      <c r="D40" s="56"/>
      <c r="E40" s="56"/>
      <c r="F40" s="77"/>
      <c r="G40" s="46"/>
      <c r="H40" s="78"/>
      <c r="I40" s="94"/>
    </row>
    <row r="41" s="31" customFormat="1" spans="2:9">
      <c r="B41" s="62"/>
      <c r="C41" s="63"/>
      <c r="D41" s="56"/>
      <c r="E41" s="56"/>
      <c r="F41" s="77"/>
      <c r="G41" s="46"/>
      <c r="H41" s="78"/>
      <c r="I41" s="94"/>
    </row>
    <row r="42" s="31" customFormat="1" spans="2:9">
      <c r="B42" s="62"/>
      <c r="C42" s="63"/>
      <c r="D42" s="56"/>
      <c r="E42" s="56"/>
      <c r="F42" s="77"/>
      <c r="G42" s="46"/>
      <c r="H42" s="78"/>
      <c r="I42" s="94"/>
    </row>
    <row r="43" s="31" customFormat="1" spans="2:9">
      <c r="B43" s="62"/>
      <c r="C43" s="63"/>
      <c r="D43" s="56"/>
      <c r="E43" s="56"/>
      <c r="F43" s="77"/>
      <c r="G43" s="46"/>
      <c r="H43" s="78"/>
      <c r="I43" s="94"/>
    </row>
    <row r="44" s="31" customFormat="1" spans="2:9">
      <c r="B44" s="62"/>
      <c r="C44" s="63"/>
      <c r="D44" s="56"/>
      <c r="E44" s="56"/>
      <c r="F44" s="77"/>
      <c r="G44" s="46"/>
      <c r="H44" s="78"/>
      <c r="I44" s="94"/>
    </row>
    <row r="45" s="31" customFormat="1" spans="2:9">
      <c r="B45" s="62"/>
      <c r="C45" s="63"/>
      <c r="D45" s="56"/>
      <c r="E45" s="56"/>
      <c r="F45" s="77"/>
      <c r="G45" s="46"/>
      <c r="H45" s="78"/>
      <c r="I45" s="94"/>
    </row>
    <row r="46" s="31" customFormat="1" spans="2:9">
      <c r="B46" s="62"/>
      <c r="C46" s="63"/>
      <c r="D46" s="56"/>
      <c r="E46" s="56"/>
      <c r="F46" s="77"/>
      <c r="G46" s="46"/>
      <c r="H46" s="78"/>
      <c r="I46" s="94"/>
    </row>
    <row r="47" s="31" customFormat="1" spans="2:9">
      <c r="B47" s="62"/>
      <c r="C47" s="63"/>
      <c r="D47" s="56"/>
      <c r="E47" s="56"/>
      <c r="F47" s="77"/>
      <c r="G47" s="46"/>
      <c r="H47" s="78"/>
      <c r="I47" s="94"/>
    </row>
    <row r="48" s="31" customFormat="1" spans="2:9">
      <c r="B48" s="62"/>
      <c r="C48" s="60"/>
      <c r="D48" s="61"/>
      <c r="E48" s="61"/>
      <c r="F48" s="79"/>
      <c r="G48" s="46"/>
      <c r="H48" s="78"/>
      <c r="I48" s="94"/>
    </row>
    <row r="49" s="31" customFormat="1" spans="2:9">
      <c r="B49" s="62"/>
      <c r="C49" s="60"/>
      <c r="D49" s="61"/>
      <c r="E49" s="61"/>
      <c r="F49" s="79"/>
      <c r="G49" s="46"/>
      <c r="H49" s="78"/>
      <c r="I49" s="94"/>
    </row>
    <row r="50" s="31" customFormat="1" ht="17.25" spans="2:9">
      <c r="B50" s="65"/>
      <c r="C50" s="66"/>
      <c r="D50" s="67"/>
      <c r="E50" s="67"/>
      <c r="F50" s="80"/>
      <c r="G50" s="81"/>
      <c r="H50" s="81"/>
      <c r="I50" s="95"/>
    </row>
    <row r="51" s="31" customFormat="1" spans="3:10">
      <c r="C51" s="68"/>
      <c r="D51" s="68"/>
      <c r="E51" s="68"/>
      <c r="F51" s="68"/>
      <c r="G51" s="68"/>
      <c r="H51" s="68"/>
      <c r="I51" s="68"/>
      <c r="J51" s="68"/>
    </row>
    <row r="52" s="31" customFormat="1" spans="3:10">
      <c r="C52" s="68"/>
      <c r="D52" s="68"/>
      <c r="E52" s="68"/>
      <c r="F52" s="68"/>
      <c r="G52" s="68"/>
      <c r="H52" s="68"/>
      <c r="I52" s="68"/>
      <c r="J52" s="68"/>
    </row>
    <row r="53" s="31" customFormat="1" spans="3:10">
      <c r="C53" s="68"/>
      <c r="D53" s="68"/>
      <c r="E53" s="68"/>
      <c r="F53" s="68"/>
      <c r="G53" s="68"/>
      <c r="H53" s="68"/>
      <c r="I53" s="68"/>
      <c r="J53" s="68"/>
    </row>
    <row r="54" s="31" customFormat="1" spans="3:10">
      <c r="C54" s="68"/>
      <c r="D54" s="68"/>
      <c r="E54" s="68"/>
      <c r="F54" s="68"/>
      <c r="G54" s="68"/>
      <c r="H54" s="68"/>
      <c r="I54" s="68"/>
      <c r="J54" s="68"/>
    </row>
    <row r="55" s="31" customFormat="1" spans="3:10">
      <c r="C55" s="68"/>
      <c r="D55" s="68"/>
      <c r="E55" s="68"/>
      <c r="F55" s="68"/>
      <c r="G55" s="68"/>
      <c r="H55" s="68"/>
      <c r="I55" s="68"/>
      <c r="J55" s="68"/>
    </row>
    <row r="56" s="31" customFormat="1" spans="3:10">
      <c r="C56" s="68"/>
      <c r="D56" s="68"/>
      <c r="E56" s="68"/>
      <c r="F56" s="68"/>
      <c r="G56" s="68"/>
      <c r="H56" s="68"/>
      <c r="I56" s="68"/>
      <c r="J56" s="68"/>
    </row>
    <row r="57" s="31" customFormat="1" spans="3:10">
      <c r="C57" s="68"/>
      <c r="D57" s="68"/>
      <c r="E57" s="68"/>
      <c r="F57" s="68"/>
      <c r="G57" s="68"/>
      <c r="H57" s="68"/>
      <c r="I57" s="68"/>
      <c r="J57" s="68"/>
    </row>
    <row r="58" s="31" customFormat="1" spans="3:10">
      <c r="C58" s="68"/>
      <c r="D58" s="68"/>
      <c r="E58" s="68"/>
      <c r="F58" s="68"/>
      <c r="G58" s="68"/>
      <c r="H58" s="68"/>
      <c r="I58" s="68"/>
      <c r="J58" s="68"/>
    </row>
    <row r="59" s="31" customFormat="1" spans="3:10">
      <c r="C59" s="68"/>
      <c r="D59" s="68"/>
      <c r="E59" s="68"/>
      <c r="F59" s="68"/>
      <c r="G59" s="68"/>
      <c r="H59" s="68"/>
      <c r="I59" s="68"/>
      <c r="J59" s="68"/>
    </row>
    <row r="60" s="31" customFormat="1" spans="3:10">
      <c r="C60" s="68"/>
      <c r="D60" s="68"/>
      <c r="E60" s="68"/>
      <c r="F60" s="68"/>
      <c r="G60" s="68"/>
      <c r="H60" s="68"/>
      <c r="I60" s="68"/>
      <c r="J60" s="68"/>
    </row>
    <row r="61" s="31" customFormat="1" spans="3:10">
      <c r="C61" s="68"/>
      <c r="D61" s="68"/>
      <c r="E61" s="68"/>
      <c r="F61" s="68"/>
      <c r="G61" s="68"/>
      <c r="H61" s="68"/>
      <c r="I61" s="68"/>
      <c r="J61" s="68"/>
    </row>
  </sheetData>
  <sheetProtection formatCells="0" insertHyperlinks="0" autoFilter="0"/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showGridLines="0" zoomScale="80" zoomScaleNormal="80" topLeftCell="D1" workbookViewId="0">
      <pane ySplit="1" topLeftCell="D3" activePane="bottomLeft" state="frozen"/>
      <selection/>
      <selection pane="bottomLeft" activeCell="A1" sqref="A1"/>
    </sheetView>
  </sheetViews>
  <sheetFormatPr defaultColWidth="9" defaultRowHeight="17.25"/>
  <cols>
    <col min="1" max="1" width="8.23333333333333" style="5" customWidth="1"/>
    <col min="2" max="2" width="12.4916666666667" style="5" customWidth="1"/>
    <col min="3" max="3" width="20.9333333333333" style="5" customWidth="1"/>
    <col min="4" max="4" width="21.875" style="6" customWidth="1"/>
    <col min="5" max="5" width="43.6" style="7" customWidth="1"/>
    <col min="6" max="6" width="50.3166666666667" style="7" customWidth="1"/>
    <col min="7" max="7" width="41.0916666666667" style="7" customWidth="1"/>
    <col min="8" max="8" width="19.8416666666667" style="7" customWidth="1"/>
    <col min="9" max="9" width="9" style="5"/>
    <col min="10" max="10" width="7.875" style="5" customWidth="1"/>
    <col min="11" max="11" width="9" style="5"/>
    <col min="12" max="12" width="9" style="8"/>
    <col min="13" max="13" width="11.9083333333333" style="9" customWidth="1"/>
    <col min="14" max="14" width="8.25" style="10" customWidth="1"/>
    <col min="15" max="15" width="10.925" style="10" customWidth="1"/>
    <col min="16" max="16" width="10.9333333333333" style="10" customWidth="1"/>
    <col min="17" max="17" width="13.2333333333333" style="9" customWidth="1"/>
    <col min="18" max="21" width="8.25" style="10" customWidth="1"/>
    <col min="22" max="16384" width="9" style="5"/>
  </cols>
  <sheetData>
    <row r="1" s="1" customFormat="1" ht="22" customHeight="1" spans="1:21">
      <c r="A1" s="11" t="s">
        <v>52</v>
      </c>
      <c r="B1" s="11" t="s">
        <v>53</v>
      </c>
      <c r="C1" s="11" t="s">
        <v>54</v>
      </c>
      <c r="D1" s="11" t="s">
        <v>55</v>
      </c>
      <c r="E1" s="18" t="s">
        <v>56</v>
      </c>
      <c r="F1" s="11" t="s">
        <v>57</v>
      </c>
      <c r="G1" s="11" t="s">
        <v>58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24" t="s">
        <v>64</v>
      </c>
      <c r="N1" s="24" t="s">
        <v>65</v>
      </c>
      <c r="O1" s="24" t="s">
        <v>66</v>
      </c>
      <c r="P1" s="24" t="s">
        <v>67</v>
      </c>
      <c r="Q1" s="24" t="s">
        <v>68</v>
      </c>
      <c r="R1" s="24" t="s">
        <v>69</v>
      </c>
      <c r="S1" s="24" t="s">
        <v>70</v>
      </c>
      <c r="T1" s="24" t="s">
        <v>71</v>
      </c>
      <c r="U1" s="24" t="s">
        <v>72</v>
      </c>
    </row>
    <row r="2" s="2" customFormat="1" ht="99.75" customHeight="1" spans="1:21">
      <c r="A2" s="1">
        <f t="shared" ref="A2:A10" si="0">ROW()-1</f>
        <v>1</v>
      </c>
      <c r="B2" s="1" t="s">
        <v>73</v>
      </c>
      <c r="C2" s="12" t="s">
        <v>74</v>
      </c>
      <c r="D2" s="12" t="s">
        <v>75</v>
      </c>
      <c r="E2" s="19" t="s">
        <v>76</v>
      </c>
      <c r="F2" s="19" t="s">
        <v>77</v>
      </c>
      <c r="G2" s="20" t="s">
        <v>78</v>
      </c>
      <c r="H2" s="20"/>
      <c r="I2" s="12" t="s">
        <v>79</v>
      </c>
      <c r="J2" s="22" t="s">
        <v>80</v>
      </c>
      <c r="K2" s="12" t="s">
        <v>33</v>
      </c>
      <c r="L2" s="1" t="s">
        <v>81</v>
      </c>
      <c r="M2" s="25" t="s">
        <v>37</v>
      </c>
      <c r="N2" s="26"/>
      <c r="O2" s="10"/>
      <c r="P2" s="10"/>
      <c r="Q2" s="25"/>
      <c r="R2" s="27" t="s">
        <v>82</v>
      </c>
      <c r="S2" s="28">
        <v>44886</v>
      </c>
      <c r="T2" s="29" t="s">
        <v>25</v>
      </c>
      <c r="U2" s="30" t="s">
        <v>31</v>
      </c>
    </row>
    <row r="3" s="2" customFormat="1" ht="99.75" customHeight="1" spans="1:21">
      <c r="A3" s="1">
        <f t="shared" si="0"/>
        <v>2</v>
      </c>
      <c r="B3" s="1" t="s">
        <v>73</v>
      </c>
      <c r="C3" s="12" t="s">
        <v>74</v>
      </c>
      <c r="D3" s="12" t="s">
        <v>83</v>
      </c>
      <c r="E3" s="19" t="s">
        <v>76</v>
      </c>
      <c r="F3" s="19" t="s">
        <v>84</v>
      </c>
      <c r="G3" s="20" t="s">
        <v>78</v>
      </c>
      <c r="H3" s="20"/>
      <c r="I3" s="12" t="s">
        <v>79</v>
      </c>
      <c r="J3" s="22" t="s">
        <v>80</v>
      </c>
      <c r="K3" s="12" t="s">
        <v>33</v>
      </c>
      <c r="L3" s="1" t="s">
        <v>81</v>
      </c>
      <c r="M3" s="25" t="s">
        <v>37</v>
      </c>
      <c r="N3" s="26"/>
      <c r="O3" s="10"/>
      <c r="P3" s="10"/>
      <c r="Q3" s="25"/>
      <c r="R3" s="27" t="s">
        <v>82</v>
      </c>
      <c r="S3" s="28">
        <v>44886</v>
      </c>
      <c r="T3" s="29" t="s">
        <v>25</v>
      </c>
      <c r="U3" s="30" t="s">
        <v>31</v>
      </c>
    </row>
    <row r="4" s="2" customFormat="1" ht="99.75" customHeight="1" spans="1:21">
      <c r="A4" s="1">
        <f t="shared" si="0"/>
        <v>3</v>
      </c>
      <c r="B4" s="1" t="s">
        <v>73</v>
      </c>
      <c r="C4" s="12" t="s">
        <v>74</v>
      </c>
      <c r="D4" s="12" t="s">
        <v>85</v>
      </c>
      <c r="E4" s="19" t="s">
        <v>76</v>
      </c>
      <c r="F4" s="19" t="s">
        <v>86</v>
      </c>
      <c r="G4" s="20" t="s">
        <v>87</v>
      </c>
      <c r="H4" s="20"/>
      <c r="I4" s="12" t="s">
        <v>79</v>
      </c>
      <c r="J4" s="22" t="s">
        <v>80</v>
      </c>
      <c r="K4" s="12" t="s">
        <v>33</v>
      </c>
      <c r="L4" s="1" t="s">
        <v>81</v>
      </c>
      <c r="M4" s="25" t="s">
        <v>37</v>
      </c>
      <c r="N4" s="26"/>
      <c r="O4" s="10"/>
      <c r="P4" s="25"/>
      <c r="Q4" s="25"/>
      <c r="R4" s="27" t="s">
        <v>82</v>
      </c>
      <c r="S4" s="28">
        <v>44886</v>
      </c>
      <c r="T4" s="29" t="s">
        <v>25</v>
      </c>
      <c r="U4" s="30" t="s">
        <v>31</v>
      </c>
    </row>
    <row r="5" s="2" customFormat="1" ht="99.75" customHeight="1" spans="1:21">
      <c r="A5" s="1">
        <f t="shared" si="0"/>
        <v>4</v>
      </c>
      <c r="B5" s="1" t="s">
        <v>73</v>
      </c>
      <c r="C5" s="12" t="s">
        <v>74</v>
      </c>
      <c r="D5" s="12" t="s">
        <v>88</v>
      </c>
      <c r="E5" s="19" t="s">
        <v>89</v>
      </c>
      <c r="F5" s="19" t="s">
        <v>90</v>
      </c>
      <c r="G5" s="20" t="s">
        <v>91</v>
      </c>
      <c r="H5" s="20"/>
      <c r="I5" s="12" t="s">
        <v>79</v>
      </c>
      <c r="J5" s="22" t="s">
        <v>80</v>
      </c>
      <c r="K5" s="12" t="s">
        <v>33</v>
      </c>
      <c r="L5" s="1" t="s">
        <v>81</v>
      </c>
      <c r="M5" s="25" t="s">
        <v>37</v>
      </c>
      <c r="N5" s="26"/>
      <c r="O5" s="10"/>
      <c r="P5" s="10"/>
      <c r="Q5" s="25"/>
      <c r="R5" s="27" t="s">
        <v>82</v>
      </c>
      <c r="S5" s="28">
        <v>44886</v>
      </c>
      <c r="T5" s="29" t="s">
        <v>25</v>
      </c>
      <c r="U5" s="30" t="s">
        <v>31</v>
      </c>
    </row>
    <row r="6" s="2" customFormat="1" ht="99.75" customHeight="1" spans="1:21">
      <c r="A6" s="1">
        <f t="shared" si="0"/>
        <v>5</v>
      </c>
      <c r="B6" s="1" t="s">
        <v>73</v>
      </c>
      <c r="C6" s="12" t="s">
        <v>74</v>
      </c>
      <c r="D6" s="12" t="s">
        <v>92</v>
      </c>
      <c r="E6" s="19" t="s">
        <v>76</v>
      </c>
      <c r="F6" s="19" t="s">
        <v>93</v>
      </c>
      <c r="G6" s="20" t="s">
        <v>94</v>
      </c>
      <c r="H6" s="20"/>
      <c r="I6" s="12" t="s">
        <v>79</v>
      </c>
      <c r="J6" s="22" t="s">
        <v>80</v>
      </c>
      <c r="K6" s="12" t="s">
        <v>33</v>
      </c>
      <c r="L6" s="1" t="s">
        <v>81</v>
      </c>
      <c r="M6" s="25" t="s">
        <v>37</v>
      </c>
      <c r="N6" s="26"/>
      <c r="O6" s="10"/>
      <c r="P6" s="10"/>
      <c r="Q6" s="25"/>
      <c r="R6" s="27" t="s">
        <v>82</v>
      </c>
      <c r="S6" s="28">
        <v>44886</v>
      </c>
      <c r="T6" s="29" t="s">
        <v>25</v>
      </c>
      <c r="U6" s="30" t="s">
        <v>31</v>
      </c>
    </row>
    <row r="7" s="2" customFormat="1" ht="124" customHeight="1" spans="1:21">
      <c r="A7" s="1">
        <f t="shared" si="0"/>
        <v>6</v>
      </c>
      <c r="B7" s="1" t="s">
        <v>73</v>
      </c>
      <c r="C7" s="12" t="s">
        <v>74</v>
      </c>
      <c r="D7" s="12" t="s">
        <v>95</v>
      </c>
      <c r="E7" s="19" t="s">
        <v>89</v>
      </c>
      <c r="F7" s="19" t="s">
        <v>96</v>
      </c>
      <c r="G7" s="20" t="s">
        <v>97</v>
      </c>
      <c r="H7" s="20"/>
      <c r="I7" s="12" t="s">
        <v>98</v>
      </c>
      <c r="J7" s="22" t="s">
        <v>80</v>
      </c>
      <c r="K7" s="12" t="s">
        <v>33</v>
      </c>
      <c r="L7" s="1" t="s">
        <v>81</v>
      </c>
      <c r="M7" s="25" t="s">
        <v>37</v>
      </c>
      <c r="N7" s="26"/>
      <c r="O7" s="10"/>
      <c r="P7" s="10"/>
      <c r="Q7" s="25"/>
      <c r="R7" s="27" t="s">
        <v>82</v>
      </c>
      <c r="S7" s="28">
        <v>44886</v>
      </c>
      <c r="T7" s="29" t="s">
        <v>25</v>
      </c>
      <c r="U7" s="30" t="s">
        <v>31</v>
      </c>
    </row>
    <row r="8" s="2" customFormat="1" ht="99.75" customHeight="1" spans="1:21">
      <c r="A8" s="1">
        <f t="shared" si="0"/>
        <v>7</v>
      </c>
      <c r="B8" s="1" t="s">
        <v>73</v>
      </c>
      <c r="C8" s="12" t="s">
        <v>74</v>
      </c>
      <c r="D8" s="13" t="s">
        <v>99</v>
      </c>
      <c r="E8" s="19" t="s">
        <v>100</v>
      </c>
      <c r="F8" s="19" t="s">
        <v>101</v>
      </c>
      <c r="G8" s="20" t="s">
        <v>102</v>
      </c>
      <c r="H8" s="20"/>
      <c r="I8" s="12" t="s">
        <v>98</v>
      </c>
      <c r="J8" s="22" t="s">
        <v>80</v>
      </c>
      <c r="K8" s="12" t="s">
        <v>33</v>
      </c>
      <c r="L8" s="1" t="s">
        <v>81</v>
      </c>
      <c r="M8" s="25" t="s">
        <v>37</v>
      </c>
      <c r="N8" s="26"/>
      <c r="O8" s="10"/>
      <c r="P8" s="10"/>
      <c r="Q8" s="25"/>
      <c r="R8" s="27" t="s">
        <v>82</v>
      </c>
      <c r="S8" s="28">
        <v>44886</v>
      </c>
      <c r="T8" s="29" t="s">
        <v>25</v>
      </c>
      <c r="U8" s="30" t="s">
        <v>31</v>
      </c>
    </row>
    <row r="9" s="2" customFormat="1" ht="82" customHeight="1" spans="1:21">
      <c r="A9" s="1">
        <f t="shared" si="0"/>
        <v>8</v>
      </c>
      <c r="B9" s="1" t="s">
        <v>73</v>
      </c>
      <c r="C9" s="12" t="s">
        <v>74</v>
      </c>
      <c r="D9" s="14" t="s">
        <v>103</v>
      </c>
      <c r="E9" s="19" t="s">
        <v>104</v>
      </c>
      <c r="F9" s="19" t="s">
        <v>105</v>
      </c>
      <c r="G9" s="20" t="s">
        <v>106</v>
      </c>
      <c r="H9" s="20"/>
      <c r="I9" s="12" t="s">
        <v>98</v>
      </c>
      <c r="J9" s="22" t="s">
        <v>80</v>
      </c>
      <c r="K9" s="12" t="s">
        <v>33</v>
      </c>
      <c r="L9" s="1" t="s">
        <v>81</v>
      </c>
      <c r="M9" s="25" t="s">
        <v>40</v>
      </c>
      <c r="N9" s="26"/>
      <c r="O9" s="10"/>
      <c r="P9" s="10"/>
      <c r="Q9" s="25" t="s">
        <v>107</v>
      </c>
      <c r="R9" s="27" t="s">
        <v>82</v>
      </c>
      <c r="S9" s="28">
        <v>44886</v>
      </c>
      <c r="T9" s="29" t="s">
        <v>25</v>
      </c>
      <c r="U9" s="30" t="s">
        <v>31</v>
      </c>
    </row>
    <row r="10" s="3" customFormat="1" ht="42" customHeight="1" spans="1:21">
      <c r="A10" s="1">
        <f t="shared" si="0"/>
        <v>9</v>
      </c>
      <c r="B10" s="1" t="s">
        <v>73</v>
      </c>
      <c r="C10" s="12" t="s">
        <v>74</v>
      </c>
      <c r="D10" s="14" t="s">
        <v>108</v>
      </c>
      <c r="E10" s="19" t="s">
        <v>109</v>
      </c>
      <c r="F10" s="19" t="s">
        <v>105</v>
      </c>
      <c r="G10" s="20" t="s">
        <v>106</v>
      </c>
      <c r="H10" s="21"/>
      <c r="I10" s="12" t="s">
        <v>98</v>
      </c>
      <c r="J10" s="1" t="s">
        <v>80</v>
      </c>
      <c r="K10" s="1" t="s">
        <v>33</v>
      </c>
      <c r="L10" s="1" t="s">
        <v>81</v>
      </c>
      <c r="M10" s="25" t="s">
        <v>40</v>
      </c>
      <c r="N10" s="26"/>
      <c r="O10" s="10"/>
      <c r="P10" s="10"/>
      <c r="Q10" s="25" t="s">
        <v>107</v>
      </c>
      <c r="R10" s="27" t="s">
        <v>82</v>
      </c>
      <c r="S10" s="28">
        <v>44886</v>
      </c>
      <c r="T10" s="29" t="s">
        <v>25</v>
      </c>
      <c r="U10" s="30" t="s">
        <v>31</v>
      </c>
    </row>
    <row r="11" s="4" customFormat="1" ht="45" customHeight="1" spans="1:21">
      <c r="A11" s="15"/>
      <c r="B11" s="15"/>
      <c r="C11" s="16"/>
      <c r="L11" s="23"/>
      <c r="M11" s="9"/>
      <c r="N11" s="26"/>
      <c r="O11" s="26"/>
      <c r="P11" s="26"/>
      <c r="Q11" s="9"/>
      <c r="R11" s="10"/>
      <c r="S11" s="10"/>
      <c r="T11" s="10"/>
      <c r="U11" s="10"/>
    </row>
    <row r="12" s="4" customFormat="1" ht="45" customHeight="1" spans="1:21">
      <c r="A12" s="15"/>
      <c r="B12" s="15"/>
      <c r="C12" s="16"/>
      <c r="L12" s="23"/>
      <c r="M12" s="9"/>
      <c r="N12" s="26"/>
      <c r="O12" s="26"/>
      <c r="P12" s="26"/>
      <c r="Q12" s="9"/>
      <c r="R12" s="10"/>
      <c r="S12" s="10"/>
      <c r="T12" s="10"/>
      <c r="U12" s="10"/>
    </row>
    <row r="13" s="4" customFormat="1" ht="45" customHeight="1" spans="1:21">
      <c r="A13" s="15"/>
      <c r="B13" s="15"/>
      <c r="C13" s="16"/>
      <c r="L13" s="23"/>
      <c r="M13" s="9"/>
      <c r="N13" s="26"/>
      <c r="O13" s="26"/>
      <c r="P13" s="26"/>
      <c r="Q13" s="9"/>
      <c r="R13" s="10"/>
      <c r="S13" s="10"/>
      <c r="T13" s="10"/>
      <c r="U13" s="10"/>
    </row>
    <row r="14" s="4" customFormat="1" ht="45" customHeight="1" spans="1:21">
      <c r="A14" s="15"/>
      <c r="B14" s="15"/>
      <c r="C14" s="16"/>
      <c r="L14" s="23"/>
      <c r="M14" s="9"/>
      <c r="N14" s="26"/>
      <c r="O14" s="26"/>
      <c r="P14" s="26"/>
      <c r="Q14" s="9"/>
      <c r="R14" s="10"/>
      <c r="S14" s="10"/>
      <c r="T14" s="10"/>
      <c r="U14" s="10"/>
    </row>
    <row r="15" s="4" customFormat="1" ht="45" customHeight="1" spans="1:21">
      <c r="A15" s="15"/>
      <c r="B15" s="15"/>
      <c r="C15" s="16"/>
      <c r="L15" s="23"/>
      <c r="M15" s="9"/>
      <c r="N15" s="26"/>
      <c r="O15" s="26"/>
      <c r="P15" s="26"/>
      <c r="Q15" s="9"/>
      <c r="R15" s="10"/>
      <c r="S15" s="10"/>
      <c r="T15" s="10"/>
      <c r="U15" s="10"/>
    </row>
    <row r="16" s="4" customFormat="1" ht="45" customHeight="1" spans="1:21">
      <c r="A16" s="15"/>
      <c r="B16" s="15"/>
      <c r="C16" s="16"/>
      <c r="L16" s="23"/>
      <c r="M16" s="9"/>
      <c r="N16" s="26"/>
      <c r="O16" s="26"/>
      <c r="P16" s="26"/>
      <c r="Q16" s="9"/>
      <c r="R16" s="10"/>
      <c r="S16" s="10"/>
      <c r="T16" s="10"/>
      <c r="U16" s="10"/>
    </row>
    <row r="17" s="4" customFormat="1" ht="45" customHeight="1" spans="1:21">
      <c r="A17" s="15"/>
      <c r="B17" s="15"/>
      <c r="C17" s="16"/>
      <c r="L17" s="23"/>
      <c r="M17" s="9"/>
      <c r="N17" s="26"/>
      <c r="O17" s="26"/>
      <c r="P17" s="26"/>
      <c r="Q17" s="9"/>
      <c r="R17" s="10"/>
      <c r="S17" s="10"/>
      <c r="T17" s="10"/>
      <c r="U17" s="10"/>
    </row>
    <row r="18" s="4" customFormat="1" ht="45" customHeight="1" spans="1:21">
      <c r="A18" s="15"/>
      <c r="B18" s="15"/>
      <c r="C18" s="16"/>
      <c r="L18" s="23"/>
      <c r="M18" s="9"/>
      <c r="N18" s="26"/>
      <c r="O18" s="26"/>
      <c r="P18" s="26"/>
      <c r="Q18" s="9"/>
      <c r="R18" s="10"/>
      <c r="S18" s="10"/>
      <c r="T18" s="10"/>
      <c r="U18" s="10"/>
    </row>
    <row r="19" s="4" customFormat="1" ht="45" customHeight="1" spans="1:21">
      <c r="A19" s="15"/>
      <c r="B19" s="15"/>
      <c r="C19" s="16"/>
      <c r="L19" s="23"/>
      <c r="M19" s="9"/>
      <c r="N19" s="26"/>
      <c r="O19" s="26"/>
      <c r="P19" s="26"/>
      <c r="Q19" s="9"/>
      <c r="R19" s="10"/>
      <c r="S19" s="10"/>
      <c r="T19" s="10"/>
      <c r="U19" s="10"/>
    </row>
    <row r="20" s="4" customFormat="1" ht="45" customHeight="1" spans="1:21">
      <c r="A20" s="15"/>
      <c r="B20" s="15"/>
      <c r="C20" s="16"/>
      <c r="L20" s="23"/>
      <c r="M20" s="9"/>
      <c r="N20" s="26"/>
      <c r="O20" s="26"/>
      <c r="P20" s="26"/>
      <c r="Q20" s="9"/>
      <c r="R20" s="10"/>
      <c r="S20" s="10"/>
      <c r="T20" s="10"/>
      <c r="U20" s="10"/>
    </row>
    <row r="21" s="4" customFormat="1" ht="45" customHeight="1" spans="1:21">
      <c r="A21" s="15"/>
      <c r="B21" s="15"/>
      <c r="C21" s="16"/>
      <c r="L21" s="23"/>
      <c r="M21" s="9"/>
      <c r="N21" s="26"/>
      <c r="O21" s="26"/>
      <c r="P21" s="26"/>
      <c r="Q21" s="9"/>
      <c r="R21" s="10"/>
      <c r="S21" s="10"/>
      <c r="T21" s="10"/>
      <c r="U21" s="10"/>
    </row>
    <row r="22" s="4" customFormat="1" ht="45" customHeight="1" spans="1:21">
      <c r="A22" s="15"/>
      <c r="B22" s="15"/>
      <c r="C22" s="16"/>
      <c r="L22" s="23"/>
      <c r="M22" s="9"/>
      <c r="N22" s="10"/>
      <c r="O22" s="10"/>
      <c r="P22" s="10"/>
      <c r="Q22" s="9"/>
      <c r="R22" s="10"/>
      <c r="S22" s="10"/>
      <c r="T22" s="10"/>
      <c r="U22" s="10"/>
    </row>
    <row r="23" s="4" customFormat="1" ht="45" customHeight="1" spans="1:21">
      <c r="A23" s="15"/>
      <c r="B23" s="15"/>
      <c r="C23" s="16"/>
      <c r="L23" s="23"/>
      <c r="M23" s="9"/>
      <c r="N23" s="10"/>
      <c r="O23" s="10"/>
      <c r="P23" s="10"/>
      <c r="Q23" s="9"/>
      <c r="R23" s="10"/>
      <c r="S23" s="10"/>
      <c r="T23" s="10"/>
      <c r="U23" s="10"/>
    </row>
    <row r="24" s="4" customFormat="1" ht="45" customHeight="1" spans="1:21">
      <c r="A24" s="15"/>
      <c r="B24" s="15"/>
      <c r="C24" s="16"/>
      <c r="L24" s="23"/>
      <c r="M24" s="9"/>
      <c r="N24" s="10"/>
      <c r="O24" s="10"/>
      <c r="P24" s="10"/>
      <c r="Q24" s="9"/>
      <c r="R24" s="10"/>
      <c r="S24" s="10"/>
      <c r="T24" s="10"/>
      <c r="U24" s="10"/>
    </row>
    <row r="25" s="4" customFormat="1" ht="45" customHeight="1" spans="1:21">
      <c r="A25" s="15"/>
      <c r="B25" s="15"/>
      <c r="C25" s="16"/>
      <c r="L25" s="23"/>
      <c r="M25" s="9"/>
      <c r="N25" s="10"/>
      <c r="O25" s="10"/>
      <c r="P25" s="10"/>
      <c r="Q25" s="9"/>
      <c r="R25" s="10"/>
      <c r="S25" s="10"/>
      <c r="T25" s="10"/>
      <c r="U25" s="10"/>
    </row>
    <row r="26" s="4" customFormat="1" ht="45" customHeight="1" spans="1:21">
      <c r="A26" s="15"/>
      <c r="B26" s="15"/>
      <c r="C26" s="16"/>
      <c r="L26" s="23"/>
      <c r="M26" s="9"/>
      <c r="N26" s="10"/>
      <c r="O26" s="10"/>
      <c r="P26" s="10"/>
      <c r="Q26" s="9"/>
      <c r="R26" s="10"/>
      <c r="S26" s="10"/>
      <c r="T26" s="10"/>
      <c r="U26" s="10"/>
    </row>
    <row r="27" s="4" customFormat="1" ht="45" customHeight="1" spans="1:21">
      <c r="A27" s="15"/>
      <c r="B27" s="15"/>
      <c r="C27" s="16"/>
      <c r="L27" s="23"/>
      <c r="M27" s="9"/>
      <c r="N27" s="10"/>
      <c r="O27" s="10"/>
      <c r="P27" s="10"/>
      <c r="Q27" s="9"/>
      <c r="R27" s="10"/>
      <c r="S27" s="10"/>
      <c r="T27" s="10"/>
      <c r="U27" s="10"/>
    </row>
    <row r="28" s="4" customFormat="1" ht="45" customHeight="1" spans="1:21">
      <c r="A28" s="15"/>
      <c r="B28" s="15"/>
      <c r="C28" s="16"/>
      <c r="L28" s="23"/>
      <c r="M28" s="9"/>
      <c r="N28" s="10"/>
      <c r="O28" s="10"/>
      <c r="P28" s="10"/>
      <c r="Q28" s="9"/>
      <c r="R28" s="10"/>
      <c r="S28" s="10"/>
      <c r="T28" s="10"/>
      <c r="U28" s="10"/>
    </row>
    <row r="29" s="4" customFormat="1" ht="45" customHeight="1" spans="1:21">
      <c r="A29" s="15"/>
      <c r="B29" s="15"/>
      <c r="C29" s="16"/>
      <c r="L29" s="23"/>
      <c r="M29" s="9"/>
      <c r="N29" s="10"/>
      <c r="O29" s="10"/>
      <c r="P29" s="10"/>
      <c r="Q29" s="9"/>
      <c r="R29" s="10"/>
      <c r="S29" s="10"/>
      <c r="T29" s="10"/>
      <c r="U29" s="10"/>
    </row>
    <row r="30" s="4" customFormat="1" ht="45" customHeight="1" spans="1:21">
      <c r="A30" s="15"/>
      <c r="B30" s="15"/>
      <c r="C30" s="16"/>
      <c r="L30" s="23"/>
      <c r="M30" s="9"/>
      <c r="N30" s="10"/>
      <c r="O30" s="10"/>
      <c r="P30" s="10"/>
      <c r="Q30" s="9"/>
      <c r="R30" s="10"/>
      <c r="S30" s="10"/>
      <c r="T30" s="10"/>
      <c r="U30" s="10"/>
    </row>
    <row r="31" s="4" customFormat="1" ht="45" customHeight="1" spans="1:21">
      <c r="A31" s="15"/>
      <c r="B31" s="15"/>
      <c r="C31" s="16"/>
      <c r="L31" s="23"/>
      <c r="M31" s="9"/>
      <c r="N31" s="10"/>
      <c r="O31" s="10"/>
      <c r="P31" s="10"/>
      <c r="Q31" s="9"/>
      <c r="R31" s="10"/>
      <c r="S31" s="10"/>
      <c r="T31" s="10"/>
      <c r="U31" s="10"/>
    </row>
    <row r="32" s="4" customFormat="1" ht="45" customHeight="1" spans="1:21">
      <c r="A32" s="15"/>
      <c r="B32" s="15"/>
      <c r="C32" s="16"/>
      <c r="L32" s="23"/>
      <c r="M32" s="9"/>
      <c r="N32" s="10"/>
      <c r="O32" s="10"/>
      <c r="P32" s="10"/>
      <c r="Q32" s="9"/>
      <c r="R32" s="10"/>
      <c r="S32" s="10"/>
      <c r="T32" s="10"/>
      <c r="U32" s="10"/>
    </row>
    <row r="33" s="4" customFormat="1" ht="45" customHeight="1" spans="1:21">
      <c r="A33" s="15"/>
      <c r="B33" s="15"/>
      <c r="C33" s="16"/>
      <c r="L33" s="23"/>
      <c r="M33" s="9"/>
      <c r="N33" s="10"/>
      <c r="O33" s="10"/>
      <c r="P33" s="10"/>
      <c r="Q33" s="9"/>
      <c r="R33" s="10"/>
      <c r="S33" s="10"/>
      <c r="T33" s="10"/>
      <c r="U33" s="10"/>
    </row>
    <row r="34" s="4" customFormat="1" ht="45" customHeight="1" spans="1:21">
      <c r="A34" s="15"/>
      <c r="B34" s="15"/>
      <c r="C34" s="17"/>
      <c r="L34" s="23"/>
      <c r="M34" s="9"/>
      <c r="N34" s="10"/>
      <c r="O34" s="10"/>
      <c r="P34" s="10"/>
      <c r="Q34" s="9"/>
      <c r="R34" s="10"/>
      <c r="S34" s="10"/>
      <c r="T34" s="10"/>
      <c r="U34" s="10"/>
    </row>
    <row r="35" s="4" customFormat="1" ht="45" customHeight="1" spans="1:21">
      <c r="A35" s="15"/>
      <c r="B35" s="15"/>
      <c r="C35" s="17"/>
      <c r="L35" s="23"/>
      <c r="M35" s="9"/>
      <c r="N35" s="10"/>
      <c r="O35" s="10"/>
      <c r="P35" s="10"/>
      <c r="Q35" s="9"/>
      <c r="R35" s="10"/>
      <c r="S35" s="10"/>
      <c r="T35" s="10"/>
      <c r="U35" s="10"/>
    </row>
    <row r="36" s="4" customFormat="1" ht="45" customHeight="1" spans="1:21">
      <c r="A36" s="15"/>
      <c r="B36" s="15"/>
      <c r="C36" s="17"/>
      <c r="L36" s="23"/>
      <c r="M36" s="9"/>
      <c r="N36" s="10"/>
      <c r="O36" s="10"/>
      <c r="P36" s="10"/>
      <c r="Q36" s="9"/>
      <c r="R36" s="10"/>
      <c r="S36" s="10"/>
      <c r="T36" s="10"/>
      <c r="U36" s="10"/>
    </row>
    <row r="37" s="4" customFormat="1" ht="45" customHeight="1" spans="1:21">
      <c r="A37" s="15"/>
      <c r="B37" s="15"/>
      <c r="C37" s="17"/>
      <c r="L37" s="23"/>
      <c r="M37" s="9"/>
      <c r="N37" s="10"/>
      <c r="O37" s="10"/>
      <c r="P37" s="10"/>
      <c r="Q37" s="9"/>
      <c r="R37" s="10"/>
      <c r="S37" s="10"/>
      <c r="T37" s="10"/>
      <c r="U37" s="10"/>
    </row>
    <row r="38" s="4" customFormat="1" ht="45" customHeight="1" spans="1:21">
      <c r="A38" s="15"/>
      <c r="B38" s="15"/>
      <c r="C38" s="17"/>
      <c r="L38" s="23"/>
      <c r="M38" s="9"/>
      <c r="N38" s="10"/>
      <c r="O38" s="10"/>
      <c r="P38" s="10"/>
      <c r="Q38" s="9"/>
      <c r="R38" s="10"/>
      <c r="S38" s="10"/>
      <c r="T38" s="10"/>
      <c r="U38" s="10"/>
    </row>
    <row r="39" s="4" customFormat="1" ht="45" customHeight="1" spans="1:21">
      <c r="A39" s="15"/>
      <c r="B39" s="15"/>
      <c r="C39" s="17"/>
      <c r="L39" s="23"/>
      <c r="M39" s="9"/>
      <c r="N39" s="10"/>
      <c r="O39" s="10"/>
      <c r="P39" s="10"/>
      <c r="Q39" s="9"/>
      <c r="R39" s="10"/>
      <c r="S39" s="10"/>
      <c r="T39" s="10"/>
      <c r="U39" s="10"/>
    </row>
    <row r="40" s="4" customFormat="1" ht="45" customHeight="1" spans="1:21">
      <c r="A40" s="15"/>
      <c r="B40" s="15"/>
      <c r="C40" s="17"/>
      <c r="L40" s="23"/>
      <c r="M40" s="9"/>
      <c r="N40" s="10"/>
      <c r="O40" s="10"/>
      <c r="P40" s="10"/>
      <c r="Q40" s="9"/>
      <c r="R40" s="10"/>
      <c r="S40" s="10"/>
      <c r="T40" s="10"/>
      <c r="U40" s="10"/>
    </row>
    <row r="41" s="4" customFormat="1" ht="45" customHeight="1" spans="1:21">
      <c r="A41" s="15"/>
      <c r="B41" s="15"/>
      <c r="C41" s="17"/>
      <c r="L41" s="23"/>
      <c r="M41" s="9"/>
      <c r="N41" s="10"/>
      <c r="O41" s="10"/>
      <c r="P41" s="10"/>
      <c r="Q41" s="9"/>
      <c r="R41" s="10"/>
      <c r="S41" s="10"/>
      <c r="T41" s="10"/>
      <c r="U41" s="10"/>
    </row>
    <row r="42" s="4" customFormat="1" ht="45" customHeight="1" spans="1:21">
      <c r="A42" s="15"/>
      <c r="B42" s="15"/>
      <c r="C42" s="17"/>
      <c r="L42" s="23"/>
      <c r="M42" s="9"/>
      <c r="N42" s="10"/>
      <c r="O42" s="10"/>
      <c r="P42" s="10"/>
      <c r="Q42" s="9"/>
      <c r="R42" s="10"/>
      <c r="S42" s="10"/>
      <c r="T42" s="10"/>
      <c r="U42" s="10"/>
    </row>
    <row r="43" s="4" customFormat="1" ht="45" customHeight="1" spans="1:21">
      <c r="A43" s="15"/>
      <c r="B43" s="15"/>
      <c r="C43" s="17"/>
      <c r="L43" s="23"/>
      <c r="M43" s="9"/>
      <c r="N43" s="10"/>
      <c r="O43" s="10"/>
      <c r="P43" s="10"/>
      <c r="Q43" s="9"/>
      <c r="R43" s="10"/>
      <c r="S43" s="10"/>
      <c r="T43" s="10"/>
      <c r="U43" s="10"/>
    </row>
    <row r="44" s="4" customFormat="1" ht="45" customHeight="1" spans="1:21">
      <c r="A44" s="15"/>
      <c r="B44" s="15"/>
      <c r="C44" s="17"/>
      <c r="L44" s="23"/>
      <c r="M44" s="9"/>
      <c r="N44" s="10"/>
      <c r="O44" s="10"/>
      <c r="P44" s="10"/>
      <c r="Q44" s="9"/>
      <c r="R44" s="10"/>
      <c r="S44" s="10"/>
      <c r="T44" s="10"/>
      <c r="U44" s="10"/>
    </row>
    <row r="45" s="4" customFormat="1" ht="45" customHeight="1" spans="1:21">
      <c r="A45" s="15"/>
      <c r="B45" s="15"/>
      <c r="C45" s="17"/>
      <c r="L45" s="23"/>
      <c r="M45" s="9"/>
      <c r="N45" s="10"/>
      <c r="O45" s="10"/>
      <c r="P45" s="10"/>
      <c r="Q45" s="9"/>
      <c r="R45" s="10"/>
      <c r="S45" s="10"/>
      <c r="T45" s="10"/>
      <c r="U45" s="10"/>
    </row>
    <row r="46" s="4" customFormat="1" ht="45" customHeight="1" spans="1:21">
      <c r="A46" s="15"/>
      <c r="B46" s="15"/>
      <c r="C46" s="17"/>
      <c r="L46" s="23"/>
      <c r="M46" s="9"/>
      <c r="N46" s="10"/>
      <c r="O46" s="10"/>
      <c r="P46" s="10"/>
      <c r="Q46" s="9"/>
      <c r="R46" s="10"/>
      <c r="S46" s="10"/>
      <c r="T46" s="10"/>
      <c r="U46" s="10"/>
    </row>
    <row r="47" s="4" customFormat="1" ht="45" customHeight="1" spans="1:21">
      <c r="A47" s="15"/>
      <c r="B47" s="15"/>
      <c r="C47" s="17"/>
      <c r="L47" s="23"/>
      <c r="M47" s="9"/>
      <c r="N47" s="10"/>
      <c r="O47" s="10"/>
      <c r="P47" s="10"/>
      <c r="Q47" s="9"/>
      <c r="R47" s="10"/>
      <c r="S47" s="10"/>
      <c r="T47" s="10"/>
      <c r="U47" s="10"/>
    </row>
    <row r="48" s="4" customFormat="1" ht="45" customHeight="1" spans="1:21">
      <c r="A48" s="15"/>
      <c r="B48" s="15"/>
      <c r="C48" s="17"/>
      <c r="L48" s="23"/>
      <c r="M48" s="9"/>
      <c r="N48" s="10"/>
      <c r="O48" s="10"/>
      <c r="P48" s="10"/>
      <c r="Q48" s="9"/>
      <c r="R48" s="10"/>
      <c r="S48" s="10"/>
      <c r="T48" s="10"/>
      <c r="U48" s="10"/>
    </row>
    <row r="49" s="4" customFormat="1" ht="45" customHeight="1" spans="1:21">
      <c r="A49" s="15"/>
      <c r="B49" s="15"/>
      <c r="C49" s="17"/>
      <c r="L49" s="23"/>
      <c r="M49" s="9"/>
      <c r="N49" s="10"/>
      <c r="O49" s="10"/>
      <c r="P49" s="10"/>
      <c r="Q49" s="9"/>
      <c r="R49" s="10"/>
      <c r="S49" s="10"/>
      <c r="T49" s="10"/>
      <c r="U49" s="10"/>
    </row>
  </sheetData>
  <sheetProtection formatCells="0" insertHyperlinks="0" autoFilter="0"/>
  <autoFilter ref="A1:U10">
    <extLst/>
  </autoFilter>
  <conditionalFormatting sqref="J2">
    <cfRule type="cellIs" dxfId="0" priority="296" operator="equal">
      <formula>"实车-动态"</formula>
    </cfRule>
    <cfRule type="cellIs" dxfId="1" priority="297" operator="equal">
      <formula>"实车-动态"</formula>
    </cfRule>
    <cfRule type="cellIs" dxfId="2" priority="298" operator="equal">
      <formula>"实车-静态"</formula>
    </cfRule>
    <cfRule type="cellIs" dxfId="3" priority="299" operator="equal">
      <formula>"台架"</formula>
    </cfRule>
  </conditionalFormatting>
  <conditionalFormatting sqref="G3">
    <cfRule type="cellIs" dxfId="4" priority="104" operator="equal">
      <formula>"台架/Kvaser脚本测试"</formula>
    </cfRule>
    <cfRule type="cellIs" dxfId="5" priority="105" operator="equal">
      <formula>"实车动态测试"</formula>
    </cfRule>
    <cfRule type="cellIs" dxfId="6" priority="106" operator="equal">
      <formula>"实车静态测试"</formula>
    </cfRule>
    <cfRule type="cellIs" dxfId="7" priority="107" operator="equal">
      <formula>"自动化台架测试"</formula>
    </cfRule>
    <cfRule type="cellIs" dxfId="8" priority="108" operator="equal">
      <formula>"台架/CANoe脚本测试"</formula>
    </cfRule>
    <cfRule type="cellIs" dxfId="9" priority="109" operator="equal">
      <formula>"台架/vspy脚本测试"</formula>
    </cfRule>
    <cfRule type="cellIs" dxfId="10" priority="110" operator="equal">
      <formula>"台架/手动测试"</formula>
    </cfRule>
  </conditionalFormatting>
  <conditionalFormatting sqref="J3">
    <cfRule type="cellIs" dxfId="0" priority="44" operator="equal">
      <formula>"实车-动态"</formula>
    </cfRule>
    <cfRule type="cellIs" dxfId="1" priority="48" operator="equal">
      <formula>"实车-动态"</formula>
    </cfRule>
    <cfRule type="cellIs" dxfId="2" priority="52" operator="equal">
      <formula>"实车-静态"</formula>
    </cfRule>
    <cfRule type="cellIs" dxfId="3" priority="56" operator="equal">
      <formula>"台架"</formula>
    </cfRule>
  </conditionalFormatting>
  <conditionalFormatting sqref="J4">
    <cfRule type="cellIs" dxfId="0" priority="43" operator="equal">
      <formula>"实车-动态"</formula>
    </cfRule>
    <cfRule type="cellIs" dxfId="1" priority="47" operator="equal">
      <formula>"实车-动态"</formula>
    </cfRule>
    <cfRule type="cellIs" dxfId="2" priority="51" operator="equal">
      <formula>"实车-静态"</formula>
    </cfRule>
    <cfRule type="cellIs" dxfId="3" priority="55" operator="equal">
      <formula>"台架"</formula>
    </cfRule>
  </conditionalFormatting>
  <conditionalFormatting sqref="J5">
    <cfRule type="cellIs" dxfId="0" priority="42" operator="equal">
      <formula>"实车-动态"</formula>
    </cfRule>
    <cfRule type="cellIs" dxfId="1" priority="46" operator="equal">
      <formula>"实车-动态"</formula>
    </cfRule>
    <cfRule type="cellIs" dxfId="2" priority="50" operator="equal">
      <formula>"实车-静态"</formula>
    </cfRule>
    <cfRule type="cellIs" dxfId="3" priority="54" operator="equal">
      <formula>"台架"</formula>
    </cfRule>
  </conditionalFormatting>
  <conditionalFormatting sqref="J6">
    <cfRule type="cellIs" dxfId="0" priority="41" operator="equal">
      <formula>"实车-动态"</formula>
    </cfRule>
    <cfRule type="cellIs" dxfId="1" priority="45" operator="equal">
      <formula>"实车-动态"</formula>
    </cfRule>
    <cfRule type="cellIs" dxfId="2" priority="49" operator="equal">
      <formula>"实车-静态"</formula>
    </cfRule>
    <cfRule type="cellIs" dxfId="3" priority="53" operator="equal">
      <formula>"台架"</formula>
    </cfRule>
  </conditionalFormatting>
  <conditionalFormatting sqref="G7">
    <cfRule type="cellIs" dxfId="4" priority="57" operator="equal">
      <formula>"台架/Kvaser脚本测试"</formula>
    </cfRule>
    <cfRule type="cellIs" dxfId="5" priority="58" operator="equal">
      <formula>"实车动态测试"</formula>
    </cfRule>
    <cfRule type="cellIs" dxfId="6" priority="59" operator="equal">
      <formula>"实车静态测试"</formula>
    </cfRule>
    <cfRule type="cellIs" dxfId="7" priority="60" operator="equal">
      <formula>"自动化台架测试"</formula>
    </cfRule>
    <cfRule type="cellIs" dxfId="8" priority="61" operator="equal">
      <formula>"台架/CANoe脚本测试"</formula>
    </cfRule>
    <cfRule type="cellIs" dxfId="9" priority="62" operator="equal">
      <formula>"台架/vspy脚本测试"</formula>
    </cfRule>
    <cfRule type="cellIs" dxfId="10" priority="63" operator="equal">
      <formula>"台架/手动测试"</formula>
    </cfRule>
  </conditionalFormatting>
  <conditionalFormatting sqref="J7">
    <cfRule type="cellIs" dxfId="0" priority="37" operator="equal">
      <formula>"实车-动态"</formula>
    </cfRule>
    <cfRule type="cellIs" dxfId="1" priority="38" operator="equal">
      <formula>"实车-动态"</formula>
    </cfRule>
    <cfRule type="cellIs" dxfId="2" priority="39" operator="equal">
      <formula>"实车-静态"</formula>
    </cfRule>
    <cfRule type="cellIs" dxfId="3" priority="40" operator="equal">
      <formula>"台架"</formula>
    </cfRule>
  </conditionalFormatting>
  <conditionalFormatting sqref="G9:H9">
    <cfRule type="cellIs" dxfId="4" priority="90" operator="equal">
      <formula>"台架/Kvaser脚本测试"</formula>
    </cfRule>
    <cfRule type="cellIs" dxfId="5" priority="91" operator="equal">
      <formula>"实车动态测试"</formula>
    </cfRule>
    <cfRule type="cellIs" dxfId="6" priority="92" operator="equal">
      <formula>"实车静态测试"</formula>
    </cfRule>
    <cfRule type="cellIs" dxfId="7" priority="93" operator="equal">
      <formula>"自动化台架测试"</formula>
    </cfRule>
    <cfRule type="cellIs" dxfId="8" priority="94" operator="equal">
      <formula>"台架/CANoe脚本测试"</formula>
    </cfRule>
    <cfRule type="cellIs" dxfId="9" priority="95" operator="equal">
      <formula>"台架/vspy脚本测试"</formula>
    </cfRule>
    <cfRule type="cellIs" dxfId="10" priority="96" operator="equal">
      <formula>"台架/手动测试"</formula>
    </cfRule>
  </conditionalFormatting>
  <conditionalFormatting sqref="J9">
    <cfRule type="cellIs" dxfId="0" priority="86" operator="equal">
      <formula>"实车-动态"</formula>
    </cfRule>
    <cfRule type="cellIs" dxfId="1" priority="87" operator="equal">
      <formula>"实车-动态"</formula>
    </cfRule>
    <cfRule type="cellIs" dxfId="2" priority="88" operator="equal">
      <formula>"实车-静态"</formula>
    </cfRule>
    <cfRule type="cellIs" dxfId="3" priority="89" operator="equal">
      <formula>"台架"</formula>
    </cfRule>
  </conditionalFormatting>
  <conditionalFormatting sqref="G10">
    <cfRule type="cellIs" dxfId="4" priority="64" operator="equal">
      <formula>"台架/Kvaser脚本测试"</formula>
    </cfRule>
    <cfRule type="cellIs" dxfId="5" priority="65" operator="equal">
      <formula>"实车动态测试"</formula>
    </cfRule>
    <cfRule type="cellIs" dxfId="6" priority="66" operator="equal">
      <formula>"实车静态测试"</formula>
    </cfRule>
    <cfRule type="cellIs" dxfId="7" priority="67" operator="equal">
      <formula>"自动化台架测试"</formula>
    </cfRule>
    <cfRule type="cellIs" dxfId="8" priority="68" operator="equal">
      <formula>"台架/CANoe脚本测试"</formula>
    </cfRule>
    <cfRule type="cellIs" dxfId="9" priority="69" operator="equal">
      <formula>"台架/vspy脚本测试"</formula>
    </cfRule>
    <cfRule type="cellIs" dxfId="10" priority="70" operator="equal">
      <formula>"台架/手动测试"</formula>
    </cfRule>
  </conditionalFormatting>
  <conditionalFormatting sqref="A26:B26">
    <cfRule type="cellIs" dxfId="0" priority="995" operator="equal">
      <formula>"实车-动态"</formula>
    </cfRule>
    <cfRule type="cellIs" dxfId="1" priority="996" operator="equal">
      <formula>"实车-动态"</formula>
    </cfRule>
    <cfRule type="cellIs" dxfId="2" priority="997" operator="equal">
      <formula>"实车-静态"</formula>
    </cfRule>
    <cfRule type="cellIs" dxfId="3" priority="998" operator="equal">
      <formula>"台架"</formula>
    </cfRule>
  </conditionalFormatting>
  <conditionalFormatting sqref="D26:F26">
    <cfRule type="cellIs" dxfId="0" priority="988" operator="equal">
      <formula>"实车-动态"</formula>
    </cfRule>
    <cfRule type="cellIs" dxfId="1" priority="989" operator="equal">
      <formula>"实车-动态"</formula>
    </cfRule>
    <cfRule type="cellIs" dxfId="2" priority="990" operator="equal">
      <formula>"实车-静态"</formula>
    </cfRule>
    <cfRule type="cellIs" dxfId="3" priority="991" operator="equal">
      <formula>"台架"</formula>
    </cfRule>
  </conditionalFormatting>
  <conditionalFormatting sqref="A38:B38">
    <cfRule type="cellIs" dxfId="0" priority="2044" operator="equal">
      <formula>"实车-动态"</formula>
    </cfRule>
    <cfRule type="cellIs" dxfId="1" priority="2045" operator="equal">
      <formula>"实车-动态"</formula>
    </cfRule>
    <cfRule type="cellIs" dxfId="2" priority="2046" operator="equal">
      <formula>"实车-静态"</formula>
    </cfRule>
    <cfRule type="cellIs" dxfId="3" priority="2047" operator="equal">
      <formula>"台架"</formula>
    </cfRule>
  </conditionalFormatting>
  <conditionalFormatting sqref="F50:F1048576">
    <cfRule type="cellIs" dxfId="4" priority="3559" operator="equal">
      <formula>"台架/Kvaser脚本测试"</formula>
    </cfRule>
    <cfRule type="cellIs" dxfId="5" priority="3560" operator="equal">
      <formula>"实车动态测试"</formula>
    </cfRule>
    <cfRule type="cellIs" dxfId="6" priority="3561" operator="equal">
      <formula>"实车静态测试"</formula>
    </cfRule>
    <cfRule type="cellIs" dxfId="7" priority="3562" operator="equal">
      <formula>"自动化台架测试"</formula>
    </cfRule>
    <cfRule type="cellIs" dxfId="8" priority="3563" operator="equal">
      <formula>"台架/CANoe脚本测试"</formula>
    </cfRule>
    <cfRule type="cellIs" dxfId="9" priority="3564" operator="equal">
      <formula>"台架/vspy脚本测试"</formula>
    </cfRule>
    <cfRule type="cellIs" dxfId="10" priority="3565" operator="equal">
      <formula>"台架/手动测试"</formula>
    </cfRule>
  </conditionalFormatting>
  <conditionalFormatting sqref="G4:G6">
    <cfRule type="cellIs" dxfId="4" priority="97" operator="equal">
      <formula>"台架/Kvaser脚本测试"</formula>
    </cfRule>
    <cfRule type="cellIs" dxfId="5" priority="98" operator="equal">
      <formula>"实车动态测试"</formula>
    </cfRule>
    <cfRule type="cellIs" dxfId="6" priority="99" operator="equal">
      <formula>"实车静态测试"</formula>
    </cfRule>
    <cfRule type="cellIs" dxfId="7" priority="100" operator="equal">
      <formula>"自动化台架测试"</formula>
    </cfRule>
    <cfRule type="cellIs" dxfId="8" priority="101" operator="equal">
      <formula>"台架/CANoe脚本测试"</formula>
    </cfRule>
    <cfRule type="cellIs" dxfId="9" priority="102" operator="equal">
      <formula>"台架/vspy脚本测试"</formula>
    </cfRule>
    <cfRule type="cellIs" dxfId="10" priority="103" operator="equal">
      <formula>"台架/手动测试"</formula>
    </cfRule>
  </conditionalFormatting>
  <conditionalFormatting sqref="M2:M10">
    <cfRule type="cellIs" dxfId="11" priority="1" operator="equal">
      <formula>"NT"</formula>
    </cfRule>
    <cfRule type="cellIs" dxfId="12" priority="2" operator="equal">
      <formula>"Block"</formula>
    </cfRule>
    <cfRule type="cellIs" dxfId="13" priority="3" operator="equal">
      <formula>"Fail"</formula>
    </cfRule>
    <cfRule type="cellIs" dxfId="14" priority="4" operator="equal">
      <formula>"Pass"</formula>
    </cfRule>
  </conditionalFormatting>
  <conditionalFormatting sqref="N7:N10">
    <cfRule type="cellIs" dxfId="15" priority="71" operator="equal">
      <formula>"NA"</formula>
    </cfRule>
    <cfRule type="cellIs" dxfId="12" priority="72" operator="equal">
      <formula>"Block"</formula>
    </cfRule>
    <cfRule type="cellIs" dxfId="13" priority="73" operator="equal">
      <formula>"Fail"</formula>
    </cfRule>
    <cfRule type="cellIs" dxfId="16" priority="74" operator="equal">
      <formula>"Pass"</formula>
    </cfRule>
  </conditionalFormatting>
  <conditionalFormatting sqref="G2:H2 H3:H6">
    <cfRule type="cellIs" dxfId="4" priority="300" operator="equal">
      <formula>"台架/Kvaser脚本测试"</formula>
    </cfRule>
    <cfRule type="cellIs" dxfId="5" priority="301" operator="equal">
      <formula>"实车动态测试"</formula>
    </cfRule>
    <cfRule type="cellIs" dxfId="6" priority="302" operator="equal">
      <formula>"实车静态测试"</formula>
    </cfRule>
    <cfRule type="cellIs" dxfId="7" priority="303" operator="equal">
      <formula>"自动化台架测试"</formula>
    </cfRule>
    <cfRule type="cellIs" dxfId="8" priority="304" operator="equal">
      <formula>"台架/CANoe脚本测试"</formula>
    </cfRule>
    <cfRule type="cellIs" dxfId="9" priority="305" operator="equal">
      <formula>"台架/vspy脚本测试"</formula>
    </cfRule>
    <cfRule type="cellIs" dxfId="10" priority="306" operator="equal">
      <formula>"台架/手动测试"</formula>
    </cfRule>
  </conditionalFormatting>
  <conditionalFormatting sqref="N2:N6 N11:P21">
    <cfRule type="cellIs" dxfId="15" priority="188" operator="equal">
      <formula>"NA"</formula>
    </cfRule>
    <cfRule type="cellIs" dxfId="12" priority="189" operator="equal">
      <formula>"Block"</formula>
    </cfRule>
    <cfRule type="cellIs" dxfId="13" priority="190" operator="equal">
      <formula>"Fail"</formula>
    </cfRule>
    <cfRule type="cellIs" dxfId="16" priority="191" operator="equal">
      <formula>"Pass"</formula>
    </cfRule>
  </conditionalFormatting>
  <conditionalFormatting sqref="H7 G8:H8 H10">
    <cfRule type="cellIs" dxfId="4" priority="79" operator="equal">
      <formula>"台架/Kvaser脚本测试"</formula>
    </cfRule>
    <cfRule type="cellIs" dxfId="5" priority="80" operator="equal">
      <formula>"实车动态测试"</formula>
    </cfRule>
    <cfRule type="cellIs" dxfId="6" priority="81" operator="equal">
      <formula>"实车静态测试"</formula>
    </cfRule>
    <cfRule type="cellIs" dxfId="7" priority="82" operator="equal">
      <formula>"自动化台架测试"</formula>
    </cfRule>
    <cfRule type="cellIs" dxfId="8" priority="83" operator="equal">
      <formula>"台架/CANoe脚本测试"</formula>
    </cfRule>
    <cfRule type="cellIs" dxfId="9" priority="84" operator="equal">
      <formula>"台架/vspy脚本测试"</formula>
    </cfRule>
    <cfRule type="cellIs" dxfId="10" priority="85" operator="equal">
      <formula>"台架/手动测试"</formula>
    </cfRule>
  </conditionalFormatting>
  <conditionalFormatting sqref="J8 J10">
    <cfRule type="cellIs" dxfId="0" priority="75" operator="equal">
      <formula>"实车-动态"</formula>
    </cfRule>
    <cfRule type="cellIs" dxfId="1" priority="76" operator="equal">
      <formula>"实车-动态"</formula>
    </cfRule>
    <cfRule type="cellIs" dxfId="2" priority="77" operator="equal">
      <formula>"实车-静态"</formula>
    </cfRule>
    <cfRule type="cellIs" dxfId="3" priority="78" operator="equal">
      <formula>"台架"</formula>
    </cfRule>
  </conditionalFormatting>
  <conditionalFormatting sqref="A11:B14 A19:B21">
    <cfRule type="cellIs" dxfId="0" priority="2180" operator="equal">
      <formula>"实车-动态"</formula>
    </cfRule>
    <cfRule type="cellIs" dxfId="1" priority="2181" operator="equal">
      <formula>"实车-动态"</formula>
    </cfRule>
    <cfRule type="cellIs" dxfId="2" priority="2182" operator="equal">
      <formula>"实车-静态"</formula>
    </cfRule>
    <cfRule type="cellIs" dxfId="3" priority="2183" operator="equal">
      <formula>"台架"</formula>
    </cfRule>
  </conditionalFormatting>
  <conditionalFormatting sqref="D27:F49 D11:F25">
    <cfRule type="cellIs" dxfId="0" priority="2392" operator="equal">
      <formula>"实车-动态"</formula>
    </cfRule>
    <cfRule type="cellIs" dxfId="1" priority="2393" operator="equal">
      <formula>"实车-动态"</formula>
    </cfRule>
    <cfRule type="cellIs" dxfId="2" priority="2394" operator="equal">
      <formula>"实车-静态"</formula>
    </cfRule>
    <cfRule type="cellIs" dxfId="3" priority="2395" operator="equal">
      <formula>"台架"</formula>
    </cfRule>
  </conditionalFormatting>
  <conditionalFormatting sqref="G11:H49">
    <cfRule type="cellIs" dxfId="0" priority="837" operator="equal">
      <formula>"实车-动态"</formula>
    </cfRule>
    <cfRule type="cellIs" dxfId="1" priority="838" operator="equal">
      <formula>"实车-动态"</formula>
    </cfRule>
    <cfRule type="cellIs" dxfId="2" priority="839" operator="equal">
      <formula>"实车-静态"</formula>
    </cfRule>
    <cfRule type="cellIs" dxfId="3" priority="840" operator="equal">
      <formula>"台架"</formula>
    </cfRule>
  </conditionalFormatting>
  <conditionalFormatting sqref="I11:L49 V11:XFD49">
    <cfRule type="cellIs" dxfId="0" priority="2435" operator="equal">
      <formula>"实车-动态"</formula>
    </cfRule>
    <cfRule type="cellIs" dxfId="1" priority="2436" operator="equal">
      <formula>"实车-动态"</formula>
    </cfRule>
    <cfRule type="cellIs" dxfId="2" priority="2437" operator="equal">
      <formula>"实车-静态"</formula>
    </cfRule>
    <cfRule type="cellIs" dxfId="3" priority="2438" operator="equal">
      <formula>"台架"</formula>
    </cfRule>
  </conditionalFormatting>
  <conditionalFormatting sqref="A15:B18">
    <cfRule type="cellIs" dxfId="0" priority="914" operator="equal">
      <formula>"实车-动态"</formula>
    </cfRule>
    <cfRule type="cellIs" dxfId="1" priority="915" operator="equal">
      <formula>"实车-动态"</formula>
    </cfRule>
    <cfRule type="cellIs" dxfId="2" priority="916" operator="equal">
      <formula>"实车-静态"</formula>
    </cfRule>
    <cfRule type="cellIs" dxfId="3" priority="917" operator="equal">
      <formula>"台架"</formula>
    </cfRule>
  </conditionalFormatting>
  <conditionalFormatting sqref="A22:B24">
    <cfRule type="cellIs" dxfId="0" priority="2148" operator="equal">
      <formula>"实车-动态"</formula>
    </cfRule>
    <cfRule type="cellIs" dxfId="1" priority="2149" operator="equal">
      <formula>"实车-动态"</formula>
    </cfRule>
    <cfRule type="cellIs" dxfId="2" priority="2150" operator="equal">
      <formula>"实车-静态"</formula>
    </cfRule>
    <cfRule type="cellIs" dxfId="3" priority="2151" operator="equal">
      <formula>"台架"</formula>
    </cfRule>
  </conditionalFormatting>
  <conditionalFormatting sqref="A25:B25 A27:B37 A48:B49">
    <cfRule type="cellIs" dxfId="0" priority="3569" operator="equal">
      <formula>"实车-动态"</formula>
    </cfRule>
    <cfRule type="cellIs" dxfId="1" priority="3570" operator="equal">
      <formula>"实车-动态"</formula>
    </cfRule>
    <cfRule type="cellIs" dxfId="2" priority="3571" operator="equal">
      <formula>"实车-静态"</formula>
    </cfRule>
    <cfRule type="cellIs" dxfId="3" priority="3572" operator="equal">
      <formula>"台架"</formula>
    </cfRule>
  </conditionalFormatting>
  <conditionalFormatting sqref="A39:B47">
    <cfRule type="cellIs" dxfId="0" priority="2028" operator="equal">
      <formula>"实车-动态"</formula>
    </cfRule>
    <cfRule type="cellIs" dxfId="1" priority="2029" operator="equal">
      <formula>"实车-动态"</formula>
    </cfRule>
    <cfRule type="cellIs" dxfId="2" priority="2030" operator="equal">
      <formula>"实车-静态"</formula>
    </cfRule>
    <cfRule type="cellIs" dxfId="3" priority="2031" operator="equal">
      <formula>"台架"</formula>
    </cfRule>
  </conditionalFormatting>
  <dataValidations count="5">
    <dataValidation type="list" allowBlank="1" showInputMessage="1" showErrorMessage="1" sqref="U2:U21">
      <formula1>"实车,台架"</formula1>
    </dataValidation>
    <dataValidation type="list" allowBlank="1" showInputMessage="1" showErrorMessage="1" sqref="N2:N10 N11:P21">
      <formula1>"Pass,Fail,Block,NA,NT"</formula1>
    </dataValidation>
    <dataValidation type="list" allowBlank="1" showInputMessage="1" showErrorMessage="1" sqref="M2:M10">
      <formula1>"Pass,Fail,Block,NT"</formula1>
    </dataValidation>
    <dataValidation type="list" allowBlank="1" showInputMessage="1" showErrorMessage="1" sqref="K11:K1048576">
      <formula1>"PASS,FAIL,BLOCK,NA,NT"</formula1>
    </dataValidation>
    <dataValidation allowBlank="1" showInputMessage="1" showErrorMessage="1" sqref="E1 L1 D11:D1048576 E11:E49 F11:F1048576 G7:G49 H7:H9 H11:H49 J2:J9 G1:H6"/>
  </dataValidation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/>
    <woSheetProps sheetStid="8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7" master=""/>
  <rangeList sheetStid="8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7"/>
  <pixelatorList sheetStid="8"/>
  <pixelatorList sheetStid="3"/>
  <pixelatorList sheetStid="9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SCUT</Company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Theme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刘永浩</dc:creator>
  <cp:lastModifiedBy>ts</cp:lastModifiedBy>
  <dcterms:created xsi:type="dcterms:W3CDTF">2019-01-14T06:18:00Z</dcterms:created>
  <dcterms:modified xsi:type="dcterms:W3CDTF">2022-11-26T10:38:00Z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2315ECD375BC42CE8E821573640942F6</vt:lpwstr>
  </property>
</Properties>
</file>