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首页" sheetId="2" r:id="rId1"/>
    <sheet name="用例" sheetId="3" r:id="rId2"/>
  </sheets>
  <definedNames>
    <definedName name="_xlnm._FilterDatabase" localSheetId="1" hidden="1">用例!$A$1:$P$48</definedName>
  </definedNames>
  <calcPr calcId="144525"/>
</workbook>
</file>

<file path=xl/sharedStrings.xml><?xml version="1.0" encoding="utf-8"?>
<sst xmlns="http://schemas.openxmlformats.org/spreadsheetml/2006/main" count="626" uniqueCount="219">
  <si>
    <t>SYNC+_Z0026_蓝牙电话 测试报告</t>
  </si>
  <si>
    <t>General Information</t>
  </si>
  <si>
    <t>MCU Version</t>
  </si>
  <si>
    <t>20221110_LB_DCV0_ENG</t>
  </si>
  <si>
    <t>Test Date</t>
  </si>
  <si>
    <t>SW Version</t>
  </si>
  <si>
    <t>20221116_LB_DCV0_ENG</t>
  </si>
  <si>
    <t>Tester</t>
  </si>
  <si>
    <t>肖文迪</t>
  </si>
  <si>
    <t>HW Version</t>
  </si>
  <si>
    <t>B1</t>
  </si>
  <si>
    <t>Version Date</t>
  </si>
  <si>
    <t>2022/11/16</t>
  </si>
  <si>
    <t>Test Environment</t>
  </si>
  <si>
    <t>台架</t>
  </si>
  <si>
    <t>Test Method</t>
  </si>
  <si>
    <t>手动测试</t>
  </si>
  <si>
    <t>Test Results</t>
  </si>
  <si>
    <t>Group</t>
  </si>
  <si>
    <t>Total Cases</t>
  </si>
  <si>
    <t>Pass</t>
  </si>
  <si>
    <t>Fail</t>
  </si>
  <si>
    <t>Block</t>
  </si>
  <si>
    <t>NT</t>
  </si>
  <si>
    <t>NA</t>
  </si>
  <si>
    <t>Pass Rate</t>
  </si>
  <si>
    <t>蓝牙电话测试报告</t>
  </si>
  <si>
    <t>Highlight State Description</t>
  </si>
  <si>
    <r>
      <t>Block</t>
    </r>
    <r>
      <rPr>
        <sz val="10"/>
        <rFont val="宋体"/>
        <charset val="134"/>
      </rPr>
      <t>项：</t>
    </r>
    <r>
      <rPr>
        <sz val="10"/>
        <rFont val="Calibri"/>
        <charset val="134"/>
      </rPr>
      <t xml:space="preserve">
1</t>
    </r>
    <r>
      <rPr>
        <sz val="10"/>
        <rFont val="宋体"/>
        <charset val="134"/>
      </rPr>
      <t>）因bug：</t>
    </r>
    <r>
      <rPr>
        <sz val="10"/>
        <rFont val="Calibri"/>
        <charset val="134"/>
      </rPr>
      <t>FCIVIOS-11826 block</t>
    </r>
    <r>
      <rPr>
        <sz val="10"/>
        <rFont val="宋体"/>
        <charset val="134"/>
      </rPr>
      <t>已保存联系人电话相关测试用例【</t>
    </r>
    <r>
      <rPr>
        <sz val="10"/>
        <rFont val="Calibri"/>
        <charset val="134"/>
      </rPr>
      <t>9</t>
    </r>
    <r>
      <rPr>
        <sz val="10"/>
        <rFont val="宋体"/>
        <charset val="134"/>
      </rPr>
      <t>】</t>
    </r>
  </si>
  <si>
    <t>Highlight Defects</t>
  </si>
  <si>
    <t>Bug ID</t>
  </si>
  <si>
    <t>Title</t>
  </si>
  <si>
    <t>Critical</t>
  </si>
  <si>
    <t>Status</t>
  </si>
  <si>
    <t>Remarks</t>
  </si>
  <si>
    <t>FCIVIOS-11826</t>
  </si>
  <si>
    <r>
      <t>Phase5_</t>
    </r>
    <r>
      <rPr>
        <sz val="10"/>
        <color rgb="FF000000"/>
        <rFont val="宋体"/>
        <charset val="134"/>
      </rPr>
      <t>【</t>
    </r>
    <r>
      <rPr>
        <sz val="10"/>
        <color rgb="FF000000"/>
        <rFont val="Calibri"/>
        <charset val="134"/>
      </rPr>
      <t>U718</t>
    </r>
    <r>
      <rPr>
        <sz val="10"/>
        <color rgb="FF000000"/>
        <rFont val="宋体"/>
        <charset val="134"/>
      </rPr>
      <t>】【黑盒】【必现】【蓝牙电话】连接蓝牙已同步联系人，已备注联系人，接收来电，不显示联系人名称</t>
    </r>
  </si>
  <si>
    <t>No.</t>
  </si>
  <si>
    <t>需求ID</t>
  </si>
  <si>
    <t>Case ID</t>
  </si>
  <si>
    <t>标题</t>
  </si>
  <si>
    <t>前提条件</t>
  </si>
  <si>
    <t>操作步骤</t>
  </si>
  <si>
    <t>预期结果</t>
  </si>
  <si>
    <t>测试结果</t>
  </si>
  <si>
    <t>优先级</t>
  </si>
  <si>
    <t>用例类型</t>
  </si>
  <si>
    <t>测试方式</t>
  </si>
  <si>
    <t>备注</t>
  </si>
  <si>
    <t>测试版本</t>
  </si>
  <si>
    <t>测试日期</t>
  </si>
  <si>
    <t>测试人员</t>
  </si>
  <si>
    <t>7--1</t>
  </si>
  <si>
    <t>Bluephone-1</t>
  </si>
  <si>
    <t>蓝牙电话pano屏显示位置</t>
  </si>
  <si>
    <t>1.拨打蓝牙电话
2.车机供电</t>
  </si>
  <si>
    <t>1.查看pano左屏</t>
  </si>
  <si>
    <t>1.蓝牙电话话相关的Pano弹窗仅显示在Pano左屏pop up（非常显）区域</t>
  </si>
  <si>
    <t>PASS</t>
  </si>
  <si>
    <t>P0</t>
  </si>
  <si>
    <t>功能</t>
  </si>
  <si>
    <t>SOC: 20221116_LB_DCV0_
MCU: 20221110_LB_DCV0_PRO</t>
  </si>
  <si>
    <t>Bluephone-2</t>
  </si>
  <si>
    <t>正在呼叫-设备名称</t>
  </si>
  <si>
    <t>1.蓝牙电话已连接
2.车机供电</t>
  </si>
  <si>
    <t>1.拨打蓝牙电话
2.正在呼叫中</t>
  </si>
  <si>
    <t>2.popup区域左上角显示当前设备名称</t>
  </si>
  <si>
    <t>P1</t>
  </si>
  <si>
    <t>Bluephone-3</t>
  </si>
  <si>
    <t>正在呼叫中-已保存号码</t>
  </si>
  <si>
    <t>1.蓝牙电话正在呼叫中
2.呼叫号码为已保存联系人</t>
  </si>
  <si>
    <t>2.popup区域显示联系人名称，名称无误</t>
  </si>
  <si>
    <t>FAIL</t>
  </si>
  <si>
    <r>
      <t>FCIVIOS-11826
Phase5_</t>
    </r>
    <r>
      <rPr>
        <sz val="11"/>
        <color rgb="FF000000"/>
        <rFont val="宋体"/>
        <charset val="134"/>
      </rPr>
      <t>【</t>
    </r>
    <r>
      <rPr>
        <sz val="11"/>
        <color rgb="FF000000"/>
        <rFont val="Calibri"/>
        <charset val="134"/>
      </rPr>
      <t>U718</t>
    </r>
    <r>
      <rPr>
        <sz val="11"/>
        <color rgb="FF000000"/>
        <rFont val="宋体"/>
        <charset val="134"/>
      </rPr>
      <t>】【黑盒】【必现】【蓝牙电话】连接蓝牙已同步联系人，已备注联系人，接收来电，不显示联系人名称</t>
    </r>
  </si>
  <si>
    <t>Bluephone-4</t>
  </si>
  <si>
    <t>正在呼叫中-未保存号码</t>
  </si>
  <si>
    <t>1.蓝牙电话正在呼叫中
2.呼叫号码为未保存号码</t>
  </si>
  <si>
    <t>2.显示具体号码，号码无误</t>
  </si>
  <si>
    <t>Bluephone-5</t>
  </si>
  <si>
    <t>正在呼叫中-文字显示</t>
  </si>
  <si>
    <t xml:space="preserve">1.蓝牙电话正在呼叫中
</t>
  </si>
  <si>
    <t>1.popup区域号码下方显示“正在呼叫...”，同时下方显示地区名</t>
  </si>
  <si>
    <t>7--2</t>
  </si>
  <si>
    <t>Bluephone-6</t>
  </si>
  <si>
    <t>通话中-设备名称</t>
  </si>
  <si>
    <t>1.正在通话中</t>
  </si>
  <si>
    <t>1.popup区域左上角显示当前设备名称</t>
  </si>
  <si>
    <t>SOC: 20221116_LB_DCV0_ENG
MCU: 20221110_LB_DCV0_PRO</t>
  </si>
  <si>
    <t>Bluephone-7</t>
  </si>
  <si>
    <t>正在通话中-已保存号码</t>
  </si>
  <si>
    <t>1.蓝牙电话正在通话中
2.呼叫号码为已保存联系人</t>
  </si>
  <si>
    <t>BLOCK</t>
  </si>
  <si>
    <t>Bluephone-8</t>
  </si>
  <si>
    <t>正在通话中-未保存号码</t>
  </si>
  <si>
    <t>1.蓝牙电话正在通话中
2.呼叫号码为未保存号码</t>
  </si>
  <si>
    <t>Bluephone-9</t>
  </si>
  <si>
    <t>正在通话中-文字显示</t>
  </si>
  <si>
    <t xml:space="preserve">1.蓝牙电话正在通话中
</t>
  </si>
  <si>
    <t>1.popup区域号码下方显示通话时间</t>
  </si>
  <si>
    <t>7--3</t>
  </si>
  <si>
    <t>Bluephone-10</t>
  </si>
  <si>
    <t>通话结束-设备名称</t>
  </si>
  <si>
    <t xml:space="preserve">1.蓝牙电话通话结束
</t>
  </si>
  <si>
    <t>Bluephone-11</t>
  </si>
  <si>
    <t>通话结束-已保存号码</t>
  </si>
  <si>
    <t>1.蓝牙电话通话结束
2.呼叫号码为已保存联系人</t>
  </si>
  <si>
    <t>Bluephone-12</t>
  </si>
  <si>
    <t>通话结束-未保存号码</t>
  </si>
  <si>
    <t>Bluephone-13</t>
  </si>
  <si>
    <t>通话结束-文字显示</t>
  </si>
  <si>
    <t>1.popup区域号码下方显示“通话结束'</t>
  </si>
  <si>
    <t>7--4</t>
  </si>
  <si>
    <t>Bluephone-14</t>
  </si>
  <si>
    <t>来电中-设备名称</t>
  </si>
  <si>
    <t>1.蓝牙电话为来电中状态</t>
  </si>
  <si>
    <t>Bluephone-15</t>
  </si>
  <si>
    <t>来电中-已保存号码</t>
  </si>
  <si>
    <t>1.蓝牙电话为来电中状态
2.呼叫号码为已保存联系人</t>
  </si>
  <si>
    <t>Bluephone-16</t>
  </si>
  <si>
    <t>来电中-未保存号码</t>
  </si>
  <si>
    <t>1.蓝牙电话为来电中状态
2.呼叫号码为未保存号码</t>
  </si>
  <si>
    <t>Bluephone-17</t>
  </si>
  <si>
    <t>来电中-文字显示</t>
  </si>
  <si>
    <t>1.popup区域号码下方显示“来电中...”，同时下方显示地区名</t>
  </si>
  <si>
    <t>7--5</t>
  </si>
  <si>
    <t>Bluephone-18</t>
  </si>
  <si>
    <t>最小化来电-设备名称</t>
  </si>
  <si>
    <t>1.蓝牙电话最小化
2.呼叫号码为已保存联系人</t>
  </si>
  <si>
    <t>2.popup区域显示设备名称，名称无误</t>
  </si>
  <si>
    <t>Bluephone-19</t>
  </si>
  <si>
    <t>最小化来电-已保存号码</t>
  </si>
  <si>
    <t>Bluephone-20</t>
  </si>
  <si>
    <t>最小化来电-未保存号码</t>
  </si>
  <si>
    <t>1.蓝牙电话最小化状态
2.呼叫号码为未保存号码</t>
  </si>
  <si>
    <t>Bluephone-21</t>
  </si>
  <si>
    <t>最小化来电-文字显示</t>
  </si>
  <si>
    <t>1.蓝牙电话最小化</t>
  </si>
  <si>
    <t>1.popup区域号码下方根据不同通话状态显示对应文字，最小化时pano屏显示不变</t>
  </si>
  <si>
    <t>7--6</t>
  </si>
  <si>
    <t>Bluephone-22</t>
  </si>
  <si>
    <t>第三方来电-设备名称</t>
  </si>
  <si>
    <t>1.当前正在通话
2.第三方来电</t>
  </si>
  <si>
    <t>2.popup区域左上方显示设备名称，名称无误</t>
  </si>
  <si>
    <t>Bluephone-23</t>
  </si>
  <si>
    <t>第三方来电-已保存号码</t>
  </si>
  <si>
    <t>1.当前正在通话
2.第三方来电
3.呼叫号码为已保存联系人</t>
  </si>
  <si>
    <t>3.popup区域左侧显示联系人名称，名称无误</t>
  </si>
  <si>
    <t>Bluephone-24</t>
  </si>
  <si>
    <t>第三方来电时第二方显示</t>
  </si>
  <si>
    <t>3.右侧显示第二方联系人名称，名称无误</t>
  </si>
  <si>
    <t>Bluephone-25</t>
  </si>
  <si>
    <t>第三方来电-未保存号码</t>
  </si>
  <si>
    <t>1.当前正在通话
2.第三方来电
3.呼叫号码为未保存号码</t>
  </si>
  <si>
    <t>3.popup区域左侧显示具体号码，号码无误</t>
  </si>
  <si>
    <t>Bluephone-26</t>
  </si>
  <si>
    <t>3.右侧显示第二方具体的电话号码，号码无误</t>
  </si>
  <si>
    <t>Bluephone-27</t>
  </si>
  <si>
    <t>第三方来电-文字显示</t>
  </si>
  <si>
    <t xml:space="preserve">1.当前正在通话
2.第三方来电
</t>
  </si>
  <si>
    <t>3.popup区域左侧显下方显示“来电中...”，下方显示具体地区名称；右侧显示第二方通话时间</t>
  </si>
  <si>
    <t>Bluephone-28</t>
  </si>
  <si>
    <t>3.popup区域右侧显示第二方通话时间</t>
  </si>
  <si>
    <t>7--7</t>
  </si>
  <si>
    <t>Bluephone-29</t>
  </si>
  <si>
    <t>三方电话中-设备名称</t>
  </si>
  <si>
    <t>1.当前正在通话
2.第三方通话中</t>
  </si>
  <si>
    <t>Bluephone-30</t>
  </si>
  <si>
    <t>三方电话中-已保存号码</t>
  </si>
  <si>
    <t>1.当前正在通话
2.第三方通话中
3.呼叫号码为已保存联系人</t>
  </si>
  <si>
    <t>Bluephone-31</t>
  </si>
  <si>
    <t>第三方电话中时第二方显示</t>
  </si>
  <si>
    <t>Bluephone-32</t>
  </si>
  <si>
    <t>三方电话中-未保存号码</t>
  </si>
  <si>
    <t>1.当前正在通话
2.第三方通话中
3.呼叫号码为未保存号码</t>
  </si>
  <si>
    <t>Bluephone-33</t>
  </si>
  <si>
    <t>Bluephone-34</t>
  </si>
  <si>
    <t>三方电话中-文字显示</t>
  </si>
  <si>
    <t xml:space="preserve">1.当前正在通话
2.第三方通话中
</t>
  </si>
  <si>
    <t>3.popup区域左侧下方显示通话时间</t>
  </si>
  <si>
    <t>Bluephone-35</t>
  </si>
  <si>
    <t>第三方电话中第二方显示</t>
  </si>
  <si>
    <t>3.popup区域右侧下方显示“保持中”</t>
  </si>
  <si>
    <t>7--8</t>
  </si>
  <si>
    <t>Bluephone-36</t>
  </si>
  <si>
    <t>三方呼叫-设备名称</t>
  </si>
  <si>
    <t>1.当前正在通话
2.第三方呼叫中</t>
  </si>
  <si>
    <t>Bluephone-37</t>
  </si>
  <si>
    <t>三方呼叫中-已保存号码</t>
  </si>
  <si>
    <t>1.当前正在通话
2.第三方呼叫中
3.呼叫号码为已保存联系人</t>
  </si>
  <si>
    <t>Bluephone-38</t>
  </si>
  <si>
    <t>三方呼叫中时第二方显示</t>
  </si>
  <si>
    <t>Bluephone-39</t>
  </si>
  <si>
    <t>三方呼叫中-未保存号码</t>
  </si>
  <si>
    <t>1.当前正在通话
2.第三方呼叫中
3.呼叫号码为未保存号码</t>
  </si>
  <si>
    <t>Bluephone-40</t>
  </si>
  <si>
    <t>第三方呼叫中时第二方显示</t>
  </si>
  <si>
    <t>Bluephone-41</t>
  </si>
  <si>
    <t>三方呼叫中-文字显示</t>
  </si>
  <si>
    <t xml:space="preserve">1.当前正在通话
2.第三方呼叫中
</t>
  </si>
  <si>
    <t>3.popup区域左侧下方显示“正在呼叫...”，下方显示地区名称</t>
  </si>
  <si>
    <t>Bluephone-42</t>
  </si>
  <si>
    <t>第三方呼叫时第二方显示</t>
  </si>
  <si>
    <t>7--9</t>
  </si>
  <si>
    <t>Bluephone-43</t>
  </si>
  <si>
    <t>电话会议-设备名称</t>
  </si>
  <si>
    <t>1.当前电话会议通话中</t>
  </si>
  <si>
    <t>Bluephone-44</t>
  </si>
  <si>
    <t>电话会议-文字显示</t>
  </si>
  <si>
    <t>2.popup区域显示“电话会议”，下方显示通话时间</t>
  </si>
  <si>
    <t>/</t>
  </si>
  <si>
    <t>Bluephone-45</t>
  </si>
  <si>
    <t>调节card位置</t>
  </si>
  <si>
    <t>1.拨打蓝牙电话
2.调节card2至pano左屏</t>
  </si>
  <si>
    <t>2.popup区域显示不变</t>
  </si>
  <si>
    <t>P2</t>
  </si>
  <si>
    <t>Bluephone-46</t>
  </si>
  <si>
    <t>1.拨打蓝牙电话
2.调节card3至pano左屏</t>
  </si>
  <si>
    <t>Bluephone-47</t>
  </si>
  <si>
    <t>1.拨打蓝牙电话
2.调节card4至pano左屏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</si>
</sst>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[$€-2]* #,##0.00_-;\-[$€-2]* #,##0.00_-;_-[$€-2]* &quot;-&quot;??_-"/>
    <numFmt numFmtId="177" formatCode="yyyy/m/d;@"/>
    <numFmt numFmtId="178" formatCode="[$-409]General"/>
  </numFmts>
  <fonts count="38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F2F2F2"/>
      <name val="Calibri"/>
      <charset val="134"/>
    </font>
    <font>
      <sz val="10"/>
      <color rgb="FF000000"/>
      <name val="Calibri"/>
      <charset val="134"/>
    </font>
    <font>
      <sz val="10"/>
      <name val="微软雅黑"/>
      <charset val="134"/>
    </font>
    <font>
      <sz val="11"/>
      <color rgb="FF000000"/>
      <name val="宋体"/>
      <charset val="134"/>
    </font>
    <font>
      <b/>
      <sz val="14"/>
      <color rgb="FFD2DAE4"/>
      <name val="Calibri"/>
      <charset val="134"/>
    </font>
    <font>
      <b/>
      <sz val="10"/>
      <color rgb="FF17365D"/>
      <name val="Calibri"/>
      <charset val="134"/>
    </font>
    <font>
      <b/>
      <sz val="10"/>
      <color rgb="FF003366"/>
      <name val="Calibri"/>
      <charset val="134"/>
    </font>
    <font>
      <sz val="10"/>
      <color indexed="56"/>
      <name val="微软雅黑"/>
      <charset val="134"/>
    </font>
    <font>
      <sz val="10"/>
      <color rgb="FF003366"/>
      <name val="Calibri"/>
      <charset val="134"/>
    </font>
    <font>
      <sz val="10"/>
      <color rgb="FF003366"/>
      <name val="宋体"/>
      <charset val="134"/>
    </font>
    <font>
      <b/>
      <sz val="10"/>
      <color rgb="FF000000"/>
      <name val="Calibri"/>
      <charset val="134"/>
    </font>
    <font>
      <sz val="1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Arial"/>
      <charset val="134"/>
    </font>
    <font>
      <sz val="10"/>
      <name val="宋体"/>
      <charset val="134"/>
    </font>
    <font>
      <sz val="10"/>
      <color rgb="FF00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D2DAE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11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8" borderId="14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30" fillId="19" borderId="1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5" fillId="0" borderId="0"/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5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4" borderId="3" xfId="0" applyNumberFormat="1" applyFont="1" applyFill="1" applyBorder="1" applyAlignment="1" applyProtection="1">
      <alignment horizontal="left" vertical="center" wrapText="1"/>
    </xf>
    <xf numFmtId="30" fontId="1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176" fontId="7" fillId="7" borderId="2" xfId="0" applyNumberFormat="1" applyFont="1" applyFill="1" applyBorder="1" applyAlignment="1">
      <alignment horizontal="center" vertical="center" wrapText="1"/>
    </xf>
    <xf numFmtId="49" fontId="8" fillId="8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left" vertical="center" wrapText="1"/>
    </xf>
    <xf numFmtId="49" fontId="10" fillId="0" borderId="4" xfId="40" applyNumberFormat="1" applyFont="1" applyFill="1" applyBorder="1" applyAlignment="1" applyProtection="1">
      <alignment horizontal="center" vertical="top" wrapText="1"/>
      <protection locked="0"/>
    </xf>
    <xf numFmtId="49" fontId="10" fillId="0" borderId="5" xfId="40" applyNumberFormat="1" applyFont="1" applyFill="1" applyBorder="1" applyAlignment="1" applyProtection="1">
      <alignment horizontal="center" vertical="top" wrapText="1"/>
      <protection locked="0"/>
    </xf>
    <xf numFmtId="49" fontId="10" fillId="0" borderId="6" xfId="40" applyNumberFormat="1" applyFont="1" applyFill="1" applyBorder="1" applyAlignment="1" applyProtection="1">
      <alignment horizontal="center" vertical="top" wrapText="1"/>
      <protection locked="0"/>
    </xf>
    <xf numFmtId="176" fontId="9" fillId="0" borderId="2" xfId="0" applyNumberFormat="1" applyFont="1" applyBorder="1" applyAlignment="1">
      <alignment vertical="center" wrapText="1"/>
    </xf>
    <xf numFmtId="177" fontId="11" fillId="0" borderId="2" xfId="0" applyNumberFormat="1" applyFont="1" applyBorder="1" applyAlignment="1">
      <alignment horizontal="left" vertical="center" wrapText="1"/>
    </xf>
    <xf numFmtId="176" fontId="12" fillId="0" borderId="2" xfId="0" applyNumberFormat="1" applyFont="1" applyBorder="1" applyAlignment="1">
      <alignment horizontal="left" vertical="center" wrapText="1"/>
    </xf>
    <xf numFmtId="176" fontId="11" fillId="0" borderId="2" xfId="0" applyNumberFormat="1" applyFont="1" applyBorder="1" applyAlignment="1">
      <alignment horizontal="left" vertical="center" wrapText="1"/>
    </xf>
    <xf numFmtId="49" fontId="10" fillId="0" borderId="3" xfId="40" applyNumberFormat="1" applyFont="1" applyFill="1" applyBorder="1" applyAlignment="1" applyProtection="1">
      <alignment horizontal="center" vertical="center" wrapText="1"/>
      <protection locked="0"/>
    </xf>
    <xf numFmtId="49" fontId="11" fillId="0" borderId="7" xfId="0" applyNumberFormat="1" applyFont="1" applyBorder="1" applyAlignment="1">
      <alignment horizontal="left" vertical="top" wrapText="1"/>
    </xf>
    <xf numFmtId="49" fontId="11" fillId="0" borderId="8" xfId="0" applyNumberFormat="1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left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178" fontId="13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horizontal="left" vertical="top" wrapText="1"/>
    </xf>
    <xf numFmtId="49" fontId="8" fillId="8" borderId="7" xfId="0" applyNumberFormat="1" applyFont="1" applyFill="1" applyBorder="1" applyAlignment="1">
      <alignment horizontal="left" vertical="center" wrapText="1"/>
    </xf>
    <xf numFmtId="49" fontId="8" fillId="8" borderId="8" xfId="0" applyNumberFormat="1" applyFont="1" applyFill="1" applyBorder="1" applyAlignment="1">
      <alignment horizontal="left" vertical="center" wrapText="1"/>
    </xf>
    <xf numFmtId="49" fontId="8" fillId="8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left" vertical="top" wrapText="1"/>
    </xf>
    <xf numFmtId="10" fontId="11" fillId="0" borderId="2" xfId="0" applyNumberFormat="1" applyFont="1" applyBorder="1" applyAlignment="1">
      <alignment horizontal="center" vertical="center" wrapText="1"/>
    </xf>
    <xf numFmtId="49" fontId="8" fillId="8" borderId="9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27" sqref="H27"/>
    </sheetView>
  </sheetViews>
  <sheetFormatPr defaultColWidth="14" defaultRowHeight="12.75"/>
  <cols>
    <col min="1" max="1" width="10" customWidth="1"/>
    <col min="2" max="9" width="22" customWidth="1"/>
    <col min="10" max="20" width="10" customWidth="1"/>
  </cols>
  <sheetData>
    <row r="1" ht="19" customHeight="1"/>
    <row r="2" ht="23" customHeight="1" spans="1:9">
      <c r="A2" s="16"/>
      <c r="B2" s="17" t="s">
        <v>0</v>
      </c>
      <c r="C2" s="17"/>
      <c r="D2" s="17"/>
      <c r="E2" s="17"/>
      <c r="F2" s="17"/>
      <c r="G2" s="17"/>
      <c r="H2" s="17"/>
      <c r="I2" s="17"/>
    </row>
    <row r="3" ht="18" customHeight="1" spans="1:9">
      <c r="A3" s="16"/>
      <c r="B3" s="18" t="s">
        <v>1</v>
      </c>
      <c r="C3" s="18"/>
      <c r="D3" s="18"/>
      <c r="E3" s="18"/>
      <c r="F3" s="18"/>
      <c r="G3" s="18"/>
      <c r="H3" s="18"/>
      <c r="I3" s="18"/>
    </row>
    <row r="4" ht="18" customHeight="1" spans="1:9">
      <c r="A4" s="16"/>
      <c r="B4" s="19" t="s">
        <v>2</v>
      </c>
      <c r="C4" s="20" t="s">
        <v>3</v>
      </c>
      <c r="D4" s="21"/>
      <c r="E4" s="22"/>
      <c r="F4" s="23" t="s">
        <v>4</v>
      </c>
      <c r="G4" s="24">
        <v>44886</v>
      </c>
      <c r="H4" s="24"/>
      <c r="I4" s="24"/>
    </row>
    <row r="5" ht="18" customHeight="1" spans="1:9">
      <c r="A5" s="16"/>
      <c r="B5" s="19" t="s">
        <v>5</v>
      </c>
      <c r="C5" s="20" t="s">
        <v>6</v>
      </c>
      <c r="D5" s="21"/>
      <c r="E5" s="22"/>
      <c r="F5" s="23" t="s">
        <v>7</v>
      </c>
      <c r="G5" s="25" t="s">
        <v>8</v>
      </c>
      <c r="H5" s="26"/>
      <c r="I5" s="26"/>
    </row>
    <row r="6" ht="18" customHeight="1" spans="1:9">
      <c r="A6" s="16"/>
      <c r="B6" s="19" t="s">
        <v>9</v>
      </c>
      <c r="C6" s="27" t="s">
        <v>10</v>
      </c>
      <c r="D6" s="27"/>
      <c r="E6" s="27"/>
      <c r="F6" s="23" t="s">
        <v>11</v>
      </c>
      <c r="G6" s="28" t="s">
        <v>12</v>
      </c>
      <c r="H6" s="29"/>
      <c r="I6" s="47"/>
    </row>
    <row r="7" ht="18" customHeight="1" spans="1:9">
      <c r="A7" s="16"/>
      <c r="B7" s="19" t="s">
        <v>13</v>
      </c>
      <c r="C7" s="27" t="s">
        <v>14</v>
      </c>
      <c r="D7" s="27"/>
      <c r="E7" s="27"/>
      <c r="F7" s="23" t="s">
        <v>15</v>
      </c>
      <c r="G7" s="26" t="s">
        <v>16</v>
      </c>
      <c r="H7" s="26"/>
      <c r="I7" s="26"/>
    </row>
    <row r="8" ht="18" customHeight="1" spans="1:9">
      <c r="A8" s="16"/>
      <c r="B8" s="30"/>
      <c r="C8" s="30"/>
      <c r="D8" s="30"/>
      <c r="E8" s="30"/>
      <c r="F8" s="30"/>
      <c r="G8" s="30"/>
      <c r="H8" s="30"/>
      <c r="I8" s="30"/>
    </row>
    <row r="9" ht="18" customHeight="1" spans="1:9">
      <c r="A9" s="16"/>
      <c r="B9" s="18" t="s">
        <v>17</v>
      </c>
      <c r="C9" s="18"/>
      <c r="D9" s="18"/>
      <c r="E9" s="18"/>
      <c r="F9" s="18"/>
      <c r="G9" s="18"/>
      <c r="H9" s="18"/>
      <c r="I9" s="18"/>
    </row>
    <row r="10" ht="18" customHeight="1" spans="1:9">
      <c r="A10" s="16"/>
      <c r="B10" s="31" t="s">
        <v>18</v>
      </c>
      <c r="C10" s="32" t="s">
        <v>19</v>
      </c>
      <c r="D10" s="32" t="s">
        <v>20</v>
      </c>
      <c r="E10" s="32" t="s">
        <v>21</v>
      </c>
      <c r="F10" s="32" t="s">
        <v>22</v>
      </c>
      <c r="G10" s="33" t="s">
        <v>23</v>
      </c>
      <c r="H10" s="33" t="s">
        <v>24</v>
      </c>
      <c r="I10" s="32" t="s">
        <v>25</v>
      </c>
    </row>
    <row r="11" ht="18" customHeight="1" spans="1:9">
      <c r="A11" s="16"/>
      <c r="B11" s="34" t="s">
        <v>26</v>
      </c>
      <c r="C11" s="35">
        <v>47</v>
      </c>
      <c r="D11" s="9">
        <f>COUNTIF(用例!I:I,D10)</f>
        <v>37</v>
      </c>
      <c r="E11" s="9">
        <f>COUNTIF(用例!I:I,E10)</f>
        <v>1</v>
      </c>
      <c r="F11" s="9">
        <f>COUNTIF(用例!I:I,F10)</f>
        <v>9</v>
      </c>
      <c r="G11" s="9">
        <v>0</v>
      </c>
      <c r="H11" s="9">
        <v>0</v>
      </c>
      <c r="I11" s="48">
        <f>D11/(C11-H11)</f>
        <v>0.787234042553192</v>
      </c>
    </row>
    <row r="12" ht="18" customHeight="1" spans="1:9">
      <c r="A12" s="16"/>
      <c r="B12" s="34"/>
      <c r="C12" s="35"/>
      <c r="D12" s="9"/>
      <c r="E12" s="9"/>
      <c r="F12" s="9"/>
      <c r="G12" s="9"/>
      <c r="H12" s="9"/>
      <c r="I12" s="48"/>
    </row>
    <row r="13" ht="18" customHeight="1" spans="1:9">
      <c r="A13" s="16"/>
      <c r="B13" s="18" t="s">
        <v>27</v>
      </c>
      <c r="C13" s="18"/>
      <c r="D13" s="18"/>
      <c r="E13" s="18"/>
      <c r="F13" s="18"/>
      <c r="G13" s="18"/>
      <c r="H13" s="18"/>
      <c r="I13" s="18"/>
    </row>
    <row r="14" ht="124" customHeight="1" spans="1:9">
      <c r="A14" s="16"/>
      <c r="B14" s="36" t="s">
        <v>28</v>
      </c>
      <c r="C14" s="37"/>
      <c r="D14" s="37"/>
      <c r="E14" s="37"/>
      <c r="F14" s="37"/>
      <c r="G14" s="37"/>
      <c r="H14" s="37"/>
      <c r="I14" s="37"/>
    </row>
    <row r="15" ht="18" customHeight="1" spans="1:9">
      <c r="A15" s="16"/>
      <c r="B15" s="38" t="s">
        <v>29</v>
      </c>
      <c r="C15" s="39"/>
      <c r="D15" s="39"/>
      <c r="E15" s="39"/>
      <c r="F15" s="39"/>
      <c r="G15" s="39"/>
      <c r="H15" s="39"/>
      <c r="I15" s="49"/>
    </row>
    <row r="16" ht="18" customHeight="1" spans="1:9">
      <c r="A16" s="16"/>
      <c r="B16" s="40" t="s">
        <v>30</v>
      </c>
      <c r="C16" s="40" t="s">
        <v>31</v>
      </c>
      <c r="D16" s="40"/>
      <c r="E16" s="40"/>
      <c r="F16" s="40"/>
      <c r="G16" s="40" t="s">
        <v>32</v>
      </c>
      <c r="H16" s="40" t="s">
        <v>33</v>
      </c>
      <c r="I16" s="40" t="s">
        <v>34</v>
      </c>
    </row>
    <row r="17" ht="29" customHeight="1" spans="1:9">
      <c r="A17" s="16"/>
      <c r="B17" s="41" t="s">
        <v>35</v>
      </c>
      <c r="C17" s="42" t="s">
        <v>36</v>
      </c>
      <c r="D17" s="43"/>
      <c r="E17" s="43"/>
      <c r="F17" s="44"/>
      <c r="G17" s="41"/>
      <c r="H17" s="41"/>
      <c r="I17" s="50"/>
    </row>
    <row r="18" ht="18" customHeight="1" spans="1:9">
      <c r="A18" s="16"/>
      <c r="B18" s="9"/>
      <c r="C18" s="45"/>
      <c r="D18" s="45"/>
      <c r="E18" s="45"/>
      <c r="F18" s="45"/>
      <c r="G18" s="41"/>
      <c r="H18" s="41"/>
      <c r="I18" s="51"/>
    </row>
    <row r="19" ht="18" customHeight="1" spans="1:9">
      <c r="A19" s="16"/>
      <c r="B19" s="46"/>
      <c r="C19" s="42"/>
      <c r="D19" s="43"/>
      <c r="E19" s="43"/>
      <c r="F19" s="44"/>
      <c r="G19" s="9"/>
      <c r="H19" s="41"/>
      <c r="I19" s="52"/>
    </row>
    <row r="20" ht="18" customHeight="1" spans="1:9">
      <c r="A20" s="16"/>
      <c r="B20" s="46"/>
      <c r="C20" s="42"/>
      <c r="D20" s="43"/>
      <c r="E20" s="43"/>
      <c r="F20" s="44"/>
      <c r="G20" s="9"/>
      <c r="H20" s="41"/>
      <c r="I20" s="52"/>
    </row>
  </sheetData>
  <sheetProtection formatCells="0" insertHyperlinks="0" autoFilter="0"/>
  <mergeCells count="20">
    <mergeCell ref="B2:I2"/>
    <mergeCell ref="B3:I3"/>
    <mergeCell ref="C4:E4"/>
    <mergeCell ref="G4:I4"/>
    <mergeCell ref="C5:E5"/>
    <mergeCell ref="G5:I5"/>
    <mergeCell ref="C6:E6"/>
    <mergeCell ref="G6:I6"/>
    <mergeCell ref="C7:E7"/>
    <mergeCell ref="G7:I7"/>
    <mergeCell ref="B8:I8"/>
    <mergeCell ref="B9:I9"/>
    <mergeCell ref="B13:I13"/>
    <mergeCell ref="B14:I14"/>
    <mergeCell ref="B15:I15"/>
    <mergeCell ref="C16:F16"/>
    <mergeCell ref="C17:F17"/>
    <mergeCell ref="C18:F18"/>
    <mergeCell ref="C19:F19"/>
    <mergeCell ref="C20:F20"/>
  </mergeCells>
  <dataValidations count="1">
    <dataValidation type="list" allowBlank="1" showErrorMessage="1" sqref="G10:H10">
      <formula1>"OK,NG,Block,NA,NT"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8"/>
  <sheetViews>
    <sheetView topLeftCell="D1" workbookViewId="0">
      <selection activeCell="M8" sqref="M8"/>
    </sheetView>
  </sheetViews>
  <sheetFormatPr defaultColWidth="14" defaultRowHeight="12.75"/>
  <cols>
    <col min="1" max="1" width="3" customWidth="1"/>
    <col min="2" max="3" width="9" customWidth="1"/>
    <col min="4" max="4" width="14" customWidth="1"/>
    <col min="5" max="5" width="23" customWidth="1"/>
    <col min="6" max="6" width="34" customWidth="1"/>
    <col min="7" max="7" width="28" customWidth="1"/>
    <col min="8" max="8" width="41.5714285714286" customWidth="1"/>
    <col min="9" max="9" width="31" customWidth="1"/>
    <col min="10" max="14" width="10" customWidth="1"/>
    <col min="15" max="15" width="11" customWidth="1"/>
    <col min="16" max="20" width="10" customWidth="1"/>
  </cols>
  <sheetData>
    <row r="1" ht="18" customHeight="1" spans="1:16">
      <c r="A1" s="1"/>
      <c r="B1" s="2" t="s">
        <v>37</v>
      </c>
      <c r="C1" s="3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7" t="s">
        <v>49</v>
      </c>
      <c r="O1" s="7" t="s">
        <v>50</v>
      </c>
      <c r="P1" s="7" t="s">
        <v>51</v>
      </c>
    </row>
    <row r="2" ht="43" customHeight="1" spans="2:16">
      <c r="B2" s="5">
        <v>1</v>
      </c>
      <c r="C2" s="5" t="s">
        <v>52</v>
      </c>
      <c r="D2" s="6" t="s">
        <v>53</v>
      </c>
      <c r="E2" s="5" t="s">
        <v>54</v>
      </c>
      <c r="F2" s="6" t="s">
        <v>55</v>
      </c>
      <c r="G2" s="5" t="s">
        <v>56</v>
      </c>
      <c r="H2" s="6" t="s">
        <v>57</v>
      </c>
      <c r="I2" s="8" t="s">
        <v>58</v>
      </c>
      <c r="J2" s="6" t="s">
        <v>59</v>
      </c>
      <c r="K2" s="9" t="s">
        <v>60</v>
      </c>
      <c r="L2" s="10" t="s">
        <v>16</v>
      </c>
      <c r="M2" s="5"/>
      <c r="N2" s="11" t="s">
        <v>61</v>
      </c>
      <c r="O2" s="12">
        <v>44886</v>
      </c>
      <c r="P2" s="13" t="s">
        <v>8</v>
      </c>
    </row>
    <row r="3" ht="29" customHeight="1" spans="2:16">
      <c r="B3" s="5">
        <v>2</v>
      </c>
      <c r="C3" s="5" t="s">
        <v>52</v>
      </c>
      <c r="D3" s="6" t="s">
        <v>62</v>
      </c>
      <c r="E3" s="5" t="s">
        <v>63</v>
      </c>
      <c r="F3" s="6" t="s">
        <v>64</v>
      </c>
      <c r="G3" s="6" t="s">
        <v>65</v>
      </c>
      <c r="H3" s="6" t="s">
        <v>66</v>
      </c>
      <c r="I3" s="8" t="s">
        <v>58</v>
      </c>
      <c r="J3" s="6" t="s">
        <v>67</v>
      </c>
      <c r="K3" s="9" t="s">
        <v>60</v>
      </c>
      <c r="L3" s="10" t="s">
        <v>16</v>
      </c>
      <c r="M3" s="5"/>
      <c r="N3" s="11" t="s">
        <v>61</v>
      </c>
      <c r="O3" s="12">
        <v>44886</v>
      </c>
      <c r="P3" s="13" t="s">
        <v>8</v>
      </c>
    </row>
    <row r="4" ht="29" customHeight="1" spans="2:16">
      <c r="B4" s="5">
        <v>3</v>
      </c>
      <c r="C4" s="5" t="s">
        <v>52</v>
      </c>
      <c r="D4" s="6" t="s">
        <v>68</v>
      </c>
      <c r="E4" s="5" t="s">
        <v>69</v>
      </c>
      <c r="F4" s="6" t="s">
        <v>64</v>
      </c>
      <c r="G4" s="6" t="s">
        <v>70</v>
      </c>
      <c r="H4" s="6" t="s">
        <v>71</v>
      </c>
      <c r="I4" s="14" t="s">
        <v>72</v>
      </c>
      <c r="J4" s="6" t="s">
        <v>67</v>
      </c>
      <c r="K4" s="9" t="s">
        <v>60</v>
      </c>
      <c r="L4" s="10" t="s">
        <v>16</v>
      </c>
      <c r="M4" s="6" t="s">
        <v>73</v>
      </c>
      <c r="N4" s="11" t="s">
        <v>61</v>
      </c>
      <c r="O4" s="12">
        <v>44886</v>
      </c>
      <c r="P4" s="13" t="s">
        <v>8</v>
      </c>
    </row>
    <row r="5" ht="29" customHeight="1" spans="2:16">
      <c r="B5" s="5">
        <v>4</v>
      </c>
      <c r="C5" s="5" t="s">
        <v>52</v>
      </c>
      <c r="D5" s="6" t="s">
        <v>74</v>
      </c>
      <c r="E5" s="5" t="s">
        <v>75</v>
      </c>
      <c r="F5" s="6" t="s">
        <v>64</v>
      </c>
      <c r="G5" s="6" t="s">
        <v>76</v>
      </c>
      <c r="H5" s="6" t="s">
        <v>77</v>
      </c>
      <c r="I5" s="8" t="s">
        <v>58</v>
      </c>
      <c r="J5" s="6" t="s">
        <v>67</v>
      </c>
      <c r="K5" s="9" t="s">
        <v>60</v>
      </c>
      <c r="L5" s="10" t="s">
        <v>16</v>
      </c>
      <c r="M5" s="5"/>
      <c r="N5" s="11" t="s">
        <v>61</v>
      </c>
      <c r="O5" s="12">
        <v>44886</v>
      </c>
      <c r="P5" s="13" t="s">
        <v>8</v>
      </c>
    </row>
    <row r="6" ht="29" customHeight="1" spans="2:16">
      <c r="B6" s="5">
        <v>5</v>
      </c>
      <c r="C6" s="5" t="s">
        <v>52</v>
      </c>
      <c r="D6" s="6" t="s">
        <v>78</v>
      </c>
      <c r="E6" s="5" t="s">
        <v>79</v>
      </c>
      <c r="F6" s="6" t="s">
        <v>64</v>
      </c>
      <c r="G6" s="6" t="s">
        <v>80</v>
      </c>
      <c r="H6" s="6" t="s">
        <v>81</v>
      </c>
      <c r="I6" s="8" t="s">
        <v>58</v>
      </c>
      <c r="J6" s="6" t="s">
        <v>67</v>
      </c>
      <c r="K6" s="9" t="s">
        <v>60</v>
      </c>
      <c r="L6" s="10" t="s">
        <v>16</v>
      </c>
      <c r="M6" s="5"/>
      <c r="N6" s="11" t="s">
        <v>61</v>
      </c>
      <c r="O6" s="12">
        <v>44886</v>
      </c>
      <c r="P6" s="13" t="s">
        <v>8</v>
      </c>
    </row>
    <row r="7" ht="29" customHeight="1" spans="2:16">
      <c r="B7" s="5">
        <v>6</v>
      </c>
      <c r="C7" s="5" t="s">
        <v>82</v>
      </c>
      <c r="D7" s="6" t="s">
        <v>83</v>
      </c>
      <c r="E7" s="5" t="s">
        <v>84</v>
      </c>
      <c r="F7" s="6" t="s">
        <v>64</v>
      </c>
      <c r="G7" s="5" t="s">
        <v>85</v>
      </c>
      <c r="H7" s="6" t="s">
        <v>86</v>
      </c>
      <c r="I7" s="8" t="s">
        <v>58</v>
      </c>
      <c r="J7" s="6" t="s">
        <v>67</v>
      </c>
      <c r="K7" s="9" t="s">
        <v>60</v>
      </c>
      <c r="L7" s="10" t="s">
        <v>16</v>
      </c>
      <c r="M7" s="5"/>
      <c r="N7" s="11" t="s">
        <v>87</v>
      </c>
      <c r="O7" s="12">
        <v>44886</v>
      </c>
      <c r="P7" s="13" t="s">
        <v>8</v>
      </c>
    </row>
    <row r="8" ht="29" customHeight="1" spans="2:16">
      <c r="B8" s="5">
        <v>7</v>
      </c>
      <c r="C8" s="5" t="s">
        <v>82</v>
      </c>
      <c r="D8" s="6" t="s">
        <v>88</v>
      </c>
      <c r="E8" s="5" t="s">
        <v>89</v>
      </c>
      <c r="F8" s="6" t="s">
        <v>64</v>
      </c>
      <c r="G8" s="6" t="s">
        <v>90</v>
      </c>
      <c r="H8" s="6" t="s">
        <v>71</v>
      </c>
      <c r="I8" s="15" t="s">
        <v>91</v>
      </c>
      <c r="J8" s="6" t="s">
        <v>67</v>
      </c>
      <c r="K8" s="9" t="s">
        <v>60</v>
      </c>
      <c r="L8" s="10" t="s">
        <v>16</v>
      </c>
      <c r="M8" s="6" t="s">
        <v>73</v>
      </c>
      <c r="N8" s="11" t="s">
        <v>61</v>
      </c>
      <c r="O8" s="12">
        <v>44886</v>
      </c>
      <c r="P8" s="13" t="s">
        <v>8</v>
      </c>
    </row>
    <row r="9" ht="29" customHeight="1" spans="2:16">
      <c r="B9" s="5">
        <v>8</v>
      </c>
      <c r="C9" s="5" t="s">
        <v>82</v>
      </c>
      <c r="D9" s="6" t="s">
        <v>92</v>
      </c>
      <c r="E9" s="5" t="s">
        <v>93</v>
      </c>
      <c r="F9" s="6" t="s">
        <v>64</v>
      </c>
      <c r="G9" s="6" t="s">
        <v>94</v>
      </c>
      <c r="H9" s="6" t="s">
        <v>77</v>
      </c>
      <c r="I9" s="8" t="s">
        <v>58</v>
      </c>
      <c r="J9" s="6" t="s">
        <v>67</v>
      </c>
      <c r="K9" s="9" t="s">
        <v>60</v>
      </c>
      <c r="L9" s="10" t="s">
        <v>16</v>
      </c>
      <c r="M9" s="5"/>
      <c r="N9" s="11" t="s">
        <v>61</v>
      </c>
      <c r="O9" s="12">
        <v>44886</v>
      </c>
      <c r="P9" s="13" t="s">
        <v>8</v>
      </c>
    </row>
    <row r="10" ht="29" customHeight="1" spans="2:16">
      <c r="B10" s="5">
        <v>9</v>
      </c>
      <c r="C10" s="5" t="s">
        <v>82</v>
      </c>
      <c r="D10" s="6" t="s">
        <v>95</v>
      </c>
      <c r="E10" s="5" t="s">
        <v>96</v>
      </c>
      <c r="F10" s="6" t="s">
        <v>64</v>
      </c>
      <c r="G10" s="6" t="s">
        <v>97</v>
      </c>
      <c r="H10" s="6" t="s">
        <v>98</v>
      </c>
      <c r="I10" s="8" t="s">
        <v>58</v>
      </c>
      <c r="J10" s="6" t="s">
        <v>67</v>
      </c>
      <c r="K10" s="9" t="s">
        <v>60</v>
      </c>
      <c r="L10" s="10" t="s">
        <v>16</v>
      </c>
      <c r="M10" s="5"/>
      <c r="N10" s="11" t="s">
        <v>61</v>
      </c>
      <c r="O10" s="12">
        <v>44886</v>
      </c>
      <c r="P10" s="13" t="s">
        <v>8</v>
      </c>
    </row>
    <row r="11" ht="29" customHeight="1" spans="2:16">
      <c r="B11" s="5">
        <v>10</v>
      </c>
      <c r="C11" s="5" t="s">
        <v>99</v>
      </c>
      <c r="D11" s="6" t="s">
        <v>100</v>
      </c>
      <c r="E11" s="5" t="s">
        <v>101</v>
      </c>
      <c r="F11" s="6" t="s">
        <v>64</v>
      </c>
      <c r="G11" s="6" t="s">
        <v>102</v>
      </c>
      <c r="H11" s="6" t="s">
        <v>86</v>
      </c>
      <c r="I11" s="8" t="s">
        <v>58</v>
      </c>
      <c r="J11" s="6" t="s">
        <v>67</v>
      </c>
      <c r="K11" s="9" t="s">
        <v>60</v>
      </c>
      <c r="L11" s="10" t="s">
        <v>16</v>
      </c>
      <c r="M11" s="5"/>
      <c r="N11" s="11" t="s">
        <v>61</v>
      </c>
      <c r="O11" s="12">
        <v>44886</v>
      </c>
      <c r="P11" s="13" t="s">
        <v>8</v>
      </c>
    </row>
    <row r="12" ht="29" customHeight="1" spans="2:16">
      <c r="B12" s="5">
        <v>11</v>
      </c>
      <c r="C12" s="5" t="s">
        <v>99</v>
      </c>
      <c r="D12" s="6" t="s">
        <v>103</v>
      </c>
      <c r="E12" s="5" t="s">
        <v>104</v>
      </c>
      <c r="F12" s="6" t="s">
        <v>64</v>
      </c>
      <c r="G12" s="6" t="s">
        <v>105</v>
      </c>
      <c r="H12" s="6" t="s">
        <v>71</v>
      </c>
      <c r="I12" s="15" t="s">
        <v>91</v>
      </c>
      <c r="J12" s="6" t="s">
        <v>67</v>
      </c>
      <c r="K12" s="9" t="s">
        <v>60</v>
      </c>
      <c r="L12" s="10" t="s">
        <v>16</v>
      </c>
      <c r="M12" s="6" t="s">
        <v>73</v>
      </c>
      <c r="N12" s="11" t="s">
        <v>61</v>
      </c>
      <c r="O12" s="12">
        <v>44886</v>
      </c>
      <c r="P12" s="13" t="s">
        <v>8</v>
      </c>
    </row>
    <row r="13" ht="29" customHeight="1" spans="2:16">
      <c r="B13" s="5">
        <v>12</v>
      </c>
      <c r="C13" s="5" t="s">
        <v>99</v>
      </c>
      <c r="D13" s="6" t="s">
        <v>106</v>
      </c>
      <c r="E13" s="5" t="s">
        <v>107</v>
      </c>
      <c r="F13" s="6" t="s">
        <v>64</v>
      </c>
      <c r="G13" s="6" t="s">
        <v>76</v>
      </c>
      <c r="H13" s="6" t="s">
        <v>77</v>
      </c>
      <c r="I13" s="8" t="s">
        <v>58</v>
      </c>
      <c r="J13" s="6" t="s">
        <v>67</v>
      </c>
      <c r="K13" s="9" t="s">
        <v>60</v>
      </c>
      <c r="L13" s="10" t="s">
        <v>16</v>
      </c>
      <c r="M13" s="5"/>
      <c r="N13" s="11" t="s">
        <v>61</v>
      </c>
      <c r="O13" s="12">
        <v>44886</v>
      </c>
      <c r="P13" s="13" t="s">
        <v>8</v>
      </c>
    </row>
    <row r="14" ht="29" customHeight="1" spans="2:16">
      <c r="B14" s="5">
        <v>13</v>
      </c>
      <c r="C14" s="5" t="s">
        <v>99</v>
      </c>
      <c r="D14" s="6" t="s">
        <v>108</v>
      </c>
      <c r="E14" s="5" t="s">
        <v>109</v>
      </c>
      <c r="F14" s="6" t="s">
        <v>64</v>
      </c>
      <c r="G14" s="6" t="s">
        <v>102</v>
      </c>
      <c r="H14" s="6" t="s">
        <v>110</v>
      </c>
      <c r="I14" s="8" t="s">
        <v>58</v>
      </c>
      <c r="J14" s="6" t="s">
        <v>67</v>
      </c>
      <c r="K14" s="9" t="s">
        <v>60</v>
      </c>
      <c r="L14" s="10" t="s">
        <v>16</v>
      </c>
      <c r="M14" s="5"/>
      <c r="N14" s="11" t="s">
        <v>61</v>
      </c>
      <c r="O14" s="12">
        <v>44886</v>
      </c>
      <c r="P14" s="13" t="s">
        <v>8</v>
      </c>
    </row>
    <row r="15" ht="29" customHeight="1" spans="2:16">
      <c r="B15" s="5">
        <v>14</v>
      </c>
      <c r="C15" s="5" t="s">
        <v>111</v>
      </c>
      <c r="D15" s="6" t="s">
        <v>112</v>
      </c>
      <c r="E15" s="5" t="s">
        <v>113</v>
      </c>
      <c r="F15" s="6" t="s">
        <v>64</v>
      </c>
      <c r="G15" s="5" t="s">
        <v>114</v>
      </c>
      <c r="H15" s="6" t="s">
        <v>86</v>
      </c>
      <c r="I15" s="8" t="s">
        <v>58</v>
      </c>
      <c r="J15" s="6" t="s">
        <v>67</v>
      </c>
      <c r="K15" s="9" t="s">
        <v>60</v>
      </c>
      <c r="L15" s="10" t="s">
        <v>16</v>
      </c>
      <c r="M15" s="5"/>
      <c r="N15" s="11" t="s">
        <v>61</v>
      </c>
      <c r="O15" s="12">
        <v>44886</v>
      </c>
      <c r="P15" s="13" t="s">
        <v>8</v>
      </c>
    </row>
    <row r="16" ht="29" customHeight="1" spans="2:16">
      <c r="B16" s="5">
        <v>15</v>
      </c>
      <c r="C16" s="5" t="s">
        <v>111</v>
      </c>
      <c r="D16" s="6" t="s">
        <v>115</v>
      </c>
      <c r="E16" s="5" t="s">
        <v>116</v>
      </c>
      <c r="F16" s="6" t="s">
        <v>64</v>
      </c>
      <c r="G16" s="6" t="s">
        <v>117</v>
      </c>
      <c r="H16" s="6" t="s">
        <v>71</v>
      </c>
      <c r="I16" s="15" t="s">
        <v>91</v>
      </c>
      <c r="J16" s="6" t="s">
        <v>67</v>
      </c>
      <c r="K16" s="9" t="s">
        <v>60</v>
      </c>
      <c r="L16" s="10" t="s">
        <v>16</v>
      </c>
      <c r="M16" s="6" t="s">
        <v>73</v>
      </c>
      <c r="N16" s="11" t="s">
        <v>61</v>
      </c>
      <c r="O16" s="12">
        <v>44886</v>
      </c>
      <c r="P16" s="13" t="s">
        <v>8</v>
      </c>
    </row>
    <row r="17" ht="29" customHeight="1" spans="2:16">
      <c r="B17" s="5">
        <v>16</v>
      </c>
      <c r="C17" s="5" t="s">
        <v>111</v>
      </c>
      <c r="D17" s="6" t="s">
        <v>118</v>
      </c>
      <c r="E17" s="5" t="s">
        <v>119</v>
      </c>
      <c r="F17" s="6" t="s">
        <v>64</v>
      </c>
      <c r="G17" s="6" t="s">
        <v>120</v>
      </c>
      <c r="H17" s="6" t="s">
        <v>77</v>
      </c>
      <c r="I17" s="8" t="s">
        <v>58</v>
      </c>
      <c r="J17" s="6" t="s">
        <v>67</v>
      </c>
      <c r="K17" s="9" t="s">
        <v>60</v>
      </c>
      <c r="L17" s="10" t="s">
        <v>16</v>
      </c>
      <c r="M17" s="5"/>
      <c r="N17" s="11" t="s">
        <v>61</v>
      </c>
      <c r="O17" s="12">
        <v>44886</v>
      </c>
      <c r="P17" s="13" t="s">
        <v>8</v>
      </c>
    </row>
    <row r="18" ht="29" customHeight="1" spans="2:16">
      <c r="B18" s="5">
        <v>17</v>
      </c>
      <c r="C18" s="5" t="s">
        <v>111</v>
      </c>
      <c r="D18" s="6" t="s">
        <v>121</v>
      </c>
      <c r="E18" s="5" t="s">
        <v>122</v>
      </c>
      <c r="F18" s="6" t="s">
        <v>64</v>
      </c>
      <c r="G18" s="5" t="s">
        <v>114</v>
      </c>
      <c r="H18" s="6" t="s">
        <v>123</v>
      </c>
      <c r="I18" s="8" t="s">
        <v>58</v>
      </c>
      <c r="J18" s="6" t="s">
        <v>67</v>
      </c>
      <c r="K18" s="9" t="s">
        <v>60</v>
      </c>
      <c r="L18" s="10" t="s">
        <v>16</v>
      </c>
      <c r="M18" s="5"/>
      <c r="N18" s="11" t="s">
        <v>61</v>
      </c>
      <c r="O18" s="12">
        <v>44886</v>
      </c>
      <c r="P18" s="13" t="s">
        <v>8</v>
      </c>
    </row>
    <row r="19" ht="29" customHeight="1" spans="2:16">
      <c r="B19" s="5">
        <v>18</v>
      </c>
      <c r="C19" s="5" t="s">
        <v>124</v>
      </c>
      <c r="D19" s="6" t="s">
        <v>125</v>
      </c>
      <c r="E19" s="5" t="s">
        <v>126</v>
      </c>
      <c r="F19" s="6" t="s">
        <v>64</v>
      </c>
      <c r="G19" s="6" t="s">
        <v>127</v>
      </c>
      <c r="H19" s="6" t="s">
        <v>128</v>
      </c>
      <c r="I19" s="15" t="s">
        <v>91</v>
      </c>
      <c r="J19" s="6" t="s">
        <v>67</v>
      </c>
      <c r="K19" s="9" t="s">
        <v>60</v>
      </c>
      <c r="L19" s="10" t="s">
        <v>16</v>
      </c>
      <c r="M19" s="6" t="s">
        <v>73</v>
      </c>
      <c r="N19" s="11" t="s">
        <v>61</v>
      </c>
      <c r="O19" s="12">
        <v>44886</v>
      </c>
      <c r="P19" s="13" t="s">
        <v>8</v>
      </c>
    </row>
    <row r="20" ht="29" customHeight="1" spans="2:16">
      <c r="B20" s="5">
        <v>19</v>
      </c>
      <c r="C20" s="5" t="s">
        <v>124</v>
      </c>
      <c r="D20" s="6" t="s">
        <v>129</v>
      </c>
      <c r="E20" s="5" t="s">
        <v>130</v>
      </c>
      <c r="F20" s="6" t="s">
        <v>64</v>
      </c>
      <c r="G20" s="6" t="s">
        <v>127</v>
      </c>
      <c r="H20" s="6" t="s">
        <v>71</v>
      </c>
      <c r="I20" s="15" t="s">
        <v>91</v>
      </c>
      <c r="J20" s="6" t="s">
        <v>67</v>
      </c>
      <c r="K20" s="9" t="s">
        <v>60</v>
      </c>
      <c r="L20" s="10" t="s">
        <v>16</v>
      </c>
      <c r="M20" s="6" t="s">
        <v>73</v>
      </c>
      <c r="N20" s="11" t="s">
        <v>61</v>
      </c>
      <c r="O20" s="12">
        <v>44886</v>
      </c>
      <c r="P20" s="13" t="s">
        <v>8</v>
      </c>
    </row>
    <row r="21" ht="29" customHeight="1" spans="2:16">
      <c r="B21" s="5">
        <v>20</v>
      </c>
      <c r="C21" s="5" t="s">
        <v>124</v>
      </c>
      <c r="D21" s="6" t="s">
        <v>131</v>
      </c>
      <c r="E21" s="5" t="s">
        <v>132</v>
      </c>
      <c r="F21" s="6" t="s">
        <v>64</v>
      </c>
      <c r="G21" s="6" t="s">
        <v>133</v>
      </c>
      <c r="H21" s="6" t="s">
        <v>77</v>
      </c>
      <c r="I21" s="8" t="s">
        <v>58</v>
      </c>
      <c r="J21" s="6" t="s">
        <v>67</v>
      </c>
      <c r="K21" s="9" t="s">
        <v>60</v>
      </c>
      <c r="L21" s="10" t="s">
        <v>16</v>
      </c>
      <c r="M21" s="5"/>
      <c r="N21" s="11" t="s">
        <v>61</v>
      </c>
      <c r="O21" s="12">
        <v>44886</v>
      </c>
      <c r="P21" s="13" t="s">
        <v>8</v>
      </c>
    </row>
    <row r="22" ht="43" customHeight="1" spans="2:16">
      <c r="B22" s="5">
        <v>21</v>
      </c>
      <c r="C22" s="5" t="s">
        <v>124</v>
      </c>
      <c r="D22" s="6" t="s">
        <v>134</v>
      </c>
      <c r="E22" s="5" t="s">
        <v>135</v>
      </c>
      <c r="F22" s="6" t="s">
        <v>64</v>
      </c>
      <c r="G22" s="5" t="s">
        <v>136</v>
      </c>
      <c r="H22" s="6" t="s">
        <v>137</v>
      </c>
      <c r="I22" s="8" t="s">
        <v>58</v>
      </c>
      <c r="J22" s="6" t="s">
        <v>67</v>
      </c>
      <c r="K22" s="9" t="s">
        <v>60</v>
      </c>
      <c r="L22" s="10" t="s">
        <v>16</v>
      </c>
      <c r="M22" s="5"/>
      <c r="N22" s="11" t="s">
        <v>61</v>
      </c>
      <c r="O22" s="12">
        <v>44886</v>
      </c>
      <c r="P22" s="13" t="s">
        <v>8</v>
      </c>
    </row>
    <row r="23" ht="29" customHeight="1" spans="2:16">
      <c r="B23" s="5">
        <v>22</v>
      </c>
      <c r="C23" s="5" t="s">
        <v>138</v>
      </c>
      <c r="D23" s="6" t="s">
        <v>139</v>
      </c>
      <c r="E23" s="5" t="s">
        <v>140</v>
      </c>
      <c r="F23" s="6" t="s">
        <v>64</v>
      </c>
      <c r="G23" s="6" t="s">
        <v>141</v>
      </c>
      <c r="H23" s="6" t="s">
        <v>142</v>
      </c>
      <c r="I23" s="8" t="s">
        <v>58</v>
      </c>
      <c r="J23" s="6" t="s">
        <v>67</v>
      </c>
      <c r="K23" s="9" t="s">
        <v>60</v>
      </c>
      <c r="L23" s="10" t="s">
        <v>16</v>
      </c>
      <c r="M23" s="5"/>
      <c r="N23" s="11" t="s">
        <v>61</v>
      </c>
      <c r="O23" s="12">
        <v>44886</v>
      </c>
      <c r="P23" s="13" t="s">
        <v>8</v>
      </c>
    </row>
    <row r="24" ht="43" customHeight="1" spans="2:16">
      <c r="B24" s="5">
        <v>23</v>
      </c>
      <c r="C24" s="5" t="s">
        <v>138</v>
      </c>
      <c r="D24" s="6" t="s">
        <v>143</v>
      </c>
      <c r="E24" s="5" t="s">
        <v>144</v>
      </c>
      <c r="F24" s="6" t="s">
        <v>64</v>
      </c>
      <c r="G24" s="6" t="s">
        <v>145</v>
      </c>
      <c r="H24" s="6" t="s">
        <v>146</v>
      </c>
      <c r="I24" s="15" t="s">
        <v>91</v>
      </c>
      <c r="J24" s="6" t="s">
        <v>67</v>
      </c>
      <c r="K24" s="9" t="s">
        <v>60</v>
      </c>
      <c r="L24" s="10" t="s">
        <v>16</v>
      </c>
      <c r="M24" s="6" t="s">
        <v>73</v>
      </c>
      <c r="N24" s="11" t="s">
        <v>61</v>
      </c>
      <c r="O24" s="12">
        <v>44886</v>
      </c>
      <c r="P24" s="13" t="s">
        <v>8</v>
      </c>
    </row>
    <row r="25" ht="43" customHeight="1" spans="2:16">
      <c r="B25" s="5">
        <v>24</v>
      </c>
      <c r="C25" s="5" t="s">
        <v>138</v>
      </c>
      <c r="D25" s="6" t="s">
        <v>147</v>
      </c>
      <c r="E25" s="5" t="s">
        <v>148</v>
      </c>
      <c r="F25" s="6" t="s">
        <v>64</v>
      </c>
      <c r="G25" s="6" t="s">
        <v>145</v>
      </c>
      <c r="H25" s="6" t="s">
        <v>149</v>
      </c>
      <c r="I25" s="15" t="s">
        <v>91</v>
      </c>
      <c r="J25" s="6" t="s">
        <v>67</v>
      </c>
      <c r="K25" s="9" t="s">
        <v>60</v>
      </c>
      <c r="L25" s="10" t="s">
        <v>16</v>
      </c>
      <c r="M25" s="6" t="s">
        <v>73</v>
      </c>
      <c r="N25" s="11" t="s">
        <v>61</v>
      </c>
      <c r="O25" s="12">
        <v>44886</v>
      </c>
      <c r="P25" s="13" t="s">
        <v>8</v>
      </c>
    </row>
    <row r="26" ht="43" customHeight="1" spans="2:16">
      <c r="B26" s="5">
        <v>25</v>
      </c>
      <c r="C26" s="5" t="s">
        <v>138</v>
      </c>
      <c r="D26" s="6" t="s">
        <v>150</v>
      </c>
      <c r="E26" s="5" t="s">
        <v>151</v>
      </c>
      <c r="F26" s="6" t="s">
        <v>64</v>
      </c>
      <c r="G26" s="6" t="s">
        <v>152</v>
      </c>
      <c r="H26" s="6" t="s">
        <v>153</v>
      </c>
      <c r="I26" s="8" t="s">
        <v>58</v>
      </c>
      <c r="J26" s="6" t="s">
        <v>67</v>
      </c>
      <c r="K26" s="9" t="s">
        <v>60</v>
      </c>
      <c r="L26" s="10" t="s">
        <v>16</v>
      </c>
      <c r="M26" s="5"/>
      <c r="N26" s="11" t="s">
        <v>61</v>
      </c>
      <c r="O26" s="12">
        <v>44886</v>
      </c>
      <c r="P26" s="13" t="s">
        <v>8</v>
      </c>
    </row>
    <row r="27" ht="43" customHeight="1" spans="2:16">
      <c r="B27" s="5">
        <v>26</v>
      </c>
      <c r="C27" s="5" t="s">
        <v>138</v>
      </c>
      <c r="D27" s="6" t="s">
        <v>154</v>
      </c>
      <c r="E27" s="5" t="s">
        <v>148</v>
      </c>
      <c r="F27" s="6" t="s">
        <v>64</v>
      </c>
      <c r="G27" s="6" t="s">
        <v>152</v>
      </c>
      <c r="H27" s="6" t="s">
        <v>155</v>
      </c>
      <c r="I27" s="8" t="s">
        <v>58</v>
      </c>
      <c r="J27" s="6" t="s">
        <v>67</v>
      </c>
      <c r="K27" s="9" t="s">
        <v>60</v>
      </c>
      <c r="L27" s="10" t="s">
        <v>16</v>
      </c>
      <c r="M27" s="5"/>
      <c r="N27" s="11" t="s">
        <v>61</v>
      </c>
      <c r="O27" s="12">
        <v>44886</v>
      </c>
      <c r="P27" s="13" t="s">
        <v>8</v>
      </c>
    </row>
    <row r="28" ht="43" customHeight="1" spans="2:16">
      <c r="B28" s="5">
        <v>27</v>
      </c>
      <c r="C28" s="5" t="s">
        <v>138</v>
      </c>
      <c r="D28" s="6" t="s">
        <v>156</v>
      </c>
      <c r="E28" s="5" t="s">
        <v>157</v>
      </c>
      <c r="F28" s="6" t="s">
        <v>64</v>
      </c>
      <c r="G28" s="6" t="s">
        <v>158</v>
      </c>
      <c r="H28" s="6" t="s">
        <v>159</v>
      </c>
      <c r="I28" s="8" t="s">
        <v>58</v>
      </c>
      <c r="J28" s="6" t="s">
        <v>67</v>
      </c>
      <c r="K28" s="9" t="s">
        <v>60</v>
      </c>
      <c r="L28" s="10" t="s">
        <v>16</v>
      </c>
      <c r="M28" s="5"/>
      <c r="N28" s="11" t="s">
        <v>61</v>
      </c>
      <c r="O28" s="12">
        <v>44886</v>
      </c>
      <c r="P28" s="13" t="s">
        <v>8</v>
      </c>
    </row>
    <row r="29" ht="43" customHeight="1" spans="2:16">
      <c r="B29" s="5">
        <v>28</v>
      </c>
      <c r="C29" s="5" t="s">
        <v>138</v>
      </c>
      <c r="D29" s="6" t="s">
        <v>160</v>
      </c>
      <c r="E29" s="5" t="s">
        <v>148</v>
      </c>
      <c r="F29" s="6" t="s">
        <v>64</v>
      </c>
      <c r="G29" s="6" t="s">
        <v>158</v>
      </c>
      <c r="H29" s="6" t="s">
        <v>161</v>
      </c>
      <c r="I29" s="8" t="s">
        <v>58</v>
      </c>
      <c r="J29" s="6" t="s">
        <v>67</v>
      </c>
      <c r="K29" s="9" t="s">
        <v>60</v>
      </c>
      <c r="L29" s="10" t="s">
        <v>16</v>
      </c>
      <c r="M29" s="5"/>
      <c r="N29" s="11" t="s">
        <v>61</v>
      </c>
      <c r="O29" s="12">
        <v>44886</v>
      </c>
      <c r="P29" s="13" t="s">
        <v>8</v>
      </c>
    </row>
    <row r="30" ht="29" customHeight="1" spans="2:16">
      <c r="B30" s="5">
        <v>29</v>
      </c>
      <c r="C30" s="5" t="s">
        <v>162</v>
      </c>
      <c r="D30" s="6" t="s">
        <v>163</v>
      </c>
      <c r="E30" s="5" t="s">
        <v>164</v>
      </c>
      <c r="F30" s="6" t="s">
        <v>64</v>
      </c>
      <c r="G30" s="6" t="s">
        <v>165</v>
      </c>
      <c r="H30" s="6" t="s">
        <v>142</v>
      </c>
      <c r="I30" s="8" t="s">
        <v>58</v>
      </c>
      <c r="J30" s="6" t="s">
        <v>67</v>
      </c>
      <c r="K30" s="9" t="s">
        <v>60</v>
      </c>
      <c r="L30" s="10" t="s">
        <v>16</v>
      </c>
      <c r="M30" s="5"/>
      <c r="N30" s="11" t="s">
        <v>61</v>
      </c>
      <c r="O30" s="12">
        <v>44886</v>
      </c>
      <c r="P30" s="13" t="s">
        <v>8</v>
      </c>
    </row>
    <row r="31" ht="43" customHeight="1" spans="2:16">
      <c r="B31" s="5">
        <v>30</v>
      </c>
      <c r="C31" s="5" t="s">
        <v>162</v>
      </c>
      <c r="D31" s="6" t="s">
        <v>166</v>
      </c>
      <c r="E31" s="5" t="s">
        <v>167</v>
      </c>
      <c r="F31" s="6" t="s">
        <v>64</v>
      </c>
      <c r="G31" s="6" t="s">
        <v>168</v>
      </c>
      <c r="H31" s="6" t="s">
        <v>146</v>
      </c>
      <c r="I31" s="8" t="s">
        <v>58</v>
      </c>
      <c r="J31" s="6" t="s">
        <v>67</v>
      </c>
      <c r="K31" s="9" t="s">
        <v>60</v>
      </c>
      <c r="L31" s="10" t="s">
        <v>16</v>
      </c>
      <c r="M31" s="5"/>
      <c r="N31" s="11" t="s">
        <v>61</v>
      </c>
      <c r="O31" s="12">
        <v>44886</v>
      </c>
      <c r="P31" s="13" t="s">
        <v>8</v>
      </c>
    </row>
    <row r="32" ht="43" customHeight="1" spans="2:16">
      <c r="B32" s="5">
        <v>31</v>
      </c>
      <c r="C32" s="5" t="s">
        <v>162</v>
      </c>
      <c r="D32" s="6" t="s">
        <v>169</v>
      </c>
      <c r="E32" s="5" t="s">
        <v>170</v>
      </c>
      <c r="F32" s="6" t="s">
        <v>64</v>
      </c>
      <c r="G32" s="6" t="s">
        <v>168</v>
      </c>
      <c r="H32" s="6" t="s">
        <v>149</v>
      </c>
      <c r="I32" s="15" t="s">
        <v>91</v>
      </c>
      <c r="J32" s="6" t="s">
        <v>67</v>
      </c>
      <c r="K32" s="9" t="s">
        <v>60</v>
      </c>
      <c r="L32" s="10" t="s">
        <v>16</v>
      </c>
      <c r="M32" s="6" t="s">
        <v>73</v>
      </c>
      <c r="N32" s="11" t="s">
        <v>61</v>
      </c>
      <c r="O32" s="12">
        <v>44886</v>
      </c>
      <c r="P32" s="13" t="s">
        <v>8</v>
      </c>
    </row>
    <row r="33" ht="43" customHeight="1" spans="2:16">
      <c r="B33" s="5">
        <v>32</v>
      </c>
      <c r="C33" s="5" t="s">
        <v>162</v>
      </c>
      <c r="D33" s="6" t="s">
        <v>171</v>
      </c>
      <c r="E33" s="5" t="s">
        <v>172</v>
      </c>
      <c r="F33" s="6" t="s">
        <v>64</v>
      </c>
      <c r="G33" s="6" t="s">
        <v>173</v>
      </c>
      <c r="H33" s="6" t="s">
        <v>153</v>
      </c>
      <c r="I33" s="8" t="s">
        <v>58</v>
      </c>
      <c r="J33" s="6" t="s">
        <v>67</v>
      </c>
      <c r="K33" s="9" t="s">
        <v>60</v>
      </c>
      <c r="L33" s="10" t="s">
        <v>16</v>
      </c>
      <c r="M33" s="5"/>
      <c r="N33" s="11" t="s">
        <v>61</v>
      </c>
      <c r="O33" s="12">
        <v>44886</v>
      </c>
      <c r="P33" s="13" t="s">
        <v>8</v>
      </c>
    </row>
    <row r="34" ht="43" customHeight="1" spans="2:16">
      <c r="B34" s="5">
        <v>33</v>
      </c>
      <c r="C34" s="5" t="s">
        <v>162</v>
      </c>
      <c r="D34" s="6" t="s">
        <v>174</v>
      </c>
      <c r="E34" s="5" t="s">
        <v>170</v>
      </c>
      <c r="F34" s="6" t="s">
        <v>64</v>
      </c>
      <c r="G34" s="6" t="s">
        <v>173</v>
      </c>
      <c r="H34" s="6" t="s">
        <v>155</v>
      </c>
      <c r="I34" s="8" t="s">
        <v>58</v>
      </c>
      <c r="J34" s="6" t="s">
        <v>67</v>
      </c>
      <c r="K34" s="9" t="s">
        <v>60</v>
      </c>
      <c r="L34" s="10" t="s">
        <v>16</v>
      </c>
      <c r="M34" s="5"/>
      <c r="N34" s="11" t="s">
        <v>61</v>
      </c>
      <c r="O34" s="12">
        <v>44886</v>
      </c>
      <c r="P34" s="13" t="s">
        <v>8</v>
      </c>
    </row>
    <row r="35" ht="43" customHeight="1" spans="2:16">
      <c r="B35" s="5">
        <v>34</v>
      </c>
      <c r="C35" s="5" t="s">
        <v>162</v>
      </c>
      <c r="D35" s="6" t="s">
        <v>175</v>
      </c>
      <c r="E35" s="5" t="s">
        <v>176</v>
      </c>
      <c r="F35" s="6" t="s">
        <v>64</v>
      </c>
      <c r="G35" s="6" t="s">
        <v>177</v>
      </c>
      <c r="H35" s="6" t="s">
        <v>178</v>
      </c>
      <c r="I35" s="8" t="s">
        <v>58</v>
      </c>
      <c r="J35" s="6" t="s">
        <v>67</v>
      </c>
      <c r="K35" s="9" t="s">
        <v>60</v>
      </c>
      <c r="L35" s="10" t="s">
        <v>16</v>
      </c>
      <c r="M35" s="5"/>
      <c r="N35" s="11" t="s">
        <v>61</v>
      </c>
      <c r="O35" s="12">
        <v>44886</v>
      </c>
      <c r="P35" s="13" t="s">
        <v>8</v>
      </c>
    </row>
    <row r="36" ht="43" customHeight="1" spans="2:16">
      <c r="B36" s="5">
        <v>35</v>
      </c>
      <c r="C36" s="5" t="s">
        <v>162</v>
      </c>
      <c r="D36" s="6" t="s">
        <v>179</v>
      </c>
      <c r="E36" s="5" t="s">
        <v>180</v>
      </c>
      <c r="F36" s="6" t="s">
        <v>64</v>
      </c>
      <c r="G36" s="6" t="s">
        <v>177</v>
      </c>
      <c r="H36" s="6" t="s">
        <v>181</v>
      </c>
      <c r="I36" s="8" t="s">
        <v>58</v>
      </c>
      <c r="J36" s="6" t="s">
        <v>67</v>
      </c>
      <c r="K36" s="9" t="s">
        <v>60</v>
      </c>
      <c r="L36" s="10" t="s">
        <v>16</v>
      </c>
      <c r="M36" s="5"/>
      <c r="N36" s="11" t="s">
        <v>61</v>
      </c>
      <c r="O36" s="12">
        <v>44886</v>
      </c>
      <c r="P36" s="13" t="s">
        <v>8</v>
      </c>
    </row>
    <row r="37" ht="29" customHeight="1" spans="2:16">
      <c r="B37" s="5">
        <v>36</v>
      </c>
      <c r="C37" s="5" t="s">
        <v>182</v>
      </c>
      <c r="D37" s="6" t="s">
        <v>183</v>
      </c>
      <c r="E37" s="5" t="s">
        <v>184</v>
      </c>
      <c r="F37" s="6" t="s">
        <v>64</v>
      </c>
      <c r="G37" s="6" t="s">
        <v>185</v>
      </c>
      <c r="H37" s="6" t="s">
        <v>142</v>
      </c>
      <c r="I37" s="8" t="s">
        <v>58</v>
      </c>
      <c r="J37" s="6" t="s">
        <v>67</v>
      </c>
      <c r="K37" s="9" t="s">
        <v>60</v>
      </c>
      <c r="L37" s="10" t="s">
        <v>16</v>
      </c>
      <c r="M37" s="5"/>
      <c r="N37" s="11" t="s">
        <v>61</v>
      </c>
      <c r="O37" s="12">
        <v>44886</v>
      </c>
      <c r="P37" s="13" t="s">
        <v>8</v>
      </c>
    </row>
    <row r="38" ht="43" customHeight="1" spans="2:16">
      <c r="B38" s="5">
        <v>37</v>
      </c>
      <c r="C38" s="5" t="s">
        <v>182</v>
      </c>
      <c r="D38" s="6" t="s">
        <v>186</v>
      </c>
      <c r="E38" s="5" t="s">
        <v>187</v>
      </c>
      <c r="F38" s="6" t="s">
        <v>64</v>
      </c>
      <c r="G38" s="6" t="s">
        <v>188</v>
      </c>
      <c r="H38" s="6" t="s">
        <v>146</v>
      </c>
      <c r="I38" s="8" t="s">
        <v>58</v>
      </c>
      <c r="J38" s="6" t="s">
        <v>67</v>
      </c>
      <c r="K38" s="9" t="s">
        <v>60</v>
      </c>
      <c r="L38" s="10" t="s">
        <v>16</v>
      </c>
      <c r="M38" s="5"/>
      <c r="N38" s="11" t="s">
        <v>61</v>
      </c>
      <c r="O38" s="12">
        <v>44886</v>
      </c>
      <c r="P38" s="13" t="s">
        <v>8</v>
      </c>
    </row>
    <row r="39" ht="43" customHeight="1" spans="2:16">
      <c r="B39" s="5">
        <v>38</v>
      </c>
      <c r="C39" s="5" t="s">
        <v>182</v>
      </c>
      <c r="D39" s="6" t="s">
        <v>189</v>
      </c>
      <c r="E39" s="5" t="s">
        <v>190</v>
      </c>
      <c r="F39" s="6" t="s">
        <v>64</v>
      </c>
      <c r="G39" s="6" t="s">
        <v>188</v>
      </c>
      <c r="H39" s="6" t="s">
        <v>149</v>
      </c>
      <c r="I39" s="15" t="s">
        <v>91</v>
      </c>
      <c r="J39" s="6" t="s">
        <v>67</v>
      </c>
      <c r="K39" s="9" t="s">
        <v>60</v>
      </c>
      <c r="L39" s="10" t="s">
        <v>16</v>
      </c>
      <c r="M39" s="6" t="s">
        <v>73</v>
      </c>
      <c r="N39" s="11" t="s">
        <v>61</v>
      </c>
      <c r="O39" s="12">
        <v>44886</v>
      </c>
      <c r="P39" s="13" t="s">
        <v>8</v>
      </c>
    </row>
    <row r="40" ht="43" customHeight="1" spans="2:16">
      <c r="B40" s="5">
        <v>39</v>
      </c>
      <c r="C40" s="5" t="s">
        <v>182</v>
      </c>
      <c r="D40" s="6" t="s">
        <v>191</v>
      </c>
      <c r="E40" s="5" t="s">
        <v>192</v>
      </c>
      <c r="F40" s="6" t="s">
        <v>64</v>
      </c>
      <c r="G40" s="6" t="s">
        <v>193</v>
      </c>
      <c r="H40" s="6" t="s">
        <v>153</v>
      </c>
      <c r="I40" s="8" t="s">
        <v>58</v>
      </c>
      <c r="J40" s="6" t="s">
        <v>67</v>
      </c>
      <c r="K40" s="9" t="s">
        <v>60</v>
      </c>
      <c r="L40" s="10" t="s">
        <v>16</v>
      </c>
      <c r="M40" s="5"/>
      <c r="N40" s="11" t="s">
        <v>61</v>
      </c>
      <c r="O40" s="12">
        <v>44886</v>
      </c>
      <c r="P40" s="13" t="s">
        <v>8</v>
      </c>
    </row>
    <row r="41" ht="43" customHeight="1" spans="2:16">
      <c r="B41" s="5">
        <v>40</v>
      </c>
      <c r="C41" s="5" t="s">
        <v>182</v>
      </c>
      <c r="D41" s="6" t="s">
        <v>194</v>
      </c>
      <c r="E41" s="5" t="s">
        <v>195</v>
      </c>
      <c r="F41" s="6" t="s">
        <v>64</v>
      </c>
      <c r="G41" s="6" t="s">
        <v>193</v>
      </c>
      <c r="H41" s="6" t="s">
        <v>155</v>
      </c>
      <c r="I41" s="8" t="s">
        <v>58</v>
      </c>
      <c r="J41" s="6" t="s">
        <v>67</v>
      </c>
      <c r="K41" s="9" t="s">
        <v>60</v>
      </c>
      <c r="L41" s="10" t="s">
        <v>16</v>
      </c>
      <c r="M41" s="5"/>
      <c r="N41" s="11" t="s">
        <v>61</v>
      </c>
      <c r="O41" s="12">
        <v>44886</v>
      </c>
      <c r="P41" s="13" t="s">
        <v>8</v>
      </c>
    </row>
    <row r="42" ht="43" customHeight="1" spans="2:16">
      <c r="B42" s="5">
        <v>41</v>
      </c>
      <c r="C42" s="5" t="s">
        <v>182</v>
      </c>
      <c r="D42" s="6" t="s">
        <v>196</v>
      </c>
      <c r="E42" s="5" t="s">
        <v>197</v>
      </c>
      <c r="F42" s="6" t="s">
        <v>64</v>
      </c>
      <c r="G42" s="6" t="s">
        <v>198</v>
      </c>
      <c r="H42" s="6" t="s">
        <v>199</v>
      </c>
      <c r="I42" s="8" t="s">
        <v>58</v>
      </c>
      <c r="J42" s="6" t="s">
        <v>67</v>
      </c>
      <c r="K42" s="9" t="s">
        <v>60</v>
      </c>
      <c r="L42" s="10" t="s">
        <v>16</v>
      </c>
      <c r="M42" s="5"/>
      <c r="N42" s="11" t="s">
        <v>61</v>
      </c>
      <c r="O42" s="12">
        <v>44886</v>
      </c>
      <c r="P42" s="13" t="s">
        <v>8</v>
      </c>
    </row>
    <row r="43" ht="43" customHeight="1" spans="2:16">
      <c r="B43" s="5">
        <v>42</v>
      </c>
      <c r="C43" s="5" t="s">
        <v>182</v>
      </c>
      <c r="D43" s="6" t="s">
        <v>200</v>
      </c>
      <c r="E43" s="5" t="s">
        <v>201</v>
      </c>
      <c r="F43" s="6" t="s">
        <v>64</v>
      </c>
      <c r="G43" s="6" t="s">
        <v>198</v>
      </c>
      <c r="H43" s="6" t="s">
        <v>181</v>
      </c>
      <c r="I43" s="8" t="s">
        <v>58</v>
      </c>
      <c r="J43" s="6" t="s">
        <v>67</v>
      </c>
      <c r="K43" s="9" t="s">
        <v>60</v>
      </c>
      <c r="L43" s="10" t="s">
        <v>16</v>
      </c>
      <c r="M43" s="5"/>
      <c r="N43" s="11" t="s">
        <v>61</v>
      </c>
      <c r="O43" s="12">
        <v>44886</v>
      </c>
      <c r="P43" s="13" t="s">
        <v>8</v>
      </c>
    </row>
    <row r="44" ht="29" customHeight="1" spans="2:16">
      <c r="B44" s="5">
        <v>43</v>
      </c>
      <c r="C44" s="5" t="s">
        <v>202</v>
      </c>
      <c r="D44" s="6" t="s">
        <v>203</v>
      </c>
      <c r="E44" s="5" t="s">
        <v>204</v>
      </c>
      <c r="F44" s="6" t="s">
        <v>64</v>
      </c>
      <c r="G44" s="6" t="s">
        <v>205</v>
      </c>
      <c r="H44" s="6" t="s">
        <v>142</v>
      </c>
      <c r="I44" s="8" t="s">
        <v>58</v>
      </c>
      <c r="J44" s="6" t="s">
        <v>67</v>
      </c>
      <c r="K44" s="9" t="s">
        <v>60</v>
      </c>
      <c r="L44" s="10" t="s">
        <v>16</v>
      </c>
      <c r="M44" s="5"/>
      <c r="N44" s="11" t="s">
        <v>61</v>
      </c>
      <c r="O44" s="12">
        <v>44886</v>
      </c>
      <c r="P44" s="13" t="s">
        <v>8</v>
      </c>
    </row>
    <row r="45" ht="29" customHeight="1" spans="2:16">
      <c r="B45" s="5">
        <v>44</v>
      </c>
      <c r="C45" s="5" t="s">
        <v>202</v>
      </c>
      <c r="D45" s="6" t="s">
        <v>206</v>
      </c>
      <c r="E45" s="5" t="s">
        <v>207</v>
      </c>
      <c r="F45" s="6" t="s">
        <v>64</v>
      </c>
      <c r="G45" s="6" t="s">
        <v>205</v>
      </c>
      <c r="H45" s="6" t="s">
        <v>208</v>
      </c>
      <c r="I45" s="8" t="s">
        <v>58</v>
      </c>
      <c r="J45" s="6" t="s">
        <v>67</v>
      </c>
      <c r="K45" s="9" t="s">
        <v>60</v>
      </c>
      <c r="L45" s="10" t="s">
        <v>16</v>
      </c>
      <c r="M45" s="5"/>
      <c r="N45" s="11" t="s">
        <v>61</v>
      </c>
      <c r="O45" s="12">
        <v>44886</v>
      </c>
      <c r="P45" s="13" t="s">
        <v>8</v>
      </c>
    </row>
    <row r="46" ht="29" customHeight="1" spans="2:16">
      <c r="B46" s="5">
        <v>43</v>
      </c>
      <c r="C46" s="5" t="s">
        <v>209</v>
      </c>
      <c r="D46" s="6" t="s">
        <v>210</v>
      </c>
      <c r="E46" s="5" t="s">
        <v>211</v>
      </c>
      <c r="F46" s="6" t="s">
        <v>64</v>
      </c>
      <c r="G46" s="6" t="s">
        <v>212</v>
      </c>
      <c r="H46" s="6" t="s">
        <v>213</v>
      </c>
      <c r="I46" s="8" t="s">
        <v>58</v>
      </c>
      <c r="J46" s="6" t="s">
        <v>214</v>
      </c>
      <c r="K46" s="9" t="s">
        <v>60</v>
      </c>
      <c r="L46" s="10" t="s">
        <v>16</v>
      </c>
      <c r="M46" s="10"/>
      <c r="N46" s="11" t="s">
        <v>61</v>
      </c>
      <c r="O46" s="12">
        <v>44886</v>
      </c>
      <c r="P46" s="13" t="s">
        <v>8</v>
      </c>
    </row>
    <row r="47" ht="29" customHeight="1" spans="2:16">
      <c r="B47" s="5">
        <v>44</v>
      </c>
      <c r="C47" s="5" t="s">
        <v>209</v>
      </c>
      <c r="D47" s="6" t="s">
        <v>215</v>
      </c>
      <c r="E47" s="5" t="s">
        <v>211</v>
      </c>
      <c r="F47" s="6" t="s">
        <v>64</v>
      </c>
      <c r="G47" s="6" t="s">
        <v>216</v>
      </c>
      <c r="H47" s="6" t="s">
        <v>213</v>
      </c>
      <c r="I47" s="8" t="s">
        <v>58</v>
      </c>
      <c r="J47" s="6" t="s">
        <v>214</v>
      </c>
      <c r="K47" s="9" t="s">
        <v>60</v>
      </c>
      <c r="L47" s="10" t="s">
        <v>16</v>
      </c>
      <c r="M47" s="10"/>
      <c r="N47" s="11" t="s">
        <v>61</v>
      </c>
      <c r="O47" s="12">
        <v>44886</v>
      </c>
      <c r="P47" s="13" t="s">
        <v>8</v>
      </c>
    </row>
    <row r="48" ht="29" customHeight="1" spans="2:16">
      <c r="B48" s="5">
        <v>45</v>
      </c>
      <c r="C48" s="5" t="s">
        <v>209</v>
      </c>
      <c r="D48" s="6" t="s">
        <v>217</v>
      </c>
      <c r="E48" s="5" t="s">
        <v>211</v>
      </c>
      <c r="F48" s="6" t="s">
        <v>64</v>
      </c>
      <c r="G48" s="6" t="s">
        <v>218</v>
      </c>
      <c r="H48" s="6" t="s">
        <v>213</v>
      </c>
      <c r="I48" s="8" t="s">
        <v>58</v>
      </c>
      <c r="J48" s="6" t="s">
        <v>214</v>
      </c>
      <c r="K48" s="9" t="s">
        <v>60</v>
      </c>
      <c r="L48" s="10" t="s">
        <v>16</v>
      </c>
      <c r="M48" s="10"/>
      <c r="N48" s="11" t="s">
        <v>61</v>
      </c>
      <c r="O48" s="12">
        <v>44886</v>
      </c>
      <c r="P48" s="13" t="s">
        <v>8</v>
      </c>
    </row>
  </sheetData>
  <sheetProtection formatCells="0" insertHyperlinks="0" autoFilter="0"/>
  <autoFilter ref="A1:P48">
    <extLst/>
  </autoFilter>
  <dataValidations count="3">
    <dataValidation type="list" allowBlank="1" showErrorMessage="1" sqref="I12 I16 I19 I20 I24 I25 I32 I39 I1:I11 I13:I15 I17:I18 I21:I23 I26:I31 I33:I38 I40:I48">
      <formula1>"PASS,FAIL,BLOCK,NT"</formula1>
    </dataValidation>
    <dataValidation type="list" allowBlank="1" showErrorMessage="1" sqref="K2:K48">
      <formula1>"接口,功能,交互,压力,性能,UI/UE,压力,其他"</formula1>
    </dataValidation>
    <dataValidation type="list" allowBlank="1" showErrorMessage="1" sqref="L2:L48 M46:M48">
      <formula1>"手动测试,脚本测试"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WWO_feishu_20220325115714-cd9e9316d1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2022-08-30T07:13:00Z</dcterms:created>
  <dcterms:modified xsi:type="dcterms:W3CDTF">2022-11-28T02:06:27Z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9C3883B4773C4A70AEA183DD4C844F05</vt:lpwstr>
  </property>
  <property fmtid="{D5CDD505-2E9C-101B-9397-08002B2CF9AE}" pid="3" name="KSOProductBuildVer">
    <vt:lpwstr>2052-11.1.0.12763</vt:lpwstr>
  </property>
</Properties>
</file>