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 activeTab="1"/>
  </bookViews>
  <sheets>
    <sheet name="修改记录" sheetId="17" r:id="rId1"/>
    <sheet name="测试报告" sheetId="6" r:id="rId2"/>
    <sheet name="实车" sheetId="29" r:id="rId3"/>
    <sheet name="Text" sheetId="7" r:id="rId4"/>
    <sheet name="Symbol" sheetId="18" r:id="rId5"/>
    <sheet name="HintText" sheetId="19" r:id="rId6"/>
    <sheet name="车位" sheetId="20" r:id="rId7"/>
    <sheet name="轨迹动画" sheetId="21" r:id="rId8"/>
    <sheet name="设定目标车位&amp;设定目标车位逻辑" sheetId="22" r:id="rId9"/>
    <sheet name="Help-Info buttons-info" sheetId="23" r:id="rId10"/>
    <sheet name="ScanSymbs&amp;OPaArrows&amp;BpaDisp" sheetId="24" r:id="rId11"/>
    <sheet name="APM - Area51 Set Up" sheetId="25" r:id="rId12"/>
    <sheet name="场景" sheetId="28" r:id="rId13"/>
    <sheet name="APSI" sheetId="27" r:id="rId14"/>
  </sheets>
  <externalReferences>
    <externalReference r:id="rId16"/>
    <externalReference r:id="rId17"/>
  </externalReferences>
  <definedNames>
    <definedName name="_xlnm._FilterDatabase" localSheetId="3" hidden="1">Text!$A$1:$W$154</definedName>
    <definedName name="_xlnm._FilterDatabase" localSheetId="4" hidden="1">Symbol!$A$1:$V$72</definedName>
    <definedName name="_xlnm._FilterDatabase" localSheetId="5" hidden="1">HintText!$A$1:$W$12</definedName>
    <definedName name="_xlnm._FilterDatabase" localSheetId="6" hidden="1">车位!$A$1:$U$35</definedName>
    <definedName name="_xlnm._FilterDatabase" localSheetId="7" hidden="1">轨迹动画!$A$1:$U$26</definedName>
    <definedName name="_xlnm._FilterDatabase" localSheetId="8" hidden="1">'设定目标车位&amp;设定目标车位逻辑'!$A$1:$V$5</definedName>
    <definedName name="_xlnm._FilterDatabase" localSheetId="9" hidden="1">'Help-Info buttons-info'!$A$1:$U$4</definedName>
    <definedName name="_xlnm._FilterDatabase" localSheetId="10" hidden="1">'ScanSymbs&amp;OPaArrows&amp;BpaDisp'!$A$1:$U$9</definedName>
    <definedName name="_xlnm._FilterDatabase" localSheetId="12" hidden="1">场景!$A$1:$U$84</definedName>
    <definedName name="_xlnm._FilterDatabase" localSheetId="13" hidden="1">APSI!$A$1:$U$8</definedName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a_123" hidden="1">#REF!</definedName>
    <definedName name="aaaa">OFFSET(#REF!,0,0,COUNTA(#REF!),1)</definedName>
    <definedName name="AB" hidden="1">#REF!</definedName>
    <definedName name="ApaText1and2">'[1]Symbols &amp; Texts'!$B$45:$C$106</definedName>
    <definedName name="ApaText3">'[1]Symbols &amp; Texts'!$B$107:$C$120</definedName>
    <definedName name="bbb">OFFSET(#REF!,0,0,COUNTA(#REF!),1)</definedName>
    <definedName name="ｃｃｃｃ">OFFSET(#REF!,0,0,COUNTA(#REF!),1)</definedName>
    <definedName name="ｄｄｄｄ">OFFSET(#REF!,0,0,COUNTA(#REF!),1)</definedName>
    <definedName name="HTML_CodePage" hidden="1">932</definedName>
    <definedName name="HTML_Control" hidden="1">{"'CPU内部接続'!$A$1:$T$624"}</definedName>
    <definedName name="HTML_Description" hidden="1">""</definedName>
    <definedName name="HTML_Email" hidden="1">""</definedName>
    <definedName name="HTML_Header" hidden="1">"CPU内部接続"</definedName>
    <definedName name="HTML_LastUpdate" hidden="1">"00/09/21"</definedName>
    <definedName name="HTML_LineAfter" hidden="1">FALSE</definedName>
    <definedName name="HTML_LineBefore" hidden="1">FALSE</definedName>
    <definedName name="HTML_Name" hidden="1">"NQAPC32"</definedName>
    <definedName name="HTML_OBDlg2" hidden="1">TRUE</definedName>
    <definedName name="HTML_OBDlg4" hidden="1">TRUE</definedName>
    <definedName name="HTML_OS" hidden="1">0</definedName>
    <definedName name="HTML_PathFile" hidden="1">"A:\WINNT\PROFILES\yosimako\ﾃﾞｽｸﾄｯﾌﾟ\MyHTML.htm"</definedName>
    <definedName name="HTML_Title" hidden="1">"qlk0scpuv1_design_if_1"</definedName>
    <definedName name="HTML1_1" hidden="1">"[業務予定.xls]業務予定!$A$1:$L$15"</definedName>
    <definedName name="HTML1_10" hidden="1">""</definedName>
    <definedName name="HTML1_11" hidden="1">1</definedName>
    <definedName name="HTML1_12" hidden="1">"L:\LIB\G1\CDG\etc\scdg\業務計画\schedule.htm"</definedName>
    <definedName name="HTML1_2" hidden="1">1</definedName>
    <definedName name="HTML1_3" hidden="1">"業務予定.xls"</definedName>
    <definedName name="HTML1_4" hidden="1">"業務予定"</definedName>
    <definedName name="HTML1_5" hidden="1">""</definedName>
    <definedName name="HTML1_6" hidden="1">-4146</definedName>
    <definedName name="HTML1_7" hidden="1">-4146</definedName>
    <definedName name="HTML1_8" hidden="1">"97/07/02"</definedName>
    <definedName name="HTML1_9" hidden="1">""</definedName>
    <definedName name="HTML10_1" hidden="1">"'[業務予定.xls]97.11'!$A$1:$Q$16"</definedName>
    <definedName name="HTML10_10" hidden="1">"toshiyuki_fukami@post.pioneer.co.jp"</definedName>
    <definedName name="HTML10_11" hidden="1">1</definedName>
    <definedName name="HTML10_12" hidden="1">"G:\group\moduleG\cd_group\yotei_scd.htm"</definedName>
    <definedName name="HTML10_2" hidden="1">1</definedName>
    <definedName name="HTML10_3" hidden="1">"業務予定.xls"</definedName>
    <definedName name="HTML10_4" hidden="1">"S-CD G.業務予定"</definedName>
    <definedName name="HTML10_5" hidden="1">""</definedName>
    <definedName name="HTML10_6" hidden="1">-4146</definedName>
    <definedName name="HTML10_7" hidden="1">-4146</definedName>
    <definedName name="HTML10_8" hidden="1">"97/11/13"</definedName>
    <definedName name="HTML10_9" hidden="1">""</definedName>
    <definedName name="HTML11_1" hidden="1">"'[業務予定.xls]97.12'!$A$1:$Q$14"</definedName>
    <definedName name="HTML11_10" hidden="1">"toshiyuki_fukami@post.pioneer.co.jp"</definedName>
    <definedName name="HTML11_11" hidden="1">1</definedName>
    <definedName name="HTML11_12" hidden="1">"G:\group\moduleG\cd_group\scd_group\3g_only\yotei_scd.htm"</definedName>
    <definedName name="HTML11_2" hidden="1">1</definedName>
    <definedName name="HTML11_3" hidden="1">"S-CD G.業務予定"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"97/12/16"</definedName>
    <definedName name="HTML11_9" hidden="1">""</definedName>
    <definedName name="HTML12_1" hidden="1">"'[業務予定.xls]98.1'!$A$1:$Q$14"</definedName>
    <definedName name="HTML12_10" hidden="1">"toshiyuki_fukami@post.pioneer.co.jp"</definedName>
    <definedName name="HTML12_11" hidden="1">1</definedName>
    <definedName name="HTML12_12" hidden="1">"G:\group\moduleG\cd_group\scd_group\3g_only\yotei_scd.htm"</definedName>
    <definedName name="HTML12_2" hidden="1">1</definedName>
    <definedName name="HTML12_3" hidden="1">"業務予定"</definedName>
    <definedName name="HTML12_4" hidden="1">"S-CD G.業務予定"</definedName>
    <definedName name="HTML12_5" hidden="1">""</definedName>
    <definedName name="HTML12_6" hidden="1">-4146</definedName>
    <definedName name="HTML12_7" hidden="1">-4146</definedName>
    <definedName name="HTML12_8" hidden="1">"98/01/07"</definedName>
    <definedName name="HTML12_9" hidden="1">""</definedName>
    <definedName name="HTML13_1" hidden="1">"'[業務予定.xls]98.1'!$A$1:$Q$16"</definedName>
    <definedName name="HTML13_10" hidden="1">"toshiyuki_fukami@post.pioneer.co.jp"</definedName>
    <definedName name="HTML13_11" hidden="1">1</definedName>
    <definedName name="HTML13_12" hidden="1">"G:\group\moduleG\cd_group\scd_group\3g_only\yotei_scd.htm"</definedName>
    <definedName name="HTML13_2" hidden="1">1</definedName>
    <definedName name="HTML13_3" hidden="1">"業務予定.xls"</definedName>
    <definedName name="HTML13_4" hidden="1">"S-CD G.業務予定"</definedName>
    <definedName name="HTML13_5" hidden="1">""</definedName>
    <definedName name="HTML13_6" hidden="1">-4146</definedName>
    <definedName name="HTML13_7" hidden="1">-4146</definedName>
    <definedName name="HTML13_8" hidden="1">"98/01/13"</definedName>
    <definedName name="HTML13_9" hidden="1">""</definedName>
    <definedName name="HTML14_1" hidden="1">"'[業務予定.xls]98.2'!$A$1:$Q$16"</definedName>
    <definedName name="HTML14_10" hidden="1">"toshiyuki_fukami@post.pioneer.co.jp"</definedName>
    <definedName name="HTML14_11" hidden="1">1</definedName>
    <definedName name="HTML14_12" hidden="1">"G:\group\moduleG\cd_group\scd_group\3g_only\yotei_scd_new.htm"</definedName>
    <definedName name="HTML14_2" hidden="1">1</definedName>
    <definedName name="HTML14_3" hidden="1">"S-CD業務予定"</definedName>
    <definedName name="HTML14_4" hidden="1">"S-CDグループ業務予定"</definedName>
    <definedName name="HTML14_5" hidden="1">""</definedName>
    <definedName name="HTML14_6" hidden="1">-4146</definedName>
    <definedName name="HTML14_7" hidden="1">-4146</definedName>
    <definedName name="HTML14_8" hidden="1">"98/01/30"</definedName>
    <definedName name="HTML14_9" hidden="1">"深海俊行"</definedName>
    <definedName name="HTML15_1" hidden="1">"'[業務予定.xls]98.2'!$A$1:$R$18"</definedName>
    <definedName name="HTML15_10" hidden="1">"toshiyuki_fukami@post.pioneer.co.jp"</definedName>
    <definedName name="HTML15_11" hidden="1">1</definedName>
    <definedName name="HTML15_12" hidden="1">"G:\group\moduleG\cd_group\scd_group\3g_only\yotei_scd.htm"</definedName>
    <definedName name="HTML15_2" hidden="1">1</definedName>
    <definedName name="HTML15_3" hidden="1">"S-CD G.業務予定"</definedName>
    <definedName name="HTML15_4" hidden="1">"S-CD G.業務予定"</definedName>
    <definedName name="HTML15_5" hidden="1">""</definedName>
    <definedName name="HTML15_6" hidden="1">-4146</definedName>
    <definedName name="HTML15_7" hidden="1">-4146</definedName>
    <definedName name="HTML15_8" hidden="1">"98/02/18"</definedName>
    <definedName name="HTML15_9" hidden="1">"深海俊行"</definedName>
    <definedName name="HTML16_1" hidden="1">"'[業務予定.xls]98.3'!$A$1:$Q$15"</definedName>
    <definedName name="HTML16_10" hidden="1">"toshiyuki_fukami@post.pioneer.co.jp"</definedName>
    <definedName name="HTML16_11" hidden="1">1</definedName>
    <definedName name="HTML16_12" hidden="1">"G:\group\moduleG\cd_group\scd_group\3g_only\yotei_scd.htm"</definedName>
    <definedName name="HTML16_2" hidden="1">1</definedName>
    <definedName name="HTML16_3" hidden="1">"業務予定"</definedName>
    <definedName name="HTML16_4" hidden="1">"業務予定"</definedName>
    <definedName name="HTML16_5" hidden="1">""</definedName>
    <definedName name="HTML16_6" hidden="1">-4146</definedName>
    <definedName name="HTML16_7" hidden="1">-4146</definedName>
    <definedName name="HTML16_8" hidden="1">"98/03/02"</definedName>
    <definedName name="HTML16_9" hidden="1">"深海俊行"</definedName>
    <definedName name="HTML17_1" hidden="1">"'[業務予定.xls]98.4'!$A$1:$Q$11"</definedName>
    <definedName name="HTML17_10" hidden="1">"toshiyuki_fukami@pms.pioneer.co.jp"</definedName>
    <definedName name="HTML17_11" hidden="1">1</definedName>
    <definedName name="HTML17_12" hidden="1">"G:\group\moduleG\cd_group\scd_group\3g_only\yotei_scd.htm"</definedName>
    <definedName name="HTML17_2" hidden="1">1</definedName>
    <definedName name="HTML17_3" hidden="1">"業務予定.xls"</definedName>
    <definedName name="HTML17_4" hidden="1">"業務予定"</definedName>
    <definedName name="HTML17_5" hidden="1">""</definedName>
    <definedName name="HTML17_6" hidden="1">-4146</definedName>
    <definedName name="HTML17_7" hidden="1">-4146</definedName>
    <definedName name="HTML17_8" hidden="1">"98/04/21"</definedName>
    <definedName name="HTML17_9" hidden="1">"深海俊行"</definedName>
    <definedName name="HTML18_1" hidden="1">"'[業務予定.xls]98.5'!$A$1:$Q$10"</definedName>
    <definedName name="HTML18_10" hidden="1">"toshiyuki_fukami@pms.pioneer.co.jp"</definedName>
    <definedName name="HTML18_11" hidden="1">1</definedName>
    <definedName name="HTML18_12" hidden="1">"H:\group\moduleG\cd_group\scd_group\3g_only\yotei_scd.htm"</definedName>
    <definedName name="HTML18_2" hidden="1">1</definedName>
    <definedName name="HTML18_3" hidden="1">"S-CDグループ業務予定"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"98/05/14"</definedName>
    <definedName name="HTML18_9" hidden="1">"深海俊行"</definedName>
    <definedName name="HTML19_1" hidden="1">"'[業務予定.xls]98.5'!$Q$11"</definedName>
    <definedName name="HTML19_10" hidden="1">"toshiyuki_fukami@pms.pioneer.co.jp"</definedName>
    <definedName name="HTML19_11" hidden="1">1</definedName>
    <definedName name="HTML19_12" hidden="1">"H:\group\moduleG\cd_group\scd_group\3g_only\yotei_scd.htm"</definedName>
    <definedName name="HTML19_2" hidden="1">1</definedName>
    <definedName name="HTML19_3" hidden="1">"S-CDグループ業務予定"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"98/05/14"</definedName>
    <definedName name="HTML19_9" hidden="1">"深海俊行"</definedName>
    <definedName name="HTML2_1" hidden="1">"[業務予定.xls]業務予定!$A$1:$L$16"</definedName>
    <definedName name="HTML2_10" hidden="1">""</definedName>
    <definedName name="HTML2_11" hidden="1">1</definedName>
    <definedName name="HTML2_12" hidden="1">"G:\group\moduleG\cd_group\yotei_scd.htm"</definedName>
    <definedName name="HTML2_2" hidden="1">1</definedName>
    <definedName name="HTML2_3" hidden="1">"S-CDグループ業務予定"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"97/07/03"</definedName>
    <definedName name="HTML2_9" hidden="1">""</definedName>
    <definedName name="HTML20_1" hidden="1">"'[業務予定.xls]98.5'!$A$1:$Q$11"</definedName>
    <definedName name="HTML20_10" hidden="1">"toshiyuki_fukami@pms.pioneer.co.jp"</definedName>
    <definedName name="HTML20_11" hidden="1">1</definedName>
    <definedName name="HTML20_12" hidden="1">"H:\group\moduleG\cd_group\scd_group\3g_only\yotei_scd.htm"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"98/05/14"</definedName>
    <definedName name="HTML20_9" hidden="1">"深海俊行"</definedName>
    <definedName name="HTML21_1" hidden="1">"'[業務予定.xls]98.6'!$A$1:$Q$9"</definedName>
    <definedName name="HTML21_10" hidden="1">"toshiyuki_fukami@pms.pioneer.co.jp"</definedName>
    <definedName name="HTML21_11" hidden="1">1</definedName>
    <definedName name="HTML21_12" hidden="1">"H:\group\moduleG\cd_group\scd_group\3g_only\yotei_scd.htm"</definedName>
    <definedName name="HTML21_2" hidden="1">1</definedName>
    <definedName name="HTML21_3" hidden="1">"業務予定"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"98/06/08"</definedName>
    <definedName name="HTML21_9" hidden="1">"深海俊行"</definedName>
    <definedName name="HTML22_1" hidden="1">"'[業務予定.xls]98.7'!$A$1:$Q$10"</definedName>
    <definedName name="HTML22_10" hidden="1">"toshiyuki_fukami@post.pioneer.co.jp"</definedName>
    <definedName name="HTML22_11" hidden="1">1</definedName>
    <definedName name="HTML22_12" hidden="1">"H:\group\moduleG\cd_group\scd_group\3g_only\yotei_scd.htm"</definedName>
    <definedName name="HTML22_2" hidden="1">1</definedName>
    <definedName name="HTML22_3" hidden="1">"S-CD G.業務予定"</definedName>
    <definedName name="HTML22_4" hidden="1">"S-CD G.業務予定"</definedName>
    <definedName name="HTML22_5" hidden="1">""</definedName>
    <definedName name="HTML22_6" hidden="1">-4146</definedName>
    <definedName name="HTML22_7" hidden="1">-4146</definedName>
    <definedName name="HTML22_8" hidden="1">"98/07/13"</definedName>
    <definedName name="HTML22_9" hidden="1">"深海俊行"</definedName>
    <definedName name="HTML23_1" hidden="1">"'[業務予定.xls]98.7'!$A$1:$Q$11"</definedName>
    <definedName name="HTML23_10" hidden="1">"toshiyuki_fukami@post.pioneer.co.jp"</definedName>
    <definedName name="HTML23_11" hidden="1">1</definedName>
    <definedName name="HTML23_12" hidden="1">"H:\group\moduleG\cd_group\scd_group\3g_only\yotei_scd.htm"</definedName>
    <definedName name="HTML23_2" hidden="1">1</definedName>
    <definedName name="HTML23_3" hidden="1">"S-CD G.業務予定"</definedName>
    <definedName name="HTML23_4" hidden="1">"S-CD G.業務予定"</definedName>
    <definedName name="HTML23_5" hidden="1">""</definedName>
    <definedName name="HTML23_6" hidden="1">-4146</definedName>
    <definedName name="HTML23_7" hidden="1">-4146</definedName>
    <definedName name="HTML23_8" hidden="1">"98/07/13"</definedName>
    <definedName name="HTML23_9" hidden="1">"深海俊行"</definedName>
    <definedName name="HTML24_1" hidden="1">"'[業務予定.xls]98.7'!$A$1:$Q$13"</definedName>
    <definedName name="HTML24_10" hidden="1">"toshiyuki_fukami@post.pioneer.co.jp"</definedName>
    <definedName name="HTML24_11" hidden="1">1</definedName>
    <definedName name="HTML24_12" hidden="1">"H:\group\moduleG\cd_group\scd_group\3g_only\yotei_scd.htm"</definedName>
    <definedName name="HTML24_2" hidden="1">1</definedName>
    <definedName name="HTML24_3" hidden="1">"S-CD G.業務予定"</definedName>
    <definedName name="HTML24_4" hidden="1">"S-CD G.業務予定"</definedName>
    <definedName name="HTML24_5" hidden="1">""</definedName>
    <definedName name="HTML24_6" hidden="1">-4146</definedName>
    <definedName name="HTML24_7" hidden="1">-4146</definedName>
    <definedName name="HTML24_8" hidden="1">"98/07/18"</definedName>
    <definedName name="HTML24_9" hidden="1">"深海俊行"</definedName>
    <definedName name="HTML25_1" hidden="1">"'[業務予定.xls]98.9'!$A$1:$O$13"</definedName>
    <definedName name="HTML25_10" hidden="1">"toshiyuki_fukami@post.pioneer.co.jp"</definedName>
    <definedName name="HTML25_11" hidden="1">1</definedName>
    <definedName name="HTML25_12" hidden="1">"H:\group\moduleG\cd_group\scd_group\3g_only\yotei_scd.htm"</definedName>
    <definedName name="HTML25_2" hidden="1">1</definedName>
    <definedName name="HTML25_3" hidden="1">"S-CD G.業務予定"</definedName>
    <definedName name="HTML25_4" hidden="1">"S-CD G.業務予定"</definedName>
    <definedName name="HTML25_5" hidden="1">""</definedName>
    <definedName name="HTML25_6" hidden="1">-4146</definedName>
    <definedName name="HTML25_7" hidden="1">-4146</definedName>
    <definedName name="HTML25_8" hidden="1">"98/09/09"</definedName>
    <definedName name="HTML25_9" hidden="1">"深海俊行"</definedName>
    <definedName name="HTML26_1" hidden="1">"'[業務予定.xls]98.9'!$A$1:$Q$13"</definedName>
    <definedName name="HTML26_10" hidden="1">"toshiyuki_fukami@post.pioneer.co.jp"</definedName>
    <definedName name="HTML26_11" hidden="1">1</definedName>
    <definedName name="HTML26_12" hidden="1">"H:\group\moduleG\cd_group\scd_group\3g_only\yotei_scd.htm"</definedName>
    <definedName name="HTML26_2" hidden="1">1</definedName>
    <definedName name="HTML26_3" hidden="1">"S-CD G.業務予定"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"98/10/19"</definedName>
    <definedName name="HTML26_9" hidden="1">"深海俊行"</definedName>
    <definedName name="HTML27_1" hidden="1">"'[業務予定.xls]98.11'!$A$1:$Q$11"</definedName>
    <definedName name="HTML27_10" hidden="1">"toshiyuki_fukami@post.pioneer.co.jp"</definedName>
    <definedName name="HTML27_11" hidden="1">1</definedName>
    <definedName name="HTML27_12" hidden="1">"H:\group\moduleG\cd_group\scd_group\3g_only\yotei_scd.htm"</definedName>
    <definedName name="HTML27_2" hidden="1">1</definedName>
    <definedName name="HTML27_3" hidden="1">"S-CD G.業務予定"</definedName>
    <definedName name="HTML27_4" hidden="1">"S-CD G.業務予定"</definedName>
    <definedName name="HTML27_5" hidden="1">""</definedName>
    <definedName name="HTML27_6" hidden="1">-4146</definedName>
    <definedName name="HTML27_7" hidden="1">-4146</definedName>
    <definedName name="HTML27_8" hidden="1">"98/10/31"</definedName>
    <definedName name="HTML27_9" hidden="1">"深海俊行"</definedName>
    <definedName name="HTML28_1" hidden="1">"'[業務予定.xls]98.11'!$A$1:$S$14"</definedName>
    <definedName name="HTML28_10" hidden="1">"toshiyuki_fukami@post.pioneer.co.jp"</definedName>
    <definedName name="HTML28_11" hidden="1">1</definedName>
    <definedName name="HTML28_12" hidden="1">"H:\group\moduleG\cd_group\scd_group\3g_only\yotei_scd.htm"</definedName>
    <definedName name="HTML28_2" hidden="1">1</definedName>
    <definedName name="HTML28_3" hidden="1">"S-CDグループ業務予定"</definedName>
    <definedName name="HTML28_4" hidden="1">"S-CDグループ業務予定"</definedName>
    <definedName name="HTML28_5" hidden="1">""</definedName>
    <definedName name="HTML28_6" hidden="1">-2073</definedName>
    <definedName name="HTML28_7" hidden="1">-4146</definedName>
    <definedName name="HTML28_8" hidden="1">"98/11/16"</definedName>
    <definedName name="HTML28_9" hidden="1">"深海俊行"</definedName>
    <definedName name="HTML29_1" hidden="1">"'[業務予定.xls]98.11'!$A$1:$P$15"</definedName>
    <definedName name="HTML29_10" hidden="1">"toshiyuki_fukami@post.pioneer.co.jp"</definedName>
    <definedName name="HTML29_11" hidden="1">1</definedName>
    <definedName name="HTML29_12" hidden="1">"H:\group\moduleG\cd_group\scd_group\3g_only\yotei_scd.htm"</definedName>
    <definedName name="HTML29_2" hidden="1">1</definedName>
    <definedName name="HTML29_3" hidden="1">"S-CD G.業務予定"</definedName>
    <definedName name="HTML29_4" hidden="1">"S-CD G.業務予定"</definedName>
    <definedName name="HTML29_5" hidden="1">""</definedName>
    <definedName name="HTML29_6" hidden="1">-4146</definedName>
    <definedName name="HTML29_7" hidden="1">-4146</definedName>
    <definedName name="HTML29_8" hidden="1">"98/11/25"</definedName>
    <definedName name="HTML29_9" hidden="1">"深海俊行"</definedName>
    <definedName name="HTML3_1" hidden="1">"[業務予定.xls]業務予定!$A$1:$K$16"</definedName>
    <definedName name="HTML3_10" hidden="1">""</definedName>
    <definedName name="HTML3_11" hidden="1">1</definedName>
    <definedName name="HTML3_12" hidden="1">"G:\group\moduleG\cd_group\yotei_scd.htm"</definedName>
    <definedName name="HTML3_2" hidden="1">1</definedName>
    <definedName name="HTML3_3" hidden="1">"S-CDグループ業務予定"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"97/07/03"</definedName>
    <definedName name="HTML3_9" hidden="1">""</definedName>
    <definedName name="HTML30_1" hidden="1">"'[業務予定.xls]99.2'!$A$1:$P$16"</definedName>
    <definedName name="HTML30_10" hidden="1">"toshiyuki_fukami@post.pioneer.co.jp"</definedName>
    <definedName name="HTML30_11" hidden="1">1</definedName>
    <definedName name="HTML30_12" hidden="1">"H:\group\moduleG\cd_group\scd_group\3g_only\yotei_scd.htm"</definedName>
    <definedName name="HTML30_2" hidden="1">1</definedName>
    <definedName name="HTML30_3" hidden="1">"S-CD G.業務予定"</definedName>
    <definedName name="HTML30_4" hidden="1">"S-CD G.業務予定"</definedName>
    <definedName name="HTML30_5" hidden="1">""</definedName>
    <definedName name="HTML30_6" hidden="1">-4146</definedName>
    <definedName name="HTML30_7" hidden="1">-4146</definedName>
    <definedName name="HTML30_8" hidden="1">"99/02/25"</definedName>
    <definedName name="HTML30_9" hidden="1">"深海俊行"</definedName>
    <definedName name="HTML31_1" hidden="1">"'[業務予定.xls]99.3'!$A$1:$P$17"</definedName>
    <definedName name="HTML31_10" hidden="1">"toshiyuki_fukami@post.pioneer.co.jp"</definedName>
    <definedName name="HTML31_11" hidden="1">1</definedName>
    <definedName name="HTML31_12" hidden="1">"H:\group\moduleG\cd_group\scd_group\3g_only\yotei_scd.htm"</definedName>
    <definedName name="HTML31_2" hidden="1">1</definedName>
    <definedName name="HTML31_3" hidden="1">"S-CD G.業務予定"</definedName>
    <definedName name="HTML31_4" hidden="1">"S-CD G.業務予定"</definedName>
    <definedName name="HTML31_5" hidden="1">""</definedName>
    <definedName name="HTML31_6" hidden="1">-4146</definedName>
    <definedName name="HTML31_7" hidden="1">-4146</definedName>
    <definedName name="HTML31_8" hidden="1">"99/03/03"</definedName>
    <definedName name="HTML31_9" hidden="1">"深海俊行"</definedName>
    <definedName name="HTML32_1" hidden="1">"'[業務予定.xls]99.3'!$A$1:$P$18"</definedName>
    <definedName name="HTML32_10" hidden="1">"toshiyuki_fukami@post.pioneer.co.jp"</definedName>
    <definedName name="HTML32_11" hidden="1">1</definedName>
    <definedName name="HTML32_12" hidden="1">"H:\group\moduleG\cd_group\scd_group\3g_only\yotei_scd.htm"</definedName>
    <definedName name="HTML32_2" hidden="1">1</definedName>
    <definedName name="HTML32_3" hidden="1">"S-CD G.業務予定"</definedName>
    <definedName name="HTML32_4" hidden="1">"S-CD G.業務予定"</definedName>
    <definedName name="HTML32_5" hidden="1">""</definedName>
    <definedName name="HTML32_6" hidden="1">-4146</definedName>
    <definedName name="HTML32_7" hidden="1">-4146</definedName>
    <definedName name="HTML32_8" hidden="1">"99/03/11"</definedName>
    <definedName name="HTML32_9" hidden="1">"深海俊行"</definedName>
    <definedName name="HTML33_1" hidden="1">"'[業務予定.xls]99.4'!$A$1:$P$19"</definedName>
    <definedName name="HTML33_10" hidden="1">"toshiyuki_fukami@post.pioneer.co.jp"</definedName>
    <definedName name="HTML33_11" hidden="1">1</definedName>
    <definedName name="HTML33_12" hidden="1">"H:\group\moduleG\cd_group\scd_group\3g_only\yotei_scd.htm"</definedName>
    <definedName name="HTML33_2" hidden="1">1</definedName>
    <definedName name="HTML33_3" hidden="1">"S-CD G.業務予定"</definedName>
    <definedName name="HTML33_4" hidden="1">"S-CD G.業務予定"</definedName>
    <definedName name="HTML33_5" hidden="1">""</definedName>
    <definedName name="HTML33_6" hidden="1">-4146</definedName>
    <definedName name="HTML33_7" hidden="1">-4146</definedName>
    <definedName name="HTML33_8" hidden="1">"99/04/05"</definedName>
    <definedName name="HTML33_9" hidden="1">"深海俊行"</definedName>
    <definedName name="HTML34_1" hidden="1">"'[業務予定.xls]99.4'!$A$1:$P$20"</definedName>
    <definedName name="HTML34_10" hidden="1">"toshiyuki_fukami@post.pioneer.co.jp"</definedName>
    <definedName name="HTML34_11" hidden="1">1</definedName>
    <definedName name="HTML34_12" hidden="1">"H:\group\moduleG\cd_group\scd_group\3g_only\yotei_scd.htm"</definedName>
    <definedName name="HTML34_2" hidden="1">1</definedName>
    <definedName name="HTML34_3" hidden="1">"S-CD G.業務予定"</definedName>
    <definedName name="HTML34_4" hidden="1">"S-CD G.業務予定"</definedName>
    <definedName name="HTML34_5" hidden="1">""</definedName>
    <definedName name="HTML34_6" hidden="1">-4146</definedName>
    <definedName name="HTML34_7" hidden="1">-4146</definedName>
    <definedName name="HTML34_8" hidden="1">"99/04/05"</definedName>
    <definedName name="HTML34_9" hidden="1">"3GG1:深海俊行"</definedName>
    <definedName name="HTML35_1" hidden="1">"'[業務予定.xls]99.6'!$A$1:$P$17"</definedName>
    <definedName name="HTML35_10" hidden="1">"toshiyuki_fukami@post.pioneer.co.jp"</definedName>
    <definedName name="HTML35_11" hidden="1">1</definedName>
    <definedName name="HTML35_12" hidden="1">"I:\group\moduleG\cd_group\scd_group\3g_only\yotei_scd.htm"</definedName>
    <definedName name="HTML35_2" hidden="1">1</definedName>
    <definedName name="HTML35_3" hidden="1">"S-CD G.業務予定"</definedName>
    <definedName name="HTML35_4" hidden="1">"S-CD G.業務予定"</definedName>
    <definedName name="HTML35_5" hidden="1">""</definedName>
    <definedName name="HTML35_6" hidden="1">-4146</definedName>
    <definedName name="HTML35_7" hidden="1">-4146</definedName>
    <definedName name="HTML35_8" hidden="1">"99/06/14"</definedName>
    <definedName name="HTML35_9" hidden="1">"深海俊行"</definedName>
    <definedName name="HTML36_1" hidden="1">"'[業務予定.xls]99.6'!$A$1:$P$14"</definedName>
    <definedName name="HTML36_10" hidden="1">"toshiyuki_fukami@post.pioneer.co.jp"</definedName>
    <definedName name="HTML36_11" hidden="1">1</definedName>
    <definedName name="HTML36_12" hidden="1">"I:\group\moduleG\cd_group\scd_group\3g_only\yotei_scd.htm"</definedName>
    <definedName name="HTML36_2" hidden="1">1</definedName>
    <definedName name="HTML36_3" hidden="1">"S-CD G.業務予定"</definedName>
    <definedName name="HTML36_4" hidden="1">"S-CD G.業務予定"</definedName>
    <definedName name="HTML36_5" hidden="1">""</definedName>
    <definedName name="HTML36_6" hidden="1">-4146</definedName>
    <definedName name="HTML36_7" hidden="1">-4146</definedName>
    <definedName name="HTML36_8" hidden="1">"99/06/28"</definedName>
    <definedName name="HTML36_9" hidden="1">"深海俊行"</definedName>
    <definedName name="HTML37_1" hidden="1">"'[業務予定.xls]99.7'!$A$1:$P$14"</definedName>
    <definedName name="HTML37_10" hidden="1">"toshiyuki_fukami@post.pioneer.co.jp"</definedName>
    <definedName name="HTML37_11" hidden="1">1</definedName>
    <definedName name="HTML37_12" hidden="1">"I:\group\moduleG\cd_group\scd_group\3g_only\yotei_scd.htm"</definedName>
    <definedName name="HTML37_2" hidden="1">1</definedName>
    <definedName name="HTML37_3" hidden="1">"S-CD G.業務予定"</definedName>
    <definedName name="HTML37_4" hidden="1">"S-CD G.業務予定"</definedName>
    <definedName name="HTML37_5" hidden="1">""</definedName>
    <definedName name="HTML37_6" hidden="1">-4146</definedName>
    <definedName name="HTML37_7" hidden="1">-4146</definedName>
    <definedName name="HTML37_8" hidden="1">"99/07/13"</definedName>
    <definedName name="HTML37_9" hidden="1">"3GG1:深海俊行"</definedName>
    <definedName name="HTML38_1" hidden="1">"'[業務予定.xls]99.7'!$A$1:$P$18"</definedName>
    <definedName name="HTML38_10" hidden="1">"toshiyuki_fukami@post.pioneer.co.jp"</definedName>
    <definedName name="HTML38_11" hidden="1">1</definedName>
    <definedName name="HTML38_12" hidden="1">"I:\group\moduleG\cd_group\scd_group\3g_only\yotei_scd.htm"</definedName>
    <definedName name="HTML38_2" hidden="1">1</definedName>
    <definedName name="HTML38_3" hidden="1">"S-CD G.業務予定"</definedName>
    <definedName name="HTML38_4" hidden="1">"S-CD G.業務予定"</definedName>
    <definedName name="HTML38_5" hidden="1">""</definedName>
    <definedName name="HTML38_6" hidden="1">-4146</definedName>
    <definedName name="HTML38_7" hidden="1">-4146</definedName>
    <definedName name="HTML38_8" hidden="1">"99/07/14"</definedName>
    <definedName name="HTML38_9" hidden="1">"3GG1:深海俊行"</definedName>
    <definedName name="HTML39_1" hidden="1">"'[業務予定.xls]99.7'!$A$1:$P$13"</definedName>
    <definedName name="HTML39_10" hidden="1">"toshiyuki_fukami@post.pioneer.co.jp"</definedName>
    <definedName name="HTML39_11" hidden="1">1</definedName>
    <definedName name="HTML39_12" hidden="1">"I:\group\moduleG\cd_group\scd_group\3g_only\yotei_scd.htm"</definedName>
    <definedName name="HTML39_2" hidden="1">1</definedName>
    <definedName name="HTML39_3" hidden="1">"S-CD G.業務予定"</definedName>
    <definedName name="HTML39_4" hidden="1">"S-CD G.業務予定"</definedName>
    <definedName name="HTML39_5" hidden="1">""</definedName>
    <definedName name="HTML39_6" hidden="1">-4146</definedName>
    <definedName name="HTML39_7" hidden="1">-4146</definedName>
    <definedName name="HTML39_8" hidden="1">"99/07/26"</definedName>
    <definedName name="HTML39_9" hidden="1">"深海俊行"</definedName>
    <definedName name="HTML4_1" hidden="1">"[業務予定.xls]業務予定!$A$1:$R$16"</definedName>
    <definedName name="HTML4_10" hidden="1">""</definedName>
    <definedName name="HTML4_11" hidden="1">1</definedName>
    <definedName name="HTML4_12" hidden="1">"G:\group\moduleG\cd_group\yotei_scd.htm"</definedName>
    <definedName name="HTML4_2" hidden="1">1</definedName>
    <definedName name="HTML4_3" hidden="1">"S-CDグループ業務予定表"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"97/07/10"</definedName>
    <definedName name="HTML4_9" hidden="1">""</definedName>
    <definedName name="HTML40_1" hidden="1">"'[業務予定.xls]99.8'!$A$1:$P$13"</definedName>
    <definedName name="HTML40_10" hidden="1">"toshiyuki_fukami@post.pioneer.co.jp"</definedName>
    <definedName name="HTML40_11" hidden="1">1</definedName>
    <definedName name="HTML40_12" hidden="1">"I:\group\moduleG\cd_group\scd_group\3g_only\yotei_scd.htm"</definedName>
    <definedName name="HTML40_2" hidden="1">1</definedName>
    <definedName name="HTML40_3" hidden="1">"S-CD G.業務予定"</definedName>
    <definedName name="HTML40_4" hidden="1">"S-CD G.業務予定"</definedName>
    <definedName name="HTML40_5" hidden="1">""</definedName>
    <definedName name="HTML40_6" hidden="1">-4146</definedName>
    <definedName name="HTML40_7" hidden="1">-4146</definedName>
    <definedName name="HTML40_8" hidden="1">"99/08/27"</definedName>
    <definedName name="HTML40_9" hidden="1">"深海俊行"</definedName>
    <definedName name="HTML41_1" hidden="1">"'[業務予定.xls]99.9'!$A$1:$P$13"</definedName>
    <definedName name="HTML41_10" hidden="1">"toshiyuki_fukami@post.pioneer.co.jp"</definedName>
    <definedName name="HTML41_11" hidden="1">1</definedName>
    <definedName name="HTML41_12" hidden="1">"I:\group\moduleG\cd_group\scd_group\3g_only\yotei_scd.htm"</definedName>
    <definedName name="HTML41_2" hidden="1">1</definedName>
    <definedName name="HTML41_3" hidden="1">"S-CD G.業務予定"</definedName>
    <definedName name="HTML41_4" hidden="1">"S-CD G.業務予定"</definedName>
    <definedName name="HTML41_5" hidden="1">""</definedName>
    <definedName name="HTML41_6" hidden="1">-4146</definedName>
    <definedName name="HTML41_7" hidden="1">-4146</definedName>
    <definedName name="HTML41_8" hidden="1">"99/08/31"</definedName>
    <definedName name="HTML41_9" hidden="1">"3GG1:深海俊行"</definedName>
    <definedName name="HTML42_1" hidden="1">"'[業務予定.xls]99.9'!$A$1:$P$12"</definedName>
    <definedName name="HTML42_10" hidden="1">"toshiyuki_fukami@post.pioneer.co.jp"</definedName>
    <definedName name="HTML42_11" hidden="1">1</definedName>
    <definedName name="HTML42_12" hidden="1">"I:\group\moduleG\cd_group\scd_group\3g_only\yotei_scd.htm"</definedName>
    <definedName name="HTML42_2" hidden="1">1</definedName>
    <definedName name="HTML42_3" hidden="1">"S-CD G.業務予定"</definedName>
    <definedName name="HTML42_4" hidden="1">"S-CD G.業務予定"</definedName>
    <definedName name="HTML42_5" hidden="1">""</definedName>
    <definedName name="HTML42_6" hidden="1">-4146</definedName>
    <definedName name="HTML42_7" hidden="1">-4146</definedName>
    <definedName name="HTML42_8" hidden="1">"99/09/10"</definedName>
    <definedName name="HTML42_9" hidden="1">"深海俊行"</definedName>
    <definedName name="HTML43_1" hidden="1">"'[業務予定.xls]99.10'!$A$1:$P$14"</definedName>
    <definedName name="HTML43_10" hidden="1">"toshiyuki_fukami@post.pioneer.co.jp"</definedName>
    <definedName name="HTML43_11" hidden="1">1</definedName>
    <definedName name="HTML43_12" hidden="1">"I:\group\moduleG\cd_group\scd_group\3g_only\yotei_scd.htm"</definedName>
    <definedName name="HTML43_2" hidden="1">1</definedName>
    <definedName name="HTML43_3" hidden="1">"S-CD G.業務予定"</definedName>
    <definedName name="HTML43_4" hidden="1">"S-CD G.業務予定"</definedName>
    <definedName name="HTML43_5" hidden="1">""</definedName>
    <definedName name="HTML43_6" hidden="1">-4146</definedName>
    <definedName name="HTML43_7" hidden="1">-4146</definedName>
    <definedName name="HTML43_8" hidden="1">"99/09/29"</definedName>
    <definedName name="HTML43_9" hidden="1">"3GG1:深海俊行"</definedName>
    <definedName name="HTML44_1" hidden="1">"'[業務予定.xls]99.10'!$A$1:$P$15"</definedName>
    <definedName name="HTML44_10" hidden="1">"toshiyuki_fukami@post.pioneer.co.jp"</definedName>
    <definedName name="HTML44_11" hidden="1">1</definedName>
    <definedName name="HTML44_12" hidden="1">"I:\group\moduleG\cd_group\scd_group\3g_only\yotei_scd.htm"</definedName>
    <definedName name="HTML44_2" hidden="1">1</definedName>
    <definedName name="HTML44_3" hidden="1">"S-CD G.業務予定"</definedName>
    <definedName name="HTML44_4" hidden="1">"S-CD G.業務予定"</definedName>
    <definedName name="HTML44_5" hidden="1">""</definedName>
    <definedName name="HTML44_6" hidden="1">-4146</definedName>
    <definedName name="HTML44_7" hidden="1">-4146</definedName>
    <definedName name="HTML44_8" hidden="1">"99/10/07"</definedName>
    <definedName name="HTML44_9" hidden="1">"3GG1:深海"</definedName>
    <definedName name="HTML45_1" hidden="1">"'[業務予定.xls]99.11'!$A$1:$P$15"</definedName>
    <definedName name="HTML45_10" hidden="1">"toshiyuki_fukami@post.pioneer.co.jp"</definedName>
    <definedName name="HTML45_11" hidden="1">1</definedName>
    <definedName name="HTML45_12" hidden="1">"I:\group\moduleG\cd_group\scd_group\3g_only\yotei_scd.htm"</definedName>
    <definedName name="HTML45_2" hidden="1">1</definedName>
    <definedName name="HTML45_3" hidden="1">"S-CD G.業務予定"</definedName>
    <definedName name="HTML45_4" hidden="1">"S-CD G.業務予定"</definedName>
    <definedName name="HTML45_5" hidden="1">""</definedName>
    <definedName name="HTML45_6" hidden="1">-4146</definedName>
    <definedName name="HTML45_7" hidden="1">-4146</definedName>
    <definedName name="HTML45_8" hidden="1">"99/11/01"</definedName>
    <definedName name="HTML45_9" hidden="1">"3GG1:深海俊行"</definedName>
    <definedName name="HTML46_1" hidden="1">"'[業務予定.xls]99.11'!$A$1:$P$14"</definedName>
    <definedName name="HTML46_10" hidden="1">"toshiyuki_fukami@post.pioneer.co.jp"</definedName>
    <definedName name="HTML46_11" hidden="1">1</definedName>
    <definedName name="HTML46_12" hidden="1">"I:\group\moduleG\cd_group\scd_group\3g_only\yotei_scd.htm"</definedName>
    <definedName name="HTML46_2" hidden="1">1</definedName>
    <definedName name="HTML46_3" hidden="1">"S-CD G.業務予定"</definedName>
    <definedName name="HTML46_4" hidden="1">"S-CD G.業務予定"</definedName>
    <definedName name="HTML46_5" hidden="1">""</definedName>
    <definedName name="HTML46_6" hidden="1">-4146</definedName>
    <definedName name="HTML46_7" hidden="1">-4146</definedName>
    <definedName name="HTML46_8" hidden="1">"99/11/02"</definedName>
    <definedName name="HTML46_9" hidden="1">"3GG1:深海俊行"</definedName>
    <definedName name="HTML47_1" hidden="1">"'[業務予定.xls]99.12'!$A$1:$P$10"</definedName>
    <definedName name="HTML47_10" hidden="1">"toshiyuki_fukami@post.pioneer.co.jp"</definedName>
    <definedName name="HTML47_11" hidden="1">1</definedName>
    <definedName name="HTML47_12" hidden="1">"I:\group\moduleG\cd_group\scd_group\3g_only\yotei_scd.htm"</definedName>
    <definedName name="HTML47_2" hidden="1">1</definedName>
    <definedName name="HTML47_3" hidden="1">"S-CD G.業務予定"</definedName>
    <definedName name="HTML47_4" hidden="1">"DEH-M6006ZH"</definedName>
    <definedName name="HTML47_5" hidden="1">""</definedName>
    <definedName name="HTML47_6" hidden="1">-4146</definedName>
    <definedName name="HTML47_7" hidden="1">-4146</definedName>
    <definedName name="HTML47_8" hidden="1">"99/12/02"</definedName>
    <definedName name="HTML47_9" hidden="1">"3GG1:深海"</definedName>
    <definedName name="HTML48_1" hidden="1">"'[業務予定.xls]00.4'!$A$1:$P$18"</definedName>
    <definedName name="HTML48_10" hidden="1">"toshiyuki_fukami@post.pioneer.co.jp"</definedName>
    <definedName name="HTML48_11" hidden="1">1</definedName>
    <definedName name="HTML48_12" hidden="1">"I:\group\moduleG\cd_group\scd_group\3g_only\yotei_scd.htm"</definedName>
    <definedName name="HTML48_2" hidden="1">1</definedName>
    <definedName name="HTML48_3" hidden="1">"S-CD G.業務予定"</definedName>
    <definedName name="HTML48_4" hidden="1">"S-CD G.業務予定"</definedName>
    <definedName name="HTML48_5" hidden="1">""</definedName>
    <definedName name="HTML48_6" hidden="1">-4146</definedName>
    <definedName name="HTML48_7" hidden="1">-4146</definedName>
    <definedName name="HTML48_8" hidden="1">"2000/04/18"</definedName>
    <definedName name="HTML48_9" hidden="1">"3GG1:深海俊行"</definedName>
    <definedName name="HTML5_1" hidden="1">"[業務予定.xls]業務予定!$A$1:$R$14"</definedName>
    <definedName name="HTML5_10" hidden="1">""</definedName>
    <definedName name="HTML5_11" hidden="1">1</definedName>
    <definedName name="HTML5_12" hidden="1">"G:\group\moduleG\cd_group\yotei_scd.htm"</definedName>
    <definedName name="HTML5_2" hidden="1">1</definedName>
    <definedName name="HTML5_3" hidden="1">"S-CDグループ業務予定表"</definedName>
    <definedName name="HTML5_4" hidden="1">""</definedName>
    <definedName name="HTML5_5" hidden="1">""</definedName>
    <definedName name="HTML5_6" hidden="1">-4146</definedName>
    <definedName name="HTML5_7" hidden="1">-4146</definedName>
    <definedName name="HTML5_8" hidden="1">"97/07/10"</definedName>
    <definedName name="HTML5_9" hidden="1">""</definedName>
    <definedName name="HTML6_1" hidden="1">"[業務予定.xls]業務予定!$A$1:$Q$16"</definedName>
    <definedName name="HTML6_10" hidden="1">"toshiyuki_fukami@post.pioneer.co.jp"</definedName>
    <definedName name="HTML6_11" hidden="1">1</definedName>
    <definedName name="HTML6_12" hidden="1">"G:\group\moduleG\cd_group\yotei_scd.htm"</definedName>
    <definedName name="HTML6_2" hidden="1">1</definedName>
    <definedName name="HTML6_3" hidden="1">"S-CDグループ業務予定"</definedName>
    <definedName name="HTML6_4" hidden="1">""</definedName>
    <definedName name="HTML6_5" hidden="1">""</definedName>
    <definedName name="HTML6_6" hidden="1">-4146</definedName>
    <definedName name="HTML6_7" hidden="1">1</definedName>
    <definedName name="HTML6_8" hidden="1">"97/09/30"</definedName>
    <definedName name="HTML6_9" hidden="1">""</definedName>
    <definedName name="HTML7_1" hidden="1">"[業務予定.xls]業務予定!$A$1:$Q$15"</definedName>
    <definedName name="HTML7_10" hidden="1">"toshiyuki_fukami@post.pioneer.co.jp"</definedName>
    <definedName name="HTML7_11" hidden="1">1</definedName>
    <definedName name="HTML7_12" hidden="1">"G:\group\moduleG\cd_group\yotei_scd.htm"</definedName>
    <definedName name="HTML7_2" hidden="1">1</definedName>
    <definedName name="HTML7_3" hidden="1">"S-CDグループ業務予定"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"97/09/04"</definedName>
    <definedName name="HTML7_9" hidden="1">""</definedName>
    <definedName name="HTML8_1" hidden="1">"[業務予定.xls]業務予定!$A$1:$Q$17"</definedName>
    <definedName name="HTML8_10" hidden="1">"toshiyuki_fukami@post.pioneer.co.jp"</definedName>
    <definedName name="HTML8_11" hidden="1">1</definedName>
    <definedName name="HTML8_12" hidden="1">"G:\group\moduleG\cd_group\yotei_scd.htm"</definedName>
    <definedName name="HTML8_2" hidden="1">1</definedName>
    <definedName name="HTML8_3" hidden="1">"S-CD業務予定"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"97/10/27"</definedName>
    <definedName name="HTML8_9" hidden="1">"深海俊行"</definedName>
    <definedName name="HTML9_1" hidden="1">"'[業務予定.xls]97.11'!$A$1:$Q$15"</definedName>
    <definedName name="HTML9_10" hidden="1">"toshiyuki_fukami@post.pioneer.co.jp"</definedName>
    <definedName name="HTML9_11" hidden="1">1</definedName>
    <definedName name="HTML9_12" hidden="1">"G:\group\moduleG\cd_group\yotei_scd.htm"</definedName>
    <definedName name="HTML9_2" hidden="1">1</definedName>
    <definedName name="HTML9_3" hidden="1">"S-CD G.業務予定"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"97/11/19"</definedName>
    <definedName name="HTML9_9" hidden="1">""</definedName>
    <definedName name="HTMLCount" hidden="1">48</definedName>
    <definedName name="ProductKind">OFFSET([2]定义!$E$4,0,0,COUNTA([2]定义!$E$4:$E$23),1)</definedName>
    <definedName name="StaffName">[2]定义!$D$4:$D$160</definedName>
    <definedName name="Z_199E4302_ABF2_45CC_BF18_963D4F6975D1_.wvu.Rows" hidden="1">#REF!</definedName>
    <definedName name="Z_9A783AA7_44B1_4ABF_895C_7EBCE075D386_.wvu.Rows" hidden="1">#REF!</definedName>
    <definedName name="だｓかｓ" hidden="1">#REF!</definedName>
    <definedName name="マイコン資源" hidden="1">{"'CPU内部接続'!$A$1:$T$624"}</definedName>
    <definedName name="リスト">OFFSET(#REF!,0,0,COUNTA(#REF!),1)</definedName>
    <definedName name="リスト2">OFFSET(#REF!,0,0,COUNTA(#REF!),1)</definedName>
    <definedName name="的">#REF!</definedName>
    <definedName name="质量状况">#REF!</definedName>
    <definedName name="重复2">#REF!</definedName>
    <definedName name="重复名称">#REF!</definedName>
    <definedName name="重复重复">#REF!</definedName>
  </definedNames>
  <calcPr calcId="144525"/>
</workbook>
</file>

<file path=xl/sharedStrings.xml><?xml version="1.0" encoding="utf-8"?>
<sst xmlns="http://schemas.openxmlformats.org/spreadsheetml/2006/main" count="6142" uniqueCount="828">
  <si>
    <t>文件No.</t>
  </si>
  <si>
    <t>页数</t>
  </si>
  <si>
    <r>
      <rPr>
        <b/>
        <sz val="20"/>
        <color theme="1"/>
        <rFont val="微软雅黑"/>
        <charset val="134"/>
      </rPr>
      <t>&lt;Ford Phase5&gt;</t>
    </r>
    <r>
      <rPr>
        <b/>
        <sz val="20"/>
        <rFont val="微软雅黑"/>
        <charset val="134"/>
      </rPr>
      <t>项目测试用例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</si>
  <si>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</si>
  <si>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</si>
  <si>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</si>
  <si>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</si>
  <si>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</si>
  <si>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</si>
  <si>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</si>
  <si>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</si>
  <si>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郭曼婷</t>
  </si>
  <si>
    <t>V2.0</t>
  </si>
  <si>
    <t>黄钊敏</t>
  </si>
  <si>
    <t>添加 轨迹动画、设定目标车位、设定目标车位逻辑、Help-Info buttons-info、ScanSymbs&amp;OPaArrows&amp;BpaDisp、APM - Area51 Set Up 测试用例</t>
  </si>
  <si>
    <t>V2.1</t>
  </si>
  <si>
    <t>添加 APSI sheet页用例</t>
  </si>
  <si>
    <t>V2.2</t>
  </si>
  <si>
    <t>1.删除RVC测试用例
2.增加摄像头损坏场景测试用例
3.APM - Area51 Set Up增加交互用例</t>
  </si>
  <si>
    <t>FAPA 测试报告</t>
  </si>
  <si>
    <t>General Information</t>
  </si>
  <si>
    <t>MCU Version</t>
  </si>
  <si>
    <t xml:space="preserve">20221107_LB_NB_daily_ENG </t>
  </si>
  <si>
    <t>Test Date</t>
  </si>
  <si>
    <t>2022.11.9</t>
  </si>
  <si>
    <t>SW Version</t>
  </si>
  <si>
    <t xml:space="preserve">20221107_LA_DCV0_PRO </t>
  </si>
  <si>
    <t>Tester</t>
  </si>
  <si>
    <t>周天琦</t>
  </si>
  <si>
    <t>HW Version</t>
  </si>
  <si>
    <t>B1</t>
  </si>
  <si>
    <t>Version Date</t>
  </si>
  <si>
    <t>Test Environment</t>
  </si>
  <si>
    <t>台架</t>
  </si>
  <si>
    <t>Test Method</t>
  </si>
  <si>
    <t>手动</t>
  </si>
  <si>
    <t>Test Results</t>
  </si>
  <si>
    <t>Group</t>
  </si>
  <si>
    <t>Total Cases</t>
  </si>
  <si>
    <t>Pass</t>
  </si>
  <si>
    <t>Fail</t>
  </si>
  <si>
    <t>NT</t>
  </si>
  <si>
    <t>Block</t>
  </si>
  <si>
    <t>NA</t>
  </si>
  <si>
    <t>NT Rate</t>
  </si>
  <si>
    <t>Text</t>
  </si>
  <si>
    <t>Text-语音</t>
  </si>
  <si>
    <t>Symbol</t>
  </si>
  <si>
    <t>HintText</t>
  </si>
  <si>
    <t>车位</t>
  </si>
  <si>
    <t>轨迹动画</t>
  </si>
  <si>
    <t>设定目标车位&amp;设定目标车位逻辑</t>
  </si>
  <si>
    <t>Help-Info buttons-info</t>
  </si>
  <si>
    <t>ScanSymbs&amp;OPaArrows&amp;BpaDisp</t>
  </si>
  <si>
    <t>APM - Area51 Set Up</t>
  </si>
  <si>
    <t>场景</t>
  </si>
  <si>
    <t>APSI</t>
  </si>
  <si>
    <t>总计</t>
  </si>
  <si>
    <t>Highlight State Description</t>
  </si>
  <si>
    <t xml:space="preserve">Block项：
1）因为bug APIMCIM-13545 Block FAPA摄像头损坏相关测试用例【119】
</t>
  </si>
  <si>
    <t>Highlight Defects</t>
  </si>
  <si>
    <t>Bug ID</t>
  </si>
  <si>
    <t>Title</t>
  </si>
  <si>
    <t>Critical</t>
  </si>
  <si>
    <t>Status</t>
  </si>
  <si>
    <t>Remarks</t>
  </si>
  <si>
    <t>APIMCIM-13545</t>
  </si>
  <si>
    <t>Phase5_【U718】【黑盒】【必现】【FAPA】摄像头损坏无弹窗</t>
  </si>
  <si>
    <t>Gating</t>
  </si>
  <si>
    <t>Todo</t>
  </si>
  <si>
    <t>PS-383</t>
  </si>
  <si>
    <t>Phase5_【CDX707】【黑盒】【必现】【FAPA】找到泊车位提醒悬窗显示与UI不一致</t>
  </si>
  <si>
    <t>High</t>
  </si>
  <si>
    <t>New</t>
  </si>
  <si>
    <t>No.</t>
  </si>
  <si>
    <t>Feature ID</t>
  </si>
  <si>
    <t>需求ID</t>
  </si>
  <si>
    <t>该功能新增</t>
  </si>
  <si>
    <t>标题</t>
  </si>
  <si>
    <t>前提条件</t>
  </si>
  <si>
    <t>操作步骤</t>
  </si>
  <si>
    <t>预期结果</t>
  </si>
  <si>
    <t>实际结果</t>
  </si>
  <si>
    <t>优先级</t>
  </si>
  <si>
    <t>用例类型</t>
  </si>
  <si>
    <t>测试方式</t>
  </si>
  <si>
    <t>交付节点</t>
  </si>
  <si>
    <t>验证结果</t>
  </si>
  <si>
    <t xml:space="preserve">BUG ID </t>
  </si>
  <si>
    <t>BUG 等级</t>
  </si>
  <si>
    <t>NT项分类</t>
  </si>
  <si>
    <t>备注</t>
  </si>
  <si>
    <t>测试版本</t>
  </si>
  <si>
    <t>测试日期</t>
  </si>
  <si>
    <t>测试人员</t>
  </si>
  <si>
    <t>测试环境</t>
  </si>
  <si>
    <t>SYNC+_0073</t>
  </si>
  <si>
    <t>实车case</t>
  </si>
  <si>
    <t>实车FAPA界面进入测试</t>
  </si>
  <si>
    <t>车辆配置自动泊车模块</t>
  </si>
  <si>
    <t>1.点击P硬键
2.自动泊车高亮后，点击“自动泊车”
3.以上步骤重复10次以上</t>
  </si>
  <si>
    <t>顺利进入FAPA界面</t>
  </si>
  <si>
    <t>无法测试</t>
  </si>
  <si>
    <t>P0</t>
  </si>
  <si>
    <t>功能测试</t>
  </si>
  <si>
    <t>手动测试</t>
  </si>
  <si>
    <t>DCV Beta</t>
  </si>
  <si>
    <t>外部依赖-实车</t>
  </si>
  <si>
    <t>需要实车测试</t>
  </si>
  <si>
    <t>SOC：7.11 YF R05
MCU: 20220705_LA_R05_PRO</t>
  </si>
  <si>
    <t>实车</t>
  </si>
  <si>
    <t>1.点击P硬键
2.自动泊车高亮后，点击“自动泊车”
3.查看界面元素</t>
  </si>
  <si>
    <t>1.显示一个退出按钮、一个详情按钮
2.显示泊出辅助/自动泊车</t>
  </si>
  <si>
    <t>实车FAPA界面退出测试</t>
  </si>
  <si>
    <t>1.点击P硬键
2.自动泊车高亮后，点击“自动泊车”进入FAPA
3.挡位挂入R档</t>
  </si>
  <si>
    <t>进入FAPA界面，挂入R档后将切入“请挂D档/P档”界面，一段时间后自动退出FAPA界面，切入RVC/360倒车界面</t>
  </si>
  <si>
    <t>1.点击P硬键
2.自动泊车高亮后，点击“自动泊车”
3.点击“X”Button
4.以上步骤重复10次以上</t>
  </si>
  <si>
    <t>顺利退出自动泊车界面</t>
  </si>
  <si>
    <t>1.倒车影像延迟已关闭
2.点击P硬键
3.自动泊车高亮后，点击“自动泊车”进入FAPA
4.挡位挂入R档
5.挡位挂入N档
6.挡位挂入D档</t>
  </si>
  <si>
    <t>1.进入FAPA界面，挂入R档后切入FAPA“请挂D档/P档”界面，后自动退出FAPA界面，进入RVC/360倒车界面；
2.进入RVC/360倒车界面，挂入N档、D档退出RVC/360倒车界面</t>
  </si>
  <si>
    <t>1.倒车影像延迟已关闭
2.点击P硬键
3.自动泊车高亮后，点击“自动泊车”进入FAPA
4.点击“X”Button；
5.挡位挂入R档
6.挡位挂入N档</t>
  </si>
  <si>
    <t>点击“X”Button退出FAPA界面，挂入R档后切入RVC/360倒车界面，挂入N档之后退出RVC/360倒车界面</t>
  </si>
  <si>
    <t>实车FAPA界面进入及退出测试</t>
  </si>
  <si>
    <t xml:space="preserve">
1、有HMI入口，Ahu receives  ApaSys_D_Stat = 0x1（off）&amp;ApaMde_D_Stat=0x2/3/4，点击自动泊车激活APA(Active Park Assist)
2、若HMI无自动泊车入口，则通过点击|P|硬件触发P-hotkey弹窗/Ahu receives parkaidswtch_B_stat=0X1</t>
  </si>
  <si>
    <t>点击退出按钮-&gt;激活APA，重复10次以上</t>
  </si>
  <si>
    <t>进出及退出FAPA不出现异常</t>
  </si>
  <si>
    <t>实车FAPA模式选择</t>
  </si>
  <si>
    <t>1、进入车控界面，点击泊车设置
2、Ahu receives  ApaSys_D_Stat = 0x1（off）&amp;ApaMde_D_Stat=0x2/3/4，点击自动泊车激活APA(Active Park Assist)
3、若HMI无自动泊车入口，则通过点击|P|硬件触发P-hotkey弹窗/Ahu receives parkaidswtch_B_stat=0X1
4.平行泊车可用（Perpendicular Park Assist）</t>
  </si>
  <si>
    <t>选择远程泊车/自动泊车，重复10次以上</t>
  </si>
  <si>
    <t>泊出辅助/自动泊成功选择，同时文本高亮显示</t>
  </si>
  <si>
    <t>实车FAPA界面Info弹窗测试</t>
  </si>
  <si>
    <t>1.点击P硬键
2.自动泊车高亮后，点击“自动泊车”进入FAPA
3.点击“Info”Button；
4.点击“X”Button退出FAPA界面</t>
  </si>
  <si>
    <t>1.点击“Info”Button出现“Info”弹窗(文字显示齐全、不缺失）
2.点击“X”Button退出FAPA界面回到上一级界面</t>
  </si>
  <si>
    <t>实车FAPA界面摄像头输出测试</t>
  </si>
  <si>
    <t>1.点击P硬键
2.自动泊车高亮后，点击“自动泊车”进入FAPA；
3.选择自动泊车/泊出辅助模式；
4.找到车位后，根据界面提示，挂入N档，松开方向盘/通过转向杆选择泊出方向（泊车辅助）
5.长按P硬键进入自动泊车模式</t>
  </si>
  <si>
    <t>成功进入自动泊车模式，进入摄像头输出界面时正常显示</t>
  </si>
  <si>
    <t>实车FAPA界面雷达功能界面</t>
  </si>
  <si>
    <t>车辆配置自动泊车模块
雷达功能已开启</t>
  </si>
  <si>
    <t>1.点击P硬键
2.自动泊车高亮后，点击“自动泊车”进入FAPA
4.靠近障碍物
5.远离障碍物</t>
  </si>
  <si>
    <t>1.靠近障碍物后，雷达显示相应区域色块，同时接收到仪表Chime指令后，播放相应Chime；如收到仪表音频衰减指令，则后台媒体播放音量被衰减
2.远离障碍物后，雷达不显示相应区域色块</t>
  </si>
  <si>
    <t>|P|硬键功能测试</t>
  </si>
  <si>
    <t xml:space="preserve">1.主页界面
2.HMI有/无自动泊车入口
</t>
  </si>
  <si>
    <t>AHU receives ApaSys_D_Stat=0X1 Off
|P|硬件触发到“自动泊车”界面/P-hotkey弹窗</t>
  </si>
  <si>
    <t>跳转至“自动泊车”界面/P-hotkey弹窗
自动泊车高亮显示</t>
  </si>
  <si>
    <t>1.FM界面
2.HMI无自动泊车入口</t>
  </si>
  <si>
    <t>AHU receives ApaSys_D_Stat=0X1 Off
|P|硬件触发到自动泊车界面/P-hotkey弹窗</t>
  </si>
  <si>
    <t>1.在线视频/爱奇艺
2.HMI无自动泊车入口</t>
  </si>
  <si>
    <t>1.通话界面
2.HMI无自动泊车入口</t>
  </si>
  <si>
    <t xml:space="preserve">1.导航界面
2.HMI无自动泊车入口
</t>
  </si>
  <si>
    <t xml:space="preserve">1.各设置界面
2.HMI无自动泊车入口
</t>
  </si>
  <si>
    <t>语音播报结果</t>
  </si>
  <si>
    <t>Text1</t>
  </si>
  <si>
    <t>inactive</t>
  </si>
  <si>
    <t>1.车机供电正常
2.进入泊车页面</t>
  </si>
  <si>
    <t>ApaMde_D_Stat：POA/SAPP
3AE：
ApaDisplayMode_D_Stat：0x2：HMIFullScreen
ApaControlMode_D_Stat：0x0：Inactive
ApaSys_D2_Stat：0x7：BothSidesSelectable</t>
  </si>
  <si>
    <t>请使用转向杆选择泊车方向</t>
  </si>
  <si>
    <r>
      <rPr>
        <sz val="11"/>
        <color indexed="8"/>
        <rFont val="宋体"/>
        <charset val="134"/>
      </rPr>
      <t>P</t>
    </r>
    <r>
      <rPr>
        <sz val="11"/>
        <color indexed="8"/>
        <rFont val="宋体"/>
        <charset val="134"/>
      </rPr>
      <t>1</t>
    </r>
  </si>
  <si>
    <t>SOC:20221101_LB_DCV0_PRO
MCU:20221101_LB_DCV0_PRO</t>
  </si>
  <si>
    <t>3AE：
ApaDisplayMode_D_Stat：0x2：HMIFullScreen
ApaControlMode_D_Stat：0x0：Inactive
ApaSys_D2_Stat：0x8：LeftSideSelectable</t>
  </si>
  <si>
    <t>重复语音不播报</t>
  </si>
  <si>
    <t>3AE：
ApaDisplayMode_D_Stat：0x2：HMIFullScreen
ApaControlMode_D_Stat：0x0：Inactive
ApaSys_D2_Stat：0x9：RightSideSelectable</t>
  </si>
  <si>
    <t>ApaMde_D_Stat：0x
3AE：
ApaDisplayMode_D_Stat：0x2：HMIFullScreen
ApaControlMode_D_Stat：0x0：Inactive
ApaSys_D2_Stat：0x0：NormalOperation
ApaMde_D_Stat：0x4 POA
ApaDrvRq1MsgTxt_D_Rq：0x0:NoRequest
ApaDrvRq2MsgTxt_D_Rq：0x0:NoRequest
ApaMsgTxt_D2_Stat：0x0：None
ApaSlotTrgt_D_Stat：0x4 ：Right1</t>
  </si>
  <si>
    <t>已选择右侧</t>
  </si>
  <si>
    <t>ApaMde_D_Stat：0x
3AE：
ApaDisplayMode_D_Stat：0x2：HMIFullScreen
ApaControlMode_D_Stat：0x0：Inactive
ApaSys_D2_Stat：0x0：NormalOperation
ApaMde_D_Stat：0x4 POA
ApaDrvRq1MsgTxt_D_Rq：0x1：NoRequest
ApaDrvRq2MsgTxt_D_Rq：0x1：NoRequest
ApaMsgTxt_D2_Stat：0x0：None
ApaSlotTrgt_D_Stat：0x1：Left1</t>
  </si>
  <si>
    <t>已选择左侧</t>
  </si>
  <si>
    <t>3AE：
ApaDisplayMode_D_Stat：0x2：HMIFullScreen
ApaControlMode_D_Stat：0x0：Inactive
ApaSys_D2_Stat：0x0：NormalOperation
ApaDrvRq2MsgTxt_D_Rq：0x5：ReleaseSteering</t>
  </si>
  <si>
    <t>请松开方向盘</t>
  </si>
  <si>
    <t>3AE：
ApaDisplayMode_D_Stat：0x2：HMIFullScreen
ApaControlMode_D_Stat：0x0：Inactive
ApaSys_D2_Stat：0x1： Pause
ApaDrvRq1MsgTxt_D_Rq：0x5:PressApaButton
ApaDrvRq2MsgTxt_D_Rq：0x5：ReleaseSteering</t>
  </si>
  <si>
    <t>3AE：
ApaDisplayMode_D_Stat：0x2：HMIFullScreen
ApaControlMode_D_Stat：0x0：Inactive
ApaSys_D2_Stat：0x0：NormalOperation
ApaDrvRq1MsgTxt_D_Rq：0x0:NoRequest
ApaDrvRq2MsgTxt_D_Rq：0x2: DriveForward
AnySlotReady:False(组合信号需要查表)</t>
  </si>
  <si>
    <t>找到车位</t>
  </si>
  <si>
    <t>3AE：
ApaDisplayMode_D_Stat：0x2：HMIFullScreen
ApaControlMode_D_Stat：0x0：Inactive
ApaSys_D2_Stat：0x0：NormalOperation
ApaDrvRq1MsgTxt_D_Rq：0x0:NoRequest
ApaDrvRq2MsgTxt_D_Rq：0x1：Stop
AnySlotReady:False(组合信号需要查表)</t>
  </si>
  <si>
    <t>车位已选择</t>
  </si>
  <si>
    <t>3AE：
ApaDisplayMode_D_Stat：0x2：HMIFullScreen
ApaControlMode_D_Stat：0x0：Inactive
ApaSys_D2_Stat：0x0：NormalOperation
ApaDrvRq1MsgTxt_D_Rq：0x4：ShiftToP
ApaDrvRq2MsgTxt_D_Rq：0x0:NoRequest
AnySlotReady:False(组合信号需要查表)</t>
  </si>
  <si>
    <t xml:space="preserve"> 挂入P挡</t>
  </si>
  <si>
    <t>3AE：
ApaDisplayMode_D_Stat：0x2：HMIFullScreen
ApaControlMode_D_Stat：0x1 Active
ApaSys_D2_Stat：0x0：NormalOperation
ApaDrvRq1MsgTxt_D_Rq：0x5：PressApaButton
ApaDrvRq2MsgTxt_D_Rq：0x4：ReleaseBrake</t>
  </si>
  <si>
    <t>请松开刹车</t>
  </si>
  <si>
    <t>SOC:20221104_LB_DCV0_PRO
MCU:20221105_LB_DCV0_PRO</t>
  </si>
  <si>
    <t>摄像头损坏</t>
  </si>
  <si>
    <t>APIMCIM-13545
Phase5_【U718】【黑盒】【必现】【FAPA】摄像头损坏无弹窗</t>
  </si>
  <si>
    <t>ApadelUXe0245</t>
  </si>
  <si>
    <t>3AE：
ApaDisplayMode_D_Stat：0x2：HMIFullScreen
ApaControlMode_D_Stat：0x1 Active
ApaSys_D2_Stat：0x0：NormalOperation
ApaDrvRq1MsgTxt_D_Rq：0x2:ShiftToD
ApaDrvRq2MsgTxt_D_Rq：0x1:Stop</t>
  </si>
  <si>
    <t>请停车</t>
  </si>
  <si>
    <t>3AE：
ApaDisplayMode_D_Stat：0x2：HMIFullScreen
ApaControlMode_D_Stat：0x1 Active
ApaSys_D2_Stat：0x0：NormalOperation
ApaDrvRq1MsgTxt_D_Rq：0x1:ShiftToR
ApaDrvRq2MsgTxt_D_Rq：0x1:Stop</t>
  </si>
  <si>
    <t>3AE：
ApaDisplayMode_D_Stat：0x2：HMIFullScreen
ApaControlMode_D_Stat：0x1 Active
ApaSys_D2_Stat：0x0：NormalOperation
ApaDrvRq1MsgTxt_D_Rq：0x0:NoRequest
ApaDrvRq2MsgTxt_D_Rq：0x1:Stop
ApaMsgTxt_D2_Stat:0x1: WaitForSteering</t>
  </si>
  <si>
    <t>3AE：
ApaDisplayMode_D_Stat：0x2：HMIFullScreen
ApaControlMode_D_Stat：0x1 Active
ApaSys_D2_Stat：0x0：NormalOperation
ApaDrvRq1MsgTxt_D_Rq：0x0:NoRequest
ApaDrvRq2MsgTxt_D_Rq：0x1:Stop
ApaMsgTxt_D2_Stat:0x2: ObstacleInPath</t>
  </si>
  <si>
    <t>3AE：
ApaDisplayMode_D_Stat：0x2：HMIFullScreen
ApaControlMode_D_Stat：0x0 Inactive
ApaSys_D2_Stat：0x 5：Finished</t>
  </si>
  <si>
    <t>泊车完成</t>
  </si>
  <si>
    <t>3AE：
ApaDisplayMode_D_Stat：0x2：HMIFullScreen
ApaControlMode_D_Stat：0x1 Active
ApaSys_D2_Stat：0x 5：Finished</t>
  </si>
  <si>
    <t>3AE：
ApaDisplayMode_D_Stat：0x2：HMIFullScreen
ApaControlMode_D_Stat：0x1 Active
ApaSys_D2_Stat：0x 1： Pause
ApaDrvRq1MsgTxt_D_Rq：0x0：NoRequest
ApaDrvRq2MsgTxt_D_Rq：0x8： CloseDoor
ApaMsgTxt_D2_Stat：0x7：DoorOpen</t>
  </si>
  <si>
    <t>暂停</t>
  </si>
  <si>
    <t>3AE：
ApaDisplayMode_D_Stat：0x2：HMIFullScreen
ApaControlMode_D_Stat：0x1 Active
ApaSys_D2_Stat：0x 1： Pause
ApaDrvRq1MsgTxt_D_Rq：0x0：NoRequest
ApaDrvRq2MsgTxt_D_Rq：0x5：ReleaseSteering</t>
  </si>
  <si>
    <t>3AE：
ApaDisplayMode_D_Stat：0x2：HMIFullScreen
ApaControlMode_D_Stat：0x1 Active
ApaSys_D2_Stat：0x 1： Pause
ApaDrvRq1MsgTxt_D_Rq：0x5：PressApaButton
ApaDrvRq2MsgTxt_D_Rq：0x0：NoRequest
ApaMsgTxt_D2_Stat：0x0：None</t>
  </si>
  <si>
    <t>3AE：
ApaDisplayMode_D_Stat：0x2：HMIFullScreen
ApaControlMode_D_Stat：0x1 Active
ApaSys_D2_Stat：0x0:NormalOperation
ApaDrvRq1MsgTxt_D_Rq：0x0:NoRequest
ApaDrvRq2MsgTxt_D_Rq：0x2:DriveForward
ApaMsgTxt_D2_Stat：0x0：None
3AA
ApaMde_D_Stat:0x5：ParkIn</t>
  </si>
  <si>
    <t>注意！</t>
  </si>
  <si>
    <t>3AE：
ApaDisplayMode_D_Stat：0x2：HMIFullScreen
ApaControlMode_D_Stat：0x1 Active
ApaSys_D2_Stat：0x0:NormalOperation
ApaDrvRq1MsgTxt_D_Rq：0x0:NoRequest
ApaDrvRq2MsgTxt_D_Rq：0x2:DriveForward
ApaMsgTxt_D2_Stat：0x0：None
3AA
ApaMde_D_Stat:0x4：POA</t>
  </si>
  <si>
    <t>3AE：
ApaDisplayMode_D_Stat：0x2：HMIFullScreen
ApaControlMode_D_Stat：0x1 Active
ApaSys_D2_Stat：0x0:NormalOperation
ApaDrvRq1MsgTxt_D_Rq：0x0:NoRequest
ApaDrvRq2MsgTxt_D_Rq：0x3：DriveBackward
ApaMsgTxt_D2_Stat：0x0：None
3AA
ApaMde_D_Stat:0x5：ParkIn</t>
  </si>
  <si>
    <t>3AE：
ApaDisplayMode_D_Stat：0x2：HMIFullScreen
ApaControlMode_D_Stat：0x1 Active
ApaSys_D2_Stat：0x0:NormalOperation
ApaDrvRq1MsgTxt_D_Rq：0x0:NoRequest
ApaDrvRq2MsgTxt_D_Rq：0x3：DriveBackward
ApaMsgTxt_D2_Stat：0x0：None
3AA
ApaMde_D_Stat:0x4：POA</t>
  </si>
  <si>
    <t>3AE：
ApaDisplayMode_D_Stat：0x2：HMIFullScreen
ApaControlMode_D_Stat：0x1 Active
ApaSys_D2_Stat：0x0:NormalOperation
ApaDrvRq1MsgTxt_D_Rq：0x0:NoRequest
ApaDrvRq2MsgTxt_D_Rq：0x0：NoRequest
ApaMsgTxt_D2_Stat：0x2： ObstacleInPath</t>
  </si>
  <si>
    <t>路径上有障碍物</t>
  </si>
  <si>
    <t>3AE：
ApaDisplayMode_D_Stat：0x2：HMIFullScreen
ApaControlMode_D_Stat：0x1 Active
ApaSys_D2_Stat：0x0:NormalOperation
ApaDrvRq1MsgTxt_D_Rq：0x0:NoRequest
ApaDrvRq2MsgTxt_D_Rq：0x0：NoRequest
ApaMsgTxt_D2_Stat：0x13：AcceleratorPedalInactive</t>
  </si>
  <si>
    <t>油门踏板不起作用</t>
  </si>
  <si>
    <t>3AE：
ApaDisplayMode_D_Stat：0x2：HMIFullScreen
ApaControlMode_D_Stat：0x1 Active
ApaSys_D2_Stat：0x1：Pause
ApaDrvRq1MsgTxt_D_Rq：0x5：PressApaButton
ApaMsgTxt_D2_Stat：0x13：AcceleratorPedalInactive</t>
  </si>
  <si>
    <t>3AE：
ApaDisplayMode_D_Stat：0x2：HMIFullScreen
ApaControlMode_D_Stat：0x1 Active
ApaSys_D2_Stat：0x1：Pause
ApaDrvRq1MsgTxt_D_Rq：0x0： NoRequest
ApaDrvRq2MsgTxt_D_Rq：：0x8：CloseDoor
ApaMsgTxt_D2_Stat：0x13：AcceleratorPedalInactive</t>
  </si>
  <si>
    <t>3AE：
ApaDisplayMode_D_Stat：0x2：HMIFullScreen
ApaControlMode_D_Stat：0x0 Inactive
ApaSys_D2_Stat：0x 10：NoSideSelectable
ApaDrvRq1MsgTxt_D_Rq:0x0:NoRequest
ApaDrvRq2MsgTxt_D_Rq:0x0:NoRequest
ApaMsgTxt_D2_Stat:0x0:None</t>
  </si>
  <si>
    <t>左右两侧均不可用</t>
  </si>
  <si>
    <t>3AE：
ApaDisplayMode_D_Stat：0x2：HMIFullScreen
ApaControlMode_D_Stat：0x0 Inactive
ApaSys_D2_Stat：0x2:Overspeed
ApaDrvRq1MsgTxt_D_Rq:0x0:NoRequest
ApaDrvRq2MsgTxt_D_Rq:0x0:NoRequest</t>
  </si>
  <si>
    <t>减速</t>
  </si>
  <si>
    <t>3AE：
ApaDisplayMode_D_Stat：0x2：HMIFullScreen
ApaControlMode_D_Stat：0x1: Active
ApaSys_D2_Stat：0x0:NoRequest
ApaDrvRq1MsgTxt_D_Rq:0x0:NoRequest
ApaDrvRq2MsgTxt_D_Rq:0x0:NoRequest</t>
  </si>
  <si>
    <t>3AE：
ApaDisplayMode_D_Stat：0x2：HMIFullScreen
ApaControlMode_D_Stat：0x1: Active
ApaSys_D2_Stat：0x2:Overspeed
ApaDrvRq1MsgTxt_D_Rq:0x1:NoRequest
ApaDrvRq2MsgTxt_D_Rq:0x0:NoRequest</t>
  </si>
  <si>
    <t>3AE：
ApaDisplayMode_D_Stat：0x2：HMIFullScreen
ApaControlMode_D_Stat：0x0 Inactive
ApaSys_D2_Stat：0x4: Cancelled
ApaMsgTxt_D2_Stat:0x0:None</t>
  </si>
  <si>
    <t>已取消</t>
  </si>
  <si>
    <t>3AE：
ApaDisplayMode_D_Stat：0x2：HMIFullScreen
ApaControlMode_D_Stat：0x1: Active
ApaSys_D2_Stat：0x4: Cancelled
ApaMsgTxt_D2_Stat:0x0:None</t>
  </si>
  <si>
    <t>3AE：
ApaDisplayMode_D_Stat：0x2：HMIFullScreen
ApaControlMode_D_Stat：0x0 Inactive
ApaSys_D2_Stat：0x4: Cancelled
ApaMsgTxt_D2_Stat:0x9:WheelSlip</t>
  </si>
  <si>
    <t>已取消-车轮打滑</t>
  </si>
  <si>
    <t>3AE：
ApaDisplayMode_D_Stat：0x2：HMIFullScreen
ApaControlMode_D_Stat：0x1 Active
ApaSys_D2_Stat：0x4: Cancelled
ApaMsgTxt_D2_Stat:0x9:WheelSlip</t>
  </si>
  <si>
    <t>3AE：
ApaDisplayMode_D_Stat：0x2：HMIFullScreen
ApaControlMode_D_Stat：0x0 Inactive
ApaSys_D2_Stat：0x4: Cancelled
ApaMsgTxt_D2_Stat:0x7:DoorOpen</t>
  </si>
  <si>
    <t>已取消-车门打开</t>
  </si>
  <si>
    <t>3AE：
ApaDisplayMode_D_Stat：0x2：HMIFullScreen
ApaControlMode_D_Stat：0x1 Active
ApaSys_D2_Stat：0x4: Cancelled
ApaMsgTxt_D2_Stat:0x7:DoorOpen</t>
  </si>
  <si>
    <t>3AE：
ApaDisplayMode_D_Stat：0x2：HMIFullScreen
ApaControlMode_D_Stat：0x0 Inactive
ApaSys_D2_Stat：0x4: Cancelled
ApaMsgTxt_D2_Stat:0x8: HighInclination</t>
  </si>
  <si>
    <t>已取消-坡道过高</t>
  </si>
  <si>
    <t>3AE：
ApaDisplayMode_D_Stat：0x2：HMIFullScreen
ApaControlMode_D_Stat：0x1 Active
ApaSys_D2_Stat：0x4: Cancelled
ApaMsgTxt_D2_Stat:0x8: HighInclination</t>
  </si>
  <si>
    <t>3AE：
ApaDisplayMode_D_Stat：0x2：HMIFullScreen
ApaControlMode_D_Stat：0x0 Inactive
ApaSys_D2_Stat：0x4: Cancelled
ApaMsgTxt_D2_Stat0x2:ObstacleInPath</t>
  </si>
  <si>
    <t>已取消-路径上有障碍物</t>
  </si>
  <si>
    <t>3AE：
ApaDisplayMode_D_Stat：0x2：HMIFullScreen
ApaControlMode_D_Stat：0x1 Active
ApaSys_D2_Stat：0x4: Cancelled
ApaMsgTxt_D2_Stat0x2:ObstacleInPath</t>
  </si>
  <si>
    <t>3AE：
ApaDisplayMode_D_Stat：0x2：HMIFullScreen
ApaControlMode_D_Stat：0x0 Inactive
ApaSys_D2_Stat：0x0x4: Cancelled
ApaMsgTxt_D2_Stat:0x10：TcsDeactivated</t>
  </si>
  <si>
    <t>已取消-牵引力控制已禁用</t>
  </si>
  <si>
    <t>3AE：
ApaDisplayMode_D_Stat：0x2：HMIFullScreen
ApaControlMode_D_Stat：0x1 Active
ApaSys_D2_Stat：0x0x4: Cancelled
ApaMsgTxt_D2_Stat:0x10：TcsDeactivated</t>
  </si>
  <si>
    <t>3AE：
ApaDisplayMode_D_Stat：0x2：HMIFullScreen
ApaControlMode_D_Stat：0x0 Inactive
ApaSys_D2_Stat：0x4: Cancelled
ApaMsgTxt_D2_Stat0x6： SteeringInteraction</t>
  </si>
  <si>
    <t>已取消-方向盘干预</t>
  </si>
  <si>
    <t>3AE：
ApaDisplayMode_D_Stat：0x2：HMIFullScreen
ApaControlMode_D_Stat：0x1 Active
ApaSys_D2_Stat：0x4: Cancelled
ApaMsgTxt_D2_Stat0x6： SteeringInteraction</t>
  </si>
  <si>
    <t>3AE：
ApaDisplayMode_D_Stat：0x2：HMIFullScreen
ApaControlMode_D_Stat：0x0 Inactive
ApaSys_D2_Stat：0x4: Cancelled
ApaMsgTxt_D2_Stat0x12： SensorsNTed</t>
  </si>
  <si>
    <t>已取消-传感器阻塞</t>
  </si>
  <si>
    <t>3AE：
ApaDisplayMode_D_Stat：0x2：HMIFullScreen
ApaControlMode_D_Stat：0x1 Active
ApaSys_D2_Stat：0x4: Cancelled
ApaMsgTxt_D2_Stat0x12： SensorsNTed</t>
  </si>
  <si>
    <t>3AE：
ApaDisplayMode_D_Stat：0x2：HMIFullScreen
ApaControlMode_D_Stat：0x0 Inactive
ApaSys_D2_Stat：0x4: Cancelled
ApaMsgTxt_D2_Stat:0x11： TrailerAttached</t>
  </si>
  <si>
    <t>已取消-拖车挂接</t>
  </si>
  <si>
    <t>3AE：
ApaDisplayMode_D_Stat：0x2：HMIFullScreen
ApaControlMode_D_Stat：0x1 Active
ApaSys_D2_Stat：0x4: Cancelled
ApaMsgTxt_D2_Stat:0x11： TrailerAttached</t>
  </si>
  <si>
    <t>3AE：
ApaDisplayMode_D_Stat：0x2：HMIFullScreen
ApaControlMode_D_Stat：0x0 Inactive
ApaSys_D2_Stat：0x6：Faulty</t>
  </si>
  <si>
    <t>自动泊车系统故障</t>
  </si>
  <si>
    <t>3AE：
ApaDisplayMode_D_Stat：0x2：HMIFullScreen
ApaControlMode_D_Stat：0x1 Active
ApaSys_D2_Stat：0x6：Faulty</t>
  </si>
  <si>
    <t>3AE：
ApaDisplayMode_D_Stat：0x2：HMIFullScreen
ApaControlMode_D_Stat：0x0 Inactive
ApaSys_D2_Stat：0x3：NotAvailable</t>
  </si>
  <si>
    <t>自动泊车不可用</t>
  </si>
  <si>
    <t>3AE：
ApaDisplayMode_D_Stat：0x2：HMIFullScreen
ApaControlMode_D_Stat：0x1 Active
ApaSys_D2_Stat：0x3：NotAvailable</t>
  </si>
  <si>
    <t>3AE：
ApaDisplayMode_D_Stat：0x2：HMIFullScreen
ApaControlMode_D_Stat：0x0 Inactive
ApaSys_D2_Stat：0x3：NotAvailable
ApaDrvRq1MsgTxt_D_Rq：0x2：ShiftToD
ApaDrvRq2MsgTxt_D_Rq：0x0：NoRequest</t>
  </si>
  <si>
    <t>挂入D挡</t>
  </si>
  <si>
    <t>3AE：
ApaDisplayMode_D_Stat：0x2：HMIFullScreen
ApaControlMode_D_Stat：0x1 Active
ApaSys_D2_Stat：0x3：NotAvailable
ApaDrvRq1MsgTxt_D_Rq：0x2：ShiftToD
ApaDrvRq2MsgTxt_D_Rq：0x0：NoRequest</t>
  </si>
  <si>
    <t>3AE：
ApaDisplayMode_D_Stat：0x2：HMIFullScreen
ApaControlMode_D_Stat：0x0 Inactive
ApaSys_D2_Stat：0x3：NotAvailable
ApaDrvRq1MsgTxt_D_Rq：0x2：ShiftToD
ApaDrvRq2MsgTxt_D_Rq：0x2：DriveForward</t>
  </si>
  <si>
    <t>3AE：
ApaDisplayMode_D_Stat：0x2：HMIFullScreen
ApaControlMode_D_Stat：0x1 Active
ApaSys_D2_Stat：0x3：NotAvailable
ApaDrvRq1MsgTxt_D_Rq：0x2：ShiftToD
ApaDrvRq2MsgTxt_D_Rq：0x2：DriveForward</t>
  </si>
  <si>
    <t>3AE：
ApaDisplayMode_D_Stat：0x2：HMIFullScreen
ApaControlMode_D_Stat：0x0 Inactive
ApaSys_D2_Stat：0x0：NormalOperation
ApaDrvRq1MsgTxt_D_Rq：0x0：NoRequest
ApaDrvRq2MsgTxt_D_Rq：0x0：NoRequest
ApaMsgTxt_D2_Stat：0x14：TrailerFeatureNotAvailable</t>
  </si>
  <si>
    <t>拖车系统不可用</t>
  </si>
  <si>
    <t>3AE：
ApaDisplayMode_D_Stat：0x2：HMIFullScreen
ApaControlMode_D_Stat：0x1 Active
ApaSys_D2_Stat：0x0：NormalOperation
ApaDrvRq1MsgTxt_D_Rq：0x0：NoRequest
ApaDrvRq2MsgTxt_D_Rq：0x0：NoRequest
ApaMsgTxt_D2_Stat：0x14：TrailerFeatureNotAvailable</t>
  </si>
  <si>
    <t>3AE：
ApaDisplayMode_D_Stat：0x2：HMIFullScreen
ApaControlMode_D_Stat：0x0 Inactive
ApaSys_D2_Stat：0x0：NormalOperation
ApaDrvRq1MsgTxt_D_Rq：0x6： ExitVehicle
ApaDrvRq2MsgTxt_D_Rq：0x0：NoRequest
ApaMsgTxt_D2_Stat：0x14：TrailerFeatureNotAvailable</t>
  </si>
  <si>
    <t>请保持引擎启动并离开车辆</t>
  </si>
  <si>
    <t>3AE：
ApaDisplayMode_D_Stat：0x2：HMIFullScreen
ApaControlMode_D_Stat：0x1 Active
ApaSys_D2_Stat：0x0：NormalOperation
ApaDrvRq1MsgTxt_D_Rq：0x6： ExitVehicle
ApaDrvRq2MsgTxt_D_Rq：0x0：NoRequest
ApaMsgTxt_D2_Stat：0x14：TrailerFeatureNotAvailable</t>
  </si>
  <si>
    <t>3AE：
ApaDisplayMode_D_Stat：0x2：HMIFullScreen
ApaControlMode_D_Stat：0x0 Inactive
ApaSys_D2_Stat：0x0：NormalOperation
ApaDrvRq1MsgTxt_D_Rq：0x0：NoRequest
ApaDrvRq2MsgTxt_D_Rq：0x6：ReleaseEpb</t>
  </si>
  <si>
    <t>请确保手刹已释放</t>
  </si>
  <si>
    <t>3AE：
ApaDisplayMode_D_Stat：0x2：HMIFullScreen
ApaControlMode_D_Stat：0x0 Inactive
ApaSys_D2_Stat：0x0：NormalOperation
ApaDrvRq1MsgTxt_D_Rq：0x0：NoRequest
ApaDrvRq2MsgTxt_D_Rq：0x2：DriveForward
ApaSlotTrgt_D_Stat：0x0：None
AnySlotReady：False（组合信号）
ApaSlotFoundButNotReady（组合信号）</t>
  </si>
  <si>
    <t>正在搜索车位</t>
  </si>
  <si>
    <t>3AE：
ApaDisplayMode_D_Stat：0x2：HMIFullScreen
ApaControlMode_D_Stat：0x0 Inactive
ApaSys_D2_Stat：0x0：NormalOperation
ApaDrvRq1MsgTxt_D_Rq：0x0：NoRequest
ApaDrvRq2MsgTxt_D_Rq：0x3：DriveBackward
ApaSlotTrgt_D_Stat：0x0：None
AnySlotReady：False（组合信号）
ApaSlotFoundButNotReady（组合信号）</t>
  </si>
  <si>
    <t>Text2</t>
  </si>
  <si>
    <t>3AE：
ApaDisplayMode_D_Stat：0x2：HMIFullScreen
ApaControlMode_D_Stat：0x0 Inactive
ApaSys_D2_Stat：0x0：NormalOperation
ApaDrvRq1MsgTxt_D_Rq：0x0：NoRequest
ApaDrvRq2MsgTxt_D_Rq：0x1: Stop
ApaMsgTxt_D2_Stat:0x0: None
AnySlotReady：True（组合信号）</t>
  </si>
  <si>
    <t>3AE：
ApaDisplayMode_D_Stat：0x2：HMIFullScreen
ApaControlMode_D_Stat：0x1 Active
ApaSys_D2_Stat：0x0：NormalOperation
ApaDrvRq1MsgTxt_D_Rq：0x2:ShiftToD
ApaDrvRq2MsgTxt_D_Rq：0x1: Stop
ApaMsgTxt_D2_Stat:0x0: None</t>
  </si>
  <si>
    <t>3AE：
ApaDisplayMode_D_Stat：0x2：HMIFullScreen
ApaControlMode_D_Stat：0x0 Inactive
ApaSys_D2_Stat：0x0：NormalOperation
ApaDrvRq1MsgTxt_D_Rq：0x2:ShiftToD
ApaDrvRq2MsgTxt_D_Rq：0x5:ReleaseSteering</t>
  </si>
  <si>
    <t>3AE：
ApaDisplayMode_D_Stat：0x2：HMIFullScreen
ApaControlMode_D_Stat：0x0 Inactive
ApaSys_D2_Stat：0x0：NormalOperation
ApaDrvRq1MsgTxt_D_Rq：0x0:NoRequest
ApaDrvRq2MsgTxt_D_Rq：0x2:DriveForward
ApaMsgTxt_D2_Stat:0x0:None
ApaSlotTrgt_D_Stat:0x0:None
AnySlotReady:false
3AA:
ApaMde_D_Stat:0x5:ParkIn</t>
  </si>
  <si>
    <t>请向前行驶</t>
  </si>
  <si>
    <t>3AE：
ApaDisplayMode_D_Stat：0x2：HMIFullScreen
ApaControlMode_D_Stat：0x0 Inactive
ApaSys_D2_Stat：0x0：NormalOperation
ApaDrvRq1MsgTxt_D_Rq：0x1：ShiftToR
ApaDrvRq2MsgTxt_D_Rq：0x5：ReleaseSteering
3AA:
ApaMde_D_Stat:0x5:ParkIn/0X4:POA</t>
  </si>
  <si>
    <t>挂入R挡</t>
  </si>
  <si>
    <t>3AE：
ApaDisplayMode_D_Stat：0x2：HMIFullScreen
ApaControlMode_D_Stat：0x0 Inactive
ApaSys_D2_Stat：0x0：NormalOperation
ApaDrvRq1MsgTxt_D_Rq：0x3： ShiftToN
ApaDrvRq2MsgTxt_D_Rq：0x5：ReleaseSteering
ApaMsgTxt_D2_Stat：0x0：None
AnySlotReady：组合信号
3AA:
ApaMde_D_Stat:0x5:ParkIn/0X4:POA</t>
  </si>
  <si>
    <t>挂入N挡</t>
  </si>
  <si>
    <t>3AE：
ApaDisplayMode_D_Stat：0x2：HMIFullScreen
ApaControlMode_D_Stat：0x1 Active
ApaSys_D2_Stat：0x0：NormalOperation
ApaDrvRq1MsgTxt_D_Rq：0x5：PressApaButton
ApaDrvRq2MsgTxt_D_Rq：0x4：ReleaseBrake
ApaMsgTxt_D2_Stat：0x0：None
3AA:
ApaMde_D_Stat:0x5:ParkIn/0X4:POA</t>
  </si>
  <si>
    <t>按住泊车按键以继续</t>
  </si>
  <si>
    <t>3AE：
ApaDisplayMode_D_Stat：0x2：HMIFullScreen
ApaControlMode_D_Stat：0x1 Active
ApaSys_D2_Stat：0x0：NormalOperation
ApaDrvRq1MsgTxt_D_Rq：0x0:NoRequest
ApaMsgTxt_D2_Stat：0x0：None
3AA:
ApaMde_D_Stat:0x5:ParkIn</t>
  </si>
  <si>
    <t>请检查四周注意安全</t>
  </si>
  <si>
    <t>3AE：
ApaDisplayMode_D_Stat：0x2：HMIFullScreen
ApaControlMode_D_Stat：0x1 Active
ApaSys_D2_Stat：0x0：NormalOperation
ApaDrvRq1MsgTxt_D_Rq：0x0:NoRequest
ApaMsgTxt_D2_Stat：0x0：None
3AA:
ApaMde_D_Stat:0X4:POA</t>
  </si>
  <si>
    <t>3AE：
ApaDisplayMode_D_Stat：0x2：HMIFullScreen
ApaControlMode_D_Stat：0x1 Active
ApaSys_D2_Stat：0x1:Pause
ApaDrvRq1MsgTxt_D_Rq：0x0:NoRequest
ApaDrvRq2MsgTxt_D_Rq：0x8:CloseDoor
ApaMsgTxt_D2_Stat：0X7:DoorOpen
3AA:
ApaMde_D_Stat:0X4:POA</t>
  </si>
  <si>
    <t>请关闭车门</t>
  </si>
  <si>
    <t>3AE：
ApaDisplayMode_D_Stat：0x2：HMIFullScreen
ApaControlMode_D_Stat：0x0 Inactive
ApaSys_D2_Stat：0x3: NotAvailable
ApaDrvRq1MsgTxt_D_Rq：0x0:NoRequest
ApaDrvRq2MsgTxt_D_Rq：0x8:CloseDoor
ApaMsgTxt_D2_Stat：0X7:DoorOpen
3AA:
ApaMde_D_Stat:0x5:ParkIn/0X4:POA</t>
  </si>
  <si>
    <t>3AE：
ApaDisplayMode_D_Stat：0x2：HMIFullScreen
ApaControlMode_D_Stat：0x1 Active
ApaSys_D2_Stat：0x3: NotAvailable
ApaDrvRq1MsgTxt_D_Rq：0x0:NoRequest
ApaDrvRq2MsgTxt_D_Rq：0x8:CloseDoor
ApaMsgTxt_D2_Stat：0X7:DoorOpen
3AA:
ApaMde_D_Stat:0x5:ParkIn/0X4:POA</t>
  </si>
  <si>
    <t>3AE：
ApaDisplayMode_D_Stat：0x2：HMIFullScreen
ApaControlMode_D_Stat：0x1 Active
ApaSys_D2_Stat：0x1:Pause
ApaDrvRq1MsgTxt_D_Rq：0x5:PressApaButton
ApaDrvRq2MsgTxt_D_Rq：0x0:NoRequest
ApaMsgTxt_D2_Stat：0X0: None
3AA:
ApaMde_D_Stat:0x5:ParkIn/0X4:POA</t>
  </si>
  <si>
    <t>3AE：
ApaDisplayMode_D_Stat：0x2：HMIFullScreen
ApaControlMode_D_Stat：0x1 Active
ApaSys_D2_Stat：0x0:NormalOperation
ApaDrvRq1MsgTxt_D_Rq：0x0:NoRequest
ApaDrvRq2MsgTxt_D_Rq：0x1:Stop
ApaMsgTxt_D2_Stat：0X1:WaitForSteering
3AA:
ApaMde_D_Stat:0x5:ParkIn/0X4:POA</t>
  </si>
  <si>
    <t>请稍等</t>
  </si>
  <si>
    <t>3AE：
ApaDisplayMode_D_Stat：0x2：HMIFullScreen
ApaControlMode_D_Stat：0x0 Inactive
ApaSys_D2_Stat：0x5： Finished
ApaDrvRq1MsgTxt_D_Rq：0x0:NoRequest
ApaDrvRq2MsgTxt_D_Rq：0x7： TakeControl
3AA:
ApaMde_D_Stat:0x5:ParkIn/0X4:POA</t>
  </si>
  <si>
    <t>请接管</t>
  </si>
  <si>
    <t>3AE：
ApaDisplayMode_D_Stat：0x2：HMIFullScreen
ApaControlMode_D_Stat：0x1 Active
ApaSys_D2_Stat：0x5： Finished
ApaDrvRq1MsgTxt_D_Rq：0x0:NoRequest
ApaDrvRq2MsgTxt_D_Rq：0x7： TakeControl
3AA:
ApaMde_D_Stat:0x5:ParkIn/0X4:POA</t>
  </si>
  <si>
    <t>3AE：
ApaDisplayMode_D_Stat：0x2：HMIFullScreen
ApaControlMode_D_Stat：0x0 Inactive
ApaSys_D2_Stat：0x4：Cancelled
ApaDrvRq2MsgTxt_D_Rq：0x7： TakeControl
3AA:
ApaMde_D_Stat:0x5:ParkIn/0X4:POA</t>
  </si>
  <si>
    <t>3AE：
ApaDisplayMode_D_Stat：0x2：HMIFullScreen
ApaControlMode_D_Stat：0x1 Active
ApaSys_D2_Stat：0x4：Cancelled
ApaDrvRq2MsgTxt_D_Rq：0x7： TakeControl
3AA:
ApaMde_D_Stat:0x5:ParkIn/0X4:POA</t>
  </si>
  <si>
    <t>3AE：
ApaDisplayMode_D_Stat：0x2：HMIFullScreen
ApaControlMode_D_Stat：0x1 Active
ApaSys_D2_Stat：0x6：Faulty
ApaDrvRq1MsgTxt_D_Rq：0x0:NoRequest
ApaDrvRq2MsgTxt_D_Rq：0x7： TakeControl
3AA:
ApaMde_D_Stat:0x5:ParkIn/0X4:POA</t>
  </si>
  <si>
    <t xml:space="preserve">0:
3AE ApaDisplayMode_D_Stat=0x0
1:
3AA ApaMde_D_Stat=0x4
3AE ApaDisplayMode_D_Stat=0x2
3AE ApaControlMode_D_Stat=0x1
3AE ApaSys_D2_Stat=0x6
3AE ApaDrvRq1MsgTxt_D_Rq=0x0
3AE ApaDrvRq2MsgTxt_D_Rq=0x7
</t>
  </si>
  <si>
    <t>3AE：
ApaDisplayMode_D_Stat：0x2：HMIFullScreen
ApaControlMode_D_Stat：0x1 Active
ApaSys_D2_Stat：0x6：Faulty
ApaDrvRq2MsgTxt_D_Rq：0x7： TakeControl
3AA:
ApaMde_D_Stat:0x5:ParkIn/0X4:POA</t>
  </si>
  <si>
    <t xml:space="preserve">0:
3AE ApaDisplayMode_D_Stat=0x0
1:
3AA ApaMde_D_Stat=0x4
3AE ApaDisplayMode_D_Stat=0x2
3AE ApaControlMode_D_Stat=0x1
3AE ApaSys_D2_Stat=0x2
3AE ApaDrvRq1MsgTxt_D_Rq=0x0
3AE ApaDrvRq2MsgTxt_D_Rq=0x0
3AE ApaMsgTxt_D2_Stat=0x3
</t>
  </si>
  <si>
    <t>刹车介入</t>
  </si>
  <si>
    <t>3AE：
ApaDisplayMode_D_Stat：0x2：HMIFullScreen
ApaControlMode_D_Stat：0x1 Active
ApaSys_D2_Stat：0x2:Overspeed
ApaDrvRq1MsgTxt_D_Rq：0x0:NoRequest
ApaDrvRq2MsgTxt_D_Rq：0x0:NoRequest
ApaMsgTxt_D2_Stat：0x3:BrakeEvent
3AA:
ApaMde_D_Stat:0x5:ParkIn/0X4:POA</t>
  </si>
  <si>
    <t>3AE：
ApaDisplayMode_D_Stat：0x2：HMIFullScreen
ApaControlMode_D_Stat：0x0 Inactive
ApaSys_D2_Stat：0x1：Pause
ApaDrvRq1MsgTxt_D_Rq：0x5：PressApaButton
ApaDrvRq2MsgTxt_D_Rq：0x5：ReleaseSteering
ApaMsgTxt_D2_Stat：0x0：None
3AA:
ApaMde_D_Stat:0x5:ParkIn/0X4:POA</t>
  </si>
  <si>
    <t>3AE：
ApaDisplayMode_D_Stat：0x2：HMIFullScreen
ApaControlMode_D_Stat：0x0 Inactive
ApaSys_D2_Stat：0x3：NotAvailable
ApaDrvRq1MsgTxt_D_Rq：0x0：NoRequest
ApaDrvRq2MsgTxt_D_Rq：0x0：NoRequest
ApaMsgTxt_D2_Stat：0x10：TcsDeactivated
3AA:
ApaMde_D_Stat:0x5:ParkIn/0X4:POA</t>
  </si>
  <si>
    <t>牵引力控制已禁用</t>
  </si>
  <si>
    <t>3AE：
ApaDisplayMode_D_Stat：0x2：HMIFullScreen
ApaControlMode_D_Stat：0x0 Inactive
ApaSys_D2_Stat：0x3：NotAvailable
ApaDrvRq1MsgTxt_D_Rq：0x0：NoRequest
ApaDrvRq2MsgTxt_D_Rq：0x0：NoRequest
ApaMsgTxt_D2_Stat：0x12：SensorsNTed
3AA:
ApaMde_D_Stat:0x5:ParkIn/0X4:POA</t>
  </si>
  <si>
    <t>传感器阻塞</t>
  </si>
  <si>
    <t>3AE：
ApaDisplayMode_D_Stat：0x2：HMIFullScreen
ApaControlMode_D_Stat：0x0 Inactive
ApaSys_D2_Stat：0x3：NotAvailable
ApaDrvRq1MsgTxt_D_Rq：0x0：NoRequest
ApaDrvRq2MsgTxt_D_Rq：0x0：NoRequest
ApaMsgTxt_D2_Stat：0x11：TrailerAttached
3AA:
ApaMde_D_Stat:0x5:ParkIn/0X4:POA</t>
  </si>
  <si>
    <t>拖车挂接</t>
  </si>
  <si>
    <t>3AE：
ApaDisplayMode_D_Stat：0x2：HMIFullScreen
ApaControlMode_D_Stat：0x1 Active
ApaSys_D2_Stat：0x1：Pause
ApaDrvRq1MsgTxt_D_Rq：0x0：NoRequest
ApaDrvRq2MsgTxt_D_Rq：0x5：ReleaseSteering
ApaMsgTxt_D2_Stat：0x6：SteeringInteraction
3AA:
ApaMde_D_Stat:0x5:ParkIn/0X4:POA</t>
  </si>
  <si>
    <t>方向盘干预</t>
  </si>
  <si>
    <t>3AE：
ApaDisplayMode_D_Stat：0x2：HMIFullScreen
ApaControlMode_D_Stat：0x0 Inactive
ApaSys_D2_Stat：0x3：NotAvailable
ApaDrvRq1MsgTxt_D_Rq：0x0：NoRequest
ApaDrvRq2MsgTxt_D_Rq：0x0：NoRequest
ApaMsgTxt_D2_Stat：0x8：HighInclination
3AA:
ApaMde_D_Stat:0x5:ParkIn/0X4:POA</t>
  </si>
  <si>
    <t>坡道过高</t>
  </si>
  <si>
    <t>3AE：
ApaDisplayMode_D_Stat：0x2：HMIFullScreen
ApaControlMode_D_Stat：0x0 Inactive
ApaSys_D2_Stat：0x7：BothSidesSelectable
ApaDrvRq1MsgTxt_D_Rq：0x0：NoRequest
ApaDrvRq2MsgTxt_D_Rq：0x6：ReleaseEpb
ApaMsgTxt_D2_Stat：0x0：None
3AA:
ApaMde_D_Stat:0x5:ParkIn/0X4:POA</t>
  </si>
  <si>
    <t>3AE：
ApaDisplayMode_D_Stat：0x2：HMIFullScreen
ApaControlMode_D_Stat：0x0 Inactive
ApaSys_D2_Stat：0x8： LeftSideSelectable
ApaDrvRq1MsgTxt_D_Rq：0x0：NoRequest
ApaDrvRq2MsgTxt_D_Rq：0x6：ReleaseEpb
ApaMsgTxt_D2_Stat：0x0：None
3AA:
ApaMde_D_Stat:0x5:ParkIn/0X4:POA</t>
  </si>
  <si>
    <t>3AE：
ApaDisplayMode_D_Stat：0x2：HMIFullScreen
ApaControlMode_D_Stat：0x0 Inactive
ApaSys_D2_Stat：0x9： RightSideSelectable
ApaDrvRq1MsgTxt_D_Rq：0x0：NoRequest
ApaDrvRq2MsgTxt_D_Rq：0x6：ReleaseEpb
ApaMsgTxt_D2_Stat：0x0：None
3AA:
ApaMde_D_Stat:0x5:ParkIn/0X4:POA</t>
  </si>
  <si>
    <t>3AE：
ApaDisplayMode_D_Stat：0x2：HMIFullScreen
ApaControlMode_D_Stat：0x0 Inactive
ApaSys_D2_Stat：0x0：NormalOperation
ApaDrvRq1MsgTxt_D_Rq：0x6： ExitVehicle
ApaDrvRq2MsgTxt_D_Rq：0x0： NoRequest
3AA:
ApaMde_D_Stat:0x5:ParkIn/0X4:POA</t>
  </si>
  <si>
    <t>从手机APP上持续操作</t>
  </si>
  <si>
    <t>0:
3AE ApaDisplayMode_D_Stat=0x0
1:
3AA ApaMde_D_Stat=0x5
3AE ApaDisplayMode_D_Stat=0x2
3AE ApaControlMode_D_Stat=0x1
3AE ApaSys_D2_Stat=0x0
3AE ApaDrvRq1MsgTxt_D_Rq=0x6
3AE ApaDrvRq2MsgTxt_D_Rq=0x0
3AE ApaMsgTxt_D2_Stat=0x0</t>
  </si>
  <si>
    <t>3AE：
ApaDisplayMode_D_Stat：0x2：HMIFullScreen
ApaControlMode_D_Stat：0x1 Active
ApaSys_D2_Stat：0x0：NormalOperation
ApaDrvRq1MsgTxt_D_Rq：0x6： ExitVehicle
ApaDrvRq2MsgTxt_D_Rq：0x0： NoRequest
3AA:
ApaMde_D_Stat:0x5:ParkIn/0X4:POA</t>
  </si>
  <si>
    <t>3AE：
ApaDisplayMode_D_Stat：0x2：HMIFullScreen
ApaControlMode_D_Stat：0x0 Inactive
ApaSys_D2_Stat：0x3： NotAvailable
ApaDrvRq1MsgTxt_D_Rq：0x2： ShiftToD
ApaDrvRq2MsgTxt_D_Rq：0x2：DriveForward
3AA:
ApaMde_D_Stat:0x5:ParkIn/0X4:POA</t>
  </si>
  <si>
    <t>使用自动泊车</t>
  </si>
  <si>
    <t>0:
3AE ApaDisplayMode_D_Stat=0x0
1:
3AA ApaMde_D_Stat=0x5
3AE ApaDisplayMode_D_Stat=0x2
3AE ApaControlMode_D_Stat=0x1
3AE ApaSys_D2_Stat=0x0
3AE ApaDrvRq1MsgTxt_D_Rq=0x0
3AE ApaDrvRq2MsgTxt_D_Rq=0x1
3AE ApaMsgTxt_D2_Stat=0x2</t>
  </si>
  <si>
    <t>3AE：
ApaDisplayMode_D_Stat：0x2：HMIFullScreen
ApaControlMode_D_Stat：0x1 Active
ApaSys_D2_Stat：0x0:NormalOperation
ApaDrvRq1MsgTxt_D_Rq：0x0:NoRequest
ApaDrvRq2MsgTxt_D_Rq：0x1: Stop
ApaMsgTxt_D2_Stat：0x2:ObstacleInPath
3AA:
ApaMde_D_Stat:0x5:ParkIn/0X4:POA</t>
  </si>
  <si>
    <t>3AE：
ApaDisplayMode_D_Stat：0x2：HMIFullScreen
ApaControlMode_D_Stat：0x0 Inactive
ApaSys_D2_Stat：0x3： NotAvailable
ApaDrvRq1MsgTxt_D_Rq：0x0：NoRequest
ApaDrvRq2MsgTxt_D_Rq：0x0：NoRequest
ApaMsgTxt_D2_Stat：0x9:WheelSlip
3AA:
ApaMde_D_Stat:0x5:ParkIn/0X4:POA</t>
  </si>
  <si>
    <t>车轮打滑</t>
  </si>
  <si>
    <t>3AE：
ApaDisplayMode_D_Stat：0x2：HMIFullScreen
ApaControlMode_D_Stat：0x1 Active
ApaSys_D2_Stat：0x3： NotAvailable
ApaDrvRq1MsgTxt_D_Rq：0x0：NoRequest
ApaDrvRq2MsgTxt_D_Rq：0x0：NoRequest
ApaMsgTxt_D2_Stat：0x9:WheelSlip
3AA:
ApaMde_D_Stat:0x5:ParkIn/0X4:POA</t>
  </si>
  <si>
    <t>Text3</t>
  </si>
  <si>
    <t>0:
3AE ApaDisplayMode_D_Stat=0x0
1:
3AA ApaMde_D_Stat=0x5
3AE ApaDisplayMode_D_Stat=0x2
3AE ApaControlMode_D_Stat=0x1
3AE ApaSys_D2_Stat=0x3
3AE ApaDrvRq1MsgTxt_D_Rq=0x0
3AE ApaDrvRq2MsgTxt_D_Rq=0x0
3AE ApaMsgTxt_D2_Stat=0x9</t>
  </si>
  <si>
    <t>换挡以取消自动泊车</t>
  </si>
  <si>
    <t>3AE：
ApaDisplayMode_D_Stat：0x2：HMIFullScreen
ApaControlMode_D_Stat：0x1 Active
ApaSys_D2_Stat：非0x5:Finished
ApaDrvRq1MsgTxt_D_Rq：0x0：NoRequest
ApaDrvRq2MsgTxt_D_Rq：0x0：NoRequest
ApaMsgTxt_D2_Stat：0x9:WheelSlip
3AA:
ApaMde_D_Stat:0x5:ParkIn/0X4:POA</t>
  </si>
  <si>
    <t>Symbol1</t>
  </si>
  <si>
    <t>ApadelUXe0189</t>
  </si>
  <si>
    <t>ApaMde_D_Stat：0x
3AE：
ApaDisplayMode_D_Stat：0x2：HMIFullScreen
ApaControlMode_D_Stat：0x0：Inactive
ApaSys_D2_Stat：0x7：BothSidesSelectable</t>
  </si>
  <si>
    <t>ApadelUXe0304</t>
  </si>
  <si>
    <t>ApaMde_D_Stat：0x
3AE：
ApaDisplayMode_D_Stat：0x2：HMIFullScreen
ApaControlMode_D_Stat：0x0：Inactive
ApaSys_D2_Stat：0x8： LeftSideSelectable</t>
  </si>
  <si>
    <t>ApadelUXe0190</t>
  </si>
  <si>
    <t>ApaMde_D_Stat：0x
3AE：
ApaDisplayMode_D_Stat：0x2：HMIFullScreen
ApaControlMode_D_Stat：0x0：Inactive
ApaSys_D2_Stat：0x9：RightSideSelectable</t>
  </si>
  <si>
    <t>ApadelUXe0191</t>
  </si>
  <si>
    <t>ApaMde_D_Stat：0xPOA
3AE：
ApaDisplayMode_D_Stat：0x2：HMIFullScreen
ApaControlMode_D_Stat：0x0：Inactive
ApaSys_D2_Stat：0x10： NoSideSelectable</t>
  </si>
  <si>
    <t>ApadelUXe0192</t>
  </si>
  <si>
    <t>ApaMde_D_Stat：0x
3AE：
ApaDisplayMode_D_Stat：0x2：HMIFullScreen
ApaControlMode_D_Stat：0x0：Inactive
ApaSys_D2_Stat：0x0： NormalOperation
ApaDrvRq1MsgTxt_D_Rq：0x4：ShiftToP
ApaDrvRq2MsgTxt_D_Rq：0x0：NoRequest</t>
  </si>
  <si>
    <t>ApaMde_D_Stat：0x
3AE：
ApaDisplayMode_D_Stat：0x2：HMIFullScreen
ApaControlMode_D_Stat：0x1：Active
ApaSys_D2_Stat：0x0： NormalOperation
ApaDrvRq1MsgTxt_D_Rq：0x4：ShiftToP
ApaDrvRq2MsgTxt_D_Rq：0x0：NoRequest</t>
  </si>
  <si>
    <t>SYMBOL_RemoveHands</t>
  </si>
  <si>
    <t>ApaMde_D_Stat：0x
3AE：
ApaDisplayMode_D_Stat：0x2：HMIFullScreen
ApaControlMode_D_Stat：0x0：Inactive
ApaSys_D2_Stat：0x0： NormalOperation
ApaDrvRq1MsgTxt_D_Rq：0x1：ShiftToR
ApaDrvRq2MsgTxt_D_Rq：0x5： ReleaseSteering</t>
  </si>
  <si>
    <t>ApaMde_D_Stat：0x
3AE：
ApaDisplayMode_D_Stat：0x2：HMIFullScreen
ApaControlMode_D_Stat：0x0：Inactive
ApaSys_D2_Stat：0x0： NormalOperation
ApaDrvRq1MsgTxt_D_Rq：0x2：ShiftToD
ApaDrvRq2MsgTxt_D_Rq：0x5： ReleaseSteering</t>
  </si>
  <si>
    <t>ApaMde_D_Stat：0x
3AE：
ApaDisplayMode_D_Stat：0x2：HMIFullScreen
ApaControlMode_D_Stat：0x0：Inactive
ApaSys_D2_Stat：0x0： NormalOperation
ApaDrvRq1MsgTxt_D_Rq：0x3：ShiftToN
ApaDrvRq2MsgTxt_D_Rq：0x5： ReleaseSteering</t>
  </si>
  <si>
    <t>ApaMde_D_Stat：0x
3AE：
ApaDisplayMode_D_Stat：0x2：HMIFullScreen
ApaControlMode_D_Stat：0x1:Active
ApaSys_D2_Stat：0x1:Pause
ApaDrvRq2MsgTxt_D_Rq：0x5： ReleaseSteering</t>
  </si>
  <si>
    <t>ApaMde_D_Stat：0x
3AE：
ApaDisplayMode_D_Stat：0x2：HMIFullScreen
ApaControlMode_D_Stat：0x0：Inactive
ApaSys_D2_Stat：0x1:Pause
ApaDrvRq1MsgTxt_D_Rq：0x5: PressApaButton
ApaDrvRq2MsgTxt_D_Rq：0x5： ReleaseSteering</t>
  </si>
  <si>
    <t>ApaMde_D_Stat：0x
3AE：
ApaDisplayMode_D_Stat：0x2：HMIFullScreen
ApaControlMode_D_Stat：0x0：Inactive
ApaSys_D2_Stat：0x0:NormalOperation
ApaDrvRq1MsgTxt_D_Rq：0x0: NoRequest
ApaDrvRq2MsgTxt_D_Rq：0x5： ReleaseSteering
ApaMsgTxt_D2_Stat :0x13:AcceleratorPedalInactive</t>
  </si>
  <si>
    <t>ApaMde_D_Stat：0x
3AE：
ApaDisplayMode_D_Stat：0x2：HMIFullScreen
ApaControlMode_D_Stat：0x0：active
ApaSys_D2_Stat：0x0:NormalOperation
ApaDrvRq1MsgTxt_D_Rq：0x0: NoRequest
ApaDrvRq2MsgTxt_D_Rq：0x5： ReleaseSteering
ApaMsgTxt_D2_Stat :0x13:AcceleratorPedalInactive</t>
  </si>
  <si>
    <t>SYMBOL_Information</t>
  </si>
  <si>
    <t>ApaMde_D_Stat：0x
3AE：
ApaDisplayMode_D_Stat：0x2：HMIFullScreen
ApaControlMode_D_Stat：0x0：Inactive
ApaSys_D2_Stat：0X0:NormalOperation
ApaDrvRq2MsgTxt_D_Rq：0x6:ReleaseEpb</t>
  </si>
  <si>
    <t>ApaMde_D_Stat：0x
3AE：
ApaDisplayMode_D_Stat：0x2：HMIFullScreen
ApaControlMode_D_Stat：0x1:Active
ApaSys_D2_Stat：0X0:NormalOperation
ApaDrvRq2MsgTxt_D_Rq：0x6:ReleaseEpb</t>
  </si>
  <si>
    <t>ApaMde_D_Stat：0x
3AE：
ApaDisplayMode_D_Stat：0x2：HMIFullScreen
ApaControlMode_D_Stat：0x0：Inactive
ApaSys_D2_Stat：0X0:NormalOperation
ApaDrvRq1MsgTxt_D_Rq:0X0:NoRequest
ApaDrvRq2MsgTxt_D_Rq：0x0:NoRequest</t>
  </si>
  <si>
    <t>ApaMde_D_Stat：0x
3AE：
ApaDisplayMode_D_Stat：0x2：HMIFullScreen
ApaControlMode_D_Stat：0x1：active
ApaSys_D2_Stat：0X0:NormalOperation
ApaDrvRq1MsgTxt_D_Rq:0X0:NoRequest
ApaDrvRq2MsgTxt_D_Rq：0x0:NoRequest</t>
  </si>
  <si>
    <t>ApaMde_D_Stat：0x
3AE：
ApaDisplayMode_D_Stat：0x2：HMIFullScreen
ApaControlMode_D_Stat：0x0：Inactive
ApaSys_D2_Stat：0X2:Overspeed
ApaDrvRq2MsgTxt_D_Rq：0x0:NoRequest</t>
  </si>
  <si>
    <t>ApaMde_D_Stat：0x
3AE：
ApaDisplayMode_D_Stat：0x2：HMIFullScreen
ApaControlMode_D_Stat：0x1：active
ApaSys_D2_Stat：0X2:Overspeed
ApaDrvRq2MsgTxt_D_Rq：0x0:NoRequest</t>
  </si>
  <si>
    <t>ApaMde_D_Stat：0x
3AE：
ApaDisplayMode_D_Stat：0x2：HMIFullScreen
ApaControlMode_D_Stat：0x0：Inactive
ApaSys_D2_Stat：0X3:NotAvailable
ApaDrvRq2MsgTxt_D_Rq：0x0:NoRequest</t>
  </si>
  <si>
    <t>ApaMde_D_Stat：0x
3AE：
ApaDisplayMode_D_Stat：0x2：HMIFullScreen
ApaControlMode_D_Stat：0x1：Active
ApaSys_D2_Stat：0X3:NotAvailable
ApaDrvRq2MsgTxt_D_Rq：0x0:NoRequest</t>
  </si>
  <si>
    <t>ApaMde_D_Stat：0x
3AE：
ApaDisplayMode_D_Stat：0x2：HMIFullScreen
ApaControlMode_D_Stat：0x0：Inactive
ApaSys_D2_Stat：0X3:NotAvailable
ApaDrvRq2MsgTxt_D_Rq：0x8: CloseDoor</t>
  </si>
  <si>
    <t>ApaMde_D_Stat：0x
3AE：
ApaDisplayMode_D_Stat：0x2：HMIFullScreen
ApaControlMode_D_Stat：0x1：Active
ApaSys_D2_Stat：0X3:NotAvailable
ApaDrvRq2MsgTxt_D_Rq：0x8: CloseDoor</t>
  </si>
  <si>
    <t>SYMBOL_ApaButton</t>
  </si>
  <si>
    <t>ApaMde_D_Stat：0x
3AE：
ApaDisplayMode_D_Stat：0x2：HMIFullScreen
ApaControlMode_D_Stat：0x1：Active
ApaSys_D2_Stat：0X0:NormalOperation
ApaDrvRq1MsgTxt_D_Rq:0X5:PressApaButton
ApaDrvRq2MsgTxt_D_Rq：0x4:ReleaseBrake
ApaMsgTxt_D2_Stat：0x0：None</t>
  </si>
  <si>
    <t>ApaMde_D_Stat：0x
3AE：
ApaDisplayMode_D_Stat：0x2：HMIFullScreen
ApaControlMode_D_Stat：0x1：Active
ApaSys_D2_Stat：0x1: Pause
ApaDrvRq1MsgTxt_D_Rq:0X5:PressApaButton
ApaDrvRq2MsgTxt_D_Rq：0x0: NoRequest
ApaMsgTxt_D2_Stat：0x0：None</t>
  </si>
  <si>
    <t>ApaMde_D_Stat：0x
3AE：
ApaDisplayMode_D_Stat：0x2：HMIFullScreen
ApaControlMode_D_Stat：0x1：Active
ApaSys_D2_Stat：0x1: Pause
ApaDrvRq1MsgTxt_D_Rq:0X5:PressApaButton
ApaDrvRq2MsgTxt_D_Rq：0x0: NoRequest
ApaMsgTxt_D2_Stat：0x13:AcceleratorPedalInactive</t>
  </si>
  <si>
    <t>SYMBOL_ArrowForward</t>
  </si>
  <si>
    <t>ApaMde_D_Stat：0x2：FullScreen
3AE：
ApaDisplayMode_D_Stat：0x2：HMIFullScreen
ApaControlMode_D_Stat：0x0：Inactive
ApaSys_D2_Stat：0X0：NormalOperation
ApaDrvRq1MsgTxt_D_Rq：0x0： NoRequest
ApaDrvRq2MsgTxt_D_Rq：0x2：DriveForward
ApaMsgTxt_D2_Stat：0x0：None</t>
  </si>
  <si>
    <t>ApaMde_D_Stat：0x2：FullScreen
3AE：
ApaDisplayMode_D_Stat：0x2：HMIFullScreen
ApaControlMode_D_Stat:0x1：Active
ApaSys_D2_Stat：0X0：NormalOperation
ApaDrvRq1MsgTxt_D_Rq：0x0： NoRequest
ApaDrvRq2MsgTxt_D_Rq：0x2：DriveForward
ApaMsgTxt_D2_Stat：0x0：None</t>
  </si>
  <si>
    <t>ApaMde_D_Stat：0x2：FullScreen
3AE：
ApaDisplayMode_D_Stat：0x2：HMIFullScreen
ApaControlMode_D_Stat:0x1：Active
ApaSys_D2_Stat：0X0：NormalOperation
ApaDrvRq1MsgTxt_D_Rq：0x0： NoRequest
ApaDrvRq2MsgTxt_D_Rq：0x2：DriveForward
ApaMsgTxt_D2_Stat：0x13: AcceleratorPedalInactive</t>
  </si>
  <si>
    <t>SYMBOL_Stop</t>
  </si>
  <si>
    <t>ApaMde_D_Stat：0x2：FullScreen
3AE：
ApaDisplayMode_D_Stat：0x2：HMIFullScreen
ApaControlMode_D_Stat：0x0：Inactive
ApaSys_D2_Stat：0X0：NormalOperation
ApaDrvRq2MsgTxt_D_Rq：0x1： Stop</t>
  </si>
  <si>
    <t>SYMBOL_ArrowBackward</t>
  </si>
  <si>
    <t>ApaMde_D_Stat：0x2：FullScreen
3AE：
ApaDisplayMode_D_Stat：0x2：HMIFullScreen
ApaControlMode_D_Stat:0x1：Active
ApaSys_D2_Stat：0X0：NormalOperation
ApaDrvRq1MsgTxt_D_Rq：0x0： NoRequest
ApaDrvRq2MsgTxt_D_Rq：0x3:DriveBackward
ApaMsgTxt_D2_Stat：0x0:None</t>
  </si>
  <si>
    <t>ApaMde_D_Stat：0x2：FullScreen
3AE：
ApaDisplayMode_D_Stat：0x2：HMIFullScreen
ApaControlMode_D_Stat:0x1：Active
ApaSys_D2_Stat：0X0：NormalOperation
ApaDrvRq1MsgTxt_D_Rq：0x0： NoRequest
ApaDrvRq2MsgTxt_D_Rq：0x3:DriveBackward
ApaMsgTxt_D2_Stat：0x13:AcceleratorPedalInactive</t>
  </si>
  <si>
    <t>SYMBOL_FinishFlag</t>
  </si>
  <si>
    <t>ApaMde_D_Stat：0x2：FullScreen
3AE：
ApaDisplayMode_D_Stat：0x2：HMIFullScreen
ApaControlMode_D_Stat：0x0：Inactive
ApaSys_D2_Stat：0X5：Finished</t>
  </si>
  <si>
    <t>ApaMde_D_Stat：0x2：FullScreen
3AE：
ApaDisplayMode_D_Stat：0x2：HMIFullScreen
ApaControlMode_D_Stat：0x1：Active
ApaSys_D2_Stat：0X5：Finished</t>
  </si>
  <si>
    <t>SYMBOL_Cancelled</t>
  </si>
  <si>
    <t>ApaMde_D_Stat：0x2：FullScreen
3AE：
ApaDisplayMode_D_Stat：0x2：HMIFullScreen
ApaControlMode_D_Stat：0x0：Inactive
ApaSys_D2_Stat：0X4:Cancelled</t>
  </si>
  <si>
    <t>SYMBOL_CloseDoor</t>
  </si>
  <si>
    <t>ApaMde_D_Stat：0x2：FullScreen
3AE：
ApaDisplayMode_D_Stat：0x2：HMIFullScreen
ApaControlMode_D_Stat：0x0：active
ApaSys_D2_Stat：0x1:Pause
ApaDrvRq2MsgTxt_D_Rq：0x8:CloseDoor</t>
  </si>
  <si>
    <t>SYMBOL_Attention</t>
  </si>
  <si>
    <t>ApaMde_D_Stat：0x2：FullScreen
3AE：
ApaDisplayMode_D_Stat：0x2：HMIFullScreen
ApaControlMode_D_Stat：0x0：Inactive
ApaSys_D2_Stat：0X6: Faulty</t>
  </si>
  <si>
    <t>SYMBOL_Drive</t>
  </si>
  <si>
    <t>ApaMde_D_Stat：0x2：FullScreen
3AE：
ApaDisplayMode_D_Stat：0x2：HMIFullScreen
ApaControlMode_D_Stat：0x0：Inactive
ApaSys_D2_Stat：0X3: NotAvailable
ApaDrvRq1MsgTxt_D_Rq：0x2：ShiftToD
ApaDrvRq2MsgTxt_D_Rq：0x2： DriveForward
ApaMsgTxt_D2_Stat：0x0：None</t>
  </si>
  <si>
    <t>ApaMde_D_Stat：0x2：FullScreen
3AE：
ApaDisplayMode_D_Stat：0x2：HMIFullScreen
ApaControlMode_D_Stat：0x1：active
ApaSys_D2_Stat：0X0：NormalOperation
ApaDrvRq2MsgTxt_D_Rq：0x1:Stop</t>
  </si>
  <si>
    <t>ackward</t>
  </si>
  <si>
    <t>ApaMde_D_Stat：0x2：FullScreen
3AE：
ApaDisplayMode_D_Stat：0x2：HMIFullScreen
ApaControlMode_D_Stat：0x0：Inactive
ApaSys_D2_Stat：0X0：NormalOperation
ApaDrvRq1MsgTxt_D_Rq：0x0：NoRequest
ApaDrvRq2MsgTxt_D_Rq：0x3：DriveBackward
ApaMsgTxt_D2_Stat：0x0：None</t>
  </si>
  <si>
    <t>Symbol2</t>
  </si>
  <si>
    <t>ApaMde_D_Stat：0x2：FullScreen
3AE：
ApaDisplayMode_D_Stat：0x2：HMIFullScreen
ApaControlMode_D_Stat：0x1：active
ApaSys_D2_Stat：0X0：NormalOperation
ApaDrvRq1MsgTxt_D_Rq：0x0：NoRequest
ApaDrvRq2MsgTxt_D_Rq：0x1:Stop
ApaMsgTxt_D2_Stat：0x1:WaitForSteering</t>
  </si>
  <si>
    <t>ApaMde_D_Stat：0x2：FullScreen
3AE：
ApaDisplayMode_D_Stat：0x2：HMIFullScreen
ApaControlMode_D_Stat：0x0：Inactive
ApaSys_D2_Stat：0X1:Pause
ApaDrvRq1MsgTxt_D_Rq：0x5:PressApaButton
ApaDrvRq2MsgTxt_D_Rq：0x5:ReleaseSteering
ApaMsgTxt_D2_Stat：0x0：None</t>
  </si>
  <si>
    <t>ApaMde_D_Stat：0x2：FullScreen
3AE：
ApaDisplayMode_D_Stat：0x2：HMIFullScreen
ApaControlMode_D_Stat：0x0：Inactive
ApaSys_D2_Stat：0X0：NormalOperation
ApaDrvRq1MsgTxt_D_Rq：0x2:ShiftToD</t>
  </si>
  <si>
    <t>SYMBOL_Reverse</t>
  </si>
  <si>
    <t>ApaMde_D_Stat：0x2：FullScreen
3AE：
ApaDisplayMode_D_Stat：0x2：HMIFullScreen
ApaControlMode_D_Stat：0x0：Inactive
ApaSys_D2_Stat：0X0：NormalOperation
ApaDrvRq1MsgTxt_D_Rq：0x1: ShiftToR</t>
  </si>
  <si>
    <t>ApaMde_D_Stat：0x2：FullScreen
3AE：
ApaDisplayMode_D_Stat：0x2：HMIFullScreen
ApaControlMode_D_Stat：0x1：active
ApaSys_D2_Stat：0X0：NormalOperation
ApaDrvRq1MsgTxt_D_Rq：0x1: ShiftToR
ApaDrvRq2MsgTxt_D_Rq：0x1:Stop</t>
  </si>
  <si>
    <t>SYMBOL_Neutral</t>
  </si>
  <si>
    <t>ApaMde_D_Stat：0x2：FullScreen
3AE：
ApaDisplayMode_D_Stat：0x2：HMIFullScreen
ApaControlMode_D_Stat：0x0：Inactive
ApaSys_D2_Stat：0X0：NormalOperation
ApaDrvRq1MsgTxt_D_Rq：0x3： ShiftToN</t>
  </si>
  <si>
    <t>SYMBOL_PoaRightSelectable</t>
  </si>
  <si>
    <t>ApaMde_D_Stat：0x2：FullScreen
3AE：
ApaDisplayMode_D_Stat：0x2：HMIFullScreen
ApaControlMode_D_Stat：0x0：Inactive
ApaSys_D2_Stat：0X7：BothSidesSelectable</t>
  </si>
  <si>
    <t>ApaMde_D_Stat：0x2：FullScreen
3AE：
ApaDisplayMode_D_Stat：0x2：HMIFullScreen
ApaControlMode_D_Stat：0x0：Inactive
ApaSys_D2_Stat：0X9： RightSideSelectable</t>
  </si>
  <si>
    <t>SYMBOL_PoaRightBlocked</t>
  </si>
  <si>
    <t>ApaMde_D_Stat：0x2：FullScreen
3AE：
ApaDisplayMode_D_Stat：0x2：HMIFullScreen
ApaControlMode_D_Stat：0x0：Inactive
ApaSys_D2_Stat：0X[8] LeftSideSelectable</t>
  </si>
  <si>
    <t>ApaMde_D_Stat：0x2：FullScreen
3AE：
ApaDisplayMode_D_Stat：0x2：HMIFullScreen
ApaControlMode_D_Stat：0x0：Inactive
ApaSys_D2_Stat：0X10： NoSideSelectable</t>
  </si>
  <si>
    <t>ApaMde_D_Stat：0x2：FullScreen
3AE：
ApaDisplayMode_D_Stat：0x2：HMIFullScreen
ApaControlMode_D_Stat：0x1：active
ApaSys_D2_Stat：0X0：NormalOperation
ApaDrvRq1MsgTxt_D_Rq：0x2:ShiftToD</t>
  </si>
  <si>
    <t>ApadelUXe0335</t>
  </si>
  <si>
    <t>ApaMde_D_Stat：0x5: ParkIn
3AE：
ApaDisplayMode_D_Stat：0x2：HMIFullScreen
ApaControlMode_D_Stat：0x0：Inactive
ApaSys_D2_Stat：0x0：NormalOperation
ApaDrvRq1MsgTxt_D_Rq：0x1：ShiftToR
ApaDrvRq2MsgTxt_D_Rq：0x5： ReleaseSteering
4D3：
ApaSlotLeft1_B_ALtr:0×1</t>
  </si>
  <si>
    <t>1.如你需要改变选择，请点击屏幕上其他车位</t>
  </si>
  <si>
    <t>ApadelUXe0336</t>
  </si>
  <si>
    <t>ApaMde_D_Stat：0x5: ParkIn
3AE：
ApaDisplayMode_D_Stat：0x2：HMIFullScreen
ApaControlMode_D_Stat：0x0：Inactive
ApaSys_D2_Stat：0x0：NormalOperation
ApaDrvRq1MsgTxt_D_Rq：0x3：ShiftToN
ApaDrvRq2MsgTxt_D_Rq：0x5： ReleaseSteering
MultipleSlots：true
SlotChangeOption：false</t>
  </si>
  <si>
    <t>ApadelUXe0338</t>
  </si>
  <si>
    <t>ApaMde_D_Stat：0x5: ParkIn
3AE：
ApaDisplayMode_D_Stat：0x2：HMIFullScreen
ApaControlMode_D_Stat：0x0：Inactive
ApaDrvRq1MsgTxt_D_Rq：0x1：ShiftToR
ApaDrvRq2MsgTxt_D_Rq：0x5： ReleaseSteering
MultipleSlots：false
SlotChangeOption：true</t>
  </si>
  <si>
    <t>1.如你需要改变选择，请点击屏幕上其他车位
你可以点击 来改变车位类型</t>
  </si>
  <si>
    <t>ApadelUXe0339</t>
  </si>
  <si>
    <t>ApaMde_D_Stat：0x5: ParkIn
3AE：
ApaDisplayMode_D_Stat：0x2：HMIFullScreen
ApaControlMode_D_Stat：0x0：Inactive
ApaDrvRq1MsgTxt_D_Rq：0x3：ShiftToN
ApaDrvRq2MsgTxt_D_Rq：0x5： ReleaseSteering
MultipleSlots：false
SlotChangeOption：true</t>
  </si>
  <si>
    <t>ApadelUXe0340</t>
  </si>
  <si>
    <t>ApaMde_D_Stat：0x5: ParkIn/0X4:POA
3AE：
ApaDisplayMode_D_Stat：0x2：HMIFullScreen
ApaControlMode_D_Stat：0x0：Inactive
ApaSys_D2_Stat：0x0：NormalOperation
ApaDrvRq1MsgTxt_D_Rq：0x6: ExitVehicle</t>
  </si>
  <si>
    <t>脱离P挡将取消自动泊车</t>
  </si>
  <si>
    <t>ApadelUXe0343</t>
  </si>
  <si>
    <t>ApaMde_D_Stat：0x5: ParkIn
3AE：
ApaDisplayMode_D_Stat：0x2：HMIFullScreen
ApaControlMode_D_Stat：0x0：Inactive
ApaSys_D2_Stat：0x2：Overspeed
ApaDrvRq2MsgTxt_D_Rq：0x0:NoRequest</t>
  </si>
  <si>
    <r>
      <rPr>
        <sz val="11"/>
        <color theme="1"/>
        <rFont val="宋体"/>
        <charset val="134"/>
        <scheme val="minor"/>
      </rPr>
      <t>请在车速</t>
    </r>
    <r>
      <rPr>
        <sz val="10"/>
        <color theme="1"/>
        <rFont val="Arial"/>
        <charset val="134"/>
      </rPr>
      <t>30km/h</t>
    </r>
    <r>
      <rPr>
        <sz val="10"/>
        <color theme="1"/>
        <rFont val="宋体"/>
        <charset val="134"/>
      </rPr>
      <t>以下搜索车位</t>
    </r>
  </si>
  <si>
    <t>ApadelUXe0344</t>
  </si>
  <si>
    <t>ApaMde_D_Stat：0x5: ParkIn
3AE：
ApaDisplayMode_D_Stat：0x2：HMIFullScreen
ApaControlMode_D_Stat：0x0：Inactive
ApaSys_D2_Stat：0x0：NormalOperation
ApaDrvRq2MsgTxt_D_Rq：0x1：Stop
AnySlotReady：true</t>
  </si>
  <si>
    <t>如你需要寻找更多车位，请继续行驶</t>
  </si>
  <si>
    <t>ApadelUXe0345</t>
  </si>
  <si>
    <t>ApaMde_D_Stat：0x5: ParkIn
3AE：
ApaDisplayMode_D_Stat：0x2：HMIFullScreen
ApaControlMode_D_Stat：0x0：Inactive
ApaDrvRq1MsgTxt_D_Rq：ShiftToR
ApaDrvRq2MsgTxt_D_Rq：0x5：ReleaseSteering
MultipleSlots：true
SlotChangeOption：true</t>
  </si>
  <si>
    <r>
      <rPr>
        <sz val="11"/>
        <color theme="1"/>
        <rFont val="宋体"/>
        <charset val="134"/>
        <scheme val="minor"/>
      </rPr>
      <t>如你需要改变选择，请点击屏幕上其他车位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你可以点击</t>
    </r>
    <r>
      <rPr>
        <sz val="10"/>
        <color theme="1"/>
        <rFont val="Arial"/>
        <charset val="134"/>
      </rPr>
      <t>X</t>
    </r>
    <r>
      <rPr>
        <sz val="10"/>
        <color theme="1"/>
        <rFont val="宋体"/>
        <charset val="134"/>
      </rPr>
      <t>来改变车位类型
**注释:X为占位，实际为图标</t>
    </r>
  </si>
  <si>
    <t>ApadelUXe0346</t>
  </si>
  <si>
    <t>ApaMde_D_Stat：0x5: ParkIn
3AE：
ApaDisplayMode_D_Stat：0x2：HMIFullScreen
ApaControlMode_D_Stat：0x0：Inactive
ApaDrvRq1MsgTxt_D_Rq：0x3：ShiftToN
ApaDrvRq2MsgTxt_D_Rq：0x5：ReleaseSteering
MultipleSlots：true
SlotChangeOption：true</t>
  </si>
  <si>
    <t>ApadelUXe0453</t>
  </si>
  <si>
    <t>ApaMde_D_Stat：0x4POA
3AE：
ApaDisplayMode_D_Stat：0x2：HMIFullScreen
ApaControlMode_D_Stat：0x1：Active
ApaSys_D2_Stat：0x5：Finished
ApaDrvRq1MsgTxt_D_Rq：0x3：ShiftToN
ApaDrvRq2MsgTxt_D_Rq：0x7： TakeControl</t>
  </si>
  <si>
    <t>请注意来往车辆</t>
  </si>
  <si>
    <t>ApadelUXe0454</t>
  </si>
  <si>
    <t>ApaMde_D_Stat：0x4POA
3AE：
ApaDisplayMode_D_Stat：0x2：HMIFullScreen
ApaControlMode_D_Stat：0x1：Active/0x0 inactive
ApaSys_D2_Stat：0x10：NoSideSelectable</t>
  </si>
  <si>
    <t>泊出辅助不可用，两侧有障碍物</t>
  </si>
  <si>
    <t>1.车机供电正常2.ApaMvngSlots=On</t>
  </si>
  <si>
    <r>
      <rPr>
        <sz val="10"/>
        <rFont val="微软雅黑"/>
        <charset val="134"/>
      </rPr>
      <t>ApaSlotL1(</t>
    </r>
    <r>
      <rPr>
        <sz val="10"/>
        <color rgb="FF000000"/>
        <rFont val="宋体"/>
        <charset val="134"/>
      </rPr>
      <t>平行</t>
    </r>
    <r>
      <rPr>
        <sz val="10"/>
        <color rgb="FF000000"/>
        <rFont val="Arial"/>
        <charset val="134"/>
      </rPr>
      <t>—</t>
    </r>
    <r>
      <rPr>
        <sz val="10"/>
        <color rgb="FF000000"/>
        <rFont val="宋体"/>
        <charset val="134"/>
      </rPr>
      <t>找到车位</t>
    </r>
    <r>
      <rPr>
        <sz val="10"/>
        <color rgb="FF000000"/>
        <rFont val="Arial"/>
        <charset val="134"/>
      </rPr>
      <t>)</t>
    </r>
  </si>
  <si>
    <t>3AE
ApaDynmcSlot_B_Stat：0x1：On
ApaSlotLeft1_D_Stat  =0x1： IPaFound</t>
  </si>
  <si>
    <r>
      <rPr>
        <sz val="10"/>
        <rFont val="微软雅黑"/>
        <charset val="134"/>
      </rPr>
      <t>ApaSlotL1</t>
    </r>
    <r>
      <rPr>
        <sz val="10"/>
        <color rgb="FF000000"/>
        <rFont val="Arial"/>
        <charset val="134"/>
      </rPr>
      <t>(</t>
    </r>
    <r>
      <rPr>
        <sz val="10"/>
        <color rgb="FF000000"/>
        <rFont val="宋体"/>
        <charset val="134"/>
      </rPr>
      <t>平行</t>
    </r>
    <r>
      <rPr>
        <sz val="10"/>
        <color rgb="FF000000"/>
        <rFont val="Arial"/>
        <charset val="134"/>
      </rPr>
      <t>—</t>
    </r>
    <r>
      <rPr>
        <sz val="10"/>
        <color rgb="FF000000"/>
        <rFont val="宋体"/>
        <charset val="134"/>
      </rPr>
      <t>处于准备）</t>
    </r>
  </si>
  <si>
    <t>3AE
ApaDynmcSlot_B_Stat：0x1：On
ApaSlotLeft1_D_Stat  =0x1：IPaReady</t>
  </si>
  <si>
    <t>ApaSlotL1(垂直—找到车位)</t>
  </si>
  <si>
    <t>3AE
ApaDynmcSlot_B_Stat：0x1：On
ApaSlotLeft1_D_Stat  =0x1：  IPeFound</t>
  </si>
  <si>
    <r>
      <rPr>
        <sz val="10"/>
        <rFont val="微软雅黑"/>
        <charset val="134"/>
      </rPr>
      <t>ApaSlotL1</t>
    </r>
    <r>
      <rPr>
        <sz val="10"/>
        <color rgb="FF000000"/>
        <rFont val="Arial"/>
        <charset val="134"/>
      </rPr>
      <t>(</t>
    </r>
    <r>
      <rPr>
        <sz val="10"/>
        <color rgb="FF000000"/>
        <rFont val="宋体"/>
        <charset val="134"/>
      </rPr>
      <t>垂直</t>
    </r>
    <r>
      <rPr>
        <sz val="10"/>
        <color rgb="FF000000"/>
        <rFont val="Arial"/>
        <charset val="134"/>
      </rPr>
      <t>—</t>
    </r>
    <r>
      <rPr>
        <sz val="10"/>
        <color rgb="FF000000"/>
        <rFont val="宋体"/>
        <charset val="134"/>
      </rPr>
      <t>处于准备）</t>
    </r>
  </si>
  <si>
    <t>3AE
ApaDynmcSlot_B_Stat：0x1：On
ApaSlotLeft1_D_Stat  =0x1： IPeReady</t>
  </si>
  <si>
    <r>
      <rPr>
        <sz val="10"/>
        <rFont val="微软雅黑"/>
        <charset val="134"/>
      </rPr>
      <t>ApaSlotL2</t>
    </r>
    <r>
      <rPr>
        <sz val="10"/>
        <color rgb="FF000000"/>
        <rFont val="Arial"/>
        <charset val="134"/>
      </rPr>
      <t>(</t>
    </r>
    <r>
      <rPr>
        <sz val="10"/>
        <color rgb="FF000000"/>
        <rFont val="宋体"/>
        <charset val="134"/>
      </rPr>
      <t>平行</t>
    </r>
    <r>
      <rPr>
        <sz val="10"/>
        <color rgb="FF000000"/>
        <rFont val="Arial"/>
        <charset val="134"/>
      </rPr>
      <t>—</t>
    </r>
    <r>
      <rPr>
        <sz val="10"/>
        <color rgb="FF000000"/>
        <rFont val="宋体"/>
        <charset val="134"/>
      </rPr>
      <t>找到车位</t>
    </r>
    <r>
      <rPr>
        <sz val="10"/>
        <color rgb="FF000000"/>
        <rFont val="Arial"/>
        <charset val="134"/>
      </rPr>
      <t>)</t>
    </r>
  </si>
  <si>
    <t>3AE
ApaDynmcSlot_B_Stat：0x1：On
ApaSlotLeft2_D_Stat  =0x1： IPaFound</t>
  </si>
  <si>
    <r>
      <rPr>
        <sz val="10"/>
        <rFont val="微软雅黑"/>
        <charset val="134"/>
      </rPr>
      <t>ApaSlotL2</t>
    </r>
    <r>
      <rPr>
        <sz val="10"/>
        <color rgb="FF000000"/>
        <rFont val="Arial"/>
        <charset val="134"/>
      </rPr>
      <t>(</t>
    </r>
    <r>
      <rPr>
        <sz val="10"/>
        <color rgb="FF000000"/>
        <rFont val="宋体"/>
        <charset val="134"/>
      </rPr>
      <t>平行</t>
    </r>
    <r>
      <rPr>
        <sz val="10"/>
        <color rgb="FF000000"/>
        <rFont val="Arial"/>
        <charset val="134"/>
      </rPr>
      <t>—</t>
    </r>
    <r>
      <rPr>
        <sz val="10"/>
        <color rgb="FF000000"/>
        <rFont val="宋体"/>
        <charset val="134"/>
      </rPr>
      <t>处于准备）</t>
    </r>
  </si>
  <si>
    <t>3AE
ApaDynmcSlot_B_Stat：0x1：On
ApaSlotLeft2_D_Stat  =0x1：IPaReady</t>
  </si>
  <si>
    <t>ApaSlotL2(垂直—找到车位)</t>
  </si>
  <si>
    <t>3AE
ApaDynmcSlot_B_Stat：0x1：On
ApaSlotLeft2_D_Stat  =0x1：  IPeFound</t>
  </si>
  <si>
    <r>
      <rPr>
        <sz val="10"/>
        <rFont val="微软雅黑"/>
        <charset val="134"/>
      </rPr>
      <t>ApaSlotL2</t>
    </r>
    <r>
      <rPr>
        <sz val="10"/>
        <color rgb="FF000000"/>
        <rFont val="Arial"/>
        <charset val="134"/>
      </rPr>
      <t>(</t>
    </r>
    <r>
      <rPr>
        <sz val="10"/>
        <color rgb="FF000000"/>
        <rFont val="宋体"/>
        <charset val="134"/>
      </rPr>
      <t>垂直</t>
    </r>
    <r>
      <rPr>
        <sz val="10"/>
        <color rgb="FF000000"/>
        <rFont val="Arial"/>
        <charset val="134"/>
      </rPr>
      <t>—</t>
    </r>
    <r>
      <rPr>
        <sz val="10"/>
        <color rgb="FF000000"/>
        <rFont val="宋体"/>
        <charset val="134"/>
      </rPr>
      <t>处于准备）</t>
    </r>
  </si>
  <si>
    <t>3AE
ApaDynmcSlot_B_Stat：0x1：On
ApaSlotLeft2_D_Stat  =0x1： IPeReady</t>
  </si>
  <si>
    <r>
      <rPr>
        <sz val="10"/>
        <rFont val="微软雅黑"/>
        <charset val="134"/>
      </rPr>
      <t>ApaSlotL3</t>
    </r>
    <r>
      <rPr>
        <sz val="10"/>
        <color rgb="FF000000"/>
        <rFont val="Arial"/>
        <charset val="134"/>
      </rPr>
      <t>(</t>
    </r>
    <r>
      <rPr>
        <sz val="10"/>
        <color rgb="FF000000"/>
        <rFont val="宋体"/>
        <charset val="134"/>
      </rPr>
      <t>平行</t>
    </r>
    <r>
      <rPr>
        <sz val="10"/>
        <color rgb="FF000000"/>
        <rFont val="Arial"/>
        <charset val="134"/>
      </rPr>
      <t>—</t>
    </r>
    <r>
      <rPr>
        <sz val="10"/>
        <color rgb="FF000000"/>
        <rFont val="宋体"/>
        <charset val="134"/>
      </rPr>
      <t>找到车位</t>
    </r>
    <r>
      <rPr>
        <sz val="10"/>
        <color rgb="FF000000"/>
        <rFont val="Arial"/>
        <charset val="134"/>
      </rPr>
      <t>)</t>
    </r>
  </si>
  <si>
    <t>3AE
ApaDynmcSlot_B_Stat：0x1：On
ApaSlotLeft3_D_Stat  =0x1： IPaFound</t>
  </si>
  <si>
    <r>
      <rPr>
        <sz val="10"/>
        <rFont val="微软雅黑"/>
        <charset val="134"/>
      </rPr>
      <t>ApaSlotL3</t>
    </r>
    <r>
      <rPr>
        <sz val="10"/>
        <color rgb="FF000000"/>
        <rFont val="Arial"/>
        <charset val="134"/>
      </rPr>
      <t>(</t>
    </r>
    <r>
      <rPr>
        <sz val="10"/>
        <color rgb="FF000000"/>
        <rFont val="宋体"/>
        <charset val="134"/>
      </rPr>
      <t>平行</t>
    </r>
    <r>
      <rPr>
        <sz val="10"/>
        <color rgb="FF000000"/>
        <rFont val="Arial"/>
        <charset val="134"/>
      </rPr>
      <t>—</t>
    </r>
    <r>
      <rPr>
        <sz val="10"/>
        <color rgb="FF000000"/>
        <rFont val="宋体"/>
        <charset val="134"/>
      </rPr>
      <t>处于准备）</t>
    </r>
  </si>
  <si>
    <t>3AE
ApaDynmcSlot_B_Stat：0x1：On
ApaSlotLeft3_D_Stat  =0x1：IPaReady</t>
  </si>
  <si>
    <t>ApaSlotL3(垂直—找到车位)</t>
  </si>
  <si>
    <t>3AE
ApaDynmcSlot_B_Stat：0x1：On
ApaSlotLeft3_D_Stat  =0x1：  IPeFound</t>
  </si>
  <si>
    <r>
      <rPr>
        <sz val="10"/>
        <rFont val="微软雅黑"/>
        <charset val="134"/>
      </rPr>
      <t>ApaSlotL3</t>
    </r>
    <r>
      <rPr>
        <sz val="10"/>
        <color rgb="FF000000"/>
        <rFont val="Arial"/>
        <charset val="134"/>
      </rPr>
      <t>(</t>
    </r>
    <r>
      <rPr>
        <sz val="10"/>
        <color rgb="FF000000"/>
        <rFont val="宋体"/>
        <charset val="134"/>
      </rPr>
      <t>垂直</t>
    </r>
    <r>
      <rPr>
        <sz val="10"/>
        <color rgb="FF000000"/>
        <rFont val="Arial"/>
        <charset val="134"/>
      </rPr>
      <t>—</t>
    </r>
    <r>
      <rPr>
        <sz val="10"/>
        <color rgb="FF000000"/>
        <rFont val="宋体"/>
        <charset val="134"/>
      </rPr>
      <t>处于准备）</t>
    </r>
  </si>
  <si>
    <t>3AE
ApaDynmcSlot_B_Stat：0x1：On
ApaSlotLeft3_D_Stat  =0x1： IPeReady</t>
  </si>
  <si>
    <r>
      <rPr>
        <sz val="10"/>
        <rFont val="微软雅黑"/>
        <charset val="134"/>
      </rPr>
      <t>ApaSlotR1</t>
    </r>
    <r>
      <rPr>
        <sz val="10"/>
        <color rgb="FF000000"/>
        <rFont val="Arial"/>
        <charset val="134"/>
      </rPr>
      <t>(</t>
    </r>
    <r>
      <rPr>
        <sz val="10"/>
        <color rgb="FF000000"/>
        <rFont val="宋体"/>
        <charset val="134"/>
      </rPr>
      <t>平行</t>
    </r>
    <r>
      <rPr>
        <sz val="10"/>
        <color rgb="FF000000"/>
        <rFont val="Arial"/>
        <charset val="134"/>
      </rPr>
      <t>—</t>
    </r>
    <r>
      <rPr>
        <sz val="10"/>
        <color rgb="FF000000"/>
        <rFont val="宋体"/>
        <charset val="134"/>
      </rPr>
      <t>找到车位</t>
    </r>
    <r>
      <rPr>
        <sz val="10"/>
        <color rgb="FF000000"/>
        <rFont val="Arial"/>
        <charset val="134"/>
      </rPr>
      <t>)</t>
    </r>
  </si>
  <si>
    <t>3AE
ApaDynmcSlot_B_Stat：0x1：On
ApaSlotRight1_D_Stat  =0x1： IPaFound</t>
  </si>
  <si>
    <r>
      <rPr>
        <sz val="10"/>
        <rFont val="微软雅黑"/>
        <charset val="134"/>
      </rPr>
      <t>ApaSlotR1</t>
    </r>
    <r>
      <rPr>
        <sz val="10"/>
        <color rgb="FF000000"/>
        <rFont val="Arial"/>
        <charset val="134"/>
      </rPr>
      <t>(</t>
    </r>
    <r>
      <rPr>
        <sz val="10"/>
        <color rgb="FF000000"/>
        <rFont val="宋体"/>
        <charset val="134"/>
      </rPr>
      <t>平行</t>
    </r>
    <r>
      <rPr>
        <sz val="10"/>
        <color rgb="FF000000"/>
        <rFont val="Arial"/>
        <charset val="134"/>
      </rPr>
      <t>—</t>
    </r>
    <r>
      <rPr>
        <sz val="10"/>
        <color rgb="FF000000"/>
        <rFont val="宋体"/>
        <charset val="134"/>
      </rPr>
      <t>处于准备）</t>
    </r>
  </si>
  <si>
    <t>3AE
ApaDynmcSlot_B_Stat：0x1：On
ApaSlotRight1_D_Stat  =0x1：IPaReady</t>
  </si>
  <si>
    <t>ApaSlotrR1(垂直—找到车位)</t>
  </si>
  <si>
    <t>3AE
ApaDynmcSlot_B_Stat：0x1：On
ApaSlotRight1_D_Stat  =0x1：  IPeFound</t>
  </si>
  <si>
    <r>
      <rPr>
        <sz val="10"/>
        <rFont val="微软雅黑"/>
        <charset val="134"/>
      </rPr>
      <t>ApaSlotR1</t>
    </r>
    <r>
      <rPr>
        <sz val="10"/>
        <color rgb="FF000000"/>
        <rFont val="Arial"/>
        <charset val="134"/>
      </rPr>
      <t>(</t>
    </r>
    <r>
      <rPr>
        <sz val="10"/>
        <color rgb="FF000000"/>
        <rFont val="宋体"/>
        <charset val="134"/>
      </rPr>
      <t>垂直</t>
    </r>
    <r>
      <rPr>
        <sz val="10"/>
        <color rgb="FF000000"/>
        <rFont val="Arial"/>
        <charset val="134"/>
      </rPr>
      <t>—</t>
    </r>
    <r>
      <rPr>
        <sz val="10"/>
        <color rgb="FF000000"/>
        <rFont val="宋体"/>
        <charset val="134"/>
      </rPr>
      <t>处于准备）</t>
    </r>
  </si>
  <si>
    <t>3AE
ApaDynmcSlot_B_Stat：0x1：On
ApaSlotRight1_D_Stat  =0x1： IPeReady</t>
  </si>
  <si>
    <r>
      <rPr>
        <sz val="10"/>
        <rFont val="微软雅黑"/>
        <charset val="134"/>
      </rPr>
      <t>ApaSlotR2</t>
    </r>
    <r>
      <rPr>
        <sz val="10"/>
        <color rgb="FF000000"/>
        <rFont val="Arial"/>
        <charset val="134"/>
      </rPr>
      <t>(</t>
    </r>
    <r>
      <rPr>
        <sz val="10"/>
        <color rgb="FF000000"/>
        <rFont val="宋体"/>
        <charset val="134"/>
      </rPr>
      <t>平行</t>
    </r>
    <r>
      <rPr>
        <sz val="10"/>
        <color rgb="FF000000"/>
        <rFont val="Arial"/>
        <charset val="134"/>
      </rPr>
      <t>—</t>
    </r>
    <r>
      <rPr>
        <sz val="10"/>
        <color rgb="FF000000"/>
        <rFont val="宋体"/>
        <charset val="134"/>
      </rPr>
      <t>找到车位</t>
    </r>
    <r>
      <rPr>
        <sz val="10"/>
        <color rgb="FF000000"/>
        <rFont val="Arial"/>
        <charset val="134"/>
      </rPr>
      <t>)</t>
    </r>
  </si>
  <si>
    <r>
      <rPr>
        <sz val="10"/>
        <rFont val="微软雅黑"/>
        <charset val="134"/>
      </rPr>
      <t>ApaSlotR2</t>
    </r>
    <r>
      <rPr>
        <sz val="10"/>
        <color rgb="FF000000"/>
        <rFont val="Arial"/>
        <charset val="134"/>
      </rPr>
      <t>(</t>
    </r>
    <r>
      <rPr>
        <sz val="10"/>
        <color rgb="FF000000"/>
        <rFont val="宋体"/>
        <charset val="134"/>
      </rPr>
      <t>平行</t>
    </r>
    <r>
      <rPr>
        <sz val="10"/>
        <color rgb="FF000000"/>
        <rFont val="Arial"/>
        <charset val="134"/>
      </rPr>
      <t>—</t>
    </r>
    <r>
      <rPr>
        <sz val="10"/>
        <color rgb="FF000000"/>
        <rFont val="宋体"/>
        <charset val="134"/>
      </rPr>
      <t>处于准备）</t>
    </r>
  </si>
  <si>
    <t>ApaSlotrR2(垂直—找到车位)</t>
  </si>
  <si>
    <r>
      <rPr>
        <sz val="10"/>
        <rFont val="微软雅黑"/>
        <charset val="134"/>
      </rPr>
      <t>ApaSlotR2</t>
    </r>
    <r>
      <rPr>
        <sz val="10"/>
        <color rgb="FF000000"/>
        <rFont val="Arial"/>
        <charset val="134"/>
      </rPr>
      <t>(</t>
    </r>
    <r>
      <rPr>
        <sz val="10"/>
        <color rgb="FF000000"/>
        <rFont val="宋体"/>
        <charset val="134"/>
      </rPr>
      <t>垂直</t>
    </r>
    <r>
      <rPr>
        <sz val="10"/>
        <color rgb="FF000000"/>
        <rFont val="Arial"/>
        <charset val="134"/>
      </rPr>
      <t>—</t>
    </r>
    <r>
      <rPr>
        <sz val="10"/>
        <color rgb="FF000000"/>
        <rFont val="宋体"/>
        <charset val="134"/>
      </rPr>
      <t>处于准备）</t>
    </r>
  </si>
  <si>
    <r>
      <rPr>
        <sz val="10"/>
        <rFont val="微软雅黑"/>
        <charset val="134"/>
      </rPr>
      <t>ApaSlotR3</t>
    </r>
    <r>
      <rPr>
        <sz val="10"/>
        <color rgb="FF000000"/>
        <rFont val="Arial"/>
        <charset val="134"/>
      </rPr>
      <t>(</t>
    </r>
    <r>
      <rPr>
        <sz val="10"/>
        <color rgb="FF000000"/>
        <rFont val="宋体"/>
        <charset val="134"/>
      </rPr>
      <t>平行</t>
    </r>
    <r>
      <rPr>
        <sz val="10"/>
        <color rgb="FF000000"/>
        <rFont val="Arial"/>
        <charset val="134"/>
      </rPr>
      <t>—</t>
    </r>
    <r>
      <rPr>
        <sz val="10"/>
        <color rgb="FF000000"/>
        <rFont val="宋体"/>
        <charset val="134"/>
      </rPr>
      <t>找到车位</t>
    </r>
    <r>
      <rPr>
        <sz val="10"/>
        <color rgb="FF000000"/>
        <rFont val="Arial"/>
        <charset val="134"/>
      </rPr>
      <t>)</t>
    </r>
  </si>
  <si>
    <t>3AE
ApaDynmcSlot_B_Stat：0x1：On
ApaSlotRight2_D_Stat  =0x1： IPaFound</t>
  </si>
  <si>
    <r>
      <rPr>
        <sz val="10"/>
        <rFont val="微软雅黑"/>
        <charset val="134"/>
      </rPr>
      <t>ApaSlotR3</t>
    </r>
    <r>
      <rPr>
        <sz val="10"/>
        <color rgb="FF000000"/>
        <rFont val="Arial"/>
        <charset val="134"/>
      </rPr>
      <t>(</t>
    </r>
    <r>
      <rPr>
        <sz val="10"/>
        <color rgb="FF000000"/>
        <rFont val="宋体"/>
        <charset val="134"/>
      </rPr>
      <t>平行</t>
    </r>
    <r>
      <rPr>
        <sz val="10"/>
        <color rgb="FF000000"/>
        <rFont val="Arial"/>
        <charset val="134"/>
      </rPr>
      <t>—</t>
    </r>
    <r>
      <rPr>
        <sz val="10"/>
        <color rgb="FF000000"/>
        <rFont val="宋体"/>
        <charset val="134"/>
      </rPr>
      <t>处于准备）</t>
    </r>
  </si>
  <si>
    <t>3AE
ApaDynmcSlot_B_Stat：0x1：On
ApaSlotRight2_D_Stat  =0x1：IPaReady</t>
  </si>
  <si>
    <t>ApaSlotrR3(垂直—找到车位)</t>
  </si>
  <si>
    <t>3AE
ApaDynmcSlot_B_Stat：0x1：On
ApaSlotRight2_D_Stat  =0x1：  IPeFound</t>
  </si>
  <si>
    <r>
      <rPr>
        <sz val="10"/>
        <rFont val="微软雅黑"/>
        <charset val="134"/>
      </rPr>
      <t>ApaSlotR3</t>
    </r>
    <r>
      <rPr>
        <sz val="10"/>
        <color rgb="FF000000"/>
        <rFont val="Arial"/>
        <charset val="134"/>
      </rPr>
      <t>(</t>
    </r>
    <r>
      <rPr>
        <sz val="10"/>
        <color rgb="FF000000"/>
        <rFont val="宋体"/>
        <charset val="134"/>
      </rPr>
      <t>垂直</t>
    </r>
    <r>
      <rPr>
        <sz val="10"/>
        <color rgb="FF000000"/>
        <rFont val="Arial"/>
        <charset val="134"/>
      </rPr>
      <t>—</t>
    </r>
    <r>
      <rPr>
        <sz val="10"/>
        <color rgb="FF000000"/>
        <rFont val="宋体"/>
        <charset val="134"/>
      </rPr>
      <t>处于准备）</t>
    </r>
  </si>
  <si>
    <t>3AE
ApaDynmcSlot_B_Stat：0x1：On
ApaSlotRight2_D_Stat  =0x1： IPeReady</t>
  </si>
  <si>
    <t>1.车机供电正常
2.ApaMvngSlots=Off</t>
  </si>
  <si>
    <t>ApadelUXe0479</t>
  </si>
  <si>
    <t>3AE
ApaDynmcSlot_B_Stat：0x0：Off
ApaStaticSlotLeftStat：Found 组合信号</t>
  </si>
  <si>
    <t>ApadelUXe0480</t>
  </si>
  <si>
    <t>3AE
ApaDynmcSlot_B_Stat：0x0：Off
ApaStaticSlotLeftStat：Ready组合信号</t>
  </si>
  <si>
    <t>ApadelUXe0481</t>
  </si>
  <si>
    <t>3AE
ApaDynmcSlot_B_Stat：0x0：Off
ApaStaticSlotLeftStat：None组合信号</t>
  </si>
  <si>
    <t>ApadelUXe0482</t>
  </si>
  <si>
    <t>3AE
ApaDynmcSlot_B_Stat：0x0：Off
ApaStaticSlotRightStat：Found 组合信号</t>
  </si>
  <si>
    <t>ApadelUXe0483</t>
  </si>
  <si>
    <t>3AE
ApaDynmcSlot_B_Stat：0x0：Off
ApaStaticSlotRightStat：Ready组合信号</t>
  </si>
  <si>
    <t>ApadelUXe0484</t>
  </si>
  <si>
    <t>3AE
ApaDynmcSlot_B_Stat：0x0：Off
ApaStaticSlotRightStat：None组合信号</t>
  </si>
  <si>
    <t>1.车机供电正常
2.车位可垂直/水平切换</t>
  </si>
  <si>
    <r>
      <rPr>
        <sz val="9"/>
        <rFont val="微软雅黑"/>
        <charset val="134"/>
      </rPr>
      <t>SlotChangeVisual</t>
    </r>
    <r>
      <rPr>
        <sz val="10"/>
        <color rgb="FF000000"/>
        <rFont val="Arial"/>
        <charset val="134"/>
      </rPr>
      <t>(ApaSlotL1)</t>
    </r>
  </si>
  <si>
    <t>3AE
ApaDynmcSlot_B_Stat：0x0：ON
0x4D3
ApaSlotLeft1_B_Altr：</t>
  </si>
  <si>
    <r>
      <rPr>
        <sz val="9"/>
        <rFont val="微软雅黑"/>
        <charset val="134"/>
      </rPr>
      <t>SlotChangeVisual</t>
    </r>
    <r>
      <rPr>
        <sz val="10"/>
        <color rgb="FF000000"/>
        <rFont val="Arial"/>
        <charset val="134"/>
      </rPr>
      <t>(ApaSlotL2)</t>
    </r>
  </si>
  <si>
    <r>
      <rPr>
        <sz val="9"/>
        <rFont val="微软雅黑"/>
        <charset val="134"/>
      </rPr>
      <t>SlotChangeVisual</t>
    </r>
    <r>
      <rPr>
        <sz val="10"/>
        <color rgb="FF000000"/>
        <rFont val="Arial"/>
        <charset val="134"/>
      </rPr>
      <t>(ApaSlotR1)</t>
    </r>
  </si>
  <si>
    <r>
      <rPr>
        <sz val="9"/>
        <rFont val="微软雅黑"/>
        <charset val="134"/>
      </rPr>
      <t>SlotChangeVisual</t>
    </r>
    <r>
      <rPr>
        <sz val="10"/>
        <color rgb="FF000000"/>
        <rFont val="Arial"/>
        <charset val="134"/>
      </rPr>
      <t>(ApaSlotR2)</t>
    </r>
  </si>
  <si>
    <t>ApadelUXe0142</t>
  </si>
  <si>
    <t>1.车机供电正常
2.进入泊车页面
3.车速为0</t>
  </si>
  <si>
    <r>
      <rPr>
        <sz val="10"/>
        <color rgb="FF000000"/>
        <rFont val="Arial"/>
        <charset val="134"/>
      </rPr>
      <t>3AA
ApaMde_D_Stat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Arial"/>
        <charset val="134"/>
      </rPr>
      <t>0X5: ParkIn
3AE
ApaSlotTrgt_D_Stat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Arial"/>
        <charset val="134"/>
      </rPr>
      <t>0x1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Arial"/>
        <charset val="134"/>
      </rPr>
      <t>Left1
ApaDrvRq1MsgTxt_D_Rq:0X1: ShiftToR
ApaDrvRq2MsgTxt_D_Rq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Arial"/>
        <charset val="134"/>
      </rPr>
      <t>0x5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Arial"/>
        <charset val="134"/>
      </rPr>
      <t>ReleaseSteering
ApaSlotLeft1_D_Stat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Arial"/>
        <charset val="134"/>
      </rPr>
      <t>0x2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Arial"/>
        <charset val="134"/>
      </rPr>
      <t xml:space="preserve"> IPaReady</t>
    </r>
  </si>
  <si>
    <t>TrajectoryToSlotL1</t>
  </si>
  <si>
    <t>ApadelUXe0198</t>
  </si>
  <si>
    <t>3AA
ApaMde_D_Stat：0X5: ParkIn
3AE
ApaSlotTrgt_D_Stat：0x1：Left1
ApaDrvRq1MsgTxt_D_Rq:0X3：ShiftToN
ApaDrvRq2MsgTxt_D_Rq：0x5：ReleaseSteering
ApaSlotLeft1_D_Stat：0x2： IPaReady</t>
  </si>
  <si>
    <t>ApadelUXe0143</t>
  </si>
  <si>
    <t>3AA
ApaMde_D_Stat：0X5: ParkIn
3AE
ApaSlotTrgt_D_Stat：0x1：Left1
ApaDrvRq1MsgTxt_D_Rq:0X1: ShiftToR
ApaDrvRq2MsgTxt_D_Rq：0x5：ReleaseSteering
ApaSlotLeft1_D_Stat：0x4:IPeReady</t>
  </si>
  <si>
    <t>ApadelUXe0199</t>
  </si>
  <si>
    <t>3AA
ApaMde_D_Stat：0X5: ParkIn
3AE
ApaSlotTrgt_D_Stat：0x1：Left1
ApaDrvRq1MsgTxt_D_Rq:0X3：ShiftToN
ApaDrvRq2MsgTxt_D_Rq：0x5：ReleaseSteering
ApaSlotLeft2_D_Stat:0x4:IPeReady</t>
  </si>
  <si>
    <t>ApadelUXe0145</t>
  </si>
  <si>
    <t>3AA
ApaMde_D_Stat：0X5: ParkIn
3AE
ApaSlotTrgt_D_Stat：0x2：Left2
ApaDrvRq1MsgTxt_D_Rq:0X1: ShiftToR
ApaDrvRq2MsgTxt_D_Rq：0x5：ReleaseSteering
ApaSlotLeft2_D_Stat：0x2： IPaReady</t>
  </si>
  <si>
    <t>TrajectoryToSlotL2</t>
  </si>
  <si>
    <t>ApadelUXe0201</t>
  </si>
  <si>
    <t>3AA
ApaMde_D_Stat：0X5: ParkIn
3AE
ApaSlotTrgt_D_Stat：0x1：Left2
ApaDrvRq1MsgTxt_D_Rq:0X3：ShiftToN
ApaDrvRq2MsgTxt_D_Rq：0x5：ReleaseSteering
ApaSlotLeft2_D_Stat：0x2： IPaReady</t>
  </si>
  <si>
    <t>ApadelUXe0146</t>
  </si>
  <si>
    <t>3AA
ApaMde_D_Stat：0X5: ParkIn
3AE
ApaSlotTrgt_D_Stat：0x1：Left2
ApaDrvRq1MsgTxt_D_Rq:0X1: ShiftToR
ApaDrvRq2MsgTxt_D_Rq：0x5：ReleaseSteering
ApaSlotLeft2_D_Stat：0x4:IPeReady</t>
  </si>
  <si>
    <t>ApadelUXe0202</t>
  </si>
  <si>
    <t>3AA
ApaMde_D_Stat：0X5: ParkIn
3AE
ApaSlotTrgt_D_Stat：0x1：Left2
ApaDrvRq1MsgTxt_D_Rq:0X3：ShiftToN
ApaDrvRq2MsgTxt_D_Rq：0x5：ReleaseSteering
ApaSlotLeft2_D_Stat：0x4:IPeReady</t>
  </si>
  <si>
    <t>ApadelUXe0500</t>
  </si>
  <si>
    <t>3AA
ApaMde_D_Stat：0X5: ParkIn
3AE
ApaSlotTrgt_D_Stat：0x3：Left3
ApaDrvRq1MsgTxt_D_Rq:0X1: ShiftToR
ApaDrvRq2MsgTxt_D_Rq：0x5：ReleaseSteering
ApaSlotLeft3_D_Stat：0x2： IPaReady</t>
  </si>
  <si>
    <t>TrajectoryToSlotL3</t>
  </si>
  <si>
    <t>ApadelUXe0501</t>
  </si>
  <si>
    <t>3AA
ApaMde_D_Stat：0X5: ParkIn
3AE
ApaSlotTrgt_D_Stat：0x3：Lef3
ApaDrvRq1MsgTxt_D_Rq:0X3：ShiftToN
ApaDrvRq2MsgTxt_D_Rq：0x5：ReleaseSteering
ApaSlotLeft3_D_Stat：0x2： IPaReady</t>
  </si>
  <si>
    <t>ApadelUXe0502</t>
  </si>
  <si>
    <t>3AA
ApaMde_D_Stat：0X5: ParkIn
3AE
ApaSlotTrgt_D_Stat：0x3：Left2
ApaDrvRq1MsgTxt_D_Rq:0X1: ShiftToR
ApaDrvRq2MsgTxt_D_Rq：0x5：ReleaseSteering
ApaSlotLeft3_D_Stat：0x4:IPeReady</t>
  </si>
  <si>
    <t>ApadelUXe0503</t>
  </si>
  <si>
    <t>3AA
ApaMde_D_Stat：0X5: ParkIn
3AE
ApaSlotTrgt_D_Stat：0x3：Left3
ApaDrvRq1MsgTxt_D_Rq:0X3：ShiftToN
ApaDrvRq2MsgTxt_D_Rq：0x5：ReleaseSteering
ApaSlotLeft3_D_Stat：0x4:IPeReady</t>
  </si>
  <si>
    <t>3AA
ApaMde_D_Stat：0X5: ParkIn
3AE
ApaSlotTrgt_D_Stat:0X4:Right1
ApaDrvRq1MsgTxt_D_Rq:0X1: ShiftToR
ApaDrvRq2MsgTxt_D_Rq：0x5：ReleaseSteering
ApaSlotRight1_D_Stat:0x2:IPaReady</t>
  </si>
  <si>
    <t>TrajectoryToSlotR1</t>
  </si>
  <si>
    <t>3AA
ApaMde_D_Stat：0X5: ParkIn
3AE
ApaSlotTrgt_D_Stat:0X4:Right1
ApaDrvRq1MsgTxt_D_Rq:0X3：ShiftToN
ApaDrvRq2MsgTxt_D_Rq：0x5：ReleaseSteering
ApaSlotRight1_D_Stat:0x2:IPaReady</t>
  </si>
  <si>
    <t>3AA
ApaMde_D_Stat：0X5: ParkIn
3AE
ApaSlotTrgt_D_Stat:0X4:Right1
ApaDrvRq1MsgTxt_D_Rq:0X1: ShiftToR
ApaDrvRq2MsgTxt_D_Rq：0x5：ReleaseSteering
ApaSlotRight1_D_Stat:0x4:IPeReady</t>
  </si>
  <si>
    <t>3AA
ApaMde_D_Stat：0X5: ParkIn
3AE
ApaSlotTrgt_D_Stat:0X4:Right1
ApaDrvRq1MsgTxt_D_Rq:0X3：ShiftToN
ApaDrvRq2MsgTxt_D_Rq：0x5：ReleaseSteering
ApaSlotRight1_D_Stat:0x4:IPeReady</t>
  </si>
  <si>
    <t>3AA
ApaMde_D_Stat：0X5: ParkIn
3AE
ApaSlotTrgt_D_Stat:0X5:Right2
ApaDrvRq1MsgTxt_D_Rq:0X1: ShiftToR
ApaDrvRq2MsgTxt_D_Rq：0x5：ReleaseSteering
ApaSlotRight2_D_Stat:0x2:IPaReady</t>
  </si>
  <si>
    <t>TrajectoryToSlotR2</t>
  </si>
  <si>
    <t>3AA
ApaMde_D_Stat：0X5: ParkIn
3AE
ApaSlotTrgt_D_Stat:0X5:Right2
ApaDrvRq1MsgTxt_D_Rq:0X3：ShiftToN
ApaDrvRq2MsgTxt_D_Rq：0x5：ReleaseSteering
ApaSlotRight2_D_Stat:0x2:IPaReady</t>
  </si>
  <si>
    <t>3AA
ApaMde_D_Stat：0X5: ParkIn
3AE
ApaSlotTrgt_D_Stat:0X5:Right2
ApaDrvRq1MsgTxt_D_Rq:0X1: ShiftToR
ApaDrvRq2MsgTxt_D_Rq：0x5：ReleaseSteering
ApaSlotRight2_D_Stat:0x4:IPeReady</t>
  </si>
  <si>
    <t>3AA
ApaMde_D_Stat：0X5: ParkIn
3AE
ApaSlotTrgt_D_Stat:0X5:Right2
ApaDrvRq1MsgTxt_D_Rq:0X3：ShiftToN
ApaDrvRq2MsgTxt_D_Rq：0x5：ReleaseSteering
ApaSlotRight2_D_Stat:0x4:IPeReady</t>
  </si>
  <si>
    <t>3AA
ApaMde_D_Stat：0X5: ParkIn
3AE
ApaSlotTrgt_D_Stat:0X6:Right3
ApaDrvRq1MsgTxt_D_Rq:0X1: ShiftToR
ApaDrvRq2MsgTxt_D_Rq：0x5：ReleaseSteering
ApaSlotRight3_D_StatIPaReady</t>
  </si>
  <si>
    <t>TrajectoryToSlotR3</t>
  </si>
  <si>
    <t>3AA
ApaMde_D_Stat：0X5: ParkIn
3AE
ApaSlotTrgt_D_Stat:0X6:Right3
ApaDrvRq1MsgTxt_D_Rq:0X3：ShiftToN
ApaDrvRq2MsgTxt_D_Rq：0x5：ReleaseSteering
ApaSlotRight3_D_StatIPaReady</t>
  </si>
  <si>
    <t>3AA
ApaMde_D_Stat：0X5: ParkIn
3AE
ApaSlotTrgt_D_Stat:0X6:Right3
ApaDrvRq1MsgTxt_D_Rq:0X1: ShiftToR
ApaDrvRq2MsgTxt_D_Rq：0x5：ReleaseSteering
ApaSlotRight3_D_Stat:0x4:IPeReady</t>
  </si>
  <si>
    <t>3AA
ApaMde_D_Stat：0X5: ParkIn
3AE
ApaSlotTrgt_D_Stat:0X6:Right3
ApaDrvRq1MsgTxt_D_Rq:0X3：ShiftToN
ApaDrvRq2MsgTxt_D_Rq：0x5：ReleaseSteering
ApaSlotRight3_D_Stat:0x4:IPeReady</t>
  </si>
  <si>
    <t>1.
3AA
ApaMde_D_Stat：0X5: ParkIn
3AE
ApaSlotTrgt_D_Stat:0X6:Right3
ApaDrvRq1MsgTxt_D_Rq:0X3：ShiftToN
ApaDrvRq2MsgTxt_D_Rq：0x5：ReleaseSteering
ApaSlotRight3_D_Stat:0x4:IPeReady
2.
ApaSlotRight3_D_Stat:0x0:None
3AE
ApaSlotTrgt_D_Stat:0X0:none</t>
  </si>
  <si>
    <t xml:space="preserve">1.车机供电正常
2.进入泊车页面
</t>
  </si>
  <si>
    <r>
      <rPr>
        <sz val="10"/>
        <color rgb="FF000000"/>
        <rFont val="宋体"/>
        <charset val="134"/>
      </rPr>
      <t>设定目标车位</t>
    </r>
    <r>
      <rPr>
        <sz val="10"/>
        <color rgb="FF000000"/>
        <rFont val="Arial"/>
        <charset val="134"/>
      </rPr>
      <t xml:space="preserve">
ApadelUXe0156</t>
    </r>
  </si>
  <si>
    <t>TargeSlotVisual
(ApaSlotL1)</t>
  </si>
  <si>
    <t xml:space="preserve">3AE
ApaDynmcSlot_B_Stat：0x1：On
ApaSlotTarget_D_Stat：0x1：Left1
</t>
  </si>
  <si>
    <t xml:space="preserve">1.车机供电正常
2.进入泊车页面
</t>
  </si>
  <si>
    <r>
      <rPr>
        <sz val="10"/>
        <color rgb="FF000000"/>
        <rFont val="宋体"/>
        <charset val="134"/>
      </rPr>
      <t>设定目标车位</t>
    </r>
    <r>
      <rPr>
        <sz val="10"/>
        <color rgb="FF000000"/>
        <rFont val="Arial"/>
        <charset val="134"/>
      </rPr>
      <t xml:space="preserve">
ApadelUXe0157</t>
    </r>
  </si>
  <si>
    <t>TargeSlotVisual
(ApaSlotL2)</t>
  </si>
  <si>
    <t xml:space="preserve">3AE
ApaDynmcSlot_B_Stat：0x1：On
ApaSlotTarget_D_Stat：0x2：Left2
</t>
  </si>
  <si>
    <r>
      <rPr>
        <sz val="10"/>
        <color rgb="FF000000"/>
        <rFont val="宋体"/>
        <charset val="134"/>
      </rPr>
      <t>设定目标车位</t>
    </r>
    <r>
      <rPr>
        <sz val="10"/>
        <color rgb="FF000000"/>
        <rFont val="Arial"/>
        <charset val="134"/>
      </rPr>
      <t xml:space="preserve">
ApadelUXe0158</t>
    </r>
  </si>
  <si>
    <t>TargeSlotVisual
(ApaSlotR1)</t>
  </si>
  <si>
    <t xml:space="preserve">3AE
ApaDynmcSlot_B_Stat：0x1：On
ApaSlotTarget_D_Stat：0x4:Right1
</t>
  </si>
  <si>
    <r>
      <rPr>
        <sz val="10"/>
        <color rgb="FF000000"/>
        <rFont val="宋体"/>
        <charset val="134"/>
      </rPr>
      <t>设定目标车位</t>
    </r>
    <r>
      <rPr>
        <sz val="10"/>
        <color rgb="FF000000"/>
        <rFont val="Arial"/>
        <charset val="134"/>
      </rPr>
      <t xml:space="preserve">
ApadelUXe0159</t>
    </r>
  </si>
  <si>
    <t>TargeSlotVisual
(ApaSlotR2)</t>
  </si>
  <si>
    <t xml:space="preserve">3AE
ApaDynmcSlot_B_Stat：0x1：On
ApaSlotTarget_D_Stat：0x5:Right2
</t>
  </si>
  <si>
    <t>1.点击info按钮，弹出info弹窗，点击x关闭</t>
  </si>
  <si>
    <t>弹窗关闭</t>
  </si>
  <si>
    <t>1.点击info按钮，弹出info弹窗，点击弹窗外空余区域</t>
  </si>
  <si>
    <t>1.点击info按钮，弹出info弹窗，不做任何操作，根据HMI指南超时时</t>
  </si>
  <si>
    <r>
      <rPr>
        <sz val="10"/>
        <color rgb="FF000000"/>
        <rFont val="Arial"/>
        <charset val="134"/>
      </rPr>
      <t xml:space="preserve">ReqID=ApadelUXe0440
1.SystemState1=HMIFullScreen
2.SystemState4=ApaParkIn
3.SystemState2=NotInActiveControl
4.SystemState3=NormalOps
5.BpaDispReq=False
6.VehicleSpeed&gt;0
</t>
    </r>
    <r>
      <rPr>
        <sz val="10"/>
        <color rgb="FF000000"/>
        <rFont val="宋体"/>
        <charset val="134"/>
      </rPr>
      <t>满足以上</t>
    </r>
    <r>
      <rPr>
        <sz val="10"/>
        <color rgb="FF000000"/>
        <rFont val="Arial"/>
        <charset val="134"/>
      </rPr>
      <t>6</t>
    </r>
    <r>
      <rPr>
        <sz val="10"/>
        <color rgb="FF000000"/>
        <rFont val="宋体"/>
        <charset val="134"/>
      </rPr>
      <t>个条件</t>
    </r>
    <r>
      <rPr>
        <sz val="10"/>
        <color rgb="FF000000"/>
        <rFont val="Arial"/>
        <charset val="134"/>
      </rPr>
      <t xml:space="preserve">
</t>
    </r>
  </si>
  <si>
    <t>1.the HMI system shall show 
SYMBOL_ScanApaActive in combination with VehSymbPsmParkIn_Static or VehSymbPsmParkIn_Static.</t>
  </si>
  <si>
    <r>
      <rPr>
        <sz val="10"/>
        <color rgb="FF000000"/>
        <rFont val="Arial"/>
        <charset val="134"/>
      </rPr>
      <t xml:space="preserve">ReqID=ApadelUXe0441
1.SystemState1=HMIFullScreen
2.SystemState4=ApaParkIn
3.SystemState2=NotInActiveControl
4.SystemState3=NormalOps
5.BpaDispReq=False
6.VehicleSpeed&gt;0
</t>
    </r>
    <r>
      <rPr>
        <sz val="10"/>
        <color rgb="FF000000"/>
        <rFont val="宋体"/>
        <charset val="134"/>
      </rPr>
      <t>不满足以上的任何一个条件</t>
    </r>
  </si>
  <si>
    <t>1.the HMI system shall not show
 SYMBOL_ScanApaActive.</t>
  </si>
  <si>
    <r>
      <rPr>
        <sz val="10"/>
        <color rgb="FF000000"/>
        <rFont val="Arial"/>
        <charset val="134"/>
      </rPr>
      <t xml:space="preserve">ReqID=ApadelUXe0444
1.SystemState1=HMIFullScreen
2.APA ego vehicle symbol is shown on Area51
3.BpaDispReq=True
</t>
    </r>
    <r>
      <rPr>
        <sz val="10"/>
        <color rgb="FF000000"/>
        <rFont val="宋体"/>
        <charset val="134"/>
      </rPr>
      <t>满足以上</t>
    </r>
    <r>
      <rPr>
        <sz val="10"/>
        <color rgb="FF000000"/>
        <rFont val="Arial"/>
        <charset val="134"/>
      </rPr>
      <t>3</t>
    </r>
    <r>
      <rPr>
        <sz val="10"/>
        <color rgb="FF000000"/>
        <rFont val="宋体"/>
        <charset val="134"/>
      </rPr>
      <t>个条件</t>
    </r>
    <r>
      <rPr>
        <sz val="10"/>
        <color rgb="FF000000"/>
        <rFont val="Arial"/>
        <charset val="134"/>
      </rPr>
      <t xml:space="preserve">
</t>
    </r>
  </si>
  <si>
    <t>1.the HMI system shall show the BPA display around the APA ego vehicle symbol.</t>
  </si>
  <si>
    <r>
      <rPr>
        <sz val="10"/>
        <color rgb="FF000000"/>
        <rFont val="Arial"/>
        <charset val="134"/>
      </rPr>
      <t xml:space="preserve">ReqID=ApadelUXe0444
1.SystemState1=HMIFullScreen
2.APA ego vehicle symbol is shown on Area51
3.BpaDispReq=false
</t>
    </r>
    <r>
      <rPr>
        <sz val="10"/>
        <color rgb="FF000000"/>
        <rFont val="宋体"/>
        <charset val="134"/>
      </rPr>
      <t>满足以上</t>
    </r>
    <r>
      <rPr>
        <sz val="10"/>
        <color rgb="FF000000"/>
        <rFont val="Arial"/>
        <charset val="134"/>
      </rPr>
      <t>3</t>
    </r>
    <r>
      <rPr>
        <sz val="10"/>
        <color rgb="FF000000"/>
        <rFont val="宋体"/>
        <charset val="134"/>
      </rPr>
      <t>个条件</t>
    </r>
  </si>
  <si>
    <t>不显示雷达</t>
  </si>
  <si>
    <r>
      <rPr>
        <sz val="10"/>
        <color rgb="FF000000"/>
        <rFont val="Arial"/>
        <charset val="134"/>
      </rPr>
      <t xml:space="preserve">ReqID=ApadelUXe0445
1.SystemState1=HMIFullScreen
2.SystemState4=ApaParkOut
3.SystemState2=NotInActiveControl
4.SystemState3=NormalOps
5.ApaSlotTarget=R1
</t>
    </r>
    <r>
      <rPr>
        <sz val="10"/>
        <color rgb="FF000000"/>
        <rFont val="宋体"/>
        <charset val="134"/>
      </rPr>
      <t>满足以上</t>
    </r>
    <r>
      <rPr>
        <sz val="10"/>
        <color rgb="FF000000"/>
        <rFont val="Arial"/>
        <charset val="134"/>
      </rPr>
      <t>5</t>
    </r>
    <r>
      <rPr>
        <sz val="10"/>
        <color rgb="FF000000"/>
        <rFont val="宋体"/>
        <charset val="134"/>
      </rPr>
      <t>个条件</t>
    </r>
    <r>
      <rPr>
        <sz val="10"/>
        <color rgb="FF000000"/>
        <rFont val="Arial"/>
        <charset val="134"/>
      </rPr>
      <t xml:space="preserve">
</t>
    </r>
  </si>
  <si>
    <t>1.the HMI system shall show SYMBOL_PoaRightSelectedArrow.</t>
  </si>
  <si>
    <r>
      <rPr>
        <sz val="10"/>
        <color rgb="FF000000"/>
        <rFont val="Arial"/>
        <charset val="134"/>
      </rPr>
      <t xml:space="preserve">ReqID=ApadelUXe0446
1.SystemState1=HMIFullScreen
2.SystemState4=ApaParkOut
3.SystemState2=NotInActiveControl
4.SystemState3=NormalOps
5.ApaSlotTarget=L1
</t>
    </r>
    <r>
      <rPr>
        <sz val="10"/>
        <color rgb="FF000000"/>
        <rFont val="宋体"/>
        <charset val="134"/>
      </rPr>
      <t>满足以上</t>
    </r>
    <r>
      <rPr>
        <sz val="10"/>
        <color rgb="FF000000"/>
        <rFont val="Arial"/>
        <charset val="134"/>
      </rPr>
      <t>5</t>
    </r>
    <r>
      <rPr>
        <sz val="10"/>
        <color rgb="FF000000"/>
        <rFont val="宋体"/>
        <charset val="134"/>
      </rPr>
      <t>个条件</t>
    </r>
    <r>
      <rPr>
        <sz val="10"/>
        <color rgb="FF000000"/>
        <rFont val="Arial"/>
        <charset val="134"/>
      </rPr>
      <t xml:space="preserve">
</t>
    </r>
  </si>
  <si>
    <t>1.the HMI system shall show SYMBOL_PoaLeftSelectedArrow.</t>
  </si>
  <si>
    <r>
      <rPr>
        <sz val="10"/>
        <color rgb="FF000000"/>
        <rFont val="Arial"/>
        <charset val="134"/>
      </rPr>
      <t>ReqID=ApadelUXe0446
1.SystemState1=HMIFullScreen
2.SystemState4=ApaParkOut
3.SystemState2=NotInActiveControl
4.SystemState3=NormalOps
5.ApaSlotTarget=L1
不</t>
    </r>
    <r>
      <rPr>
        <sz val="10"/>
        <color rgb="FF000000"/>
        <rFont val="宋体"/>
        <charset val="134"/>
      </rPr>
      <t>满足以上</t>
    </r>
    <r>
      <rPr>
        <sz val="10"/>
        <color rgb="FF000000"/>
        <rFont val="Arial"/>
        <charset val="134"/>
      </rPr>
      <t>5</t>
    </r>
    <r>
      <rPr>
        <sz val="10"/>
        <color rgb="FF000000"/>
        <rFont val="宋体"/>
        <charset val="134"/>
      </rPr>
      <t>个条件</t>
    </r>
    <r>
      <rPr>
        <sz val="10"/>
        <color rgb="FF000000"/>
        <rFont val="Arial"/>
        <charset val="134"/>
      </rPr>
      <t xml:space="preserve">
</t>
    </r>
  </si>
  <si>
    <t>1.the HMI system shall not show SYMBOL_PoaLeftSelectedArrow.</t>
  </si>
  <si>
    <r>
      <rPr>
        <sz val="10"/>
        <color rgb="FF000000"/>
        <rFont val="Arial"/>
        <charset val="134"/>
      </rPr>
      <t>ReqID=ApadelUXe0447
1.</t>
    </r>
    <r>
      <rPr>
        <sz val="10"/>
        <color rgb="FF000000"/>
        <rFont val="宋体"/>
        <charset val="134"/>
      </rPr>
      <t>系统显示</t>
    </r>
    <r>
      <rPr>
        <sz val="10"/>
        <color rgb="FF000000"/>
        <rFont val="Arial"/>
        <charset val="134"/>
      </rPr>
      <t>SYMBOL_PoaLeftSelectedArrow</t>
    </r>
    <r>
      <rPr>
        <sz val="10"/>
        <color rgb="FF000000"/>
        <rFont val="宋体"/>
        <charset val="134"/>
      </rPr>
      <t>或者</t>
    </r>
    <r>
      <rPr>
        <sz val="10"/>
        <color rgb="FF000000"/>
        <rFont val="Arial"/>
        <charset val="134"/>
      </rPr>
      <t xml:space="preserve">SYMBOL_PoaRightSelectedArrow
</t>
    </r>
  </si>
  <si>
    <r>
      <rPr>
        <sz val="10"/>
        <color rgb="FF000000"/>
        <rFont val="Arial"/>
        <charset val="134"/>
      </rPr>
      <t>1. BPA</t>
    </r>
    <r>
      <rPr>
        <sz val="10"/>
        <color rgb="FF000000"/>
        <rFont val="宋体"/>
        <charset val="134"/>
      </rPr>
      <t>被隐藏</t>
    </r>
  </si>
  <si>
    <t>1.模拟车位进小车过程</t>
  </si>
  <si>
    <t>车位正常进入小车</t>
  </si>
  <si>
    <t>1.喇叭开启，进退泊车，查看喇叭图标</t>
  </si>
  <si>
    <t>状态保持一致-开启</t>
  </si>
  <si>
    <t>默认静音</t>
  </si>
  <si>
    <t>SOC:20221101_LB_DCV0_PRO
MCU:20221101_LB_DCV1_PRO</t>
  </si>
  <si>
    <t>1.喇叭静音，进退泊车，查看喇叭图标</t>
  </si>
  <si>
    <t>状态保持一致-静音</t>
  </si>
  <si>
    <t>SOC:20221101_LB_DCV0_PRO
MCU:20221101_LB_DCV2_PRO</t>
  </si>
  <si>
    <t>1.inactive，静音，进入泊车，快速点击喇叭</t>
  </si>
  <si>
    <t>开启声音</t>
  </si>
  <si>
    <t>SOC:20221101_LB_DCV0_PRO
MCU:20221101_LB_DCV3_PRO</t>
  </si>
  <si>
    <t>1.active与inactive场景互切</t>
  </si>
  <si>
    <t>闪退</t>
  </si>
  <si>
    <t>SOC:20221101_LB_DCV0_PRO
MCU:20221101_LB_DCV4_PRO</t>
  </si>
  <si>
    <t>1.开机后立马进入fapa界面</t>
  </si>
  <si>
    <t>1.正常显示fapa界面</t>
  </si>
  <si>
    <t>SOC:20221101_LB_DCV0_PRO
MCU:20221101_LB_DCV5_PRO</t>
  </si>
  <si>
    <t>1.雷达弹窗界面进入fapa界面</t>
  </si>
  <si>
    <t>SOC:20221101_LB_DCV0_PRO
MCU:20221101_LB_DCV6_PRO</t>
  </si>
  <si>
    <t>1.从menu-进泊车界面</t>
  </si>
  <si>
    <t>SOC:20221101_LB_DCV0_PRO
MCU:20221101_LB_DCV7_PRO</t>
  </si>
  <si>
    <t>1.发送信号
ApaControlMode_D_Stat=[0] inActive
ApaDisplayMode_D_Stat=[2] FullScreen
ApaDynmcSlot_B_Stat=[1] On
ApaMde_D_Stat=[5] ParkIn
ApaSys_D2_Stat=[7] BothSidesSelectable
2.发生信号
ApaDynmcSlot_B_Stat=[2] OFF</t>
  </si>
  <si>
    <t>1.播报“请使用转向杆选择泊车方向“
2.无播报</t>
  </si>
  <si>
    <t>更改车位状态，元素重新播报</t>
  </si>
  <si>
    <t>SOC:20221101_LB_DCV0_PRO
MCU:20221101_LB_DCV8_PRO</t>
  </si>
  <si>
    <t>1.发送信号
ApaControlMode_D_Stat=[1] Active
ApaDisplayMode_D_Stat=[2] FullScreen
ApaMde_D_Stat=[5] ParkIn
Step2：查看TTS播报</t>
  </si>
  <si>
    <t>2.播报“请检查四周。。。”</t>
  </si>
  <si>
    <t>播报“”请检查四周注意安全“”</t>
  </si>
  <si>
    <t>SOC:20221101_LB_DCV0_PRO
MCU:20221101_LB_DCV9_PRO</t>
  </si>
  <si>
    <r>
      <rPr>
        <b/>
        <sz val="10"/>
        <color rgb="FFFFFFFF"/>
        <rFont val="微软雅黑"/>
        <charset val="134"/>
      </rPr>
      <t>BUG ID</t>
    </r>
    <r>
      <rPr>
        <b/>
        <sz val="10"/>
        <color rgb="FFFFFFFF"/>
        <rFont val="微软雅黑"/>
        <charset val="134"/>
      </rPr>
      <t xml:space="preserve"> </t>
    </r>
  </si>
  <si>
    <t>1_Area1Scr001</t>
  </si>
  <si>
    <r>
      <rPr>
        <sz val="9"/>
        <color rgb="FF000000"/>
        <rFont val="微软雅黑"/>
        <charset val="134"/>
      </rPr>
      <t>1.车机供电正常</t>
    </r>
    <r>
      <rPr>
        <sz val="9"/>
        <color rgb="FF000000"/>
        <rFont val="微软雅黑"/>
        <charset val="134"/>
      </rPr>
      <t xml:space="preserve">
</t>
    </r>
    <r>
      <rPr>
        <sz val="9"/>
        <color rgb="FF000000"/>
        <rFont val="微软雅黑"/>
        <charset val="134"/>
      </rPr>
      <t>2.进入泊车页面</t>
    </r>
  </si>
  <si>
    <t>ApaMde_D_Stat：0x4：POA
3AE：
ApaDisplayMode_D_Stat：0x2：HMIFullScreen
ApaControlMode_D_Stat：0x0：Inactive
ApaSys_D2_Stat：0x7：BothSidesSelectable
ApaDrvRq1MsgTxt_D_Rq：0x0：NoRequest
ApaDrvRq2MsgTxt_D_Rq：0x6： ReleaseEpb
ApaMsgTxt_D2_Stat：0x0：None
ApaSlotTrgt_D_Sta：0x0： None
ApaSlotFoundButNotReady：TRUE（组合信号）
AnySlotReady：False（组合信号）
ApaDynmcSlot_B_Stat：0x1：On
4D3
ApaSlotLeft1_D_Stat：0x1：IPaFound
ApaSlotLeft2_D_Stat：0x0：None
ApaSlotLeft3_D_Stat：0x0：None
ApaSlotFront_D_Stat：0x0：false
4D4
ApaSlotRight1_D_Stat：0x1：IPaFound
ApaSlotRight2_D_Stat：0x0：None
ApaSlotRight3_D_Stat：0x0：None
ApaSlotRear_D_Stat：0x0：None</t>
  </si>
  <si>
    <r>
      <rPr>
        <sz val="10"/>
        <color rgb="FF000000"/>
        <rFont val="微软雅黑"/>
        <charset val="134"/>
      </rPr>
      <t>泊出辅助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Symbol：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左箭头+右箭头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Text：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请确保手刹已释放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请使用转向杆选择泊车方向</t>
    </r>
  </si>
  <si>
    <t>P2</t>
  </si>
  <si>
    <t>5_Area1Scr002</t>
  </si>
  <si>
    <r>
      <rPr>
        <sz val="10"/>
        <color rgb="FF000000"/>
        <rFont val="微软雅黑"/>
        <charset val="134"/>
      </rPr>
      <t>ApaMde_D_Stat：0x4：POA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ApaControlMode_D_Stat：0x0：Inactive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ApaSys_D2_Stat：0x8： LeftSideSelectable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ApaDrvRq1MsgTxt_D_Rq：0x0：NoRequest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ApaDrvRq2MsgTxt_D_Rq：0x6： ReleaseEpb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ApaSlotTrgt_D_Sta：0x1： Left1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ApaSlotFoundButNotReady：TRUE（组合信号）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ApaSlotLeft1_D_Stat：0x1：IPaFound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ApaSlotRear_D_Stat：0x0：None</t>
    </r>
  </si>
  <si>
    <r>
      <rPr>
        <sz val="10"/>
        <color rgb="FF000000"/>
        <rFont val="微软雅黑"/>
        <charset val="134"/>
      </rPr>
      <t>泊出辅助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Symbol：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左箭头+右箭头（不可用0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Text：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请确保手刹已释放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请使用转向杆选择泊车方向</t>
    </r>
  </si>
  <si>
    <t>9_Area1Scr003</t>
  </si>
  <si>
    <r>
      <rPr>
        <sz val="10"/>
        <color rgb="FF000000"/>
        <rFont val="微软雅黑"/>
        <charset val="134"/>
      </rPr>
      <t>ApaMde_D_Stat：0x4：POA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ApaControlMode_D_Stat：0x0：Inactive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ApaSys_D2_Stat：0x9：RightSideSelectable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ApaDrvRq1MsgTxt_D_Rq：0x0：NoRequest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ApaDrvRq2MsgTxt_D_Rq：0x6： ReleaseEpb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ApaSlotFoundButNotReady：TRUE（组合信号）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ApaSlotRight1_D_Stat：0x1：IPaFound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ApaSlotRear_D_Stat：0x0：None</t>
    </r>
  </si>
  <si>
    <r>
      <rPr>
        <sz val="10"/>
        <color rgb="FF000000"/>
        <rFont val="微软雅黑"/>
        <charset val="134"/>
      </rPr>
      <t>泊出辅助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Symbol：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左箭头（不可用）+右箭头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Text：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请确保手刹已释放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请使用转向杆选择泊车方向</t>
    </r>
  </si>
  <si>
    <t>13_Area1Sc076T</t>
  </si>
  <si>
    <r>
      <rPr>
        <sz val="10"/>
        <color rgb="FF000000"/>
        <rFont val="微软雅黑"/>
        <charset val="134"/>
      </rPr>
      <t>ApaMde_D_Stat：0x4：POA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ApaControlMode_D_Stat：0x0：Inactive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ApaSys_D2_Stat：0x7：BothSidesSelectable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ApaDrvRq1MsgTxt_D_Rq：0x0：NoRequest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ApaDrvRq2MsgTxt_D_Rq：0x0：NoRequest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ApaSlotTrgt_D_Sta：0x4：Right1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ApaSlotFoundButNotReady：TRUE（组合信号）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ApaSlotLeft1_D_Stat：0x1：IPaFound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ApaSlotRight1_D_Stat：0x1：IPaFound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</si>
  <si>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r>
      <rPr>
        <sz val="10"/>
        <color rgb="FF000000"/>
        <rFont val="微软雅黑"/>
        <charset val="134"/>
      </rPr>
      <t>泊出辅助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Symbol：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左箭头+右箭头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Text：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请使用转向杆选择泊车方向</t>
    </r>
  </si>
  <si>
    <t>17_Area1Sc077T</t>
  </si>
  <si>
    <r>
      <rPr>
        <sz val="10"/>
        <color rgb="FF000000"/>
        <rFont val="微软雅黑"/>
        <charset val="134"/>
      </rPr>
      <t>ApaMde_D_Stat：0x4：POA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ApaControlMode_D_Stat：0x0：Inactive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ApaSys_D2_Stat：0x8： LeftSideSelectable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ApaDrvRq1MsgTxt_D_Rq：0x0：NoRequest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ApaDrvRq2MsgTxt_D_Rq：0x0：NoRequest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ApaSlotTrgt_D_Sta：0x1： Left1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ApaSlotFoundButNotReady：TRUE（组合信号）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ApaSlotRight1_D_Stat：0x1：IPaFound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</si>
  <si>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r>
      <rPr>
        <sz val="10"/>
        <color rgb="FF000000"/>
        <rFont val="微软雅黑"/>
        <charset val="134"/>
      </rPr>
      <t>泊出辅助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Symbol：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左箭头+右箭头（不可用）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Text：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请使用转向杆选择泊车方向</t>
    </r>
  </si>
  <si>
    <t>21_Area1Sc078T</t>
  </si>
  <si>
    <r>
      <rPr>
        <sz val="10"/>
        <color rgb="FF000000"/>
        <rFont val="微软雅黑"/>
        <charset val="134"/>
      </rPr>
      <t>ApaMde_D_Stat：0x4：POA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ApaControlMode_D_Stat：0x0：Inactive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ApaSys_D2_Stat：0x9： RightSideSelectable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ApaDrvRq1MsgTxt_D_Rq：0x0：NoRequest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ApaDrvRq2MsgTxt_D_Rq：0x0：NoRequest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ApaSlotTrgt_D_Sta：0x4：Right1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ApaSlotFoundButNotReady：TRUE（组合信号）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ApaSlotLeft1_D_Stat：0x1：IPaFound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ApaSlotRear_D_Stat：0x0：None</t>
    </r>
  </si>
  <si>
    <r>
      <rPr>
        <sz val="10"/>
        <color rgb="FF000000"/>
        <rFont val="微软雅黑"/>
        <charset val="134"/>
      </rPr>
      <t>泊出辅助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Symbol：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左箭头（不可用）+右箭头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Text：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请使用转向杆选择泊车方向</t>
    </r>
  </si>
  <si>
    <t>27_Area1Scr005</t>
  </si>
  <si>
    <r>
      <rPr>
        <sz val="10"/>
        <color rgb="FF000000"/>
        <rFont val="微软雅黑"/>
        <charset val="134"/>
      </rPr>
      <t>ApaMde_D_Stat：0x4：POA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ApaControlMode_D_Stat：0x0：Inactive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ApaSys_D2_Stat：0x0：NormalOperation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ApaDrvRq1MsgTxt_D_Rq：0x4：ShiftToP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ApaDrvRq2MsgTxt_D_Rq：0x0：NoRequest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ApaSlotTrgt_D_Sta：0x0： 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ApaSlotLeft1_D_Stat：0x1：IPaFound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ApaSlotRear_D_Stat：0x0：None</t>
    </r>
  </si>
  <si>
    <r>
      <rPr>
        <sz val="10"/>
        <color rgb="FF000000"/>
        <rFont val="微软雅黑"/>
        <charset val="134"/>
      </rPr>
      <t>泊出辅助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Symbol：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P图标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Text：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挂入P挡</t>
    </r>
  </si>
  <si>
    <t>31_Area1Scr006</t>
  </si>
  <si>
    <r>
      <rPr>
        <sz val="10"/>
        <color rgb="FF000000"/>
        <rFont val="微软雅黑"/>
        <charset val="134"/>
      </rPr>
      <t>ApaMde_D_Stat：0x4：POA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ApaControlMode_D_Stat：0x0：Inactive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ApaSys_D2_Stat：0x0：NormalOperation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ApaDrvRq1MsgTxt_D_Rq：0x0：NoRequest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ApaDrvRq2MsgTxt_D_Rq：0x0：NoRequest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ApaSlotTrgt_D_Sta：0x4： Right1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ApaSlotFoundButNotReady：true（组合信号）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ApaSlotLeft1_D_Stat：0x1：IPaFound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ApaSlotRight1_D_Stat：0x1：IPaFound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</si>
  <si>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r>
      <rPr>
        <sz val="10"/>
        <color rgb="FF000000"/>
        <rFont val="微软雅黑"/>
        <charset val="134"/>
      </rPr>
      <t>泊出辅助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Symbol：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i图标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Text：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已选择右侧</t>
    </r>
  </si>
  <si>
    <t>37_Area1Scr006</t>
  </si>
  <si>
    <r>
      <rPr>
        <sz val="10"/>
        <color rgb="FF000000"/>
        <rFont val="微软雅黑"/>
        <charset val="134"/>
      </rPr>
      <t>ApaMde_D_Stat：0x4：POA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ApaControlMode_D_Stat：0x0：Inactive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ApaSys_D2_Stat：0x0：NormalOperation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ApaDrvRq1MsgTxt_D_Rq：0x0：NoRequest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ApaDrvRq2MsgTxt_D_Rq：0x0：NoRequest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ApaSlotTrgt_D_Sta：0x4： Right1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ApaSlotFoundButNotReady：true（组合信号）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ApaSlotRight1_D_Stat：0x1：IPaFound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</si>
  <si>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t>39_Area1Scr012</t>
  </si>
  <si>
    <r>
      <rPr>
        <sz val="10"/>
        <color rgb="FF000000"/>
        <rFont val="微软雅黑"/>
        <charset val="134"/>
      </rPr>
      <t>ApaMde_D_Stat：0x4：POA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ApaControlMode_D_Stat：0x0：Inactive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ApaSys_D2_Stat：0x0：NormalOperation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ApaDrvRq1MsgTxt_D_Rq：0x0：NoRequest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ApaDrvRq2MsgTxt_D_Rq：0x0：NoRequest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ApaSlotTrgt_D_Sta：0x1： Left1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ApaSlotFoundButNotReady：true（组合信号）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ApaSlotLeft1_D_Stat：0x1：IPaFound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ApaSlotRight1_D_Stat：0x1：IPaFound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</si>
  <si>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r>
      <rPr>
        <sz val="10"/>
        <color rgb="FF000000"/>
        <rFont val="微软雅黑"/>
        <charset val="134"/>
      </rPr>
      <t>泊出辅助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Symbol：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i图标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Text：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已选择左侧</t>
    </r>
  </si>
  <si>
    <t>51_Area1Scr009</t>
  </si>
  <si>
    <r>
      <rPr>
        <sz val="10"/>
        <color rgb="FF000000"/>
        <rFont val="微软雅黑"/>
        <charset val="134"/>
      </rPr>
      <t>ApaMde_D_Stat：0x5：ParkIn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ApaControlMode_D_Stat：0x0：Inactive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ApaSys_D2_Stat：0x0：NormalOperation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ApaDrvRq1MsgTxt_D_Rq：0x0：NoRequest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ApaDrvRq2MsgTxt_D_Rq：0x6：ReleaseEpb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ApaSlotTrgt_D_Sta：0x4：Right1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AnySlotReady：true（组合信号）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ApaParkInSel_B_Avail：0x1：Available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ApaRmtFeatSel_B_Avail：0x1：Available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ApaSlotLeft1_D_Stat：0x2： IPaReady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</si>
  <si>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r>
      <rPr>
        <sz val="10"/>
        <color rgb="FF000000"/>
        <rFont val="微软雅黑"/>
        <charset val="134"/>
      </rPr>
      <t>泊出辅助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Symbol：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i图标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Text：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请确保手刹已释放</t>
    </r>
  </si>
  <si>
    <t>53_Area1Scr009</t>
  </si>
  <si>
    <r>
      <rPr>
        <sz val="10"/>
        <color rgb="FF000000"/>
        <rFont val="微软雅黑"/>
        <charset val="134"/>
      </rPr>
      <t>ApaMde_D_Stat：0x4：POA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ApaControlMode_D_Stat：0x0：Inactive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ApaSys_D2_Stat：0x0：NormalOperation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ApaDrvRq1MsgTxt_D_Rq：0x0：NoRequest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ApaDrvRq2MsgTxt_D_Rq：0x6：ReleaseEpb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ApaSlotTrgt_D_Sta：0x4：Right1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AnySlotReady：true（组合信号）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ApaSlotLeft1_D_Stat：0x2： IPaReady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</si>
  <si>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t>55_Area1Scr010</t>
  </si>
  <si>
    <r>
      <rPr>
        <sz val="10"/>
        <color rgb="FF000000"/>
        <rFont val="微软雅黑"/>
        <charset val="134"/>
      </rPr>
      <t>ApaMde_D_Stat：：0x5：ParkIn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ApaControlMode_D_Stat：0x0：Inactive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ApaSys_D2_Stat：0x0：NormalOperation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ApaDrvRq1MsgTxt_D_Rq：0x3：ShiftToN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ApaDrvRq2MsgTxt_D_Rq：0x5：ReleaseSteering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ApaSlotTrgt_D_Sta：0x1：Left1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AnySlotReady：true（组合信号）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ApaParkInSel_B_Avail：0x1：Available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ApaRmtFeatSel_B_Avail：0x1：Available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ApaSlotLeft1_D_Stat：0x2： IPaReady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</si>
  <si>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r>
      <rPr>
        <sz val="10"/>
        <color rgb="FF000000"/>
        <rFont val="微软雅黑"/>
        <charset val="134"/>
      </rPr>
      <t>泊出辅助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Symbol：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松开方向盘，N图标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Text：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请松开方向盘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挂入N挡</t>
    </r>
  </si>
  <si>
    <t>57_Area1Scr010</t>
  </si>
  <si>
    <r>
      <rPr>
        <sz val="10"/>
        <color rgb="FF000000"/>
        <rFont val="微软雅黑"/>
        <charset val="134"/>
      </rPr>
      <t>ApaMde_D_Stat：0x4：POA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ApaControlMode_D_Stat：0x0：Inactive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ApaSys_D2_Stat：0x0：NormalOperation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ApaDrvRq1MsgTxt_D_Rq：0x3：ShiftToN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ApaDrvRq2MsgTxt_D_Rq：0x5：ReleaseSteering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ApaSlotTrgt_D_Sta：0x4：Right1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AnySlotReady：true（组合信号）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ApaSlotRight1_D_Stat：0x2： IPaReady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</si>
  <si>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t>59_Area1Scr011</t>
  </si>
  <si>
    <t>61_Area1Scr011</t>
  </si>
  <si>
    <t>63_Area1Scr013</t>
  </si>
  <si>
    <t>ApaMde_D_Stat：0X5:ParkIn
3AE：
ApaDisplayMode_D_Stat：0x2：HMIFullScreen
ApaControlMode_D_Stat：0x0：Inactive
ApaSys_D2_Stat：0x0：NormalOperation
ApaDrvRq1MsgTxt_D_Rq：0x0:NoRequest
ApaDrvRq2MsgTxt_D_Rq：0X2:DriveForward
ApaMsgTxt_D2_Stat：0x0：None
ApaSlotTrgt_D_Sta：0x0:None
ApaSlotFoundButNotReady：false（组合信号）
AnySlotReady：false（组合信号）
ApaDynmcSlot_B_Stat：0x1：On
4D3
ApaSlotLeft1_D_Stat：0x0：None
ApaSlotLeft2_D_Stat：0x0：None
ApaSlotLeft3_D_Stat：0x0：None
ApaSlotFront_D_Stat：0x0：false
4D4
ApaSlotRight1_D_Stat：0x0：None
ApaSlotRight2_D_Stat：0x0：None
ApaSlotRight3_D_Stat：0x0：None
ApaSlotRear_D_Stat：0x0：false</t>
  </si>
  <si>
    <r>
      <rPr>
        <sz val="10"/>
        <color rgb="FF000000"/>
        <rFont val="微软雅黑"/>
        <charset val="134"/>
      </rPr>
      <t>泊出辅助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Symbol：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向前箭头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Text：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正在搜索车位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请向前行驶</t>
    </r>
  </si>
  <si>
    <t>65_Area1Scr013</t>
  </si>
  <si>
    <r>
      <rPr>
        <sz val="10"/>
        <color rgb="FF000000"/>
        <rFont val="微软雅黑"/>
        <charset val="134"/>
      </rPr>
      <t>ApaMde_D_Stat：0X5:ParkIn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ApaControlMode_D_Stat：0x0：Inactive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ApaSys_D2_Stat：0x0：NormalOperation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ApaDrvRq1MsgTxt_D_Rq：0x0:NoRequest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ApaSlotTrgt_D_Sta：0x4：Right1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AnySlotReady：true（组合信号）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ApaParkInSel_B_Avail：0x1： 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ApaRmtFeatSel_B_Avail：0x1： 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</si>
  <si>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t>71_Area1Scr014</t>
  </si>
  <si>
    <r>
      <rPr>
        <sz val="10"/>
        <color rgb="FF000000"/>
        <rFont val="微软雅黑"/>
        <charset val="134"/>
      </rPr>
      <t>ApaMde_D_Stat：0X5:ParkIn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ApaControlMode_D_Stat：0x0：Inactive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ApaSys_D2_Stat：0x0：NormalOperation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ApaDrvRq1MsgTxt_D_Rq：0x0:NoRequest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ApaDrvRq2MsgTxt_D_Rq：0X2：DriveForward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ApaSlotFoundButNotReady：true（组合信号）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ApaDynmcSlot_B_Stat：0x0：Off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ApaParkInSel_B_Avail：0x1： 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ApaRmtFeatSel_B_Avail：0x1： 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ApaSlotLeft1_D_Stat：0x3：IPeFound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</si>
  <si>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r>
      <rPr>
        <sz val="10"/>
        <color rgb="FF000000"/>
        <rFont val="微软雅黑"/>
        <charset val="134"/>
      </rPr>
      <t>泊出辅助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Symbol：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向前箭头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Text：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车位已找到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请向前行驶</t>
    </r>
  </si>
  <si>
    <t>75_Area1Scr015</t>
  </si>
  <si>
    <r>
      <rPr>
        <sz val="10"/>
        <color rgb="FF000000"/>
        <rFont val="微软雅黑"/>
        <charset val="134"/>
      </rPr>
      <t>ApaMde_D_Stat：0X5:ParkIn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ApaControlMode_D_Stat：0x0：Inactive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ApaSys_D2_Stat：0x0：NormalOperation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ApaDrvRq1MsgTxt_D_Rq：0x0:NoRequest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ApaDrvRq2MsgTxt_D_Rq：0X1：Stop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ApaSlotTrgt_D_Sta：0x2： Right2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AnySlotReady：true（组合信号）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ApaDynmcSlot_B_Stat：0x0：off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ApaParkInSel_B_Avail：0x1： 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ApaRmtFeatSel_B_Avail：0x1： 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ApaSlotLeft1_D_Stat：0x3：IPeFound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ApaSlotRight2_D_Stat：0x2：IPeFound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</si>
  <si>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r>
      <rPr>
        <sz val="10"/>
        <color rgb="FF000000"/>
        <rFont val="微软雅黑"/>
        <charset val="134"/>
      </rPr>
      <t>泊出辅助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Symbol：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stop图标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Text：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车位已选择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请停车</t>
    </r>
  </si>
  <si>
    <t>77_Area1Scr015</t>
  </si>
  <si>
    <r>
      <rPr>
        <sz val="10"/>
        <color rgb="FF000000"/>
        <rFont val="微软雅黑"/>
        <charset val="134"/>
      </rPr>
      <t>ApaMde_D_Stat：0X5:ParkIn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ApaControlMode_D_Stat：0x0：Inactive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ApaSys_D2_Stat：0x0：NormalOperation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ApaDrvRq1MsgTxt_D_Rq：0x0:NoRequest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ApaDrvRq2MsgTxt_D_Rq：0X1：Stop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ApaSlotTrgt_D_Sta：0x2： Right2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AnySlotReady：true（组合信号）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ApaParkInSel_B_Avail：0x1： 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ApaRmtFeatSel_B_Avail：0x1： 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ApaSlotLeft1_D_Stat：0x3：IPeFound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ApaSlotRight2_D_Stat：0x2： IPaReady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</si>
  <si>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t>79_Area1Scr015</t>
  </si>
  <si>
    <r>
      <rPr>
        <sz val="10"/>
        <color rgb="FF000000"/>
        <rFont val="微软雅黑"/>
        <charset val="134"/>
      </rPr>
      <t>ApaMde_D_Stat：0X5:ParkIn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ApaControlMode_D_Stat：0x0：Inactive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ApaSys_D2_Stat：0x0：NormalOperation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ApaDrvRq1MsgTxt_D_Rq：0x0:NoRequest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ApaDrvRq2MsgTxt_D_Rq：0X1：Stop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ApaSlotTrgt_D_Sta：0x2： Right2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AnySlotReady：true（组合信号）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ApaParkInSel_B_Avail：0x1： 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ApaRmtFeatSel_B_Avail：0x1： 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ApaSlotRight2_D_Stat：0x2： IPaReady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</si>
  <si>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t>81_Area1Scr015</t>
  </si>
  <si>
    <r>
      <rPr>
        <sz val="10"/>
        <color rgb="FF000000"/>
        <rFont val="微软雅黑"/>
        <charset val="134"/>
      </rPr>
      <t>ApaMde_D_Stat：0X5:ParkIn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ApaControlMode_D_Stat：0x0：Inactive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ApaSys_D2_Stat：0x0：NormalOperation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ApaDrvRq1MsgTxt_D_Rq：0x0:NoRequest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ApaDrvRq2MsgTxt_D_Rq：0X1：Stop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ApaSlotTrgt_D_Sta：0x2： Right2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AnySlotReady：true（组合信号）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ApaDynmcSlot_B_Stat：0x0：off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ApaParkInSel_B_Avail：0x1： 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ApaRmtFeatSel_B_Avail：0x1： 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ApaSlotRight2_D_Stat：0x2： IPaReady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</si>
  <si>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t>93_Area1Scr017</t>
  </si>
  <si>
    <r>
      <rPr>
        <sz val="10"/>
        <color rgb="FF000000"/>
        <rFont val="微软雅黑"/>
        <charset val="134"/>
      </rPr>
      <t>ApaMde_D_Stat：0x4：POA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ApaControlMode_D_Stat：0x1：active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ApaSys_D2_Stat：0x0：NormalOperation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ApaDrvRq1MsgTxt_D_Rq：0x0:NoRequest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ApaDrvRq2MsgTxt_D_Rq：0X3：DriveBackward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ApaSlotTrgt_D_Sta：0x2：Left2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ApaSlotLeft2_D_Stat：0x2：IPaReady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</si>
  <si>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r>
      <rPr>
        <sz val="10"/>
        <color rgb="FF000000"/>
        <rFont val="微软雅黑"/>
        <charset val="134"/>
      </rPr>
      <t>泊出辅助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Symbol：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向下箭头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Text：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注意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请检查四周注意安全</t>
    </r>
  </si>
  <si>
    <t>95_Area1Scr017</t>
  </si>
  <si>
    <r>
      <rPr>
        <sz val="10"/>
        <color rgb="FF000000"/>
        <rFont val="微软雅黑"/>
        <charset val="134"/>
      </rPr>
      <t>ApaMde_D_Stat：0x5： ParkIn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ApaControlMode_D_Stat：0x0：active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ApaSys_D2_Stat：0x0：NormalOperation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ApaDrvRq1MsgTxt_D_Rq：0x0:NoRequest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ApaDrvRq2MsgTxt_D_Rq：0x3：DriveBackward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ApaSlotTrgt_D_Sta：0x5： Right2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ApaSlotLeft2_D_Stat：0x2：IPaReady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ApaSlotRight2_D_Stat：0x2：IPaReady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</si>
  <si>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t>97_Area1Scr018</t>
  </si>
  <si>
    <t>360影像未调通</t>
  </si>
  <si>
    <r>
      <rPr>
        <sz val="10"/>
        <color rgb="FF000000"/>
        <rFont val="微软雅黑"/>
        <charset val="134"/>
      </rPr>
      <t>ApaMde_D_Stat：0x4：POA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ApaControlMode_D_Stat：0x1：Active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ApaSys_D2_Stat：0x0：NormalOperation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ApaDrvRq1MsgTxt_D_Rq：0x0:NoRequest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ApaDrvRq2MsgTxt_D_Rq：0X3：DriveBackward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ApaMsgTxt_D2_Stat：0x13： AcceleratorPedalInactive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ApaSlotTrgt_D_Sta：0x4：Right1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ApaSlotRight1_D_Stat：0x2：IPaReady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</si>
  <si>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r>
      <rPr>
        <sz val="10"/>
        <color rgb="FF000000"/>
        <rFont val="微软雅黑"/>
        <charset val="134"/>
      </rPr>
      <t>泊出辅助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Symbol：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向下箭头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Text：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油门踏板不起作用</t>
    </r>
  </si>
  <si>
    <t>99_Area1Scr018</t>
  </si>
  <si>
    <r>
      <rPr>
        <sz val="10"/>
        <color rgb="FF000000"/>
        <rFont val="微软雅黑"/>
        <charset val="134"/>
      </rPr>
      <t>ApaMde_D_Stat：0x5： ParkIn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ApaControlMode_D_Stat：0x1：Active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ApaSys_D2_Stat：0x0：NormalOperation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ApaDrvRq1MsgTxt_D_Rq：0x0:NoRequest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ApaDrvRq2MsgTxt_D_Rq：0X3：DriveBackward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ApaMsgTxt_D2_Stat：0x13： AcceleratorPedalInactive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ApaSlotTrgt_D_Sta：0x2：Right2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</si>
  <si>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t>105_Area1Scr020</t>
  </si>
  <si>
    <r>
      <rPr>
        <sz val="10"/>
        <color rgb="FF000000"/>
        <rFont val="微软雅黑"/>
        <charset val="134"/>
      </rPr>
      <t>ApaMde_D_Stat：0x4： POA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ApaControlMode_D_Stat：0x1：Active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ApaSys_D2_Stat：0x0：NormalOperation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ApaDrvRq1MsgTxt_D_Rq：0x0:NoRequest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ApaDrvRq2MsgTxt_D_Rq：0X2：DriveForward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ApaMsgTxt_D2_Stat：0x0： 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ApaSlotTrgt_D_Sta：0x2：Left2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ApaSlotLeft2_D_Stat：0x2：IPaReady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</si>
  <si>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r>
      <rPr>
        <sz val="10"/>
        <color rgb="FF000000"/>
        <rFont val="微软雅黑"/>
        <charset val="134"/>
      </rPr>
      <t>泊出辅助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Symbol：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向上箭头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Text：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注意！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请检查四周注意安全</t>
    </r>
  </si>
  <si>
    <t>107_Area1Scr020</t>
  </si>
  <si>
    <r>
      <rPr>
        <sz val="10"/>
        <color rgb="FF000000"/>
        <rFont val="微软雅黑"/>
        <charset val="134"/>
      </rPr>
      <t>ApaMde_D_Stat：0x5：ParkIn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ApaControlMode_D_Stat：0x1：Active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ApaSys_D2_Stat：0x0：NormalOperation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ApaDrvRq1MsgTxt_D_Rq：0x0:NoRequest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ApaDrvRq2MsgTxt_D_Rq：0X2：DriveForward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ApaMsgTxt_D2_Stat：0x0： 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ApaSlotTrgt_D_Sta：0x5：Right2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ApaSlotRight2_D_Stat：0x2：IPaReady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</si>
  <si>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t>109_Area1Scr021</t>
  </si>
  <si>
    <r>
      <rPr>
        <sz val="10"/>
        <color rgb="FF000000"/>
        <rFont val="微软雅黑"/>
        <charset val="134"/>
      </rPr>
      <t>ApaMde_D_Stat：0x4：POA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ApaControlMode_D_Stat：0x1：Active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ApaSys_D2_Stat：0x0：NormalOperation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ApaDrvRq1MsgTxt_D_Rq：0x0:NoRequest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ApaDrvRq2MsgTxt_D_Rq：0X2：DriveForward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ApaMsgTxt_D2_Stat：0x13： AcceleratorPedalInactive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ApaSlotTrgt_D_Sta：0x2：Left2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ApaSlotLeft2_D_Stat：0x2：IPaReady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</si>
  <si>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r>
      <rPr>
        <sz val="10"/>
        <color rgb="FF000000"/>
        <rFont val="微软雅黑"/>
        <charset val="134"/>
      </rPr>
      <t>泊出辅助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Symbol：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向上箭头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Text：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油门踏板不起作用</t>
    </r>
  </si>
  <si>
    <t>111_Area1Scr021</t>
  </si>
  <si>
    <r>
      <rPr>
        <sz val="10"/>
        <color rgb="FF000000"/>
        <rFont val="微软雅黑"/>
        <charset val="134"/>
      </rPr>
      <t>ApaMde_D_Stat：0x5： ParkIn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ApaControlMode_D_Stat：0x1：Active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ApaSys_D2_Stat：0x0：NormalOperation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ApaDrvRq1MsgTxt_D_Rq：0x0:NoRequest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ApaDrvRq2MsgTxt_D_Rq：0X2：DriveForward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ApaMsgTxt_D2_Stat：0x13： AcceleratorPedalInactive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ApaSlotTrgt_D_Sta：0x5：Right2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ApaSlotRight2_D_Stat：0x2：IPaReady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</si>
  <si>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t>129_Area1Scr026</t>
  </si>
  <si>
    <r>
      <rPr>
        <sz val="10"/>
        <color rgb="FF000000"/>
        <rFont val="微软雅黑"/>
        <charset val="134"/>
      </rPr>
      <t>ApaMde_D_Stat：0x4：POA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ApaControlMode_D_Stat：0x1：Active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ApaSys_D2_Stat：0x5： Finished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ApaDrvRq1MsgTxt_D_Rq：0x0:NoRequest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ApaDrvRq2MsgTxt_D_Rq：0X7： TakeControl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ApaSlotTrgt_D_Sta：0x4：Right1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ApaSlotRight1_D_Stat：0x2：IPaReady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</si>
  <si>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r>
      <rPr>
        <sz val="10"/>
        <color rgb="FF000000"/>
        <rFont val="微软雅黑"/>
        <charset val="134"/>
      </rPr>
      <t>泊出辅助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Symbol：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向上箭头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Text：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泊车完成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请接管</t>
    </r>
  </si>
  <si>
    <t>131_Area1Scr026</t>
  </si>
  <si>
    <r>
      <rPr>
        <sz val="10"/>
        <color rgb="FF000000"/>
        <rFont val="微软雅黑"/>
        <charset val="134"/>
      </rPr>
      <t>ApaMde_D_Stat：0x5：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ApaControlMode_D_Stat：0x0： Inactive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ApaSys_D2_Stat：0x5： Finished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ApaDrvRq1MsgTxt_D_Rq：0x0:NoRequest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ApaDrvRq2MsgTxt_D_Rq：0X7： TakeControl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ApaSlotTrgt_D_Sta：0x4：Right1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ApaSlotRight1_D_Stat：0x2：IPaReady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</si>
  <si>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t>141_Area1Scr029</t>
  </si>
  <si>
    <r>
      <rPr>
        <sz val="10"/>
        <color rgb="FF000000"/>
        <rFont val="微软雅黑"/>
        <charset val="134"/>
      </rPr>
      <t>ApaMde_D_Stat：0x4：POA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ApaControlMode_D_Stat：0x1： 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ApaSys_D2_Stat：0x0：NormalOperation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ApaDrvRq1MsgTxt_D_Rq：0x0:NoRequest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ApaDrvRq2MsgTxt_D_Rq：0X0：NoRequest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ApaMsgTxt_D2_Stat：0x2：ObstacleInPath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ApaSlotTrgt_D_Sta：0x4：Right1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ApaSlotRight1_D_Stat：0x2：IPaReady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</si>
  <si>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r>
      <rPr>
        <sz val="10"/>
        <color rgb="FF000000"/>
        <rFont val="微软雅黑"/>
        <charset val="134"/>
      </rPr>
      <t>泊出辅助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Symbol：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！图标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Text：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路径上有障碍物</t>
    </r>
  </si>
  <si>
    <t>143_Area1Scr029</t>
  </si>
  <si>
    <r>
      <rPr>
        <sz val="10"/>
        <color rgb="FF000000"/>
        <rFont val="微软雅黑"/>
        <charset val="134"/>
      </rPr>
      <t>ApaMde_D_Stat：0x5： ParkIn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ApaControlMode_D_Stat：0x1： 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ApaSys_D2_Stat：0x0：NormalOperation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ApaDrvRq1MsgTxt_D_Rq：0x0:NoRequest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ApaDrvRq2MsgTxt_D_Rq：0X0：NoRequest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ApaMsgTxt_D2_Stat：0x2：ObstacleInPath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ApaSlotTrgt_D_Sta：0x4：Right1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ApaSlotRight1_D_Stat：0x2：IPaReady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</si>
  <si>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t>145_Area1Scr030</t>
  </si>
  <si>
    <r>
      <rPr>
        <sz val="10"/>
        <color rgb="FF000000"/>
        <rFont val="微软雅黑"/>
        <charset val="134"/>
      </rPr>
      <t>ApaMde_D_Stat：0x5： ParkIn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ApaControlMode_D_Stat：0x1： 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ApaSys_D2_Stat：0x2：Overspeed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ApaDrvRq1MsgTxt_D_Rq：0x0:NoRequest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ApaDrvRq2MsgTxt_D_Rq：0X0：NoRequest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ApaMsgTxt_D2_Stat：0x4： SpeedLimitExceeded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ApaSlotRight1_D_Stat：0x2：IPaReady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</si>
  <si>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r>
      <rPr>
        <sz val="10"/>
        <color rgb="FF000000"/>
        <rFont val="微软雅黑"/>
        <charset val="134"/>
      </rPr>
      <t>泊出辅助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Symbol：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！图标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Text：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减速</t>
    </r>
  </si>
  <si>
    <t>159_Area1Scr032</t>
  </si>
  <si>
    <r>
      <rPr>
        <sz val="10"/>
        <color rgb="FF000000"/>
        <rFont val="微软雅黑"/>
        <charset val="134"/>
      </rPr>
      <t>ApaMde_D_Stat：0x4：POA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ApaControlMode_D_Stat：0x0：Inactive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ApaSys_D2_Stat：0x4：Cancelled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ApaDrvRq1MsgTxt_D_Rq：0x0:NoRequest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ApaDrvRq2MsgTxt_D_Rq：0X0：NoRequest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</si>
  <si>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r>
      <rPr>
        <sz val="10"/>
        <color rgb="FF000000"/>
        <rFont val="微软雅黑"/>
        <charset val="134"/>
      </rPr>
      <t>泊出辅助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Symbol：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X图标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Text：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已取消</t>
    </r>
  </si>
  <si>
    <t>161_Area1Scr032</t>
  </si>
  <si>
    <r>
      <rPr>
        <sz val="10"/>
        <color rgb="FF000000"/>
        <rFont val="微软雅黑"/>
        <charset val="134"/>
      </rPr>
      <t>ApaMde_D_Stat：0x5： ParkIn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ApaControlMode_D_Stat：0x0：Inactive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ApaSys_D2_Stat：0x4：Cancelled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ApaDrvRq1MsgTxt_D_Rq：0x0:NoRequest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ApaDrvRq2MsgTxt_D_Rq：0X0：NoRequest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ApaParkInSel_B_Avail：0x0： 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ApaRmtFeatSel_B_Avail：0x0： 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</si>
  <si>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t>167_Area1Scr033</t>
  </si>
  <si>
    <r>
      <rPr>
        <sz val="10"/>
        <color rgb="FF000000"/>
        <rFont val="微软雅黑"/>
        <charset val="134"/>
      </rPr>
      <t>ApaMde_D_Stat：0x4：POA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ApaControlMode_D_Stat：0x0：Inactive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ApaSys_D2_Stat：0x4：Cancelled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ApaDrvRq1MsgTxt_D_Rq：0x0:NoRequest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ApaDrvRq2MsgTxt_D_Rq：0X7：TakeControl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</si>
  <si>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r>
      <rPr>
        <sz val="10"/>
        <color rgb="FF000000"/>
        <rFont val="微软雅黑"/>
        <charset val="134"/>
      </rPr>
      <t>泊出辅助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Symbol：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X图标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Text：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已取消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请接管</t>
    </r>
  </si>
  <si>
    <t>169_Area1Scr033</t>
  </si>
  <si>
    <r>
      <rPr>
        <sz val="10"/>
        <color rgb="FF000000"/>
        <rFont val="微软雅黑"/>
        <charset val="134"/>
      </rPr>
      <t>ApaMde_D_Stat：0x5：ParkIn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ApaControlMode_D_Stat：0x0：Inactive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ApaSys_D2_Stat：0x4：Cancelled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ApaDrvRq1MsgTxt_D_Rq：0x0:NoRequest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ApaDrvRq2MsgTxt_D_Rq：0X7：TakeControl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</si>
  <si>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t>187_Area1Scr038</t>
  </si>
  <si>
    <r>
      <rPr>
        <sz val="10"/>
        <color rgb="FF000000"/>
        <rFont val="微软雅黑"/>
        <charset val="134"/>
      </rPr>
      <t>ApaMde_D_Stat：0x4：POA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ApaControlMode_D_Stat：0x0：Inactive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ApaSys_D2_Stat：0x4：Cancelled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ApaDrvRq1MsgTxt_D_Rq：0x0:NoRequest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ApaDrvRq2MsgTxt_D_Rq：0X7：TakeControl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ApaMsgTxt_D2_Stat：0x6：SteeringInteraction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</si>
  <si>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r>
      <rPr>
        <sz val="10"/>
        <color rgb="FF000000"/>
        <rFont val="微软雅黑"/>
        <charset val="134"/>
      </rPr>
      <t>泊出辅助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Symbol：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X图标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Text：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已取消-方向盘干预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情节管</t>
    </r>
  </si>
  <si>
    <t>189_Area1Scr038</t>
  </si>
  <si>
    <r>
      <rPr>
        <sz val="10"/>
        <color rgb="FF000000"/>
        <rFont val="微软雅黑"/>
        <charset val="134"/>
      </rPr>
      <t>ApaMde_D_Stat：0x5：ParkIn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ApaControlMode_D_Stat：0x0：Inactive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ApaSys_D2_Stat：0x4：Cancelled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ApaDrvRq1MsgTxt_D_Rq：0x0:NoRequest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ApaDrvRq2MsgTxt_D_Rq：0X7：TakeControl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ApaMsgTxt_D2_Stat：0x6：SteeringInteraction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</si>
  <si>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t>191_Area1Scr039</t>
  </si>
  <si>
    <r>
      <rPr>
        <sz val="10"/>
        <color rgb="FF000000"/>
        <rFont val="微软雅黑"/>
        <charset val="134"/>
      </rPr>
      <t>ApaMde_D_Stat：0x4：POA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ApaControlMode_D_Stat：0x0：Inactive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ApaSys_D2_Stat：0x4：Cancelled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ApaDrvRq1MsgTxt_D_Rq：0x0:NoRequest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ApaDrvRq2MsgTxt_D_Rq：0X0：NoRequest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ApaMsgTxt_D2_Stat：0x7：DoorOpen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</si>
  <si>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r>
      <rPr>
        <sz val="10"/>
        <color rgb="FF000000"/>
        <rFont val="微软雅黑"/>
        <charset val="134"/>
      </rPr>
      <t>泊出辅助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Symbol：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X图标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Text：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已取消-车门打开</t>
    </r>
  </si>
  <si>
    <t>193_Area1Scr039</t>
  </si>
  <si>
    <r>
      <rPr>
        <sz val="10"/>
        <color rgb="FF000000"/>
        <rFont val="微软雅黑"/>
        <charset val="134"/>
      </rPr>
      <t>ApaMde_D_Stat：0x5： ParkIn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ApaControlMode_D_Stat：0x0：Inactive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ApaSys_D2_Stat：0x4：Cancelled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ApaDrvRq1MsgTxt_D_Rq：0x0:NoRequest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ApaDrvRq2MsgTxt_D_Rq：0X0：NoRequest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ApaMsgTxt_D2_Stat：0x7：DoorOpen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</si>
  <si>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t>195_Area1Scr040</t>
  </si>
  <si>
    <r>
      <rPr>
        <sz val="10"/>
        <color rgb="FF000000"/>
        <rFont val="微软雅黑"/>
        <charset val="134"/>
      </rPr>
      <t>ApaMde_D_Stat：0x4：POA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ApaControlMode_D_Stat：0x0：Inactive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ApaSys_D2_Stat：0x4：Cancelled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ApaDrvRq1MsgTxt_D_Rq：0x0:NoRequest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ApaDrvRq2MsgTxt_D_Rq：0X7：TakeControl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ApaMsgTxt_D2_Stat：0x8： HighInclination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</si>
  <si>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r>
      <rPr>
        <sz val="10"/>
        <color rgb="FF000000"/>
        <rFont val="微软雅黑"/>
        <charset val="134"/>
      </rPr>
      <t>泊出辅助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Symbol：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X图标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Text：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已取消-坡道过高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请接管</t>
    </r>
  </si>
  <si>
    <t>197_Area1Scr040</t>
  </si>
  <si>
    <r>
      <rPr>
        <sz val="10"/>
        <color rgb="FF000000"/>
        <rFont val="微软雅黑"/>
        <charset val="134"/>
      </rPr>
      <t>ApaMde_D_Stat：0x5：ParkIn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ApaControlMode_D_Stat：0x0：Inactive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ApaSys_D2_Stat：0x4：Cancelled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ApaDrvRq1MsgTxt_D_Rq：0x0:NoRequest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ApaDrvRq2MsgTxt_D_Rq：0X7：TakeControl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ApaMsgTxt_D2_Stat：0x8： HighInclination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ApaParkInSel_B_Avail：NotAvailable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ApaRmtFeatSel_B_Avail：NotAvailable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</si>
  <si>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t>203_Area1Scr042</t>
  </si>
  <si>
    <r>
      <rPr>
        <sz val="10"/>
        <color rgb="FF000000"/>
        <rFont val="微软雅黑"/>
        <charset val="134"/>
      </rPr>
      <t>ApaMde_D_Stat：0x4：POA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ApaControlMode_D_Stat：0x0：Inactive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ApaSys_D2_Stat：0x4：Cancelled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ApaDrvRq1MsgTxt_D_Rq：0x0:NoRequest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ApaDrvRq2MsgTxt_D_Rq：0X7：TakeControl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ApaMsgTxt_D2_Stat：0x9：WheelSlip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ApaParkInSel_B_Avail：NotAvailable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ApaRmtFeatSel_B_Avail：NotAvailable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</si>
  <si>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r>
      <rPr>
        <sz val="10"/>
        <color rgb="FF000000"/>
        <rFont val="微软雅黑"/>
        <charset val="134"/>
      </rPr>
      <t>泊出辅助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Symbol：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X图标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Text：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已取消-车轮打滑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请接管</t>
    </r>
  </si>
  <si>
    <t>205_Area1Scr042</t>
  </si>
  <si>
    <r>
      <rPr>
        <sz val="10"/>
        <color rgb="FF000000"/>
        <rFont val="微软雅黑"/>
        <charset val="134"/>
      </rPr>
      <t>ApaMde_D_Stat：0x5：ParkIn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ApaControlMode_D_Stat：0x0：Inactive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ApaSys_D2_Stat：0x4：Cancelled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ApaDrvRq1MsgTxt_D_Rq：0x0:NoRequest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ApaDrvRq2MsgTxt_D_Rq：0X7：TakeControl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ApaMsgTxt_D2_Stat：0x9：WheelSlip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ApaParkInSel_B_Avail：NotAvailable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ApaRmtFeatSel_B_Avail：NotAvailable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</si>
  <si>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t>211_Area1Scr044</t>
  </si>
  <si>
    <r>
      <rPr>
        <sz val="10"/>
        <color rgb="FF000000"/>
        <rFont val="微软雅黑"/>
        <charset val="134"/>
      </rPr>
      <t>ApaMde_D_Stat：0x4：POA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ApaControlMode_D_Stat：0x0：Inactive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ApaSys_D2_Stat：0x4：Cancelled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ApaDrvRq1MsgTxt_D_Rq：0x0:NoRequest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ApaDrvRq2MsgTxt_D_Rq：0X7：TakeControl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ApaMsgTxt_D2_Stat：0x2：ObstacleInPath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</si>
  <si>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r>
      <rPr>
        <sz val="10"/>
        <color rgb="FF000000"/>
        <rFont val="微软雅黑"/>
        <charset val="134"/>
      </rPr>
      <t>泊出辅助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Symbol：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X图标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Text：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已取消-路径上有障碍物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请接管</t>
    </r>
  </si>
  <si>
    <t>213_Area1Scr044</t>
  </si>
  <si>
    <r>
      <rPr>
        <sz val="10"/>
        <color rgb="FF000000"/>
        <rFont val="微软雅黑"/>
        <charset val="134"/>
      </rPr>
      <t>ApaMde_D_Stat：0x5：ParkIn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ApaControlMode_D_Stat：0x0：Inactive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ApaSys_D2_Stat：0x4：Cancelled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ApaDrvRq1MsgTxt_D_Rq：0x0:NoRequest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ApaDrvRq2MsgTxt_D_Rq：0X7：TakeControl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ApaMsgTxt_D2_Stat：0x2：ObstacleInPath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</si>
  <si>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t>219_Area1Scr046</t>
  </si>
  <si>
    <r>
      <rPr>
        <sz val="10"/>
        <color rgb="FF000000"/>
        <rFont val="微软雅黑"/>
        <charset val="134"/>
      </rPr>
      <t>ApaMde_D_Stat：0x4：POA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ApaControlMode_D_Stat：0x0：Inactive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ApaSys_D2_Stat：0x4：Cancelled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ApaDrvRq1MsgTxt_D_Rq：0x0:NoRequest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ApaDrvRq2MsgTxt_D_Rq：0X10： TcsDeactivated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ApaMsgTxt_D2_Stat：0x2：ObstacleInPath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</si>
  <si>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r>
      <rPr>
        <sz val="10"/>
        <color rgb="FF000000"/>
        <rFont val="微软雅黑"/>
        <charset val="134"/>
      </rPr>
      <t>泊出辅助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Symbol：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X图标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Text：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已取消-牵引力控制已禁用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请接管</t>
    </r>
  </si>
  <si>
    <t>221_Area1Scr046</t>
  </si>
  <si>
    <r>
      <rPr>
        <sz val="10"/>
        <color rgb="FF000000"/>
        <rFont val="微软雅黑"/>
        <charset val="134"/>
      </rPr>
      <t>ApaMde_D_Stat：0x5：ParkIn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ApaControlMode_D_Stat：0x0：Inactive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ApaSys_D2_Stat：0x4：Cancelled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ApaDrvRq1MsgTxt_D_Rq：0x0:NoRequest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ApaDrvRq2MsgTxt_D_Rq：0X10： TcsDeactivated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ApaMsgTxt_D2_Stat：0x2：ObstacleInPath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</si>
  <si>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t>227_Area1Scr048</t>
  </si>
  <si>
    <r>
      <rPr>
        <sz val="10"/>
        <color rgb="FF000000"/>
        <rFont val="微软雅黑"/>
        <charset val="134"/>
      </rPr>
      <t>ApaMde_D_Stat：0x4：POA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ApaControlMode_D_Stat：0x0：Inactive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ApaSys_D2_Stat：0x4：Cancelled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ApaDrvRq1MsgTxt_D_Rq：0x0:NoRequest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ApaDrvRq2MsgTxt_D_Rq：0X11：TrailerAttached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ApaMsgTxt_D2_Stat：0x2：ObstacleInPath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</si>
  <si>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r>
      <rPr>
        <sz val="10"/>
        <color rgb="FF000000"/>
        <rFont val="微软雅黑"/>
        <charset val="134"/>
      </rPr>
      <t>泊出辅助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Symbol：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X图标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Text：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已取消-拖车连接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请接管</t>
    </r>
  </si>
  <si>
    <t>229_Area1Scr048</t>
  </si>
  <si>
    <r>
      <rPr>
        <sz val="10"/>
        <color rgb="FF000000"/>
        <rFont val="微软雅黑"/>
        <charset val="134"/>
      </rPr>
      <t>ApaMde_D_Stat：0x5：ParkIn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ApaControlMode_D_Stat：0x0：Inactive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ApaSys_D2_Stat：0x4：Cancelled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ApaDrvRq1MsgTxt_D_Rq：0x0:NoRequest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ApaDrvRq2MsgTxt_D_Rq：0X11：TrailerAttached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ApaMsgTxt_D2_Stat：0x2：ObstacleInPath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</si>
  <si>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t>235_Area1Scr050</t>
  </si>
  <si>
    <r>
      <rPr>
        <sz val="10"/>
        <color rgb="FF000000"/>
        <rFont val="微软雅黑"/>
        <charset val="134"/>
      </rPr>
      <t>ApaMde_D_Stat：0x4：POA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ApaControlMode_D_Stat：0x0：Inactive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ApaSys_D2_Stat：0x4：Cancelled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ApaDrvRq1MsgTxt_D_Rq：0x0:NoRequest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ApaDrvRq2MsgTxt_D_Rq：0X12：SensorsNTed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ApaMsgTxt_D2_Stat：0x2：ObstacleInPath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</si>
  <si>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r>
      <rPr>
        <sz val="10"/>
        <color rgb="FF000000"/>
        <rFont val="微软雅黑"/>
        <charset val="134"/>
      </rPr>
      <t>泊出辅助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Symbol：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X图标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Text：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已取消-传感器阻塞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请接管</t>
    </r>
  </si>
  <si>
    <t>237_Area1Scr050</t>
  </si>
  <si>
    <r>
      <rPr>
        <sz val="10"/>
        <color rgb="FF000000"/>
        <rFont val="微软雅黑"/>
        <charset val="134"/>
      </rPr>
      <t>ApaMde_D_Stat：0x5：ParkIn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ApaControlMode_D_Stat：0x0：Inactive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ApaSys_D2_Stat：0x4：Cancelled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ApaDrvRq1MsgTxt_D_Rq：0x0:NoRequest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ApaDrvRq2MsgTxt_D_Rq：0X12：SensorsNTed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ApaMsgTxt_D2_Stat：0x2：ObstacleInPath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</si>
  <si>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t>243_Area1Scr052</t>
  </si>
  <si>
    <r>
      <rPr>
        <sz val="10"/>
        <color rgb="FF000000"/>
        <rFont val="微软雅黑"/>
        <charset val="134"/>
      </rPr>
      <t>ApaMde_D_Stat：0x4：POA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ApaControlMode_D_Stat：0x1：Active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ApaSys_D2_Stat：0x1：Pause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ApaDrvRq1MsgTxt_D_Rq：0x0:NoRequest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ApaDrvRq2MsgTxt_D_Rq：0X8：CloseDoor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ApaMsgTxt_D2_Stat：0x7：DoorOpen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ApaSlotTrgt_D_Sta：0x2：Left2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ApaParkInSel_B_Avail：NotAvailable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ApaRmtFeatSel_B_Avail：NotAvailable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ApaSlotLeft2_D_Stat：0x2：IPaReady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</si>
  <si>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r>
      <rPr>
        <sz val="10"/>
        <color rgb="FF000000"/>
        <rFont val="微软雅黑"/>
        <charset val="134"/>
      </rPr>
      <t>泊出辅助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Symbol：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开车门图标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Text：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暂停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请关闭车门</t>
    </r>
  </si>
  <si>
    <t>245_Area1Scr052</t>
  </si>
  <si>
    <t>247_Area1Scr053</t>
  </si>
  <si>
    <r>
      <rPr>
        <sz val="10"/>
        <color rgb="FF000000"/>
        <rFont val="微软雅黑"/>
        <charset val="134"/>
      </rPr>
      <t>ApaMde_D_Stat：0x4：POA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ApaControlMode_D_Stat：0x1：Active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ApaSys_D2_Stat：0x1：Pause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ApaDrvRq1MsgTxt_D_Rq：0x0:NoRequest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ApaDrvRq2MsgTxt_D_Rq：0X5：ReleaseSteering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ApaMsgTxt_D2_Stat：0x6： SteeringInteraction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ApaSlotTrgt_D_Sta：0x4：Right1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ApaParkInSel_B_Avail：NotAvailable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ApaRmtFeatSel_B_Avail：NotAvailable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ApaSlotRight1_D_Stat：0x2：IPaReady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</si>
  <si>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r>
      <rPr>
        <sz val="10"/>
        <color rgb="FF000000"/>
        <rFont val="微软雅黑"/>
        <charset val="134"/>
      </rPr>
      <t>泊出辅助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Symbol：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开车门图标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Text：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暂停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方向盘干预</t>
    </r>
  </si>
  <si>
    <t>249_Area1Scr053</t>
  </si>
  <si>
    <r>
      <rPr>
        <sz val="10"/>
        <color rgb="FF000000"/>
        <rFont val="微软雅黑"/>
        <charset val="134"/>
      </rPr>
      <t>ApaMde_D_Stat：0x5：ParkIn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ApaControlMode_D_Stat：0x1：Active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ApaSys_D2_Stat：0x1：Pause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ApaDrvRq1MsgTxt_D_Rq：0x0:NoRequest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ApaDrvRq2MsgTxt_D_Rq：0X5：ReleaseSteering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ApaMsgTxt_D2_Stat：0x6： SteeringInteraction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ApaSlotTrgt_D_Sta：0x4：Right1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ApaParkInSel_B_Avail：NotAvailable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ApaRmtFeatSel_B_Avail：NotAvailable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ApaSlotRight1_D_Stat：0x2：IPaReady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</si>
  <si>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t>251_Area1Scr054</t>
  </si>
  <si>
    <r>
      <rPr>
        <sz val="10"/>
        <color rgb="FF000000"/>
        <rFont val="微软雅黑"/>
        <charset val="134"/>
      </rPr>
      <t>ApaMde_D_Stat：0x4：POA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ApaControlMode_D_Stat：0x1：Active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ApaSys_D2_Stat：0x1：Pause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ApaDrvRq1MsgTxt_D_Rq：0x5：PressApaButton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ApaDrvRq2MsgTxt_D_Rq：0X0：NoRequest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ApaSlotTrgt_D_Sta：0x5： Right2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ApaParkInSel_B_Avail：NotAvailable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ApaRmtFeatSel_B_Avail：NotAvailable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ApaSlotRight2_D_Stat：0x2：IPaReady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</si>
  <si>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r>
      <rPr>
        <sz val="10"/>
        <color rgb="FF000000"/>
        <rFont val="微软雅黑"/>
        <charset val="134"/>
      </rPr>
      <t>泊出辅助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Symbol：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开车门图标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Text：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暂停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按住泊车按键以继续</t>
    </r>
  </si>
  <si>
    <t>253_Area1Scr054</t>
  </si>
  <si>
    <r>
      <rPr>
        <sz val="10"/>
        <color rgb="FF000000"/>
        <rFont val="微软雅黑"/>
        <charset val="134"/>
      </rPr>
      <t>ApaMde_D_Stat：0x5：ParkIn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ApaControlMode_D_Stat：0x1：Active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ApaSys_D2_Stat：0x1：Pause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ApaDrvRq1MsgTxt_D_Rq：0x5：PressApaButton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ApaDrvRq2MsgTxt_D_Rq：0X0：NoRequest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ApaSlotTrgt_D_Sta：0x5： Right2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ApaParkInSel_B_Avail：NotAvailable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ApaRmtFeatSel_B_Avail：NotAvailable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ApaSlotRight2_D_Stat：0x2：IPaReady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</si>
  <si>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t>255_Area1Scr055</t>
  </si>
  <si>
    <r>
      <rPr>
        <sz val="10"/>
        <color rgb="FF000000"/>
        <rFont val="微软雅黑"/>
        <charset val="134"/>
      </rPr>
      <t>ApaMde_D_Stat：0x4：POA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ApaControlMode_D_Stat：0x1：Active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ApaSys_D2_Stat：0x1：Pause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ApaDrvRq1MsgTxt_D_Rq：0x0： 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ApaDrvRq2MsgTxt_D_Rq：0X8： CloseDoor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ApaMsgTxt_D2_Stat：0x13： AcceleratorPedalInactive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ApaSlotTrgt_D_Sta：0x4：Right1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ApaParkInSel_B_Avail：NotAvailable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ApaRmtFeatSel_B_Avail：NotAvailable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ApaSlotRight1_D_Stat：0x2：IPaReady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</si>
  <si>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r>
      <rPr>
        <sz val="10"/>
        <color rgb="FF000000"/>
        <rFont val="微软雅黑"/>
        <charset val="134"/>
      </rPr>
      <t>泊出辅助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Symbol：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开车门图标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Text：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油门踏板不起作用</t>
    </r>
  </si>
  <si>
    <t>257_Area1Scr055</t>
  </si>
  <si>
    <r>
      <rPr>
        <sz val="10"/>
        <color rgb="FF000000"/>
        <rFont val="微软雅黑"/>
        <charset val="134"/>
      </rPr>
      <t>ApaMde_D_Stat：0x5：ParkIn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ApaControlMode_D_Stat：0x1：Active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ApaSys_D2_Stat：0x1：Pause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ApaDrvRq1MsgTxt_D_Rq：0x0： 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ApaDrvRq2MsgTxt_D_Rq：0X8： CloseDoor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ApaMsgTxt_D2_Stat：0x13： AcceleratorPedalInactive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ApaSlotTrgt_D_Sta：0x4：Right1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ApaParkInSel_B_Avail：NotAvailable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ApaRmtFeatSel_B_Avail：NotAvailable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ApaSlotRight1_D_Stat：0x2：IPaReady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</si>
  <si>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t>259_Area1Scr056</t>
  </si>
  <si>
    <r>
      <rPr>
        <sz val="10"/>
        <color rgb="FF000000"/>
        <rFont val="微软雅黑"/>
        <charset val="134"/>
      </rPr>
      <t>ApaMde_D_Stat：0x4：POA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ApaControlMode_D_Stat：0x1：Active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ApaSys_D2_Stat：0x0： NormalOperation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ApaDrvRq1MsgTxt_D_Rq：0x0： 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ApaDrvRq2MsgTxt_D_Rq：0X5：ReleaseSteering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ApaMsgTxt_D2_Stat：0x13： AcceleratorPedalInactive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ApaSlotTrgt_D_Sta：0x5：Right2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ApaParkInSel_B_Avail：NotAvailable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ApaRmtFeatSel_B_Avail：NotAvailable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ApaSlotRight2_D_Stat：0x2：IPaReady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</si>
  <si>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r>
      <rPr>
        <sz val="10"/>
        <color rgb="FF000000"/>
        <rFont val="微软雅黑"/>
        <charset val="134"/>
      </rPr>
      <t>泊出辅助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Symbol：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手图标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Text：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油门踏板不起作用</t>
    </r>
  </si>
  <si>
    <t>261_Area1Scr056</t>
  </si>
  <si>
    <r>
      <rPr>
        <sz val="10"/>
        <color rgb="FF000000"/>
        <rFont val="微软雅黑"/>
        <charset val="134"/>
      </rPr>
      <t>ApaMde_D_Stat：0x5：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ApaControlMode_D_Stat：0x1：Active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ApaSys_D2_Stat：0x0： NormalOperation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ApaDrvRq1MsgTxt_D_Rq：0x0： 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ApaDrvRq2MsgTxt_D_Rq：0X5：ReleaseSteering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ApaMsgTxt_D2_Stat：0x13： AcceleratorPedalInactive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ApaSlotTrgt_D_Sta：0x5：Right2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ApaParkInSel_B_Avail：NotAvailable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ApaRmtFeatSel_B_Avail：NotAvailable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ApaSlotRight2_D_Stat：0x2：IPaReady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</si>
  <si>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t>263_Area1Scr057</t>
  </si>
  <si>
    <r>
      <rPr>
        <sz val="10"/>
        <color rgb="FF000000"/>
        <rFont val="微软雅黑"/>
        <charset val="134"/>
      </rPr>
      <t>ApaMde_D_Stat：0x4:POA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ApaControlMode_D_Stat：0x1：Active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ApaSys_D2_Stat：0x1:Pause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ApaDrvRq1MsgTxt_D_Rq：0x1:PressApaButton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ApaDrvRq2MsgTxt_D_Rq：0X0:NoRequest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ApaMsgTxt_D2_Stat：0x13： AcceleratorPedalInactive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ApaSlotTrgt_D_Sta：0x4:Right1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ApaParkInSel_B_Avail：NotAvailable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ApaRmtFeatSel_B_Avail：NotAvailable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ApaSlotRight1_D_Stat：0x2：IPaReady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</si>
  <si>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r>
      <rPr>
        <sz val="10"/>
        <color rgb="FF000000"/>
        <rFont val="微软雅黑"/>
        <charset val="134"/>
      </rPr>
      <t>泊出辅助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Symbol：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|p|图标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Text：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油门踏板不起作用</t>
    </r>
  </si>
  <si>
    <t>265_Area1Scr057</t>
  </si>
  <si>
    <r>
      <rPr>
        <sz val="10"/>
        <color rgb="FF000000"/>
        <rFont val="微软雅黑"/>
        <charset val="134"/>
      </rPr>
      <t>ApaMde_D_Stat：0x5:ParkIn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ApaControlMode_D_Stat：0x1：Active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ApaSys_D2_Stat：0x1:Pause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ApaDrvRq1MsgTxt_D_Rq：0x1:PressApaButton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ApaDrvRq2MsgTxt_D_Rq：0X0:NoRequest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ApaMsgTxt_D2_Stat：0x13： AcceleratorPedalInactive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ApaSlotTrgt_D_Sta：0x4:Right1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ApaParkInSel_B_Avail：NotAvailable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ApaRmtFeatSel_B_Avail：NotAvailable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ApaSlotRight1_D_Stat：0x2：IPaReady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</si>
  <si>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t>267_Area1Scr058</t>
  </si>
  <si>
    <r>
      <rPr>
        <sz val="10"/>
        <color rgb="FF000000"/>
        <rFont val="微软雅黑"/>
        <charset val="134"/>
      </rPr>
      <t>ApaMde_D_Stat：0x5：ParkIn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ApaControlMode_D_Stat：0x0：Inactive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ApaSys_D2_Stat：0x6:Faulty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ApaDrvRq1MsgTxt_D_Rq：0x0: 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ApaDrvRq2MsgTxt_D_Rq：0X0:NoRequest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ApaMsgTxt_D2_Stat：0x0:None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ApaSlotTrgt_D_Sta：0x4:Right1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ApaParkInSel_B_Avail：NotAvailable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ApaRmtFeatSel_B_Avail：NotAvailable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ApaSlotRight1_D_Stat：0x0:None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</si>
  <si>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r>
      <rPr>
        <sz val="10"/>
        <color rgb="FF000000"/>
        <rFont val="微软雅黑"/>
        <charset val="134"/>
      </rPr>
      <t>泊出辅助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Symbol：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三角图标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Text：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自动泊车系统故障</t>
    </r>
  </si>
  <si>
    <t>271_Area1Scr059</t>
  </si>
  <si>
    <r>
      <rPr>
        <sz val="10"/>
        <color rgb="FF000000"/>
        <rFont val="微软雅黑"/>
        <charset val="134"/>
      </rPr>
      <t>ApaMde_D_Stat：0x4:POA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ApaControlMode_D_Stat：0x0：Inactive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ApaSys_D2_Stat：0x6:Faulty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ApaDrvRq1MsgTxt_D_Rq：0x0: 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ApaDrvRq2MsgTxt_D_Rq：0X7： TakeControl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ApaMsgTxt_D2_Stat：0x0:None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ApaSlotTrgt_D_Sta：0x4:Right1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ApaParkInSel_B_Avail：NotAvailable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ApaRmtFeatSel_B_Avail：NotAvailable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ApaSlotRight1_D_Stat：0x0:None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</si>
  <si>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t>273_Area1Scr059</t>
  </si>
  <si>
    <r>
      <rPr>
        <sz val="10"/>
        <color rgb="FF000000"/>
        <rFont val="微软雅黑"/>
        <charset val="134"/>
      </rPr>
      <t>ApaMde_D_Stat：0x5：ParkIn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ApaControlMode_D_Stat：0x0：Inactive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ApaSys_D2_Stat：0x6:Faulty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ApaDrvRq1MsgTxt_D_Rq：0x0: 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ApaDrvRq2MsgTxt_D_Rq：0X7： TakeControl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ApaMsgTxt_D2_Stat：0x0:None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ApaSlotTrgt_D_Sta：0x4:Right1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ApaParkInSel_B_Avail：NotAvailable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ApaRmtFeatSel_B_Avail：NotAvailable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ApaSlotRight1_D_Stat：0x0:None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</si>
  <si>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t>275_Area1Scr060</t>
  </si>
  <si>
    <r>
      <rPr>
        <sz val="10"/>
        <color rgb="FF000000"/>
        <rFont val="微软雅黑"/>
        <charset val="134"/>
      </rPr>
      <t>ApaMde_D_Stat：0x5：ParkIn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ApaControlMode_D_Stat：0x0：Inactive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ApaSys_D2_Stat：0x3：NotAvailable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ApaDrvRq1MsgTxt_D_Rq：0x0: 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ApaDrvRq2MsgTxt_D_Rq：0X0：NoRequest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ApaMsgTxt_D2_Stat：0x0:None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ApaSlotTrgt_D_Sta：0x4:Right1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ApaParkInSel_B_Avail：NotAvailable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ApaRmtFeatSel_B_Avail：NotAvailable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ApaSlotRight1_D_Stat：0x0:None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</si>
  <si>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r>
      <rPr>
        <sz val="10"/>
        <color rgb="FF000000"/>
        <rFont val="微软雅黑"/>
        <charset val="134"/>
      </rPr>
      <t>泊出辅助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Symbol：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三角图标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Text：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自动泊车不可用</t>
    </r>
  </si>
  <si>
    <t>279_Area1Scr061</t>
  </si>
  <si>
    <r>
      <rPr>
        <sz val="10"/>
        <color rgb="FF000000"/>
        <rFont val="微软雅黑"/>
        <charset val="134"/>
      </rPr>
      <t>ApaMde_D_Stat：0x5：ParkIn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ApaControlMode_D_Stat：0x0：Inactive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ApaSys_D2_Stat：0x3：NotAvailable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ApaDrvRq1MsgTxt_D_Rq：0x0: 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ApaDrvRq2MsgTxt_D_Rq：0X0：NoRequest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ApaMsgTxt_D2_Stat：0x12：SensorsNTed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ApaSlotTrgt_D_Sta：0x4:Right1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ApaParkInSel_B_Avail：NotAvailable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ApaRmtFeatSel_B_Avail：NotAvailable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ApaSlotRight1_D_Stat：0x0:None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</si>
  <si>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r>
      <rPr>
        <sz val="10"/>
        <color rgb="FF000000"/>
        <rFont val="微软雅黑"/>
        <charset val="134"/>
      </rPr>
      <t>泊出辅助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Symbol：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！图标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Text：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自动泊车不可用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传感器故障</t>
    </r>
  </si>
  <si>
    <t>283_Area1Scr062</t>
  </si>
  <si>
    <r>
      <rPr>
        <sz val="10"/>
        <color rgb="FF000000"/>
        <rFont val="微软雅黑"/>
        <charset val="134"/>
      </rPr>
      <t>ApaMde_D_Stat：0x5：ParkIn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ApaControlMode_D_Stat：0x0：Inactive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ApaSys_D2_Stat：0x3：NotAvailable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ApaDrvRq1MsgTxt_D_Rq：0x0: 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ApaDrvRq2MsgTxt_D_Rq：0X0：NoRequest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ApaMsgTxt_D2_Stat：0x11：TrailerAttached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ApaSlotTrgt_D_Sta：0x4:Right1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ApaParkInSel_B_Avail：NotAvailable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ApaRmtFeatSel_B_Avail：NotAvailable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ApaSlotRight1_D_Stat：0x0:None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</si>
  <si>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r>
      <rPr>
        <sz val="10"/>
        <color rgb="FF000000"/>
        <rFont val="微软雅黑"/>
        <charset val="134"/>
      </rPr>
      <t>泊出辅助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Symbol：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！图标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Text：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自动泊车不可用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拖车连接</t>
    </r>
  </si>
  <si>
    <t>287_Area1Scr063</t>
  </si>
  <si>
    <r>
      <rPr>
        <sz val="10"/>
        <color rgb="FF000000"/>
        <rFont val="微软雅黑"/>
        <charset val="134"/>
      </rPr>
      <t>ApaMde_D_Stat：0x5：ParkIn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ApaControlMode_D_Stat：0x0：Inactive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ApaSys_D2_Stat：0x3：NotAvailable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ApaDrvRq1MsgTxt_D_Rq：0x0: 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ApaDrvRq2MsgTxt_D_Rq：0X0：NoRequest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ApaMsgTxt_D2_Stat：0x10： TcsDeactivated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ApaSlotTrgt_D_Sta：0x4:Right1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ApaParkInSel_B_Avail：NotAvailable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ApaRmtFeatSel_B_Avail：NotAvailable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ApaSlotRight1_D_Stat：0x0:None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</si>
  <si>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r>
      <rPr>
        <sz val="10"/>
        <color rgb="FF000000"/>
        <rFont val="微软雅黑"/>
        <charset val="134"/>
      </rPr>
      <t>泊出辅助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Symbol：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！图标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Text：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自动泊车不可用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牵引力控制已禁用</t>
    </r>
  </si>
  <si>
    <t>291_Area1Scr064</t>
  </si>
  <si>
    <r>
      <rPr>
        <sz val="10"/>
        <color rgb="FF000000"/>
        <rFont val="微软雅黑"/>
        <charset val="134"/>
      </rPr>
      <t>ApaMde_D_Stat：0x5：ParkIn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ApaControlMode_D_Stat：0x0：Inactive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ApaSys_D2_Stat：0x3：NotAvailable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ApaDrvRq1MsgTxt_D_Rq：0x0: 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ApaDrvRq2MsgTxt_D_Rq：0X0：NoRequest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ApaMsgTxt_D2_Stat：0x8：HighInclination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ApaSlotTrgt_D_Sta：0x4:Right1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ApaParkInSel_B_Avail：NotAvailable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ApaRmtFeatSel_B_Avail：NotAvailable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ApaSlotRight1_D_Stat：0x0:None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</si>
  <si>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r>
      <rPr>
        <sz val="10"/>
        <color rgb="FF000000"/>
        <rFont val="微软雅黑"/>
        <charset val="134"/>
      </rPr>
      <t>泊出辅助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Symbol：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！图标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Text：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自动泊车不可用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坡道过高</t>
    </r>
  </si>
  <si>
    <t>293_Area1Scr065</t>
  </si>
  <si>
    <r>
      <rPr>
        <sz val="10"/>
        <color rgb="FF000000"/>
        <rFont val="微软雅黑"/>
        <charset val="134"/>
      </rPr>
      <t>ApaMde_D_Stat：0x5：ParkIn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ApaControlMode_D_Stat：0x0：Inactive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ApaSys_D2_Stat：0x3：NotAvailable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ApaDrvRq1MsgTxt_D_Rq：0x0: 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ApaDrvRq2MsgTxt_D_Rq：0X0：NoRequest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ApaMsgTxt_D2_Stat：0x9： WheelSlip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ApaSlotTrgt_D_Sta：0x4:Right1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ApaParkInSel_B_Avail：NotAvailable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ApaRmtFeatSel_B_Avail：NotAvailable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ApaSlotRight1_D_Stat：0x0:None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</si>
  <si>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r>
      <rPr>
        <sz val="10"/>
        <color rgb="FF000000"/>
        <rFont val="微软雅黑"/>
        <charset val="134"/>
      </rPr>
      <t>泊出辅助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Symbol：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！图标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Text：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自动泊车不可用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车轮打滑</t>
    </r>
  </si>
  <si>
    <t>297_Area1Scr066</t>
  </si>
  <si>
    <r>
      <rPr>
        <sz val="10"/>
        <color rgb="FF000000"/>
        <rFont val="微软雅黑"/>
        <charset val="134"/>
      </rPr>
      <t>ApaMde_D_Stat：0x4：POA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ApaControlMode_D_Stat：0x0：Inactive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ApaSys_D2_Stat：0x3：NotAvailable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ApaDrvRq1MsgTxt_D_Rq：0x0: 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ApaDrvRq2MsgTxt_D_Rq：0X8：CloseDoor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ApaMsgTxt_D2_Stat：0x7： DoorOpen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ApaSlotTrgt_D_Sta：0x4:Right1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ApaParkInSel_B_Avail：NotAvailable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ApaRmtFeatSel_B_Avail：NotAvailable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ApaSlotRight1_D_Stat：0x0:None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</si>
  <si>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r>
      <rPr>
        <sz val="10"/>
        <color rgb="FF000000"/>
        <rFont val="微软雅黑"/>
        <charset val="134"/>
      </rPr>
      <t>泊出辅助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Symbol：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！图标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Text：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自动泊车不可用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请关闭车门</t>
    </r>
  </si>
  <si>
    <t>299_Area1Scr067</t>
  </si>
  <si>
    <r>
      <rPr>
        <sz val="10"/>
        <color rgb="FF000000"/>
        <rFont val="微软雅黑"/>
        <charset val="134"/>
      </rPr>
      <t>ApaMde_D_Stat：0x4：POA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ApaControlMode_D_Stat：0x0：Inactive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ApaSys_D2_Stat：0x0：NormalOperation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ApaDrvRq1MsgTxt_D_Rq：0x0: 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ApaDrvRq2MsgTxt_D_Rq：0X0：NoRequest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ApaMsgTxt_D2_Stat：0x14：TrailerFeatureNotAvailable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ApaSlotTrgt_D_Sta：0x4:Right1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ApaParkInSel_B_Avail：NotAvailable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ApaRmtFeatSel_B_Avail：NotAvailable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ApaSlotRight1_D_Stat：0x0:None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</si>
  <si>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r>
      <rPr>
        <sz val="10"/>
        <color rgb="FF000000"/>
        <rFont val="微软雅黑"/>
        <charset val="134"/>
      </rPr>
      <t>泊出辅助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Symbol：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！图标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Text：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拖车系统不可用</t>
    </r>
  </si>
  <si>
    <t>301_Area1Scr067</t>
  </si>
  <si>
    <r>
      <rPr>
        <sz val="10"/>
        <color rgb="FF000000"/>
        <rFont val="微软雅黑"/>
        <charset val="134"/>
      </rPr>
      <t>ApaMde_D_Stat：0x5： ParkIn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ApaControlMode_D_Stat：0x0：Inactive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ApaSys_D2_Stat：0x0：NormalOperation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ApaDrvRq1MsgTxt_D_Rq：0x0: 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ApaDrvRq2MsgTxt_D_Rq：0X0：NoRequest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ApaMsgTxt_D2_Stat：0x14：TrailerFeatureNotAvailable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ApaSlotTrgt_D_Sta：0x4:Right1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ApaParkInSel_B_Avail：NotAvailable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ApaRmtFeatSel_B_Avail：NotAvailable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ApaSlotRight1_D_Stat：0x0:None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</si>
  <si>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t>307_Area1Scr069</t>
  </si>
  <si>
    <r>
      <rPr>
        <sz val="10"/>
        <color rgb="FF000000"/>
        <rFont val="微软雅黑"/>
        <charset val="134"/>
      </rPr>
      <t>ApaMde_D_Stat：0x5： ParkIn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ApaControlMode_D_Stat：0x0：Inactive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ApaSys_D2_Stat：0x3：NotAvailable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ApaDrvRq1MsgTxt_D_Rq：0x2： ShiftToD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ApaDrvRq2MsgTxt_D_Rq：0X2： DriveForward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ApaMsgTxt_D2_Stat：0x14：TrailerFeatureNotAvailable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ApaSlotRight1_D_Stat：0x0:None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</si>
  <si>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r>
      <rPr>
        <sz val="10"/>
        <color rgb="FF000000"/>
        <rFont val="微软雅黑"/>
        <charset val="134"/>
      </rPr>
      <t>泊出辅助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Symbol：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！图标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Text：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挂入D挡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使用自动泊车</t>
    </r>
  </si>
  <si>
    <t>309_Area1Scr069</t>
  </si>
  <si>
    <r>
      <rPr>
        <sz val="10"/>
        <color rgb="FF000000"/>
        <rFont val="微软雅黑"/>
        <charset val="134"/>
      </rPr>
      <t>ApaMde_D_Stat：0x5： ParkIn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3AE：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ApaDisplayMode_D_Stat：0x2：HMIFullScreen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ApaControlMode_D_Stat：0x0：Inactive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ApaSys_D2_Stat：0x3：NotAvailable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ApaDrvRq1MsgTxt_D_Rq：0x2： ShiftToD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ApaDrvRq2MsgTxt_D_Rq：0X2： DriveForward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ApaMsgTxt_D2_Stat：0x14：TrailerFeatureNotAvailable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ApaSlotTrgt_D_Sta：0x0：None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ApaSlotFoundButNotReady：false（组合信号）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AnySlotReady：false（组合信号）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ApaDynmcSlot_B_Stat：0x1：On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ApaSlotLeft1_D_Stat：0x0：None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ApaSlotLeft3_D_Stat：0x0：None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ApaSlotFront_D_Stat：0x0：false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4D4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ApaSlotRight1_D_Stat：0x1： IPaFound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ApaSlotRight2_D_Stat：0x0：None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ApaSlotRight3_D_Stat：0x0：None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ApaSlotRear_D_Stat：0x0：false</t>
    </r>
  </si>
  <si>
    <t>0x3AE：ApaSlotAlrt_B_Rq从False变为True</t>
  </si>
  <si>
    <t>弹出找到泊车位提示</t>
  </si>
  <si>
    <t>找到泊车位提醒悬窗显示与UI不一致</t>
  </si>
  <si>
    <t>P1</t>
  </si>
  <si>
    <t xml:space="preserve"> Medium</t>
  </si>
  <si>
    <t>PS-383
Phase5_【CDX707】【黑盒】【必现】【FAPA】找到泊车位提醒悬窗显示与UI不一致</t>
  </si>
  <si>
    <t>1.车机供电正常
2.进入泊车页面
3.弹出找到泊车位提示</t>
  </si>
  <si>
    <t>0x3AE：ApaSlotAlrt_B_Rq变为False或超时（5s）</t>
  </si>
  <si>
    <t>找到泊车位提示关闭</t>
  </si>
  <si>
    <t>找到泊车位提示关闭,查看下发信号</t>
  </si>
  <si>
    <t>TX:
0x192：ApaSlotAlrtSet_D_RqDrv:TemporarySuppression</t>
  </si>
  <si>
    <t>1.车机供电正常
2.进入泊车页面
3.找到泊车位提醒开关为开</t>
  </si>
  <si>
    <t>1.等待：ApaSlotAlrtSet_D_RqDrv:TemporarySuppression
2. 0x3AE：ApaSlotAlrt_B_Rq：changes from "True" to "False",
3.查看：0x192：ApaSlotAlrtSet_D_RqDrv</t>
  </si>
  <si>
    <t>0x192：ApaSlotAlrtSet_D_RqDrv：Enable</t>
  </si>
  <si>
    <t>1.车机供电正常
2.进入泊车页面
3.找到泊车位提醒开关为关</t>
  </si>
  <si>
    <t>0x192：ApaSlotAlrtSet_D_RqDrv：Disable</t>
  </si>
  <si>
    <t>0x3AE：ApaDisplayMode_D_Stat：HMIFullScreen</t>
  </si>
  <si>
    <t>不显示消息弹窗</t>
  </si>
  <si>
    <t>1.0x3AE：ApaSlotAlrt_B_Rq从False变为True
2.空气过滤完成
   PM25诊断信号: any
   374 PmSnsCabn_D_Stat
   空调电源信号 : on
   360 Front_Power_Btn_Stt
   PM2.5数值:0~35
   374 PmCabn_Conc_Actl
   目前需先设置大于50，再设回小于35才触发弹窗
3.0x3AE：ApaSlotAlrt_B_Rq从False变为True</t>
  </si>
  <si>
    <t>1.弹出找到泊车位提示
2.空气过滤完成弹窗
3.弹出找到泊车位提示</t>
  </si>
</sst>
</file>

<file path=xl/styles.xml><?xml version="1.0" encoding="utf-8"?>
<styleSheet xmlns="http://schemas.openxmlformats.org/spreadsheetml/2006/main">
  <numFmts count="47">
    <numFmt numFmtId="6" formatCode="&quot;￥&quot;#,##0;[Red]&quot;￥&quot;\-#,##0"/>
    <numFmt numFmtId="23" formatCode="\$#,##0_);\(\$#,##0\)"/>
    <numFmt numFmtId="176" formatCode="mmmm\-yy"/>
    <numFmt numFmtId="177" formatCode="[DBNum1][$-804]yyyy&quot;年&quot;m&quot;月&quot;d&quot;日&quot;"/>
    <numFmt numFmtId="178" formatCode="[$-804]aaa"/>
    <numFmt numFmtId="179" formatCode="[DBNum1]上午/下午h&quot;时&quot;mm&quot;分&quot;"/>
    <numFmt numFmtId="180" formatCode="[DBNum1][$-804]m&quot;月&quot;d&quot;日&quot;"/>
    <numFmt numFmtId="181" formatCode="\¥#,##0.00;[Red]\¥\-#,##0.00"/>
    <numFmt numFmtId="182" formatCode="#\ ?/?"/>
    <numFmt numFmtId="8" formatCode="&quot;￥&quot;#,##0.00;[Red]&quot;￥&quot;\-#,##0.00"/>
    <numFmt numFmtId="7" formatCode="&quot;￥&quot;#,##0.00;&quot;￥&quot;\-#,##0.00"/>
    <numFmt numFmtId="183" formatCode="yyyy/m/d\ h:mm\ AM/PM"/>
    <numFmt numFmtId="184" formatCode="mm/dd/yy"/>
    <numFmt numFmtId="26" formatCode="\$#,##0.00_);[Red]\(\$#,##0.00\)"/>
    <numFmt numFmtId="185" formatCode="mmmmm"/>
    <numFmt numFmtId="186" formatCode="h:mm:ss\ AM/PM"/>
    <numFmt numFmtId="187" formatCode="[$¥-411]#,##0;\-[$¥-411]#,##0"/>
    <numFmt numFmtId="188" formatCode="mmmmm\-yy"/>
    <numFmt numFmtId="189" formatCode="#\ ??/??"/>
    <numFmt numFmtId="190" formatCode="h:mm\ AM/PM"/>
    <numFmt numFmtId="5" formatCode="&quot;￥&quot;#,##0;&quot;￥&quot;\-#,##0"/>
    <numFmt numFmtId="191" formatCode="[$-409]d\-mmm\-yyyy;@"/>
    <numFmt numFmtId="192" formatCode="yy/m/d"/>
    <numFmt numFmtId="193" formatCode="[DBNum1]h&quot;时&quot;mm&quot;分&quot;"/>
    <numFmt numFmtId="194" formatCode="\¥#,##0;\¥\-#,##0"/>
    <numFmt numFmtId="195" formatCode="#\ ??"/>
    <numFmt numFmtId="196" formatCode="[$-804]aaaa"/>
    <numFmt numFmtId="24" formatCode="\$#,##0_);[Red]\(\$#,##0\)"/>
    <numFmt numFmtId="197" formatCode="yyyy/m/d;@"/>
    <numFmt numFmtId="25" formatCode="\$#,##0.00_);\(\$#,##0.00\)"/>
    <numFmt numFmtId="198" formatCode="\¥#,##0;[Red]\¥\-#,##0"/>
    <numFmt numFmtId="199" formatCode="[DBNum1][$-804]yyyy&quot;年&quot;m&quot;月&quot;"/>
    <numFmt numFmtId="200" formatCode="&quot;ApadelUXe&quot;0000"/>
    <numFmt numFmtId="201" formatCode="\¥#,##0.00;\¥\-#,##0.00"/>
    <numFmt numFmtId="202" formatCode="[$-409]General"/>
    <numFmt numFmtId="203" formatCode="#,##0;\-#,##0;&quot;-&quot;"/>
    <numFmt numFmtId="204" formatCode="_([$€-2]* #,##0.00_);_([$€-2]* \(#,##0.00\);_([$€-2]* &quot;-&quot;??_)"/>
    <numFmt numFmtId="43" formatCode="_ * #,##0.00_ ;_ * \-#,##0.00_ ;_ * &quot;-&quot;??_ ;_ @_ "/>
    <numFmt numFmtId="205" formatCode="dd\-mmm\-yy"/>
    <numFmt numFmtId="42" formatCode="_ &quot;￥&quot;* #,##0_ ;_ &quot;￥&quot;* \-#,##0_ ;_ &quot;￥&quot;* &quot;-&quot;_ ;_ @_ "/>
    <numFmt numFmtId="41" formatCode="_ * #,##0_ ;_ * \-#,##0_ ;_ * &quot;-&quot;_ ;_ @_ "/>
    <numFmt numFmtId="206" formatCode="#."/>
    <numFmt numFmtId="207" formatCode="_-[$€-2]* #,##0.00_-;\-[$€-2]* #,##0.00_-;_-[$€-2]* &quot;-&quot;??_-"/>
    <numFmt numFmtId="44" formatCode="_ &quot;￥&quot;* #,##0.00_ ;_ &quot;￥&quot;* \-#,##0.00_ ;_ &quot;￥&quot;* &quot;-&quot;??_ ;_ @_ "/>
    <numFmt numFmtId="208" formatCode="m/d"/>
    <numFmt numFmtId="209" formatCode="[$-411]e/"/>
    <numFmt numFmtId="210" formatCode="[$£-809]#,##0_);\([$£-809]#,##0\)"/>
  </numFmts>
  <fonts count="107">
    <font>
      <sz val="11"/>
      <color indexed="8"/>
      <name val="宋体"/>
      <charset val="134"/>
    </font>
    <font>
      <sz val="10"/>
      <color indexed="8"/>
      <name val="微软雅黑"/>
      <charset val="134"/>
    </font>
    <font>
      <b/>
      <sz val="10"/>
      <color indexed="9"/>
      <name val="微软雅黑"/>
      <charset val="134"/>
    </font>
    <font>
      <sz val="9"/>
      <name val="微软雅黑"/>
      <charset val="134"/>
    </font>
    <font>
      <sz val="10"/>
      <color theme="1"/>
      <name val="Arial"/>
      <charset val="134"/>
    </font>
    <font>
      <sz val="10"/>
      <color indexed="9"/>
      <name val="微软雅黑"/>
      <charset val="134"/>
    </font>
    <font>
      <sz val="10"/>
      <name val="微软雅黑"/>
      <charset val="134"/>
    </font>
    <font>
      <sz val="9"/>
      <color rgb="FF000000"/>
      <name val="微软雅黑"/>
      <charset val="134"/>
    </font>
    <font>
      <b/>
      <sz val="10"/>
      <color rgb="FFFFFFFF"/>
      <name val="微软雅黑"/>
      <charset val="134"/>
    </font>
    <font>
      <sz val="10"/>
      <color rgb="FFFFFFFF"/>
      <name val="微软雅黑"/>
      <charset val="134"/>
    </font>
    <font>
      <sz val="10"/>
      <color rgb="FF000000"/>
      <name val="微软雅黑"/>
      <charset val="134"/>
    </font>
    <font>
      <sz val="11"/>
      <color rgb="FF000000"/>
      <name val="宋体"/>
      <charset val="134"/>
    </font>
    <font>
      <sz val="10"/>
      <color rgb="FF000000"/>
      <name val="宋体"/>
      <charset val="134"/>
    </font>
    <font>
      <sz val="10"/>
      <color rgb="FF000000"/>
      <name val="Arial"/>
      <charset val="134"/>
    </font>
    <font>
      <sz val="10"/>
      <name val="Arial"/>
      <charset val="134"/>
    </font>
    <font>
      <b/>
      <i/>
      <sz val="10"/>
      <color rgb="FF000000"/>
      <name val="等线"/>
      <charset val="134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0"/>
      <color rgb="FFFF0000"/>
      <name val="微软雅黑"/>
      <charset val="134"/>
    </font>
    <font>
      <sz val="9"/>
      <color indexed="8"/>
      <name val="微软雅黑"/>
      <charset val="134"/>
    </font>
    <font>
      <b/>
      <sz val="9"/>
      <color indexed="9"/>
      <name val="微软雅黑"/>
      <charset val="134"/>
    </font>
    <font>
      <sz val="9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3" tint="0.799615466780602"/>
      <name val="微软雅黑"/>
      <charset val="134"/>
    </font>
    <font>
      <b/>
      <sz val="10"/>
      <color theme="3" tint="-0.249977111117893"/>
      <name val="微软雅黑"/>
      <charset val="134"/>
    </font>
    <font>
      <b/>
      <sz val="10"/>
      <color indexed="56"/>
      <name val="微软雅黑"/>
      <charset val="134"/>
    </font>
    <font>
      <b/>
      <sz val="10"/>
      <color rgb="FF003366"/>
      <name val="微软雅黑"/>
      <charset val="134"/>
    </font>
    <font>
      <sz val="10"/>
      <color indexed="56"/>
      <name val="微软雅黑"/>
      <charset val="134"/>
    </font>
    <font>
      <b/>
      <sz val="10"/>
      <color rgb="FF000000"/>
      <name val="微软雅黑"/>
      <charset val="134"/>
    </font>
    <font>
      <sz val="10"/>
      <color rgb="FF003366"/>
      <name val="微软雅黑"/>
      <charset val="134"/>
    </font>
    <font>
      <b/>
      <sz val="10"/>
      <color indexed="8"/>
      <name val="微软雅黑"/>
      <charset val="134"/>
    </font>
    <font>
      <sz val="11"/>
      <color indexed="8"/>
      <name val="微软雅黑"/>
      <charset val="134"/>
    </font>
    <font>
      <b/>
      <sz val="20"/>
      <name val="微软雅黑"/>
      <charset val="134"/>
    </font>
    <font>
      <sz val="12"/>
      <name val="微软雅黑"/>
      <charset val="134"/>
    </font>
    <font>
      <b/>
      <sz val="16"/>
      <name val="微软雅黑"/>
      <charset val="134"/>
    </font>
    <font>
      <b/>
      <sz val="10"/>
      <name val="微软雅黑"/>
      <charset val="134"/>
    </font>
    <font>
      <sz val="14"/>
      <name val="ＭＳ 明朝"/>
      <charset val="134"/>
    </font>
    <font>
      <b/>
      <sz val="13"/>
      <color theme="3"/>
      <name val="宋体"/>
      <charset val="134"/>
      <scheme val="minor"/>
    </font>
    <font>
      <sz val="12"/>
      <color indexed="8"/>
      <name val="Calibri"/>
      <charset val="134"/>
    </font>
    <font>
      <sz val="11"/>
      <color indexed="10"/>
      <name val="맑은 고딕"/>
      <charset val="134"/>
    </font>
    <font>
      <sz val="11"/>
      <color indexed="8"/>
      <name val="맑은 고딕"/>
      <charset val="134"/>
    </font>
    <font>
      <sz val="12"/>
      <name val="新細明體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indexed="20"/>
      <name val="新細明體"/>
      <charset val="134"/>
    </font>
    <font>
      <u/>
      <sz val="11"/>
      <color rgb="FF800080"/>
      <name val="宋体"/>
      <charset val="0"/>
      <scheme val="minor"/>
    </font>
    <font>
      <b/>
      <sz val="15"/>
      <color indexed="56"/>
      <name val="맑은 고딕"/>
      <charset val="134"/>
    </font>
    <font>
      <sz val="11"/>
      <color indexed="8"/>
      <name val="Calibri"/>
      <charset val="134"/>
    </font>
    <font>
      <sz val="11"/>
      <name val="ＭＳ Ｐゴシック"/>
      <charset val="134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indexed="56"/>
      <name val="Calibri"/>
      <charset val="134"/>
    </font>
    <font>
      <sz val="11"/>
      <color indexed="60"/>
      <name val="Calibri"/>
      <charset val="134"/>
    </font>
    <font>
      <b/>
      <sz val="11"/>
      <color rgb="FFFA7D00"/>
      <name val="宋体"/>
      <charset val="0"/>
      <scheme val="minor"/>
    </font>
    <font>
      <sz val="11"/>
      <color indexed="20"/>
      <name val="ＭＳ Ｐゴシック"/>
      <charset val="134"/>
    </font>
    <font>
      <sz val="10"/>
      <name val="Helv"/>
      <charset val="134"/>
    </font>
    <font>
      <sz val="10"/>
      <name val="MS Sans Serif"/>
      <charset val="134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indexed="9"/>
      <name val="Calibri"/>
      <charset val="134"/>
    </font>
    <font>
      <sz val="11"/>
      <color indexed="52"/>
      <name val="맑은 고딕"/>
      <charset val="134"/>
    </font>
    <font>
      <b/>
      <sz val="12"/>
      <name val="Arial"/>
      <charset val="134"/>
    </font>
    <font>
      <sz val="11"/>
      <color indexed="62"/>
      <name val="맑은 고딕"/>
      <charset val="134"/>
    </font>
    <font>
      <b/>
      <sz val="15"/>
      <color indexed="56"/>
      <name val="Calibri"/>
      <charset val="134"/>
    </font>
    <font>
      <sz val="11"/>
      <color rgb="FF9C6500"/>
      <name val="宋体"/>
      <charset val="0"/>
      <scheme val="minor"/>
    </font>
    <font>
      <i/>
      <sz val="11"/>
      <color indexed="23"/>
      <name val="Calibri"/>
      <charset val="134"/>
    </font>
    <font>
      <sz val="11"/>
      <color indexed="9"/>
      <name val="맑은 고딕"/>
      <charset val="134"/>
    </font>
    <font>
      <sz val="1"/>
      <color indexed="16"/>
      <name val="Courier"/>
      <charset val="134"/>
    </font>
    <font>
      <b/>
      <sz val="11"/>
      <color indexed="52"/>
      <name val="Calibri"/>
      <charset val="134"/>
    </font>
    <font>
      <b/>
      <sz val="11"/>
      <color indexed="8"/>
      <name val="맑은 고딕"/>
      <charset val="134"/>
    </font>
    <font>
      <b/>
      <sz val="11"/>
      <color indexed="56"/>
      <name val="Calibri"/>
      <charset val="134"/>
    </font>
    <font>
      <b/>
      <sz val="13"/>
      <color indexed="56"/>
      <name val="맑은 고딕"/>
      <charset val="134"/>
    </font>
    <font>
      <b/>
      <sz val="11"/>
      <color indexed="63"/>
      <name val="Calibri"/>
      <charset val="134"/>
    </font>
    <font>
      <b/>
      <sz val="11"/>
      <color indexed="9"/>
      <name val="Calibri"/>
      <charset val="134"/>
    </font>
    <font>
      <b/>
      <sz val="11"/>
      <color indexed="52"/>
      <name val="맑은 고딕"/>
      <charset val="134"/>
    </font>
    <font>
      <sz val="11"/>
      <color indexed="52"/>
      <name val="Calibri"/>
      <charset val="134"/>
    </font>
    <font>
      <sz val="12"/>
      <name val="宋体"/>
      <charset val="134"/>
    </font>
    <font>
      <b/>
      <sz val="18"/>
      <color indexed="56"/>
      <name val="맑은 고딕"/>
      <charset val="134"/>
    </font>
    <font>
      <sz val="11"/>
      <color indexed="17"/>
      <name val="맑은 고딕"/>
      <charset val="134"/>
    </font>
    <font>
      <sz val="10"/>
      <color indexed="8"/>
      <name val="Arial"/>
      <charset val="134"/>
    </font>
    <font>
      <b/>
      <sz val="11"/>
      <color indexed="8"/>
      <name val="Calibri"/>
      <charset val="134"/>
    </font>
    <font>
      <sz val="11"/>
      <color indexed="20"/>
      <name val="Calibri"/>
      <charset val="134"/>
    </font>
    <font>
      <sz val="12"/>
      <color indexed="17"/>
      <name val="新細明體"/>
      <charset val="134"/>
    </font>
    <font>
      <b/>
      <sz val="11"/>
      <color indexed="56"/>
      <name val="맑은 고딕"/>
      <charset val="134"/>
    </font>
    <font>
      <b/>
      <sz val="18"/>
      <color indexed="56"/>
      <name val="Cambria"/>
      <charset val="134"/>
    </font>
    <font>
      <sz val="12"/>
      <name val="system"/>
      <charset val="134"/>
    </font>
    <font>
      <u/>
      <sz val="11"/>
      <color rgb="FF0000FF"/>
      <name val="宋体"/>
      <charset val="0"/>
      <scheme val="minor"/>
    </font>
    <font>
      <sz val="11"/>
      <color indexed="17"/>
      <name val="Calibri"/>
      <charset val="134"/>
    </font>
    <font>
      <sz val="11"/>
      <color indexed="17"/>
      <name val="ＭＳ Ｐゴシック"/>
      <charset val="134"/>
    </font>
    <font>
      <sz val="11"/>
      <color indexed="20"/>
      <name val="맑은 고딕"/>
      <charset val="134"/>
    </font>
    <font>
      <sz val="11"/>
      <color rgb="FFFA7D00"/>
      <name val="宋体"/>
      <charset val="0"/>
      <scheme val="minor"/>
    </font>
    <font>
      <sz val="11"/>
      <color indexed="60"/>
      <name val="맑은 고딕"/>
      <charset val="134"/>
    </font>
    <font>
      <b/>
      <sz val="11"/>
      <color indexed="63"/>
      <name val="맑은 고딕"/>
      <charset val="134"/>
    </font>
    <font>
      <sz val="11"/>
      <color indexed="10"/>
      <name val="Calibri"/>
      <charset val="134"/>
    </font>
    <font>
      <sz val="11"/>
      <color rgb="FF3F3F76"/>
      <name val="宋体"/>
      <charset val="0"/>
      <scheme val="minor"/>
    </font>
    <font>
      <i/>
      <sz val="11"/>
      <color indexed="23"/>
      <name val="맑은 고딕"/>
      <charset val="134"/>
    </font>
    <font>
      <b/>
      <sz val="11"/>
      <color indexed="9"/>
      <name val="맑은 고딕"/>
      <charset val="134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62"/>
      <name val="Calibri"/>
      <charset val="134"/>
    </font>
    <font>
      <b/>
      <sz val="20"/>
      <color theme="1"/>
      <name val="微软雅黑"/>
      <charset val="134"/>
    </font>
    <font>
      <sz val="10"/>
      <color theme="1"/>
      <name val="宋体"/>
      <charset val="134"/>
    </font>
  </fonts>
  <fills count="86">
    <fill>
      <patternFill patternType="none"/>
    </fill>
    <fill>
      <patternFill patternType="gray125"/>
    </fill>
    <fill>
      <patternFill patternType="solid">
        <fgColor indexed="62"/>
        <bgColor indexed="22"/>
      </patternFill>
    </fill>
    <fill>
      <patternFill patternType="solid">
        <fgColor rgb="FF7030A0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rgb="FF333399"/>
        <bgColor rgb="FFC0C0C0"/>
      </patternFill>
    </fill>
    <fill>
      <patternFill patternType="solid">
        <fgColor rgb="FFFFFFFF"/>
        <bgColor indexed="64"/>
      </patternFill>
    </fill>
    <fill>
      <patternFill patternType="solid">
        <fgColor rgb="FF7030A0"/>
        <bgColor rgb="FFC0C0C0"/>
      </patternFill>
    </fill>
    <fill>
      <patternFill patternType="solid">
        <fgColor rgb="FF92D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61546678060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41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6"/>
        <bgColor indexed="24"/>
      </patternFill>
    </fill>
    <fill>
      <patternFill patternType="solid">
        <fgColor indexed="43"/>
        <bgColor indexed="2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0"/>
        <bgColor indexed="60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57"/>
        <bgColor indexed="21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5"/>
        <bgColor indexed="23"/>
      </patternFill>
    </fill>
    <fill>
      <patternFill patternType="solid">
        <fgColor indexed="2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51"/>
      </patternFill>
    </fill>
    <fill>
      <patternFill patternType="solid">
        <fgColor indexed="53"/>
        <bgColor indexed="52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62"/>
        <bgColor indexed="56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indexed="29"/>
        <bgColor indexed="45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9"/>
        <bgColor indexed="40"/>
      </patternFill>
    </fill>
    <fill>
      <patternFill patternType="solid">
        <fgColor indexed="5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13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26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7030A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69">
    <xf numFmtId="0" fontId="0" fillId="0" borderId="0">
      <alignment vertical="center"/>
    </xf>
    <xf numFmtId="204" fontId="50" fillId="51" borderId="0" applyNumberFormat="0" applyBorder="0" applyProtection="0">
      <alignment vertical="center"/>
    </xf>
    <xf numFmtId="204" fontId="64" fillId="65" borderId="0" applyNumberFormat="0" applyBorder="0" applyProtection="0">
      <alignment vertical="center"/>
    </xf>
    <xf numFmtId="209" fontId="16" fillId="0" borderId="0"/>
    <xf numFmtId="204" fontId="50" fillId="23" borderId="0" applyNumberFormat="0" applyBorder="0" applyProtection="0">
      <alignment vertical="center"/>
    </xf>
    <xf numFmtId="204" fontId="64" fillId="53" borderId="0" applyNumberFormat="0" applyBorder="0" applyProtection="0">
      <alignment vertical="center"/>
    </xf>
    <xf numFmtId="187" fontId="0" fillId="0" borderId="0" applyProtection="0">
      <alignment vertical="center"/>
    </xf>
    <xf numFmtId="204" fontId="104" fillId="57" borderId="36" applyNumberFormat="0" applyProtection="0">
      <alignment vertical="center"/>
    </xf>
    <xf numFmtId="204" fontId="41" fillId="55" borderId="0" applyNumberFormat="0" applyBorder="0" applyAlignment="0" applyProtection="0">
      <alignment vertical="center"/>
    </xf>
    <xf numFmtId="204" fontId="71" fillId="80" borderId="0" applyNumberFormat="0" applyBorder="0" applyAlignment="0" applyProtection="0">
      <alignment vertical="center"/>
    </xf>
    <xf numFmtId="187" fontId="0" fillId="0" borderId="0" applyProtection="0">
      <alignment vertical="center"/>
    </xf>
    <xf numFmtId="204" fontId="50" fillId="73" borderId="0" applyNumberFormat="0" applyBorder="0" applyProtection="0">
      <alignment vertical="center"/>
    </xf>
    <xf numFmtId="204" fontId="41" fillId="81" borderId="0" applyNumberFormat="0" applyBorder="0" applyAlignment="0" applyProtection="0">
      <alignment vertical="center"/>
    </xf>
    <xf numFmtId="204" fontId="71" fillId="50" borderId="0" applyNumberFormat="0" applyBorder="0" applyAlignment="0" applyProtection="0">
      <alignment vertical="center"/>
    </xf>
    <xf numFmtId="204" fontId="64" fillId="58" borderId="0" applyNumberFormat="0" applyBorder="0" applyProtection="0">
      <alignment vertical="center"/>
    </xf>
    <xf numFmtId="204" fontId="98" fillId="0" borderId="0" applyNumberFormat="0" applyFill="0" applyBorder="0" applyProtection="0">
      <alignment vertical="center"/>
    </xf>
    <xf numFmtId="191" fontId="16" fillId="0" borderId="0"/>
    <xf numFmtId="204" fontId="71" fillId="56" borderId="0" applyNumberFormat="0" applyBorder="0" applyAlignment="0" applyProtection="0">
      <alignment vertical="center"/>
    </xf>
    <xf numFmtId="204" fontId="41" fillId="41" borderId="0" applyNumberFormat="0" applyBorder="0" applyAlignment="0" applyProtection="0">
      <alignment vertical="center"/>
    </xf>
    <xf numFmtId="204" fontId="87" fillId="32" borderId="0" applyNumberFormat="0" applyBorder="0" applyAlignment="0" applyProtection="0">
      <alignment vertical="center"/>
    </xf>
    <xf numFmtId="204" fontId="66" fillId="0" borderId="17">
      <alignment horizontal="left" vertical="center"/>
    </xf>
    <xf numFmtId="204" fontId="71" fillId="64" borderId="0" applyNumberFormat="0" applyBorder="0" applyAlignment="0" applyProtection="0">
      <alignment vertical="center"/>
    </xf>
    <xf numFmtId="204" fontId="41" fillId="69" borderId="0" applyNumberFormat="0" applyBorder="0" applyAlignment="0" applyProtection="0">
      <alignment vertical="center"/>
    </xf>
    <xf numFmtId="41" fontId="90" fillId="0" borderId="0" applyFont="0" applyFill="0" applyBorder="0" applyAlignment="0" applyProtection="0">
      <alignment vertical="center"/>
    </xf>
    <xf numFmtId="204" fontId="97" fillId="43" borderId="39" applyNumberFormat="0" applyAlignment="0" applyProtection="0">
      <alignment vertical="center"/>
    </xf>
    <xf numFmtId="204" fontId="93" fillId="17" borderId="0" applyNumberFormat="0" applyBorder="0" applyAlignment="0" applyProtection="0">
      <alignment vertical="center"/>
    </xf>
    <xf numFmtId="204" fontId="88" fillId="0" borderId="38" applyNumberFormat="0" applyFill="0" applyAlignment="0" applyProtection="0">
      <alignment vertical="center"/>
    </xf>
    <xf numFmtId="204" fontId="64" fillId="30" borderId="0" applyNumberFormat="0" applyBorder="0" applyProtection="0">
      <alignment vertical="center"/>
    </xf>
    <xf numFmtId="204" fontId="50" fillId="51" borderId="0" applyNumberFormat="0" applyBorder="0" applyProtection="0">
      <alignment vertical="center"/>
    </xf>
    <xf numFmtId="204" fontId="50" fillId="57" borderId="0" applyNumberFormat="0" applyBorder="0" applyProtection="0">
      <alignment vertical="center"/>
    </xf>
    <xf numFmtId="204" fontId="41" fillId="55" borderId="0" applyNumberFormat="0" applyBorder="0" applyAlignment="0" applyProtection="0">
      <alignment vertical="center"/>
    </xf>
    <xf numFmtId="204" fontId="64" fillId="54" borderId="0" applyNumberFormat="0" applyBorder="0" applyProtection="0">
      <alignment vertical="center"/>
    </xf>
    <xf numFmtId="209" fontId="14" fillId="0" borderId="0"/>
    <xf numFmtId="204" fontId="41" fillId="33" borderId="0" applyNumberFormat="0" applyBorder="0" applyAlignment="0" applyProtection="0">
      <alignment vertical="center"/>
    </xf>
    <xf numFmtId="204" fontId="50" fillId="30" borderId="0" applyNumberFormat="0" applyBorder="0" applyProtection="0">
      <alignment vertical="center"/>
    </xf>
    <xf numFmtId="204" fontId="64" fillId="37" borderId="0" applyNumberFormat="0" applyBorder="0" applyProtection="0">
      <alignment vertical="center"/>
    </xf>
    <xf numFmtId="204" fontId="41" fillId="46" borderId="0" applyNumberFormat="0" applyBorder="0" applyAlignment="0" applyProtection="0">
      <alignment vertical="center"/>
    </xf>
    <xf numFmtId="204" fontId="71" fillId="66" borderId="0" applyNumberFormat="0" applyBorder="0" applyAlignment="0" applyProtection="0">
      <alignment vertical="center"/>
    </xf>
    <xf numFmtId="204" fontId="41" fillId="69" borderId="0" applyNumberFormat="0" applyBorder="0" applyAlignment="0" applyProtection="0">
      <alignment vertical="center"/>
    </xf>
    <xf numFmtId="204" fontId="71" fillId="35" borderId="0" applyNumberFormat="0" applyBorder="0" applyAlignment="0" applyProtection="0">
      <alignment vertical="center"/>
    </xf>
    <xf numFmtId="204" fontId="64" fillId="52" borderId="0" applyNumberFormat="0" applyBorder="0" applyProtection="0">
      <alignment vertical="center"/>
    </xf>
    <xf numFmtId="204" fontId="50" fillId="70" borderId="0" applyNumberFormat="0" applyBorder="0" applyProtection="0">
      <alignment vertical="center"/>
    </xf>
    <xf numFmtId="204" fontId="64" fillId="48" borderId="0" applyNumberFormat="0" applyBorder="0" applyProtection="0">
      <alignment vertical="center"/>
    </xf>
    <xf numFmtId="204" fontId="64" fillId="53" borderId="0" applyNumberFormat="0" applyBorder="0" applyProtection="0">
      <alignment vertical="center"/>
    </xf>
    <xf numFmtId="204" fontId="64" fillId="65" borderId="0" applyNumberFormat="0" applyBorder="0" applyProtection="0">
      <alignment vertical="center"/>
    </xf>
    <xf numFmtId="204" fontId="64" fillId="47" borderId="0" applyNumberFormat="0" applyBorder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44" fillId="76" borderId="0" applyNumberFormat="0" applyBorder="0" applyAlignment="0" applyProtection="0">
      <alignment vertical="center"/>
    </xf>
    <xf numFmtId="204" fontId="71" fillId="41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99" fillId="77" borderId="32" applyNumberFormat="0" applyAlignment="0" applyProtection="0">
      <alignment vertical="center"/>
    </xf>
    <xf numFmtId="204" fontId="71" fillId="46" borderId="0" applyNumberFormat="0" applyBorder="0" applyAlignment="0" applyProtection="0">
      <alignment vertical="center"/>
    </xf>
    <xf numFmtId="0" fontId="44" fillId="67" borderId="0" applyNumberFormat="0" applyBorder="0" applyAlignment="0" applyProtection="0">
      <alignment vertical="center"/>
    </xf>
    <xf numFmtId="204" fontId="71" fillId="80" borderId="0" applyNumberFormat="0" applyBorder="0" applyAlignment="0" applyProtection="0">
      <alignment vertical="center"/>
    </xf>
    <xf numFmtId="203" fontId="84" fillId="0" borderId="0" applyFill="0" applyBorder="0" applyAlignment="0">
      <alignment vertical="center"/>
    </xf>
    <xf numFmtId="0" fontId="44" fillId="62" borderId="0" applyNumberFormat="0" applyBorder="0" applyAlignment="0" applyProtection="0">
      <alignment vertical="center"/>
    </xf>
    <xf numFmtId="204" fontId="71" fillId="35" borderId="0" applyNumberFormat="0" applyBorder="0" applyAlignment="0" applyProtection="0">
      <alignment vertical="center"/>
    </xf>
    <xf numFmtId="204" fontId="92" fillId="32" borderId="0" applyNumberFormat="0" applyBorder="0" applyProtection="0">
      <alignment vertical="center"/>
    </xf>
    <xf numFmtId="204" fontId="82" fillId="0" borderId="0" applyNumberFormat="0" applyFill="0" applyBorder="0" applyAlignment="0" applyProtection="0">
      <alignment vertical="center"/>
    </xf>
    <xf numFmtId="204" fontId="75" fillId="0" borderId="0" applyNumberFormat="0" applyFill="0" applyBorder="0" applyProtection="0">
      <alignment vertical="center"/>
    </xf>
    <xf numFmtId="204" fontId="80" fillId="0" borderId="34" applyNumberFormat="0" applyFill="0" applyProtection="0">
      <alignment vertical="center"/>
    </xf>
    <xf numFmtId="9" fontId="0" fillId="0" borderId="0" applyProtection="0">
      <alignment vertical="center"/>
    </xf>
    <xf numFmtId="204" fontId="79" fillId="43" borderId="36" applyNumberFormat="0" applyAlignment="0" applyProtection="0">
      <alignment vertical="center"/>
    </xf>
    <xf numFmtId="0" fontId="0" fillId="0" borderId="0" applyProtection="0">
      <alignment vertical="center"/>
    </xf>
    <xf numFmtId="204" fontId="100" fillId="0" borderId="0" applyNumberFormat="0" applyFill="0" applyBorder="0" applyAlignment="0" applyProtection="0">
      <alignment vertical="center"/>
    </xf>
    <xf numFmtId="0" fontId="60" fillId="0" borderId="0" applyProtection="0"/>
    <xf numFmtId="0" fontId="81" fillId="0" borderId="0">
      <alignment vertical="center"/>
    </xf>
    <xf numFmtId="204" fontId="16" fillId="0" borderId="0">
      <alignment vertical="center"/>
    </xf>
    <xf numFmtId="204" fontId="94" fillId="27" borderId="0" applyNumberFormat="0" applyBorder="0" applyAlignment="0" applyProtection="0">
      <alignment vertical="center"/>
    </xf>
    <xf numFmtId="43" fontId="90" fillId="0" borderId="0" applyFont="0" applyFill="0" applyBorder="0" applyAlignment="0" applyProtection="0">
      <alignment vertical="center"/>
    </xf>
    <xf numFmtId="204" fontId="89" fillId="0" borderId="0" applyNumberFormat="0" applyFill="0" applyBorder="0" applyProtection="0">
      <alignment vertical="center"/>
    </xf>
    <xf numFmtId="204" fontId="60" fillId="0" borderId="0">
      <alignment vertical="center"/>
    </xf>
    <xf numFmtId="204" fontId="96" fillId="68" borderId="0" applyNumberFormat="0" applyBorder="0" applyAlignment="0" applyProtection="0">
      <alignment vertical="center"/>
    </xf>
    <xf numFmtId="204" fontId="76" fillId="0" borderId="31" applyNumberFormat="0" applyFill="0" applyAlignment="0" applyProtection="0">
      <alignment vertical="center"/>
    </xf>
    <xf numFmtId="204" fontId="101" fillId="78" borderId="40" applyNumberFormat="0" applyAlignment="0" applyProtection="0">
      <alignment vertical="center"/>
    </xf>
    <xf numFmtId="204" fontId="42" fillId="0" borderId="0">
      <alignment vertical="center"/>
    </xf>
    <xf numFmtId="204" fontId="74" fillId="0" borderId="37" applyNumberFormat="0" applyFill="0" applyAlignment="0" applyProtection="0">
      <alignment vertical="center"/>
    </xf>
    <xf numFmtId="204" fontId="88" fillId="0" borderId="0" applyNumberFormat="0" applyFill="0" applyBorder="0" applyAlignment="0" applyProtection="0">
      <alignment vertical="center"/>
    </xf>
    <xf numFmtId="204" fontId="83" fillId="17" borderId="0" applyNumberFormat="0" applyBorder="0" applyAlignment="0" applyProtection="0">
      <alignment vertical="center"/>
    </xf>
    <xf numFmtId="204" fontId="73" fillId="39" borderId="36" applyNumberFormat="0" applyProtection="0">
      <alignment vertical="center"/>
    </xf>
    <xf numFmtId="204" fontId="71" fillId="38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204" fontId="14" fillId="0" borderId="0" applyFont="0" applyFill="0" applyBorder="0" applyAlignment="0" applyProtection="0">
      <alignment vertical="center"/>
    </xf>
    <xf numFmtId="204" fontId="65" fillId="0" borderId="34" applyNumberFormat="0" applyFill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204" fontId="68" fillId="0" borderId="29" applyNumberFormat="0" applyFill="0" applyProtection="0">
      <alignment vertical="center"/>
    </xf>
    <xf numFmtId="0" fontId="14" fillId="0" borderId="0"/>
    <xf numFmtId="0" fontId="43" fillId="84" borderId="0" applyNumberFormat="0" applyBorder="0" applyAlignment="0" applyProtection="0">
      <alignment vertical="center"/>
    </xf>
    <xf numFmtId="0" fontId="44" fillId="72" borderId="0" applyNumberFormat="0" applyBorder="0" applyAlignment="0" applyProtection="0">
      <alignment vertical="center"/>
    </xf>
    <xf numFmtId="0" fontId="44" fillId="71" borderId="0" applyNumberFormat="0" applyBorder="0" applyAlignment="0" applyProtection="0">
      <alignment vertical="center"/>
    </xf>
    <xf numFmtId="0" fontId="43" fillId="59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204" fontId="66" fillId="0" borderId="35" applyNumberFormat="0" applyAlignment="0" applyProtection="0">
      <alignment horizontal="left" vertical="center"/>
    </xf>
    <xf numFmtId="204" fontId="41" fillId="60" borderId="0" applyNumberFormat="0" applyBorder="0" applyAlignment="0" applyProtection="0">
      <alignment vertical="center"/>
    </xf>
    <xf numFmtId="204" fontId="50" fillId="58" borderId="0" applyNumberFormat="0" applyBorder="0" applyProtection="0">
      <alignment vertical="center"/>
    </xf>
    <xf numFmtId="187" fontId="0" fillId="0" borderId="0" applyProtection="0">
      <alignment vertical="center"/>
    </xf>
    <xf numFmtId="204" fontId="64" fillId="31" borderId="0" applyNumberFormat="0" applyBorder="0" applyProtection="0">
      <alignment vertical="center"/>
    </xf>
    <xf numFmtId="206" fontId="72" fillId="0" borderId="0">
      <alignment vertical="center"/>
      <protection locked="0"/>
    </xf>
    <xf numFmtId="204" fontId="70" fillId="0" borderId="0" applyNumberFormat="0" applyFill="0" applyBorder="0" applyProtection="0">
      <alignment vertical="center"/>
    </xf>
    <xf numFmtId="0" fontId="63" fillId="29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204" fontId="61" fillId="0" borderId="0">
      <alignment vertical="center"/>
    </xf>
    <xf numFmtId="209" fontId="60" fillId="0" borderId="0"/>
    <xf numFmtId="9" fontId="16" fillId="0" borderId="0" applyFon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4" fillId="63" borderId="0" applyNumberFormat="0" applyBorder="0" applyAlignment="0" applyProtection="0">
      <alignment vertical="center"/>
    </xf>
    <xf numFmtId="204" fontId="71" fillId="82" borderId="0" applyNumberFormat="0" applyBorder="0" applyAlignment="0" applyProtection="0">
      <alignment vertical="center"/>
    </xf>
    <xf numFmtId="204" fontId="59" fillId="27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58" fillId="22" borderId="32" applyNumberFormat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4" fillId="74" borderId="0" applyNumberFormat="0" applyBorder="0" applyAlignment="0" applyProtection="0">
      <alignment vertical="center"/>
    </xf>
    <xf numFmtId="204" fontId="50" fillId="23" borderId="0" applyNumberFormat="0" applyBorder="0" applyProtection="0">
      <alignment vertical="center"/>
    </xf>
    <xf numFmtId="204" fontId="41" fillId="27" borderId="0" applyNumberFormat="0" applyBorder="0" applyAlignment="0" applyProtection="0">
      <alignment vertical="center"/>
    </xf>
    <xf numFmtId="204" fontId="0" fillId="0" borderId="0">
      <alignment vertical="center"/>
    </xf>
    <xf numFmtId="0" fontId="62" fillId="0" borderId="33" applyNumberFormat="0" applyFill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204" fontId="67" fillId="33" borderId="36" applyNumberFormat="0" applyAlignment="0" applyProtection="0">
      <alignment vertical="center"/>
    </xf>
    <xf numFmtId="0" fontId="55" fillId="22" borderId="30" applyNumberFormat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204" fontId="57" fillId="24" borderId="0" applyNumberFormat="0" applyBorder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02" fillId="0" borderId="43" applyNumberFormat="0" applyFill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204" fontId="75" fillId="0" borderId="38" applyNumberFormat="0" applyFill="0" applyProtection="0">
      <alignment vertical="center"/>
    </xf>
    <xf numFmtId="0" fontId="103" fillId="79" borderId="44" applyNumberFormat="0" applyAlignment="0" applyProtection="0">
      <alignment vertical="center"/>
    </xf>
    <xf numFmtId="43" fontId="0" fillId="0" borderId="0" applyProtection="0">
      <alignment vertical="center"/>
    </xf>
    <xf numFmtId="204" fontId="50" fillId="16" borderId="0" applyNumberFormat="0" applyBorder="0" applyProtection="0">
      <alignment vertical="center"/>
    </xf>
    <xf numFmtId="0" fontId="52" fillId="0" borderId="27" applyNumberFormat="0" applyFill="0" applyAlignment="0" applyProtection="0">
      <alignment vertical="center"/>
    </xf>
    <xf numFmtId="204" fontId="77" fillId="39" borderId="39" applyNumberFormat="0" applyProtection="0">
      <alignment vertical="center"/>
    </xf>
    <xf numFmtId="204" fontId="85" fillId="0" borderId="37" applyNumberFormat="0" applyFill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204" fontId="51" fillId="0" borderId="0">
      <alignment vertical="center"/>
    </xf>
    <xf numFmtId="0" fontId="43" fillId="19" borderId="0" applyNumberFormat="0" applyBorder="0" applyAlignment="0" applyProtection="0">
      <alignment vertical="center"/>
    </xf>
    <xf numFmtId="204" fontId="50" fillId="18" borderId="0" applyNumberFormat="0" applyBorder="0" applyProtection="0">
      <alignment vertical="center"/>
    </xf>
    <xf numFmtId="204" fontId="41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62" fillId="0" borderId="0" applyNumberFormat="0" applyFill="0" applyBorder="0" applyAlignment="0" applyProtection="0">
      <alignment vertical="center"/>
    </xf>
    <xf numFmtId="210" fontId="14" fillId="0" borderId="0"/>
    <xf numFmtId="204" fontId="86" fillId="16" borderId="0" applyNumberFormat="0" applyBorder="0" applyProtection="0">
      <alignment vertical="center"/>
    </xf>
    <xf numFmtId="206" fontId="72" fillId="0" borderId="0">
      <alignment vertical="center"/>
      <protection locked="0"/>
    </xf>
    <xf numFmtId="42" fontId="16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204" fontId="47" fillId="1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6" fillId="61" borderId="41" applyNumberFormat="0" applyFont="0" applyAlignment="0" applyProtection="0">
      <alignment vertical="center"/>
    </xf>
    <xf numFmtId="0" fontId="43" fillId="83" borderId="0" applyNumberFormat="0" applyBorder="0" applyAlignment="0" applyProtection="0">
      <alignment vertical="center"/>
    </xf>
    <xf numFmtId="204" fontId="56" fillId="0" borderId="31" applyNumberFormat="0" applyFill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4" fillId="75" borderId="0" applyNumberFormat="0" applyBorder="0" applyAlignment="0" applyProtection="0">
      <alignment vertical="center"/>
    </xf>
    <xf numFmtId="206" fontId="72" fillId="0" borderId="0">
      <alignment vertical="center"/>
      <protection locked="0"/>
    </xf>
    <xf numFmtId="0" fontId="44" fillId="14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204" fontId="78" fillId="42" borderId="40" applyNumberFormat="0" applyProtection="0">
      <alignment vertical="center"/>
    </xf>
    <xf numFmtId="204" fontId="42" fillId="12" borderId="28" applyNumberFormat="0" applyProtection="0">
      <alignment vertical="center"/>
    </xf>
    <xf numFmtId="204" fontId="40" fillId="0" borderId="0" applyNumberFormat="0" applyFill="0" applyBorder="0" applyAlignment="0" applyProtection="0">
      <alignment vertical="center"/>
    </xf>
    <xf numFmtId="204" fontId="50" fillId="32" borderId="0" applyNumberFormat="0" applyBorder="0" applyProtection="0">
      <alignment vertical="center"/>
    </xf>
    <xf numFmtId="204" fontId="41" fillId="11" borderId="0" applyNumberFormat="0" applyBorder="0" applyAlignment="0" applyProtection="0">
      <alignment vertical="center"/>
    </xf>
    <xf numFmtId="204" fontId="39" fillId="0" borderId="0">
      <alignment vertical="center"/>
    </xf>
    <xf numFmtId="0" fontId="38" fillId="0" borderId="27" applyNumberFormat="0" applyFill="0" applyAlignment="0" applyProtection="0">
      <alignment vertical="center"/>
    </xf>
    <xf numFmtId="204" fontId="14" fillId="85" borderId="28" applyNumberFormat="0" applyFont="0" applyAlignment="0" applyProtection="0">
      <alignment vertical="center"/>
    </xf>
    <xf numFmtId="206" fontId="72" fillId="0" borderId="0">
      <alignment vertical="center"/>
      <protection locked="0"/>
    </xf>
    <xf numFmtId="0" fontId="14" fillId="0" borderId="0"/>
    <xf numFmtId="204" fontId="37" fillId="0" borderId="0">
      <alignment vertical="center"/>
    </xf>
    <xf numFmtId="204" fontId="49" fillId="0" borderId="29" applyNumberFormat="0" applyFill="0" applyAlignment="0" applyProtection="0">
      <alignment vertical="center"/>
    </xf>
    <xf numFmtId="0" fontId="95" fillId="0" borderId="42" applyNumberFormat="0" applyFill="0" applyAlignment="0" applyProtection="0">
      <alignment vertical="center"/>
    </xf>
  </cellStyleXfs>
  <cellXfs count="211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200" fontId="4" fillId="0" borderId="6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200" fontId="6" fillId="0" borderId="6" xfId="86" applyNumberFormat="1" applyFont="1" applyFill="1" applyBorder="1" applyAlignment="1">
      <alignment horizontal="left" vertical="center" wrapText="1"/>
    </xf>
    <xf numFmtId="0" fontId="0" fillId="0" borderId="6" xfId="0" applyBorder="1">
      <alignment vertical="center"/>
    </xf>
    <xf numFmtId="0" fontId="0" fillId="0" borderId="7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8" xfId="0" applyNumberFormat="1" applyFont="1" applyFill="1" applyBorder="1" applyAlignment="1" applyProtection="1">
      <alignment horizontal="center" vertical="center" wrapText="1"/>
    </xf>
    <xf numFmtId="0" fontId="6" fillId="4" borderId="8" xfId="0" applyNumberFormat="1" applyFont="1" applyFill="1" applyBorder="1" applyAlignment="1" applyProtection="1">
      <alignment horizontal="center" vertical="center" wrapText="1"/>
    </xf>
    <xf numFmtId="0" fontId="7" fillId="0" borderId="8" xfId="0" applyFont="1" applyFill="1" applyBorder="1" applyAlignment="1">
      <alignment vertical="center" wrapText="1"/>
    </xf>
    <xf numFmtId="0" fontId="3" fillId="0" borderId="8" xfId="0" applyFont="1" applyFill="1" applyBorder="1">
      <alignment vertical="center"/>
    </xf>
    <xf numFmtId="0" fontId="7" fillId="0" borderId="6" xfId="0" applyFont="1" applyFill="1" applyBorder="1" applyAlignment="1">
      <alignment vertical="center" wrapText="1"/>
    </xf>
    <xf numFmtId="14" fontId="3" fillId="0" borderId="6" xfId="0" applyNumberFormat="1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0" fillId="4" borderId="0" xfId="0" applyFill="1">
      <alignment vertical="center"/>
    </xf>
    <xf numFmtId="0" fontId="3" fillId="0" borderId="0" xfId="0" applyFont="1" applyFill="1" applyBorder="1" applyAlignment="1">
      <alignment horizontal="center" vertical="center"/>
    </xf>
    <xf numFmtId="0" fontId="8" fillId="5" borderId="3" xfId="0" applyNumberFormat="1" applyFont="1" applyFill="1" applyBorder="1" applyAlignment="1">
      <alignment horizontal="center" vertical="center" wrapText="1"/>
    </xf>
    <xf numFmtId="0" fontId="8" fillId="5" borderId="9" xfId="0" applyNumberFormat="1" applyFont="1" applyFill="1" applyBorder="1" applyAlignment="1">
      <alignment horizontal="center" vertical="center" wrapText="1"/>
    </xf>
    <xf numFmtId="0" fontId="8" fillId="5" borderId="8" xfId="0" applyNumberFormat="1" applyFont="1" applyFill="1" applyBorder="1" applyAlignment="1">
      <alignment horizontal="center" vertical="center" wrapText="1"/>
    </xf>
    <xf numFmtId="0" fontId="8" fillId="5" borderId="10" xfId="0" applyNumberFormat="1" applyFont="1" applyFill="1" applyBorder="1" applyAlignment="1">
      <alignment horizontal="center" vertical="center" wrapText="1"/>
    </xf>
    <xf numFmtId="0" fontId="7" fillId="0" borderId="8" xfId="0" applyNumberFormat="1" applyFont="1" applyBorder="1" applyAlignment="1">
      <alignment horizontal="center" vertical="center"/>
    </xf>
    <xf numFmtId="0" fontId="7" fillId="0" borderId="5" xfId="0" applyNumberFormat="1" applyFont="1" applyBorder="1" applyAlignment="1">
      <alignment horizontal="center" vertical="center"/>
    </xf>
    <xf numFmtId="0" fontId="7" fillId="0" borderId="7" xfId="0" applyNumberFormat="1" applyFont="1" applyBorder="1" applyAlignment="1">
      <alignment horizontal="center" vertical="center" wrapText="1"/>
    </xf>
    <xf numFmtId="0" fontId="8" fillId="5" borderId="3" xfId="0" applyNumberFormat="1" applyFont="1" applyFill="1" applyBorder="1" applyAlignment="1" applyProtection="1">
      <alignment horizontal="center" vertical="center" wrapText="1"/>
      <protection locked="0"/>
    </xf>
    <xf numFmtId="0" fontId="9" fillId="5" borderId="3" xfId="0" applyNumberFormat="1" applyFont="1" applyFill="1" applyBorder="1" applyAlignment="1">
      <alignment horizontal="center" vertical="center" wrapText="1"/>
    </xf>
    <xf numFmtId="0" fontId="7" fillId="0" borderId="8" xfId="0" applyNumberFormat="1" applyFont="1" applyBorder="1" applyAlignment="1">
      <alignment horizontal="left" vertical="center" wrapText="1"/>
    </xf>
    <xf numFmtId="200" fontId="10" fillId="0" borderId="8" xfId="0" applyNumberFormat="1" applyFont="1" applyBorder="1" applyAlignment="1">
      <alignment horizontal="left" vertical="top" wrapText="1"/>
    </xf>
    <xf numFmtId="200" fontId="10" fillId="0" borderId="3" xfId="0" applyNumberFormat="1" applyFont="1" applyBorder="1" applyAlignment="1">
      <alignment horizontal="left" vertical="top" wrapText="1"/>
    </xf>
    <xf numFmtId="200" fontId="10" fillId="0" borderId="5" xfId="0" applyNumberFormat="1" applyFont="1" applyBorder="1" applyAlignment="1">
      <alignment horizontal="left" vertical="top" wrapText="1"/>
    </xf>
    <xf numFmtId="0" fontId="11" fillId="0" borderId="8" xfId="0" applyNumberFormat="1" applyFont="1" applyBorder="1">
      <alignment vertical="center"/>
    </xf>
    <xf numFmtId="0" fontId="11" fillId="0" borderId="0" xfId="0" applyNumberFormat="1" applyFont="1">
      <alignment vertical="center"/>
    </xf>
    <xf numFmtId="200" fontId="10" fillId="6" borderId="8" xfId="0" applyNumberFormat="1" applyFont="1" applyFill="1" applyBorder="1" applyAlignment="1">
      <alignment horizontal="left" vertical="top" wrapText="1"/>
    </xf>
    <xf numFmtId="0" fontId="11" fillId="0" borderId="8" xfId="0" applyNumberFormat="1" applyFont="1" applyBorder="1" applyAlignment="1">
      <alignment horizontal="center" vertical="center"/>
    </xf>
    <xf numFmtId="0" fontId="7" fillId="0" borderId="8" xfId="0" applyNumberFormat="1" applyFont="1" applyBorder="1" applyAlignment="1">
      <alignment vertical="center" wrapText="1"/>
    </xf>
    <xf numFmtId="0" fontId="8" fillId="7" borderId="3" xfId="0" applyNumberFormat="1" applyFont="1" applyFill="1" applyBorder="1" applyAlignment="1">
      <alignment horizontal="center" vertical="center" wrapText="1"/>
    </xf>
    <xf numFmtId="0" fontId="7" fillId="8" borderId="8" xfId="0" applyNumberFormat="1" applyFont="1" applyFill="1" applyBorder="1" applyAlignment="1">
      <alignment horizontal="center" vertical="center" wrapText="1"/>
    </xf>
    <xf numFmtId="0" fontId="10" fillId="6" borderId="8" xfId="0" applyNumberFormat="1" applyFont="1" applyFill="1" applyBorder="1" applyAlignment="1">
      <alignment horizontal="center" vertical="center" wrapText="1"/>
    </xf>
    <xf numFmtId="0" fontId="7" fillId="0" borderId="8" xfId="0" applyNumberFormat="1" applyFont="1" applyBorder="1">
      <alignment vertical="center"/>
    </xf>
    <xf numFmtId="0" fontId="7" fillId="4" borderId="8" xfId="0" applyNumberFormat="1" applyFont="1" applyFill="1" applyBorder="1" applyAlignment="1">
      <alignment horizontal="center" vertical="center"/>
    </xf>
    <xf numFmtId="0" fontId="7" fillId="4" borderId="5" xfId="0" applyNumberFormat="1" applyFont="1" applyFill="1" applyBorder="1" applyAlignment="1">
      <alignment horizontal="center" vertical="center"/>
    </xf>
    <xf numFmtId="0" fontId="7" fillId="4" borderId="7" xfId="0" applyNumberFormat="1" applyFont="1" applyFill="1" applyBorder="1" applyAlignment="1">
      <alignment horizontal="center" vertical="center" wrapText="1"/>
    </xf>
    <xf numFmtId="0" fontId="7" fillId="4" borderId="8" xfId="0" applyNumberFormat="1" applyFont="1" applyFill="1" applyBorder="1" applyAlignment="1">
      <alignment horizontal="left" vertical="center" wrapText="1"/>
    </xf>
    <xf numFmtId="200" fontId="10" fillId="4" borderId="8" xfId="0" applyNumberFormat="1" applyFont="1" applyFill="1" applyBorder="1" applyAlignment="1">
      <alignment horizontal="left" vertical="top" wrapText="1"/>
    </xf>
    <xf numFmtId="0" fontId="11" fillId="4" borderId="8" xfId="0" applyNumberFormat="1" applyFont="1" applyFill="1" applyBorder="1" applyAlignment="1">
      <alignment horizontal="center" vertical="center"/>
    </xf>
    <xf numFmtId="0" fontId="7" fillId="4" borderId="8" xfId="0" applyNumberFormat="1" applyFont="1" applyFill="1" applyBorder="1" applyAlignment="1">
      <alignment vertical="center" wrapText="1"/>
    </xf>
    <xf numFmtId="0" fontId="10" fillId="4" borderId="8" xfId="0" applyNumberFormat="1" applyFont="1" applyFill="1" applyBorder="1" applyAlignment="1">
      <alignment horizontal="center" vertical="center" wrapText="1"/>
    </xf>
    <xf numFmtId="0" fontId="7" fillId="4" borderId="8" xfId="0" applyNumberFormat="1" applyFont="1" applyFill="1" applyBorder="1">
      <alignment vertical="center"/>
    </xf>
    <xf numFmtId="0" fontId="0" fillId="0" borderId="0" xfId="0" applyAlignment="1">
      <alignment horizontal="left" vertical="center"/>
    </xf>
    <xf numFmtId="0" fontId="3" fillId="0" borderId="8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12" fillId="0" borderId="8" xfId="0" applyFont="1" applyFill="1" applyBorder="1" applyAlignment="1">
      <alignment horizontal="left" vertical="center" wrapText="1"/>
    </xf>
    <xf numFmtId="0" fontId="12" fillId="0" borderId="8" xfId="0" applyFont="1" applyFill="1" applyBorder="1" applyAlignment="1">
      <alignment horizontal="left" vertical="center"/>
    </xf>
    <xf numFmtId="0" fontId="12" fillId="0" borderId="8" xfId="0" applyFont="1" applyFill="1" applyBorder="1" applyAlignment="1">
      <alignment horizontal="left" vertical="top" wrapText="1"/>
    </xf>
    <xf numFmtId="0" fontId="7" fillId="0" borderId="8" xfId="0" applyFont="1" applyFill="1" applyBorder="1">
      <alignment vertical="center"/>
    </xf>
    <xf numFmtId="0" fontId="0" fillId="0" borderId="8" xfId="0" applyFont="1" applyBorder="1" applyAlignment="1">
      <alignment horizontal="center" vertical="center"/>
    </xf>
    <xf numFmtId="0" fontId="11" fillId="0" borderId="8" xfId="0" applyFont="1" applyBorder="1">
      <alignment vertical="center"/>
    </xf>
    <xf numFmtId="0" fontId="11" fillId="0" borderId="3" xfId="0" applyFont="1" applyBorder="1">
      <alignment vertical="center"/>
    </xf>
    <xf numFmtId="0" fontId="11" fillId="0" borderId="8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vertical="center" wrapText="1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5" fillId="2" borderId="6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left" vertical="top" wrapText="1"/>
    </xf>
    <xf numFmtId="0" fontId="13" fillId="0" borderId="6" xfId="0" applyFont="1" applyFill="1" applyBorder="1" applyAlignment="1">
      <alignment horizontal="left" vertical="center" wrapText="1"/>
    </xf>
    <xf numFmtId="0" fontId="3" fillId="0" borderId="6" xfId="0" applyNumberFormat="1" applyFont="1" applyFill="1" applyBorder="1">
      <alignment vertical="center"/>
    </xf>
    <xf numFmtId="0" fontId="7" fillId="0" borderId="6" xfId="0" applyFont="1" applyFill="1" applyBorder="1" applyAlignment="1">
      <alignment horizontal="left" vertical="center" wrapText="1"/>
    </xf>
    <xf numFmtId="0" fontId="0" fillId="0" borderId="6" xfId="0" applyFont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0" borderId="6" xfId="0" applyNumberFormat="1" applyFont="1" applyFill="1" applyBorder="1" applyAlignment="1" applyProtection="1">
      <alignment horizontal="center" vertical="center" wrapText="1"/>
    </xf>
    <xf numFmtId="0" fontId="6" fillId="4" borderId="6" xfId="0" applyNumberFormat="1" applyFont="1" applyFill="1" applyBorder="1" applyAlignment="1" applyProtection="1">
      <alignment horizontal="center" vertical="center" wrapText="1"/>
    </xf>
    <xf numFmtId="0" fontId="7" fillId="0" borderId="6" xfId="0" applyFont="1" applyFill="1" applyBorder="1">
      <alignment vertical="center"/>
    </xf>
    <xf numFmtId="0" fontId="12" fillId="0" borderId="6" xfId="0" applyFont="1" applyFill="1" applyBorder="1" applyAlignment="1">
      <alignment horizontal="left" vertical="top" wrapText="1"/>
    </xf>
    <xf numFmtId="0" fontId="12" fillId="0" borderId="6" xfId="0" applyFont="1" applyFill="1" applyBorder="1" applyAlignment="1">
      <alignment horizontal="left" vertical="top"/>
    </xf>
    <xf numFmtId="0" fontId="13" fillId="0" borderId="6" xfId="0" applyFont="1" applyFill="1" applyBorder="1" applyAlignment="1">
      <alignment horizontal="left" vertical="top"/>
    </xf>
    <xf numFmtId="0" fontId="14" fillId="0" borderId="6" xfId="0" applyFont="1" applyFill="1" applyBorder="1" applyAlignment="1">
      <alignment horizontal="left" vertical="top"/>
    </xf>
    <xf numFmtId="0" fontId="13" fillId="0" borderId="6" xfId="0" applyFont="1" applyBorder="1" applyAlignment="1">
      <alignment horizontal="left" vertical="top"/>
    </xf>
    <xf numFmtId="200" fontId="6" fillId="0" borderId="6" xfId="86" applyNumberFormat="1" applyFont="1" applyFill="1" applyBorder="1" applyAlignment="1">
      <alignment horizontal="left" vertical="top" wrapText="1"/>
    </xf>
    <xf numFmtId="200" fontId="10" fillId="0" borderId="6" xfId="86" applyNumberFormat="1" applyFont="1" applyFill="1" applyBorder="1" applyAlignment="1">
      <alignment horizontal="left" vertical="top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3" fillId="0" borderId="6" xfId="0" applyNumberFormat="1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/>
    </xf>
    <xf numFmtId="0" fontId="3" fillId="4" borderId="6" xfId="0" applyFont="1" applyFill="1" applyBorder="1" applyAlignment="1">
      <alignment vertical="center" wrapText="1"/>
    </xf>
    <xf numFmtId="200" fontId="15" fillId="0" borderId="8" xfId="0" applyNumberFormat="1" applyFont="1" applyFill="1" applyBorder="1" applyAlignment="1">
      <alignment horizontal="left" vertical="top" wrapText="1"/>
    </xf>
    <xf numFmtId="200" fontId="15" fillId="0" borderId="6" xfId="0" applyNumberFormat="1" applyFont="1" applyFill="1" applyBorder="1" applyAlignment="1">
      <alignment horizontal="left" vertical="top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left" vertical="center" wrapText="1"/>
    </xf>
    <xf numFmtId="200" fontId="15" fillId="4" borderId="11" xfId="0" applyNumberFormat="1" applyFont="1" applyFill="1" applyBorder="1" applyAlignment="1">
      <alignment horizontal="left" vertical="top" wrapText="1"/>
    </xf>
    <xf numFmtId="200" fontId="15" fillId="4" borderId="6" xfId="0" applyNumberFormat="1" applyFont="1" applyFill="1" applyBorder="1" applyAlignment="1">
      <alignment horizontal="left" vertical="top" wrapText="1"/>
    </xf>
    <xf numFmtId="200" fontId="15" fillId="0" borderId="11" xfId="0" applyNumberFormat="1" applyFont="1" applyFill="1" applyBorder="1" applyAlignment="1">
      <alignment horizontal="left" vertical="top" wrapText="1"/>
    </xf>
    <xf numFmtId="0" fontId="16" fillId="0" borderId="6" xfId="0" applyFont="1" applyFill="1" applyBorder="1" applyAlignment="1">
      <alignment vertical="center" wrapText="1"/>
    </xf>
    <xf numFmtId="0" fontId="16" fillId="4" borderId="6" xfId="0" applyFont="1" applyFill="1" applyBorder="1" applyAlignment="1">
      <alignment vertical="center" wrapText="1"/>
    </xf>
    <xf numFmtId="0" fontId="3" fillId="4" borderId="6" xfId="0" applyNumberFormat="1" applyFont="1" applyFill="1" applyBorder="1">
      <alignment vertical="center"/>
    </xf>
    <xf numFmtId="0" fontId="0" fillId="4" borderId="6" xfId="0" applyFont="1" applyFill="1" applyBorder="1" applyAlignment="1">
      <alignment horizontal="center" vertical="center"/>
    </xf>
    <xf numFmtId="0" fontId="3" fillId="4" borderId="6" xfId="0" applyNumberFormat="1" applyFont="1" applyFill="1" applyBorder="1" applyAlignment="1" applyProtection="1">
      <alignment horizontal="center" vertical="center" wrapText="1"/>
    </xf>
    <xf numFmtId="0" fontId="3" fillId="4" borderId="6" xfId="0" applyFont="1" applyFill="1" applyBorder="1">
      <alignment vertical="center"/>
    </xf>
    <xf numFmtId="0" fontId="17" fillId="0" borderId="6" xfId="86" applyFont="1" applyBorder="1" applyAlignment="1">
      <alignment vertical="center"/>
    </xf>
    <xf numFmtId="0" fontId="18" fillId="0" borderId="6" xfId="86" applyFont="1" applyBorder="1" applyAlignment="1">
      <alignment vertical="center"/>
    </xf>
    <xf numFmtId="0" fontId="7" fillId="0" borderId="6" xfId="0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vertical="center"/>
    </xf>
    <xf numFmtId="0" fontId="3" fillId="4" borderId="0" xfId="0" applyFont="1" applyFill="1">
      <alignment vertical="center"/>
    </xf>
    <xf numFmtId="0" fontId="3" fillId="0" borderId="0" xfId="0" applyFont="1" applyFill="1">
      <alignment vertical="center"/>
    </xf>
    <xf numFmtId="200" fontId="19" fillId="0" borderId="6" xfId="86" applyNumberFormat="1" applyFont="1" applyFill="1" applyBorder="1" applyAlignment="1">
      <alignment horizontal="left" vertical="top" wrapText="1"/>
    </xf>
    <xf numFmtId="0" fontId="16" fillId="0" borderId="6" xfId="0" applyFont="1" applyFill="1" applyBorder="1" applyAlignment="1">
      <alignment vertical="center"/>
    </xf>
    <xf numFmtId="0" fontId="11" fillId="0" borderId="6" xfId="0" applyFont="1" applyFill="1" applyBorder="1" applyAlignment="1">
      <alignment vertical="center"/>
    </xf>
    <xf numFmtId="0" fontId="7" fillId="4" borderId="6" xfId="0" applyFont="1" applyFill="1" applyBorder="1" applyAlignment="1">
      <alignment horizontal="center" vertical="center" wrapText="1"/>
    </xf>
    <xf numFmtId="200" fontId="10" fillId="4" borderId="6" xfId="86" applyNumberFormat="1" applyFont="1" applyFill="1" applyBorder="1" applyAlignment="1">
      <alignment horizontal="left" vertical="top" wrapText="1"/>
    </xf>
    <xf numFmtId="0" fontId="16" fillId="4" borderId="6" xfId="0" applyFont="1" applyFill="1" applyBorder="1" applyAlignment="1">
      <alignment vertical="center"/>
    </xf>
    <xf numFmtId="0" fontId="0" fillId="0" borderId="6" xfId="0" applyFont="1" applyFill="1" applyBorder="1" applyAlignment="1">
      <alignment horizontal="center" vertical="center"/>
    </xf>
    <xf numFmtId="200" fontId="6" fillId="4" borderId="6" xfId="86" applyNumberFormat="1" applyFont="1" applyFill="1" applyBorder="1" applyAlignment="1">
      <alignment horizontal="left" vertical="top" wrapText="1"/>
    </xf>
    <xf numFmtId="0" fontId="7" fillId="4" borderId="6" xfId="0" applyFont="1" applyFill="1" applyBorder="1">
      <alignment vertical="center"/>
    </xf>
    <xf numFmtId="0" fontId="7" fillId="4" borderId="6" xfId="0" applyFont="1" applyFill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0" xfId="0" applyFont="1">
      <alignment vertical="center"/>
    </xf>
    <xf numFmtId="0" fontId="21" fillId="2" borderId="6" xfId="0" applyFont="1" applyFill="1" applyBorder="1" applyAlignment="1">
      <alignment horizontal="center" vertical="center" wrapText="1"/>
    </xf>
    <xf numFmtId="49" fontId="21" fillId="2" borderId="6" xfId="0" applyNumberFormat="1" applyFont="1" applyFill="1" applyBorder="1" applyAlignment="1">
      <alignment horizontal="center" vertical="center" wrapText="1"/>
    </xf>
    <xf numFmtId="0" fontId="21" fillId="2" borderId="6" xfId="0" applyFont="1" applyFill="1" applyBorder="1" applyAlignment="1" applyProtection="1">
      <alignment horizontal="center" vertical="center" wrapText="1"/>
      <protection locked="0"/>
    </xf>
    <xf numFmtId="191" fontId="22" fillId="4" borderId="6" xfId="0" applyNumberFormat="1" applyFont="1" applyFill="1" applyBorder="1" applyAlignment="1">
      <alignment horizontal="center" vertical="center" wrapText="1"/>
    </xf>
    <xf numFmtId="191" fontId="3" fillId="4" borderId="6" xfId="16" applyFont="1" applyFill="1" applyBorder="1" applyAlignment="1">
      <alignment horizontal="left" vertical="center" wrapText="1"/>
    </xf>
    <xf numFmtId="191" fontId="22" fillId="4" borderId="6" xfId="0" applyNumberFormat="1" applyFont="1" applyFill="1" applyBorder="1" applyAlignment="1">
      <alignment horizontal="left" vertical="center" wrapText="1"/>
    </xf>
    <xf numFmtId="210" fontId="3" fillId="4" borderId="6" xfId="138" applyFont="1" applyFill="1" applyBorder="1" applyAlignment="1">
      <alignment horizontal="left" vertical="center" wrapText="1"/>
    </xf>
    <xf numFmtId="210" fontId="3" fillId="4" borderId="6" xfId="138" applyFont="1" applyFill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1" fillId="3" borderId="6" xfId="0" applyFont="1" applyFill="1" applyBorder="1" applyAlignment="1">
      <alignment horizontal="center" vertical="center" wrapText="1"/>
    </xf>
    <xf numFmtId="0" fontId="7" fillId="0" borderId="6" xfId="0" applyNumberFormat="1" applyFont="1" applyFill="1" applyBorder="1" applyAlignment="1" applyProtection="1">
      <alignment horizontal="center" vertical="center" wrapText="1"/>
    </xf>
    <xf numFmtId="0" fontId="23" fillId="4" borderId="0" xfId="0" applyFont="1" applyFill="1" applyAlignment="1">
      <alignment vertical="center"/>
    </xf>
    <xf numFmtId="207" fontId="24" fillId="9" borderId="12" xfId="95" applyNumberFormat="1" applyFont="1" applyFill="1" applyBorder="1" applyAlignment="1" applyProtection="1">
      <alignment horizontal="center" vertical="center" wrapText="1"/>
      <protection locked="0"/>
    </xf>
    <xf numFmtId="207" fontId="24" fillId="9" borderId="13" xfId="95" applyNumberFormat="1" applyFont="1" applyFill="1" applyBorder="1" applyAlignment="1" applyProtection="1">
      <alignment horizontal="center" vertical="center" wrapText="1"/>
      <protection locked="0"/>
    </xf>
    <xf numFmtId="207" fontId="24" fillId="9" borderId="14" xfId="95" applyNumberFormat="1" applyFont="1" applyFill="1" applyBorder="1" applyAlignment="1" applyProtection="1">
      <alignment horizontal="center" vertical="center" wrapText="1"/>
      <protection locked="0"/>
    </xf>
    <xf numFmtId="49" fontId="25" fillId="10" borderId="15" xfId="0" applyNumberFormat="1" applyFont="1" applyFill="1" applyBorder="1" applyAlignment="1" applyProtection="1">
      <alignment horizontal="left" vertical="center" wrapText="1"/>
      <protection locked="0"/>
    </xf>
    <xf numFmtId="49" fontId="25" fillId="10" borderId="16" xfId="0" applyNumberFormat="1" applyFont="1" applyFill="1" applyBorder="1" applyAlignment="1" applyProtection="1">
      <alignment horizontal="left" vertical="center" wrapText="1"/>
      <protection locked="0"/>
    </xf>
    <xf numFmtId="49" fontId="25" fillId="10" borderId="6" xfId="0" applyNumberFormat="1" applyFont="1" applyFill="1" applyBorder="1" applyAlignment="1" applyProtection="1">
      <alignment horizontal="left" vertical="center" wrapText="1"/>
      <protection locked="0"/>
    </xf>
    <xf numFmtId="49" fontId="26" fillId="0" borderId="15" xfId="63" applyNumberFormat="1" applyFont="1" applyFill="1" applyBorder="1" applyAlignment="1" applyProtection="1">
      <alignment horizontal="left" vertical="center" wrapText="1"/>
      <protection locked="0"/>
    </xf>
    <xf numFmtId="49" fontId="27" fillId="0" borderId="17" xfId="63" applyNumberFormat="1" applyFont="1" applyFill="1" applyBorder="1" applyAlignment="1" applyProtection="1">
      <alignment horizontal="left" vertical="center" wrapText="1"/>
      <protection locked="0"/>
    </xf>
    <xf numFmtId="49" fontId="26" fillId="0" borderId="17" xfId="63" applyNumberFormat="1" applyFont="1" applyFill="1" applyBorder="1" applyAlignment="1" applyProtection="1">
      <alignment horizontal="left" vertical="center" wrapText="1"/>
      <protection locked="0"/>
    </xf>
    <xf numFmtId="49" fontId="26" fillId="0" borderId="15" xfId="63" applyNumberFormat="1" applyFont="1" applyFill="1" applyBorder="1" applyAlignment="1" applyProtection="1">
      <alignment horizontal="center" vertical="center" wrapText="1"/>
      <protection locked="0"/>
    </xf>
    <xf numFmtId="49" fontId="26" fillId="0" borderId="16" xfId="63" applyNumberFormat="1" applyFont="1" applyFill="1" applyBorder="1" applyAlignment="1" applyProtection="1">
      <alignment horizontal="center" vertical="center" wrapText="1"/>
      <protection locked="0"/>
    </xf>
    <xf numFmtId="49" fontId="26" fillId="0" borderId="6" xfId="63" applyNumberFormat="1" applyFont="1" applyFill="1" applyBorder="1" applyAlignment="1" applyProtection="1">
      <alignment horizontal="center" vertical="center" wrapText="1"/>
      <protection locked="0"/>
    </xf>
    <xf numFmtId="207" fontId="26" fillId="0" borderId="15" xfId="63" applyNumberFormat="1" applyFont="1" applyFill="1" applyBorder="1" applyAlignment="1" applyProtection="1">
      <alignment horizontal="left" vertical="center" wrapText="1"/>
      <protection locked="0"/>
    </xf>
    <xf numFmtId="207" fontId="26" fillId="0" borderId="6" xfId="63" applyNumberFormat="1" applyFont="1" applyFill="1" applyBorder="1" applyAlignment="1" applyProtection="1">
      <alignment horizontal="center" vertical="center" wrapText="1"/>
      <protection locked="0"/>
    </xf>
    <xf numFmtId="0" fontId="26" fillId="0" borderId="15" xfId="0" applyFont="1" applyFill="1" applyBorder="1" applyAlignment="1" applyProtection="1">
      <alignment horizontal="left" vertical="center" wrapText="1"/>
      <protection locked="0"/>
    </xf>
    <xf numFmtId="0" fontId="28" fillId="0" borderId="6" xfId="61" applyNumberFormat="1" applyFont="1" applyFill="1" applyBorder="1" applyAlignment="1" applyProtection="1">
      <alignment horizontal="center" vertical="center" wrapText="1"/>
      <protection locked="0"/>
    </xf>
    <xf numFmtId="0" fontId="6" fillId="0" borderId="6" xfId="0" applyFont="1" applyFill="1" applyBorder="1" applyAlignment="1" applyProtection="1">
      <alignment horizontal="center" vertical="center" wrapText="1"/>
      <protection locked="0"/>
    </xf>
    <xf numFmtId="49" fontId="10" fillId="0" borderId="15" xfId="0" applyNumberFormat="1" applyFont="1" applyFill="1" applyBorder="1" applyAlignment="1" applyProtection="1">
      <alignment horizontal="left" vertical="top" wrapText="1"/>
      <protection locked="0"/>
    </xf>
    <xf numFmtId="49" fontId="10" fillId="0" borderId="16" xfId="0" applyNumberFormat="1" applyFont="1" applyFill="1" applyBorder="1" applyAlignment="1" applyProtection="1">
      <alignment horizontal="left" vertical="top" wrapText="1"/>
      <protection locked="0"/>
    </xf>
    <xf numFmtId="49" fontId="29" fillId="0" borderId="6" xfId="0" applyNumberFormat="1" applyFont="1" applyFill="1" applyBorder="1" applyAlignment="1" applyProtection="1">
      <alignment horizontal="left" vertical="top" wrapText="1"/>
      <protection locked="0"/>
    </xf>
    <xf numFmtId="49" fontId="25" fillId="10" borderId="18" xfId="0" applyNumberFormat="1" applyFont="1" applyFill="1" applyBorder="1" applyAlignment="1" applyProtection="1">
      <alignment horizontal="left" vertical="center" wrapText="1"/>
      <protection locked="0"/>
    </xf>
    <xf numFmtId="49" fontId="25" fillId="10" borderId="17" xfId="0" applyNumberFormat="1" applyFont="1" applyFill="1" applyBorder="1" applyAlignment="1" applyProtection="1">
      <alignment horizontal="left" vertical="center" wrapText="1"/>
      <protection locked="0"/>
    </xf>
    <xf numFmtId="49" fontId="25" fillId="10" borderId="15" xfId="0" applyNumberFormat="1" applyFont="1" applyFill="1" applyBorder="1" applyAlignment="1" applyProtection="1">
      <alignment horizontal="center" vertical="center" wrapText="1"/>
      <protection locked="0"/>
    </xf>
    <xf numFmtId="49" fontId="25" fillId="10" borderId="2" xfId="0" applyNumberFormat="1" applyFont="1" applyFill="1" applyBorder="1" applyAlignment="1" applyProtection="1">
      <alignment horizontal="center" vertical="center" wrapText="1"/>
      <protection locked="0"/>
    </xf>
    <xf numFmtId="49" fontId="25" fillId="10" borderId="19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20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 applyProtection="1">
      <alignment horizontal="center" vertical="top" wrapText="1"/>
      <protection locked="0"/>
    </xf>
    <xf numFmtId="0" fontId="10" fillId="0" borderId="21" xfId="0" applyFont="1" applyFill="1" applyBorder="1" applyAlignment="1" applyProtection="1">
      <alignment horizontal="center" vertical="top" wrapText="1"/>
      <protection locked="0"/>
    </xf>
    <xf numFmtId="0" fontId="10" fillId="4" borderId="8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 applyProtection="1">
      <alignment horizontal="center" vertical="top" wrapText="1"/>
      <protection locked="0"/>
    </xf>
    <xf numFmtId="0" fontId="16" fillId="4" borderId="0" xfId="0" applyFont="1" applyFill="1" applyAlignment="1">
      <alignment vertical="center"/>
    </xf>
    <xf numFmtId="49" fontId="26" fillId="0" borderId="16" xfId="63" applyNumberFormat="1" applyFont="1" applyFill="1" applyBorder="1" applyAlignment="1" applyProtection="1">
      <alignment horizontal="left" vertical="center" wrapText="1"/>
      <protection locked="0"/>
    </xf>
    <xf numFmtId="207" fontId="26" fillId="0" borderId="6" xfId="0" applyNumberFormat="1" applyFont="1" applyFill="1" applyBorder="1" applyAlignment="1" applyProtection="1">
      <alignment vertical="center" wrapText="1"/>
      <protection locked="0"/>
    </xf>
    <xf numFmtId="197" fontId="30" fillId="0" borderId="6" xfId="0" applyNumberFormat="1" applyFont="1" applyFill="1" applyBorder="1" applyAlignment="1" applyProtection="1">
      <alignment horizontal="left" vertical="center" wrapText="1"/>
      <protection locked="0"/>
    </xf>
    <xf numFmtId="207" fontId="30" fillId="0" borderId="6" xfId="0" applyNumberFormat="1" applyFont="1" applyFill="1" applyBorder="1" applyAlignment="1" applyProtection="1">
      <alignment horizontal="left" vertical="center" wrapText="1"/>
      <protection locked="0"/>
    </xf>
    <xf numFmtId="202" fontId="31" fillId="0" borderId="6" xfId="0" applyNumberFormat="1" applyFont="1" applyFill="1" applyBorder="1" applyAlignment="1" applyProtection="1">
      <alignment horizontal="center" vertical="center" wrapText="1"/>
      <protection locked="0"/>
    </xf>
    <xf numFmtId="49" fontId="25" fillId="10" borderId="4" xfId="0" applyNumberFormat="1" applyFont="1" applyFill="1" applyBorder="1" applyAlignment="1" applyProtection="1">
      <alignment horizontal="center" vertical="center" wrapText="1"/>
      <protection locked="0"/>
    </xf>
    <xf numFmtId="49" fontId="25" fillId="10" borderId="1" xfId="0" applyNumberFormat="1" applyFont="1" applyFill="1" applyBorder="1" applyAlignment="1" applyProtection="1">
      <alignment horizontal="center" vertical="center" wrapText="1"/>
      <protection locked="0"/>
    </xf>
    <xf numFmtId="49" fontId="25" fillId="10" borderId="6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7" xfId="0" applyFont="1" applyFill="1" applyBorder="1" applyAlignment="1" applyProtection="1">
      <alignment horizontal="center" vertical="top" wrapText="1"/>
      <protection locked="0"/>
    </xf>
    <xf numFmtId="0" fontId="10" fillId="0" borderId="4" xfId="0" applyFont="1" applyFill="1" applyBorder="1" applyAlignment="1" applyProtection="1">
      <alignment horizontal="center" vertical="center" wrapText="1"/>
      <protection locked="0"/>
    </xf>
    <xf numFmtId="0" fontId="10" fillId="0" borderId="8" xfId="0" applyFont="1" applyFill="1" applyBorder="1" applyAlignment="1" applyProtection="1">
      <alignment horizontal="center" vertical="center" wrapText="1"/>
      <protection locked="0"/>
    </xf>
    <xf numFmtId="207" fontId="24" fillId="9" borderId="22" xfId="95" applyNumberFormat="1" applyFont="1" applyFill="1" applyBorder="1" applyAlignment="1" applyProtection="1">
      <alignment horizontal="center" vertical="center" wrapText="1"/>
      <protection locked="0"/>
    </xf>
    <xf numFmtId="49" fontId="25" fillId="10" borderId="23" xfId="0" applyNumberFormat="1" applyFont="1" applyFill="1" applyBorder="1" applyAlignment="1" applyProtection="1">
      <alignment horizontal="left" vertical="center" wrapText="1"/>
      <protection locked="0"/>
    </xf>
    <xf numFmtId="197" fontId="28" fillId="0" borderId="23" xfId="0" applyNumberFormat="1" applyFont="1" applyFill="1" applyBorder="1" applyAlignment="1" applyProtection="1">
      <alignment horizontal="left" vertical="center" wrapText="1"/>
      <protection locked="0"/>
    </xf>
    <xf numFmtId="207" fontId="28" fillId="0" borderId="23" xfId="0" applyNumberFormat="1" applyFont="1" applyFill="1" applyBorder="1" applyAlignment="1" applyProtection="1">
      <alignment horizontal="left" vertical="center" wrapText="1"/>
      <protection locked="0"/>
    </xf>
    <xf numFmtId="49" fontId="26" fillId="0" borderId="23" xfId="63" applyNumberFormat="1" applyFont="1" applyFill="1" applyBorder="1" applyAlignment="1" applyProtection="1">
      <alignment horizontal="center" vertical="center" wrapText="1"/>
      <protection locked="0"/>
    </xf>
    <xf numFmtId="207" fontId="26" fillId="0" borderId="23" xfId="0" applyNumberFormat="1" applyFont="1" applyFill="1" applyBorder="1" applyAlignment="1" applyProtection="1">
      <alignment horizontal="center" vertical="center" wrapText="1"/>
      <protection locked="0"/>
    </xf>
    <xf numFmtId="9" fontId="28" fillId="0" borderId="23" xfId="0" applyNumberFormat="1" applyFont="1" applyFill="1" applyBorder="1" applyAlignment="1" applyProtection="1">
      <alignment horizontal="center" vertical="center" wrapText="1"/>
      <protection locked="0"/>
    </xf>
    <xf numFmtId="49" fontId="29" fillId="0" borderId="23" xfId="0" applyNumberFormat="1" applyFont="1" applyFill="1" applyBorder="1" applyAlignment="1" applyProtection="1">
      <alignment horizontal="left" vertical="top" wrapText="1"/>
      <protection locked="0"/>
    </xf>
    <xf numFmtId="49" fontId="25" fillId="10" borderId="24" xfId="0" applyNumberFormat="1" applyFont="1" applyFill="1" applyBorder="1" applyAlignment="1" applyProtection="1">
      <alignment horizontal="left" vertical="center" wrapText="1"/>
      <protection locked="0"/>
    </xf>
    <xf numFmtId="49" fontId="25" fillId="10" borderId="23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25" xfId="0" applyFont="1" applyFill="1" applyBorder="1" applyAlignment="1">
      <alignment vertical="center"/>
    </xf>
    <xf numFmtId="0" fontId="16" fillId="4" borderId="8" xfId="0" applyFont="1" applyFill="1" applyBorder="1" applyAlignment="1">
      <alignment vertical="center"/>
    </xf>
    <xf numFmtId="0" fontId="16" fillId="0" borderId="0" xfId="0" applyFont="1" applyFill="1" applyAlignment="1">
      <alignment vertical="center"/>
    </xf>
    <xf numFmtId="0" fontId="32" fillId="4" borderId="0" xfId="0" applyFont="1" applyFill="1" applyAlignment="1">
      <alignment vertical="center"/>
    </xf>
    <xf numFmtId="0" fontId="33" fillId="4" borderId="0" xfId="65" applyNumberFormat="1" applyFont="1" applyFill="1" applyBorder="1" applyAlignment="1">
      <alignment horizontal="center" vertical="center"/>
    </xf>
    <xf numFmtId="0" fontId="34" fillId="4" borderId="0" xfId="65" applyNumberFormat="1" applyFont="1" applyFill="1" applyBorder="1" applyAlignment="1">
      <alignment vertical="center"/>
    </xf>
    <xf numFmtId="0" fontId="35" fillId="4" borderId="0" xfId="65" applyNumberFormat="1" applyFont="1" applyFill="1" applyBorder="1" applyAlignment="1">
      <alignment vertical="center"/>
    </xf>
    <xf numFmtId="0" fontId="36" fillId="4" borderId="6" xfId="65" applyNumberFormat="1" applyFont="1" applyFill="1" applyBorder="1" applyAlignment="1">
      <alignment horizontal="center" vertical="center"/>
    </xf>
    <xf numFmtId="0" fontId="6" fillId="4" borderId="6" xfId="65" applyNumberFormat="1" applyFont="1" applyFill="1" applyBorder="1" applyAlignment="1">
      <alignment horizontal="center" vertical="center"/>
    </xf>
    <xf numFmtId="14" fontId="6" fillId="4" borderId="6" xfId="65" applyNumberFormat="1" applyFont="1" applyFill="1" applyBorder="1" applyAlignment="1">
      <alignment horizontal="center" vertical="center"/>
    </xf>
    <xf numFmtId="0" fontId="10" fillId="4" borderId="6" xfId="65" applyNumberFormat="1" applyFont="1" applyFill="1" applyBorder="1" applyAlignment="1">
      <alignment horizontal="center" vertical="center"/>
    </xf>
    <xf numFmtId="0" fontId="34" fillId="4" borderId="6" xfId="66" applyFont="1" applyFill="1" applyBorder="1" applyAlignment="1">
      <alignment horizontal="center" vertical="center"/>
    </xf>
    <xf numFmtId="0" fontId="6" fillId="4" borderId="6" xfId="66" applyFont="1" applyFill="1" applyBorder="1" applyAlignment="1">
      <alignment horizontal="center" vertical="center"/>
    </xf>
    <xf numFmtId="14" fontId="6" fillId="4" borderId="26" xfId="65" applyNumberFormat="1" applyFont="1" applyFill="1" applyBorder="1" applyAlignment="1">
      <alignment horizontal="left" vertical="center" wrapText="1"/>
    </xf>
    <xf numFmtId="14" fontId="6" fillId="4" borderId="17" xfId="65" applyNumberFormat="1" applyFont="1" applyFill="1" applyBorder="1" applyAlignment="1">
      <alignment horizontal="left" vertical="center"/>
    </xf>
    <xf numFmtId="14" fontId="6" fillId="4" borderId="16" xfId="65" applyNumberFormat="1" applyFont="1" applyFill="1" applyBorder="1" applyAlignment="1">
      <alignment horizontal="left" vertical="center"/>
    </xf>
    <xf numFmtId="14" fontId="6" fillId="4" borderId="17" xfId="65" applyNumberFormat="1" applyFont="1" applyFill="1" applyBorder="1" applyAlignment="1">
      <alignment horizontal="left" vertical="center" wrapText="1"/>
    </xf>
    <xf numFmtId="14" fontId="6" fillId="4" borderId="16" xfId="65" applyNumberFormat="1" applyFont="1" applyFill="1" applyBorder="1" applyAlignment="1">
      <alignment horizontal="left" vertical="center" wrapText="1"/>
    </xf>
    <xf numFmtId="14" fontId="10" fillId="4" borderId="26" xfId="65" applyNumberFormat="1" applyFont="1" applyFill="1" applyBorder="1" applyAlignment="1">
      <alignment horizontal="left" vertical="center" wrapText="1"/>
    </xf>
    <xf numFmtId="0" fontId="6" fillId="4" borderId="0" xfId="65" applyNumberFormat="1" applyFont="1" applyFill="1" applyBorder="1" applyAlignment="1">
      <alignment vertical="center"/>
    </xf>
  </cellXfs>
  <cellStyles count="169">
    <cellStyle name="常规" xfId="0" builtinId="0"/>
    <cellStyle name="40% - Accent5" xfId="1"/>
    <cellStyle name="Accent5" xfId="2"/>
    <cellStyle name="常规 2 3" xfId="3"/>
    <cellStyle name="40% - Accent4" xfId="4"/>
    <cellStyle name="Accent4" xfId="5"/>
    <cellStyle name="常规 6 2" xfId="6"/>
    <cellStyle name="Input" xfId="7"/>
    <cellStyle name="40% - 강조색4" xfId="8"/>
    <cellStyle name="강조색4" xfId="9"/>
    <cellStyle name="常规 2 2" xfId="10"/>
    <cellStyle name="20% - Accent1" xfId="11"/>
    <cellStyle name="40% - 강조색6" xfId="12"/>
    <cellStyle name="강조색6" xfId="13"/>
    <cellStyle name="60% - Accent2" xfId="14"/>
    <cellStyle name="Warning Text" xfId="15"/>
    <cellStyle name="常规 7 3" xfId="16"/>
    <cellStyle name="강조색2" xfId="17"/>
    <cellStyle name="40% - 강조색2" xfId="18"/>
    <cellStyle name="好_PAZ0000 2 0008-Sanity test report" xfId="19"/>
    <cellStyle name="Header2" xfId="20"/>
    <cellStyle name="강조색1" xfId="21"/>
    <cellStyle name="40% - 강조색1" xfId="22"/>
    <cellStyle name="千位[0]_ATMserver" xfId="23"/>
    <cellStyle name="출력" xfId="24"/>
    <cellStyle name="好_Procyon-Android-SWList-20100222-Rev01 (Jack)" xfId="25"/>
    <cellStyle name="제목 3" xfId="26"/>
    <cellStyle name="60% - Accent3" xfId="27"/>
    <cellStyle name="40% - Accent1" xfId="28"/>
    <cellStyle name="20% - Accent6" xfId="29"/>
    <cellStyle name="20% - 강조색4" xfId="30"/>
    <cellStyle name="Accent1" xfId="31"/>
    <cellStyle name="常规 5" xfId="32"/>
    <cellStyle name="20% - 강조색6" xfId="33"/>
    <cellStyle name="40% - Accent3" xfId="34"/>
    <cellStyle name="Accent3" xfId="35"/>
    <cellStyle name="40% - 강조색3" xfId="36"/>
    <cellStyle name="강조색3" xfId="37"/>
    <cellStyle name="40% - 강조색5" xfId="38"/>
    <cellStyle name="강조색5" xfId="39"/>
    <cellStyle name="60% - Accent1" xfId="40"/>
    <cellStyle name="40% - Accent6" xfId="41"/>
    <cellStyle name="Accent6" xfId="42"/>
    <cellStyle name="60% - Accent4" xfId="43"/>
    <cellStyle name="60% - Accent5" xfId="44"/>
    <cellStyle name="60% - Accent6" xfId="45"/>
    <cellStyle name="千位分隔" xfId="46" builtinId="3"/>
    <cellStyle name="60% - 强调文字颜色 2" xfId="47" builtinId="36"/>
    <cellStyle name="60% - 강조색2" xfId="48"/>
    <cellStyle name="60% - 强调文字颜色 3" xfId="49" builtinId="40"/>
    <cellStyle name="输入" xfId="50" builtinId="20"/>
    <cellStyle name="60% - 강조색3" xfId="51"/>
    <cellStyle name="60% - 强调文字颜色 4" xfId="52" builtinId="44"/>
    <cellStyle name="60% - 강조색4" xfId="53"/>
    <cellStyle name="Calc Currency (0)" xfId="54"/>
    <cellStyle name="60% - 强调文字颜色 5" xfId="55" builtinId="48"/>
    <cellStyle name="60% - 강조색5" xfId="56"/>
    <cellStyle name="Good" xfId="57"/>
    <cellStyle name="제목" xfId="58"/>
    <cellStyle name="Heading 4" xfId="59"/>
    <cellStyle name="Linked Cell" xfId="60"/>
    <cellStyle name="百分比 2" xfId="61"/>
    <cellStyle name="계산" xfId="62"/>
    <cellStyle name="常规 3 2" xfId="63"/>
    <cellStyle name="설명 텍스트" xfId="64"/>
    <cellStyle name="常规_Pursebook-SOW-wistron-0 91" xfId="65"/>
    <cellStyle name="常规_QMS－cover" xfId="66"/>
    <cellStyle name="常规 11" xfId="67"/>
    <cellStyle name="나쁨" xfId="68"/>
    <cellStyle name="千位_ATMserver" xfId="69"/>
    <cellStyle name="Title" xfId="70"/>
    <cellStyle name="樣式 1" xfId="71"/>
    <cellStyle name="보통" xfId="72"/>
    <cellStyle name="제목 2" xfId="73"/>
    <cellStyle name="셀 확인" xfId="74"/>
    <cellStyle name="一般_Buffalo10BL_A-TestPlan_Win7 (20100330)" xfId="75"/>
    <cellStyle name="요약" xfId="76"/>
    <cellStyle name="제목 4" xfId="77"/>
    <cellStyle name="좋음" xfId="78"/>
    <cellStyle name="Calculation" xfId="79"/>
    <cellStyle name="60% - 강조색6" xfId="80"/>
    <cellStyle name="60% - 强调文字颜色 6" xfId="81" builtinId="52"/>
    <cellStyle name="Euro" xfId="82"/>
    <cellStyle name="연결된 셀" xfId="83"/>
    <cellStyle name="20% - 强调文字颜色 4" xfId="84" builtinId="42"/>
    <cellStyle name="Heading 1" xfId="85"/>
    <cellStyle name="Normal 2 2" xfId="86"/>
    <cellStyle name="40% - 强调文字颜色 4" xfId="87" builtinId="43"/>
    <cellStyle name="强调文字颜色 4" xfId="88" builtinId="41"/>
    <cellStyle name="强调文字颜色 3" xfId="89" builtinId="37"/>
    <cellStyle name="40% - 强调文字颜色 3" xfId="90" builtinId="39"/>
    <cellStyle name="20% - 强调文字颜色 3" xfId="91" builtinId="38"/>
    <cellStyle name="Header1" xfId="92"/>
    <cellStyle name="20% - 강조색5" xfId="93"/>
    <cellStyle name="40% - Accent2" xfId="94"/>
    <cellStyle name="常规 6" xfId="95"/>
    <cellStyle name="Accent2" xfId="96"/>
    <cellStyle name="Comma0" xfId="97"/>
    <cellStyle name="Explanatory Text" xfId="98"/>
    <cellStyle name="好" xfId="99" builtinId="26"/>
    <cellStyle name="货币" xfId="100" builtinId="4"/>
    <cellStyle name="普通_ATMCONF" xfId="101"/>
    <cellStyle name="样式 1" xfId="102"/>
    <cellStyle name="百分比" xfId="103" builtinId="5"/>
    <cellStyle name="40% - 强调文字颜色 2" xfId="104" builtinId="35"/>
    <cellStyle name="强调文字颜色 2" xfId="105" builtinId="33"/>
    <cellStyle name="60% - 강조색1" xfId="106"/>
    <cellStyle name="壞_Procyon-Android-SWList-20100222-Rev01 (Jack)" xfId="107"/>
    <cellStyle name="60% - 强调文字颜色 1" xfId="108" builtinId="32"/>
    <cellStyle name="计算" xfId="109" builtinId="22"/>
    <cellStyle name="40% - 强调文字颜色 1" xfId="110" builtinId="31"/>
    <cellStyle name="强调文字颜色 1" xfId="111" builtinId="29"/>
    <cellStyle name="20% - Accent4" xfId="112"/>
    <cellStyle name="20% - 강조색2" xfId="113"/>
    <cellStyle name="常规 3" xfId="114"/>
    <cellStyle name="标题 3" xfId="115" builtinId="18"/>
    <cellStyle name="适中" xfId="116" builtinId="28"/>
    <cellStyle name="입력" xfId="117"/>
    <cellStyle name="输出" xfId="118" builtinId="21"/>
    <cellStyle name="20% - 强调文字颜色 5" xfId="119" builtinId="46"/>
    <cellStyle name="Neutral" xfId="120"/>
    <cellStyle name="20% - 强调文字颜色 1" xfId="121" builtinId="30"/>
    <cellStyle name="汇总" xfId="122" builtinId="25"/>
    <cellStyle name="差" xfId="123" builtinId="27"/>
    <cellStyle name="Heading 3" xfId="124"/>
    <cellStyle name="检查单元格" xfId="125" builtinId="23"/>
    <cellStyle name="千位分隔 2" xfId="126"/>
    <cellStyle name="20% - Accent2" xfId="127"/>
    <cellStyle name="标题 1" xfId="128" builtinId="16"/>
    <cellStyle name="Output" xfId="129"/>
    <cellStyle name="Total" xfId="130"/>
    <cellStyle name="解释性文本" xfId="131" builtinId="53"/>
    <cellStyle name="標準_Sheet1" xfId="132"/>
    <cellStyle name="20% - 强调文字颜色 2" xfId="133" builtinId="34"/>
    <cellStyle name="20% - Accent5" xfId="134"/>
    <cellStyle name="20% - 강조색3" xfId="135"/>
    <cellStyle name="常规 4" xfId="136"/>
    <cellStyle name="标题 4" xfId="137" builtinId="19"/>
    <cellStyle name="常规 10" xfId="138"/>
    <cellStyle name="Bad" xfId="139"/>
    <cellStyle name="Currency0" xfId="140"/>
    <cellStyle name="货币[0]" xfId="141" builtinId="7"/>
    <cellStyle name="已访问的超链接" xfId="142" builtinId="9"/>
    <cellStyle name="壞_PAZ0000 2 0008-Sanity test report" xfId="143"/>
    <cellStyle name="标题" xfId="144" builtinId="15"/>
    <cellStyle name="警告文本" xfId="145" builtinId="11"/>
    <cellStyle name="注释" xfId="146" builtinId="10"/>
    <cellStyle name="20% - 强调文字颜色 6" xfId="147" builtinId="50"/>
    <cellStyle name="Heading 2" xfId="148"/>
    <cellStyle name="40% - 强调文字颜色 5" xfId="149" builtinId="47"/>
    <cellStyle name="强调文字颜色 5" xfId="150" builtinId="45"/>
    <cellStyle name="Fixed" xfId="151"/>
    <cellStyle name="强调文字颜色 6" xfId="152" builtinId="49"/>
    <cellStyle name="40% - 强调文字颜色 6" xfId="153" builtinId="51"/>
    <cellStyle name="超链接" xfId="154" builtinId="8"/>
    <cellStyle name="千位分隔[0]" xfId="155" builtinId="6"/>
    <cellStyle name="Check Cell" xfId="156"/>
    <cellStyle name="Note" xfId="157"/>
    <cellStyle name="경고문" xfId="158"/>
    <cellStyle name="20% - Accent3" xfId="159"/>
    <cellStyle name="20% - 강조색1" xfId="160"/>
    <cellStyle name="常规 2" xfId="161"/>
    <cellStyle name="标题 2" xfId="162" builtinId="17"/>
    <cellStyle name="메모" xfId="163"/>
    <cellStyle name="Date" xfId="164"/>
    <cellStyle name="Normal 2" xfId="165"/>
    <cellStyle name="未定義" xfId="166"/>
    <cellStyle name="제목 1" xfId="167"/>
    <cellStyle name="链接单元格" xfId="168" builtinId="24"/>
  </cellStyles>
  <dxfs count="4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0033CC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customXml" Target="../customXml/item4.xml"/><Relationship Id="rId22" Type="http://schemas.openxmlformats.org/officeDocument/2006/relationships/customXml" Target="../customXml/item3.xml"/><Relationship Id="rId21" Type="http://schemas.openxmlformats.org/officeDocument/2006/relationships/customXml" Target="../customXml/item2.xml"/><Relationship Id="rId20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theme" Target="theme/theme1.xml"/><Relationship Id="rId17" Type="http://schemas.openxmlformats.org/officeDocument/2006/relationships/externalLink" Target="externalLinks/externalLink2.xml"/><Relationship Id="rId16" Type="http://schemas.openxmlformats.org/officeDocument/2006/relationships/externalLink" Target="externalLinks/externalLink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1095375</xdr:colOff>
      <xdr:row>0</xdr:row>
      <xdr:rowOff>38100</xdr:rowOff>
    </xdr:from>
    <xdr:to>
      <xdr:col>7</xdr:col>
      <xdr:colOff>581025</xdr:colOff>
      <xdr:row>1</xdr:row>
      <xdr:rowOff>133350</xdr:rowOff>
    </xdr:to>
    <xdr:pic>
      <xdr:nvPicPr>
        <xdr:cNvPr id="2" name="Picture 1" descr="thundersoft对外保密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40960" y="38100"/>
          <a:ext cx="136271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c_DearBorn/05-Testing/12 &#27979;&#35797;&#24635;&#32467;/FAPA&#27979;&#35797;&#32463;&#39564;/707/VDOC084729_Apa_delUXe_HMI_FunctionSpec_8Dec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mp/mozilla_ts0/Laputa/4.DevelopLibrary/00.Common/1.InputDoc/&#21442;&#32771;&#25991;&#26723;/00_Release/01_&#27231;&#33021;&#20181;&#27096;&#26360;/11_1.x&#29256;/RecoveredExternalLink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itle - Readme"/>
      <sheetName val="Apa delUXe - LogSigInterface"/>
      <sheetName val="LogicalSignalCoding"/>
      <sheetName val="Parameters"/>
      <sheetName val="Vars driven by slot presence"/>
      <sheetName val="Interface initialization"/>
      <sheetName val="Signal Interface Fault Handling"/>
      <sheetName val="Apsi"/>
      <sheetName val="APA Screens - SetUp"/>
      <sheetName val="Synchronization with cameras"/>
      <sheetName val="APA Screen - concept examples"/>
      <sheetName val="FeatSel - Interface Visibility"/>
      <sheetName val="FeatSel - Attrib. &amp; Selection"/>
      <sheetName val="PSM - Area51 Set Up"/>
      <sheetName val="PSM Slot Symbol-Presence&amp;Type 1"/>
      <sheetName val="PSM Slot Symbol-Presence&amp;Ty 2"/>
      <sheetName val="PSM Slot Symb.-SlotChangeVisual"/>
      <sheetName val="PSM - Target Path Symb."/>
      <sheetName val="PSM Slot Symbol-TargetSlot"/>
      <sheetName val="PSM SlotTarget selection"/>
      <sheetName val="PSM Slot type selection"/>
      <sheetName val="Help-Info buttons"/>
      <sheetName val="APM - Area51 Set Up"/>
      <sheetName val="Symbols &amp; Texts"/>
      <sheetName val="HintText - Overview"/>
      <sheetName val="HintText - Logic (1)"/>
      <sheetName val="HintText - Logic (2)"/>
      <sheetName val="ScanSymbs&amp;OPaArrows&amp;BpaDisp"/>
      <sheetName val="Symbol 1"/>
      <sheetName val="Symbol 2"/>
      <sheetName val="Text 1"/>
      <sheetName val="Text 2"/>
      <sheetName val="Text 3"/>
      <sheetName val="ReqIDList"/>
      <sheetName val="List of Figu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管1殿前回報告との差異"/>
      <sheetName val="2012_0702_0815"/>
      <sheetName val="精査データ"/>
      <sheetName val="Graph1"/>
      <sheetName val="Graph2"/>
      <sheetName val="Graph3"/>
      <sheetName val="月別集計"/>
      <sheetName val="ピボット"/>
      <sheetName val="障害まとめ"/>
      <sheetName val="集計 (2)"/>
      <sheetName val="VSNGselectsearchasi"/>
      <sheetName val="VSNGselectsearchasi (基準変更前)"/>
      <sheetName val="比較"/>
      <sheetName val="bSQR"/>
      <sheetName val="★PM報告用★"/>
      <sheetName val="障害対応"/>
      <sheetName val="最新"/>
      <sheetName val="前回"/>
      <sheetName val="先週"/>
      <sheetName val="最新 (bk)"/>
      <sheetName val="★ここから右はデータマージ用★"/>
      <sheetName val="マージ"/>
      <sheetName val="tmp_VSNG"/>
      <sheetName val="tmp_VSNH"/>
      <sheetName val="tmp_VSNJ"/>
      <sheetName val="リリースノート済障害"/>
      <sheetName val="重複障害"/>
      <sheetName val="前回比"/>
      <sheetName val="Yamada作業用"/>
      <sheetName val="Yamada作業用２"/>
      <sheetName val="Yamada作業用３"/>
      <sheetName val="ShowStopper"/>
      <sheetName val="封面"/>
      <sheetName val="履历"/>
      <sheetName val="目录"/>
      <sheetName val="定义"/>
      <sheetName val="介绍"/>
      <sheetName val="总览"/>
      <sheetName val="概述"/>
      <sheetName val="目标"/>
      <sheetName val="里程碑"/>
      <sheetName val="度量"/>
      <sheetName val="度量-详细"/>
      <sheetName val="规模"/>
      <sheetName val="机能活动缺陷估计"/>
      <sheetName val="代码行"/>
      <sheetName val="质量"/>
      <sheetName val="成本"/>
      <sheetName val="日报"/>
      <sheetName val="工作量"/>
      <sheetName val="投入"/>
      <sheetName val="资源"/>
      <sheetName val="人员"/>
      <sheetName val="沟通"/>
      <sheetName val="资料"/>
      <sheetName val="环境"/>
      <sheetName val="协调"/>
      <sheetName val="培训"/>
      <sheetName val="PDB"/>
      <sheetName val="69"/>
      <sheetName val="67 (MDD)"/>
      <sheetName val="67 DLR"/>
      <sheetName val="66 DLR"/>
      <sheetName val="66 MDD"/>
      <sheetName val="65"/>
      <sheetName val="64"/>
      <sheetName val="63"/>
      <sheetName val="62"/>
      <sheetName val="61"/>
      <sheetName val="60"/>
      <sheetName val="59"/>
      <sheetName val="58"/>
      <sheetName val="57"/>
      <sheetName val="56"/>
      <sheetName val="MDD Revised"/>
      <sheetName val="表紙"/>
      <sheetName val="テストスケジュール"/>
      <sheetName val="「テスト設計」スケジュール "/>
      <sheetName val="「プリテスト」スケジュール"/>
      <sheetName val="「基本機能」スケジュール "/>
      <sheetName val="「SWT」スケジュール"/>
      <sheetName val="Case消化プラン"/>
      <sheetName val="障害収束曲線"/>
      <sheetName val=".Xチャート実績(自動更新)"/>
      <sheetName val="参照1_試験範囲"/>
      <sheetName val="封页"/>
      <sheetName val="目标与达成策略"/>
      <sheetName val="体制与人员"/>
      <sheetName val="规模估计"/>
      <sheetName val="质量&amp;度量"/>
      <sheetName val="ST Case消化日程"/>
      <sheetName val="ST Case消化プラン"/>
      <sheetName val="设备管理"/>
      <sheetName val="风险与依赖"/>
      <sheetName val="培训与支持"/>
      <sheetName val="Feature管理表"/>
      <sheetName val="测试流程"/>
      <sheetName val="自动化实施推进计划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workbookViewId="0">
      <selection activeCell="F25" sqref="F25"/>
    </sheetView>
  </sheetViews>
  <sheetFormatPr defaultColWidth="9" defaultRowHeight="16.5"/>
  <cols>
    <col min="1" max="1" width="4.09166666666667" style="194" customWidth="1"/>
    <col min="2" max="2" width="9" style="194"/>
    <col min="3" max="3" width="10.6333333333333" style="194" customWidth="1"/>
    <col min="4" max="4" width="11.3666666666667" style="194" customWidth="1"/>
    <col min="5" max="6" width="9" style="194"/>
    <col min="7" max="7" width="24.6333333333333" style="194" customWidth="1"/>
    <col min="8" max="8" width="23.3666666666667" style="194" customWidth="1"/>
    <col min="9" max="9" width="21.2666666666667" style="194" customWidth="1"/>
    <col min="10" max="10" width="40.6333333333333" style="194" customWidth="1"/>
    <col min="11" max="255" width="9" style="194"/>
    <col min="256" max="256" width="4.09166666666667" style="194" customWidth="1"/>
    <col min="257" max="262" width="9" style="194"/>
    <col min="263" max="263" width="21" style="194" customWidth="1"/>
    <col min="264" max="511" width="9" style="194"/>
    <col min="512" max="512" width="4.09166666666667" style="194" customWidth="1"/>
    <col min="513" max="518" width="9" style="194"/>
    <col min="519" max="519" width="21" style="194" customWidth="1"/>
    <col min="520" max="767" width="9" style="194"/>
    <col min="768" max="768" width="4.09166666666667" style="194" customWidth="1"/>
    <col min="769" max="774" width="9" style="194"/>
    <col min="775" max="775" width="21" style="194" customWidth="1"/>
    <col min="776" max="1023" width="9" style="194"/>
    <col min="1024" max="1024" width="4.09166666666667" style="194" customWidth="1"/>
    <col min="1025" max="1030" width="9" style="194"/>
    <col min="1031" max="1031" width="21" style="194" customWidth="1"/>
    <col min="1032" max="1279" width="9" style="194"/>
    <col min="1280" max="1280" width="4.09166666666667" style="194" customWidth="1"/>
    <col min="1281" max="1286" width="9" style="194"/>
    <col min="1287" max="1287" width="21" style="194" customWidth="1"/>
    <col min="1288" max="1535" width="9" style="194"/>
    <col min="1536" max="1536" width="4.09166666666667" style="194" customWidth="1"/>
    <col min="1537" max="1542" width="9" style="194"/>
    <col min="1543" max="1543" width="21" style="194" customWidth="1"/>
    <col min="1544" max="1791" width="9" style="194"/>
    <col min="1792" max="1792" width="4.09166666666667" style="194" customWidth="1"/>
    <col min="1793" max="1798" width="9" style="194"/>
    <col min="1799" max="1799" width="21" style="194" customWidth="1"/>
    <col min="1800" max="2047" width="9" style="194"/>
    <col min="2048" max="2048" width="4.09166666666667" style="194" customWidth="1"/>
    <col min="2049" max="2054" width="9" style="194"/>
    <col min="2055" max="2055" width="21" style="194" customWidth="1"/>
    <col min="2056" max="2303" width="9" style="194"/>
    <col min="2304" max="2304" width="4.09166666666667" style="194" customWidth="1"/>
    <col min="2305" max="2310" width="9" style="194"/>
    <col min="2311" max="2311" width="21" style="194" customWidth="1"/>
    <col min="2312" max="2559" width="9" style="194"/>
    <col min="2560" max="2560" width="4.09166666666667" style="194" customWidth="1"/>
    <col min="2561" max="2566" width="9" style="194"/>
    <col min="2567" max="2567" width="21" style="194" customWidth="1"/>
    <col min="2568" max="2815" width="9" style="194"/>
    <col min="2816" max="2816" width="4.09166666666667" style="194" customWidth="1"/>
    <col min="2817" max="2822" width="9" style="194"/>
    <col min="2823" max="2823" width="21" style="194" customWidth="1"/>
    <col min="2824" max="3071" width="9" style="194"/>
    <col min="3072" max="3072" width="4.09166666666667" style="194" customWidth="1"/>
    <col min="3073" max="3078" width="9" style="194"/>
    <col min="3079" max="3079" width="21" style="194" customWidth="1"/>
    <col min="3080" max="3327" width="9" style="194"/>
    <col min="3328" max="3328" width="4.09166666666667" style="194" customWidth="1"/>
    <col min="3329" max="3334" width="9" style="194"/>
    <col min="3335" max="3335" width="21" style="194" customWidth="1"/>
    <col min="3336" max="3583" width="9" style="194"/>
    <col min="3584" max="3584" width="4.09166666666667" style="194" customWidth="1"/>
    <col min="3585" max="3590" width="9" style="194"/>
    <col min="3591" max="3591" width="21" style="194" customWidth="1"/>
    <col min="3592" max="3839" width="9" style="194"/>
    <col min="3840" max="3840" width="4.09166666666667" style="194" customWidth="1"/>
    <col min="3841" max="3846" width="9" style="194"/>
    <col min="3847" max="3847" width="21" style="194" customWidth="1"/>
    <col min="3848" max="4095" width="9" style="194"/>
    <col min="4096" max="4096" width="4.09166666666667" style="194" customWidth="1"/>
    <col min="4097" max="4102" width="9" style="194"/>
    <col min="4103" max="4103" width="21" style="194" customWidth="1"/>
    <col min="4104" max="4351" width="9" style="194"/>
    <col min="4352" max="4352" width="4.09166666666667" style="194" customWidth="1"/>
    <col min="4353" max="4358" width="9" style="194"/>
    <col min="4359" max="4359" width="21" style="194" customWidth="1"/>
    <col min="4360" max="4607" width="9" style="194"/>
    <col min="4608" max="4608" width="4.09166666666667" style="194" customWidth="1"/>
    <col min="4609" max="4614" width="9" style="194"/>
    <col min="4615" max="4615" width="21" style="194" customWidth="1"/>
    <col min="4616" max="4863" width="9" style="194"/>
    <col min="4864" max="4864" width="4.09166666666667" style="194" customWidth="1"/>
    <col min="4865" max="4870" width="9" style="194"/>
    <col min="4871" max="4871" width="21" style="194" customWidth="1"/>
    <col min="4872" max="5119" width="9" style="194"/>
    <col min="5120" max="5120" width="4.09166666666667" style="194" customWidth="1"/>
    <col min="5121" max="5126" width="9" style="194"/>
    <col min="5127" max="5127" width="21" style="194" customWidth="1"/>
    <col min="5128" max="5375" width="9" style="194"/>
    <col min="5376" max="5376" width="4.09166666666667" style="194" customWidth="1"/>
    <col min="5377" max="5382" width="9" style="194"/>
    <col min="5383" max="5383" width="21" style="194" customWidth="1"/>
    <col min="5384" max="5631" width="9" style="194"/>
    <col min="5632" max="5632" width="4.09166666666667" style="194" customWidth="1"/>
    <col min="5633" max="5638" width="9" style="194"/>
    <col min="5639" max="5639" width="21" style="194" customWidth="1"/>
    <col min="5640" max="5887" width="9" style="194"/>
    <col min="5888" max="5888" width="4.09166666666667" style="194" customWidth="1"/>
    <col min="5889" max="5894" width="9" style="194"/>
    <col min="5895" max="5895" width="21" style="194" customWidth="1"/>
    <col min="5896" max="6143" width="9" style="194"/>
    <col min="6144" max="6144" width="4.09166666666667" style="194" customWidth="1"/>
    <col min="6145" max="6150" width="9" style="194"/>
    <col min="6151" max="6151" width="21" style="194" customWidth="1"/>
    <col min="6152" max="6399" width="9" style="194"/>
    <col min="6400" max="6400" width="4.09166666666667" style="194" customWidth="1"/>
    <col min="6401" max="6406" width="9" style="194"/>
    <col min="6407" max="6407" width="21" style="194" customWidth="1"/>
    <col min="6408" max="6655" width="9" style="194"/>
    <col min="6656" max="6656" width="4.09166666666667" style="194" customWidth="1"/>
    <col min="6657" max="6662" width="9" style="194"/>
    <col min="6663" max="6663" width="21" style="194" customWidth="1"/>
    <col min="6664" max="6911" width="9" style="194"/>
    <col min="6912" max="6912" width="4.09166666666667" style="194" customWidth="1"/>
    <col min="6913" max="6918" width="9" style="194"/>
    <col min="6919" max="6919" width="21" style="194" customWidth="1"/>
    <col min="6920" max="7167" width="9" style="194"/>
    <col min="7168" max="7168" width="4.09166666666667" style="194" customWidth="1"/>
    <col min="7169" max="7174" width="9" style="194"/>
    <col min="7175" max="7175" width="21" style="194" customWidth="1"/>
    <col min="7176" max="7423" width="9" style="194"/>
    <col min="7424" max="7424" width="4.09166666666667" style="194" customWidth="1"/>
    <col min="7425" max="7430" width="9" style="194"/>
    <col min="7431" max="7431" width="21" style="194" customWidth="1"/>
    <col min="7432" max="7679" width="9" style="194"/>
    <col min="7680" max="7680" width="4.09166666666667" style="194" customWidth="1"/>
    <col min="7681" max="7686" width="9" style="194"/>
    <col min="7687" max="7687" width="21" style="194" customWidth="1"/>
    <col min="7688" max="7935" width="9" style="194"/>
    <col min="7936" max="7936" width="4.09166666666667" style="194" customWidth="1"/>
    <col min="7937" max="7942" width="9" style="194"/>
    <col min="7943" max="7943" width="21" style="194" customWidth="1"/>
    <col min="7944" max="8191" width="9" style="194"/>
    <col min="8192" max="8192" width="4.09166666666667" style="194" customWidth="1"/>
    <col min="8193" max="8198" width="9" style="194"/>
    <col min="8199" max="8199" width="21" style="194" customWidth="1"/>
    <col min="8200" max="8447" width="9" style="194"/>
    <col min="8448" max="8448" width="4.09166666666667" style="194" customWidth="1"/>
    <col min="8449" max="8454" width="9" style="194"/>
    <col min="8455" max="8455" width="21" style="194" customWidth="1"/>
    <col min="8456" max="8703" width="9" style="194"/>
    <col min="8704" max="8704" width="4.09166666666667" style="194" customWidth="1"/>
    <col min="8705" max="8710" width="9" style="194"/>
    <col min="8711" max="8711" width="21" style="194" customWidth="1"/>
    <col min="8712" max="8959" width="9" style="194"/>
    <col min="8960" max="8960" width="4.09166666666667" style="194" customWidth="1"/>
    <col min="8961" max="8966" width="9" style="194"/>
    <col min="8967" max="8967" width="21" style="194" customWidth="1"/>
    <col min="8968" max="9215" width="9" style="194"/>
    <col min="9216" max="9216" width="4.09166666666667" style="194" customWidth="1"/>
    <col min="9217" max="9222" width="9" style="194"/>
    <col min="9223" max="9223" width="21" style="194" customWidth="1"/>
    <col min="9224" max="9471" width="9" style="194"/>
    <col min="9472" max="9472" width="4.09166666666667" style="194" customWidth="1"/>
    <col min="9473" max="9478" width="9" style="194"/>
    <col min="9479" max="9479" width="21" style="194" customWidth="1"/>
    <col min="9480" max="9727" width="9" style="194"/>
    <col min="9728" max="9728" width="4.09166666666667" style="194" customWidth="1"/>
    <col min="9729" max="9734" width="9" style="194"/>
    <col min="9735" max="9735" width="21" style="194" customWidth="1"/>
    <col min="9736" max="9983" width="9" style="194"/>
    <col min="9984" max="9984" width="4.09166666666667" style="194" customWidth="1"/>
    <col min="9985" max="9990" width="9" style="194"/>
    <col min="9991" max="9991" width="21" style="194" customWidth="1"/>
    <col min="9992" max="10239" width="9" style="194"/>
    <col min="10240" max="10240" width="4.09166666666667" style="194" customWidth="1"/>
    <col min="10241" max="10246" width="9" style="194"/>
    <col min="10247" max="10247" width="21" style="194" customWidth="1"/>
    <col min="10248" max="10495" width="9" style="194"/>
    <col min="10496" max="10496" width="4.09166666666667" style="194" customWidth="1"/>
    <col min="10497" max="10502" width="9" style="194"/>
    <col min="10503" max="10503" width="21" style="194" customWidth="1"/>
    <col min="10504" max="10751" width="9" style="194"/>
    <col min="10752" max="10752" width="4.09166666666667" style="194" customWidth="1"/>
    <col min="10753" max="10758" width="9" style="194"/>
    <col min="10759" max="10759" width="21" style="194" customWidth="1"/>
    <col min="10760" max="11007" width="9" style="194"/>
    <col min="11008" max="11008" width="4.09166666666667" style="194" customWidth="1"/>
    <col min="11009" max="11014" width="9" style="194"/>
    <col min="11015" max="11015" width="21" style="194" customWidth="1"/>
    <col min="11016" max="11263" width="9" style="194"/>
    <col min="11264" max="11264" width="4.09166666666667" style="194" customWidth="1"/>
    <col min="11265" max="11270" width="9" style="194"/>
    <col min="11271" max="11271" width="21" style="194" customWidth="1"/>
    <col min="11272" max="11519" width="9" style="194"/>
    <col min="11520" max="11520" width="4.09166666666667" style="194" customWidth="1"/>
    <col min="11521" max="11526" width="9" style="194"/>
    <col min="11527" max="11527" width="21" style="194" customWidth="1"/>
    <col min="11528" max="11775" width="9" style="194"/>
    <col min="11776" max="11776" width="4.09166666666667" style="194" customWidth="1"/>
    <col min="11777" max="11782" width="9" style="194"/>
    <col min="11783" max="11783" width="21" style="194" customWidth="1"/>
    <col min="11784" max="12031" width="9" style="194"/>
    <col min="12032" max="12032" width="4.09166666666667" style="194" customWidth="1"/>
    <col min="12033" max="12038" width="9" style="194"/>
    <col min="12039" max="12039" width="21" style="194" customWidth="1"/>
    <col min="12040" max="12287" width="9" style="194"/>
    <col min="12288" max="12288" width="4.09166666666667" style="194" customWidth="1"/>
    <col min="12289" max="12294" width="9" style="194"/>
    <col min="12295" max="12295" width="21" style="194" customWidth="1"/>
    <col min="12296" max="12543" width="9" style="194"/>
    <col min="12544" max="12544" width="4.09166666666667" style="194" customWidth="1"/>
    <col min="12545" max="12550" width="9" style="194"/>
    <col min="12551" max="12551" width="21" style="194" customWidth="1"/>
    <col min="12552" max="12799" width="9" style="194"/>
    <col min="12800" max="12800" width="4.09166666666667" style="194" customWidth="1"/>
    <col min="12801" max="12806" width="9" style="194"/>
    <col min="12807" max="12807" width="21" style="194" customWidth="1"/>
    <col min="12808" max="13055" width="9" style="194"/>
    <col min="13056" max="13056" width="4.09166666666667" style="194" customWidth="1"/>
    <col min="13057" max="13062" width="9" style="194"/>
    <col min="13063" max="13063" width="21" style="194" customWidth="1"/>
    <col min="13064" max="13311" width="9" style="194"/>
    <col min="13312" max="13312" width="4.09166666666667" style="194" customWidth="1"/>
    <col min="13313" max="13318" width="9" style="194"/>
    <col min="13319" max="13319" width="21" style="194" customWidth="1"/>
    <col min="13320" max="13567" width="9" style="194"/>
    <col min="13568" max="13568" width="4.09166666666667" style="194" customWidth="1"/>
    <col min="13569" max="13574" width="9" style="194"/>
    <col min="13575" max="13575" width="21" style="194" customWidth="1"/>
    <col min="13576" max="13823" width="9" style="194"/>
    <col min="13824" max="13824" width="4.09166666666667" style="194" customWidth="1"/>
    <col min="13825" max="13830" width="9" style="194"/>
    <col min="13831" max="13831" width="21" style="194" customWidth="1"/>
    <col min="13832" max="14079" width="9" style="194"/>
    <col min="14080" max="14080" width="4.09166666666667" style="194" customWidth="1"/>
    <col min="14081" max="14086" width="9" style="194"/>
    <col min="14087" max="14087" width="21" style="194" customWidth="1"/>
    <col min="14088" max="14335" width="9" style="194"/>
    <col min="14336" max="14336" width="4.09166666666667" style="194" customWidth="1"/>
    <col min="14337" max="14342" width="9" style="194"/>
    <col min="14343" max="14343" width="21" style="194" customWidth="1"/>
    <col min="14344" max="14591" width="9" style="194"/>
    <col min="14592" max="14592" width="4.09166666666667" style="194" customWidth="1"/>
    <col min="14593" max="14598" width="9" style="194"/>
    <col min="14599" max="14599" width="21" style="194" customWidth="1"/>
    <col min="14600" max="14847" width="9" style="194"/>
    <col min="14848" max="14848" width="4.09166666666667" style="194" customWidth="1"/>
    <col min="14849" max="14854" width="9" style="194"/>
    <col min="14855" max="14855" width="21" style="194" customWidth="1"/>
    <col min="14856" max="15103" width="9" style="194"/>
    <col min="15104" max="15104" width="4.09166666666667" style="194" customWidth="1"/>
    <col min="15105" max="15110" width="9" style="194"/>
    <col min="15111" max="15111" width="21" style="194" customWidth="1"/>
    <col min="15112" max="15359" width="9" style="194"/>
    <col min="15360" max="15360" width="4.09166666666667" style="194" customWidth="1"/>
    <col min="15361" max="15366" width="9" style="194"/>
    <col min="15367" max="15367" width="21" style="194" customWidth="1"/>
    <col min="15368" max="15615" width="9" style="194"/>
    <col min="15616" max="15616" width="4.09166666666667" style="194" customWidth="1"/>
    <col min="15617" max="15622" width="9" style="194"/>
    <col min="15623" max="15623" width="21" style="194" customWidth="1"/>
    <col min="15624" max="15871" width="9" style="194"/>
    <col min="15872" max="15872" width="4.09166666666667" style="194" customWidth="1"/>
    <col min="15873" max="15878" width="9" style="194"/>
    <col min="15879" max="15879" width="21" style="194" customWidth="1"/>
    <col min="15880" max="16127" width="9" style="194"/>
    <col min="16128" max="16128" width="4.09166666666667" style="194" customWidth="1"/>
    <col min="16129" max="16134" width="9" style="194"/>
    <col min="16135" max="16135" width="21" style="194" customWidth="1"/>
    <col min="16136" max="16384" width="9" style="194"/>
  </cols>
  <sheetData>
    <row r="1" ht="22.5" customHeight="1"/>
    <row r="2" s="193" customFormat="1" spans="1:10">
      <c r="A2" s="194"/>
      <c r="B2" s="194"/>
      <c r="C2" s="194"/>
      <c r="D2" s="194"/>
      <c r="E2" s="194"/>
      <c r="F2" s="194"/>
      <c r="G2" s="194"/>
      <c r="H2" s="194"/>
      <c r="I2" s="194"/>
      <c r="J2" s="194"/>
    </row>
    <row r="3" customHeight="1"/>
    <row r="4" customHeight="1" spans="7:8">
      <c r="G4" s="202" t="s">
        <v>0</v>
      </c>
      <c r="H4" s="202" t="s">
        <v>1</v>
      </c>
    </row>
    <row r="5" customHeight="1" spans="7:8">
      <c r="G5" s="203"/>
      <c r="H5" s="202"/>
    </row>
    <row r="6" ht="31.5" customHeight="1"/>
    <row r="7" s="193" customFormat="1" spans="1:10">
      <c r="A7" s="194"/>
      <c r="B7" s="194"/>
      <c r="C7" s="194"/>
      <c r="D7" s="194"/>
      <c r="E7" s="194"/>
      <c r="F7" s="194"/>
      <c r="G7" s="194"/>
      <c r="H7" s="194"/>
      <c r="I7" s="194"/>
      <c r="J7" s="194"/>
    </row>
    <row r="8" customHeight="1" spans="2:10">
      <c r="B8" s="195" t="s">
        <v>2</v>
      </c>
      <c r="C8" s="195"/>
      <c r="D8" s="195"/>
      <c r="E8" s="195"/>
      <c r="F8" s="195"/>
      <c r="G8" s="195"/>
      <c r="H8" s="195"/>
      <c r="I8" s="195"/>
      <c r="J8" s="195"/>
    </row>
    <row r="9" customHeight="1" spans="2:10">
      <c r="B9" s="195"/>
      <c r="C9" s="195"/>
      <c r="D9" s="195"/>
      <c r="E9" s="195"/>
      <c r="F9" s="195"/>
      <c r="G9" s="195"/>
      <c r="H9" s="195"/>
      <c r="I9" s="195"/>
      <c r="J9" s="195"/>
    </row>
    <row r="10" customHeight="1" spans="2:10">
      <c r="B10" s="196"/>
      <c r="C10" s="196"/>
      <c r="D10" s="196"/>
      <c r="E10" s="196"/>
      <c r="F10" s="196"/>
      <c r="G10" s="196"/>
      <c r="H10" s="196"/>
      <c r="I10" s="196"/>
      <c r="J10" s="196"/>
    </row>
    <row r="11" ht="10.5" customHeight="1" spans="10:10">
      <c r="J11" s="210"/>
    </row>
    <row r="12" ht="15" customHeight="1" spans="10:10">
      <c r="J12" s="196"/>
    </row>
    <row r="13" ht="31.5" customHeight="1" spans="2:10">
      <c r="B13" s="197" t="s">
        <v>3</v>
      </c>
      <c r="C13" s="197"/>
      <c r="D13" s="197"/>
      <c r="E13" s="197"/>
      <c r="F13" s="197"/>
      <c r="G13" s="197"/>
      <c r="H13" s="197"/>
      <c r="I13" s="197"/>
      <c r="J13" s="197"/>
    </row>
    <row r="14" customHeight="1" spans="2:10">
      <c r="B14" s="197"/>
      <c r="C14" s="197"/>
      <c r="D14" s="197"/>
      <c r="E14" s="197"/>
      <c r="F14" s="197"/>
      <c r="G14" s="197"/>
      <c r="H14" s="197"/>
      <c r="I14" s="197"/>
      <c r="J14" s="197"/>
    </row>
    <row r="15" customHeight="1" spans="10:10">
      <c r="J15" s="196"/>
    </row>
    <row r="16" customHeight="1" spans="2:10">
      <c r="B16" s="198" t="s">
        <v>4</v>
      </c>
      <c r="C16" s="198" t="s">
        <v>5</v>
      </c>
      <c r="D16" s="198" t="s">
        <v>6</v>
      </c>
      <c r="E16" s="198" t="s">
        <v>7</v>
      </c>
      <c r="F16" s="198"/>
      <c r="G16" s="198"/>
      <c r="H16" s="198"/>
      <c r="I16" s="198" t="s">
        <v>8</v>
      </c>
      <c r="J16" s="198" t="s">
        <v>9</v>
      </c>
    </row>
    <row r="17" ht="39" customHeight="1" spans="2:10">
      <c r="B17" s="199" t="s">
        <v>10</v>
      </c>
      <c r="C17" s="200">
        <v>44606</v>
      </c>
      <c r="D17" s="200" t="s">
        <v>11</v>
      </c>
      <c r="E17" s="204"/>
      <c r="F17" s="205"/>
      <c r="G17" s="205"/>
      <c r="H17" s="206"/>
      <c r="I17" s="199"/>
      <c r="J17" s="199"/>
    </row>
    <row r="18" ht="47.15" customHeight="1" spans="2:10">
      <c r="B18" s="199" t="s">
        <v>12</v>
      </c>
      <c r="C18" s="200">
        <v>44608</v>
      </c>
      <c r="D18" s="200" t="s">
        <v>13</v>
      </c>
      <c r="E18" s="204" t="s">
        <v>14</v>
      </c>
      <c r="F18" s="207"/>
      <c r="G18" s="207"/>
      <c r="H18" s="208"/>
      <c r="I18" s="199"/>
      <c r="J18" s="199"/>
    </row>
    <row r="19" customHeight="1" spans="2:10">
      <c r="B19" s="199" t="s">
        <v>15</v>
      </c>
      <c r="C19" s="200">
        <v>44653</v>
      </c>
      <c r="D19" s="200" t="s">
        <v>11</v>
      </c>
      <c r="E19" s="204" t="s">
        <v>16</v>
      </c>
      <c r="F19" s="207"/>
      <c r="G19" s="207"/>
      <c r="H19" s="208"/>
      <c r="I19" s="199"/>
      <c r="J19" s="199"/>
    </row>
    <row r="20" ht="56.75" customHeight="1" spans="2:10">
      <c r="B20" s="201" t="s">
        <v>17</v>
      </c>
      <c r="C20" s="200">
        <v>44729</v>
      </c>
      <c r="D20" s="200" t="s">
        <v>11</v>
      </c>
      <c r="E20" s="209" t="s">
        <v>18</v>
      </c>
      <c r="F20" s="207"/>
      <c r="G20" s="207"/>
      <c r="H20" s="208"/>
      <c r="I20" s="199"/>
      <c r="J20" s="199"/>
    </row>
    <row r="21" customHeight="1"/>
    <row r="22" customHeight="1"/>
  </sheetData>
  <sheetProtection formatCells="0" insertHyperlinks="0" autoFilter="0"/>
  <mergeCells count="8">
    <mergeCell ref="E16:H16"/>
    <mergeCell ref="E17:H17"/>
    <mergeCell ref="E18:H18"/>
    <mergeCell ref="E19:H19"/>
    <mergeCell ref="E20:H20"/>
    <mergeCell ref="E21:H21"/>
    <mergeCell ref="E22:H22"/>
    <mergeCell ref="B8:J9"/>
  </mergeCells>
  <dataValidations count="3">
    <dataValidation type="list" allowBlank="1" showInputMessage="1" showErrorMessage="1" sqref="B65538:D65538 IW65538:IY65538 SS65538:SU65538 ACO65538:ACQ65538 AMK65538:AMM65538 AWG65538:AWI65538 BGC65538:BGE65538 BPY65538:BQA65538 BZU65538:BZW65538 CJQ65538:CJS65538 CTM65538:CTO65538 DDI65538:DDK65538 DNE65538:DNG65538 DXA65538:DXC65538 EGW65538:EGY65538 EQS65538:EQU65538 FAO65538:FAQ65538 FKK65538:FKM65538 FUG65538:FUI65538 GEC65538:GEE65538 GNY65538:GOA65538 GXU65538:GXW65538 HHQ65538:HHS65538 HRM65538:HRO65538 IBI65538:IBK65538 ILE65538:ILG65538 IVA65538:IVC65538 JEW65538:JEY65538 JOS65538:JOU65538 JYO65538:JYQ65538 KIK65538:KIM65538 KSG65538:KSI65538 LCC65538:LCE65538 LLY65538:LMA65538 LVU65538:LVW65538 MFQ65538:MFS65538 MPM65538:MPO65538 MZI65538:MZK65538 NJE65538:NJG65538 NTA65538:NTC65538 OCW65538:OCY65538 OMS65538:OMU65538 OWO65538:OWQ65538 PGK65538:PGM65538 PQG65538:PQI65538 QAC65538:QAE65538 QJY65538:QKA65538 QTU65538:QTW65538 RDQ65538:RDS65538 RNM65538:RNO65538 RXI65538:RXK65538 SHE65538:SHG65538 SRA65538:SRC65538 TAW65538:TAY65538 TKS65538:TKU65538 TUO65538:TUQ65538 UEK65538:UEM65538 UOG65538:UOI65538 UYC65538:UYE65538 VHY65538:VIA65538 VRU65538:VRW65538 WBQ65538:WBS65538 WLM65538:WLO65538 WVI65538:WVK65538 B131074:D131074 IW131074:IY131074 SS131074:SU131074 ACO131074:ACQ131074 AMK131074:AMM131074 AWG131074:AWI131074 BGC131074:BGE131074 BPY131074:BQA131074 BZU131074:BZW131074 CJQ131074:CJS131074 CTM131074:CTO131074 DDI131074:DDK131074 DNE131074:DNG131074 DXA131074:DXC131074 EGW131074:EGY131074 EQS131074:EQU131074 FAO131074:FAQ131074 FKK131074:FKM131074 FUG131074:FUI131074 GEC131074:GEE131074 GNY131074:GOA131074 GXU131074:GXW131074 HHQ131074:HHS131074 HRM131074:HRO131074 IBI131074:IBK131074 ILE131074:ILG131074 IVA131074:IVC131074 JEW131074:JEY131074 JOS131074:JOU131074 JYO131074:JYQ131074 KIK131074:KIM131074 KSG131074:KSI131074 LCC131074:LCE131074 LLY131074:LMA131074 LVU131074:LVW131074 MFQ131074:MFS131074 MPM131074:MPO131074 MZI131074:MZK131074 NJE131074:NJG131074 NTA131074:NTC131074 OCW131074:OCY131074 OMS131074:OMU131074 OWO131074:OWQ131074 PGK131074:PGM131074 PQG131074:PQI131074 QAC131074:QAE131074 QJY131074:QKA131074 QTU131074:QTW131074 RDQ131074:RDS131074 RNM131074:RNO131074 RXI131074:RXK131074 SHE131074:SHG131074 SRA131074:SRC131074 TAW131074:TAY131074 TKS131074:TKU131074 TUO131074:TUQ131074 UEK131074:UEM131074 UOG131074:UOI131074 UYC131074:UYE131074 VHY131074:VIA131074 VRU131074:VRW131074 WBQ131074:WBS131074 WLM131074:WLO131074 WVI131074:WVK131074 B196610:D196610 IW196610:IY196610 SS196610:SU196610 ACO196610:ACQ196610 AMK196610:AMM196610 AWG196610:AWI196610 BGC196610:BGE196610 BPY196610:BQA196610 BZU196610:BZW196610 CJQ196610:CJS196610 CTM196610:CTO196610 DDI196610:DDK196610 DNE196610:DNG196610 DXA196610:DXC196610 EGW196610:EGY196610 EQS196610:EQU196610 FAO196610:FAQ196610 FKK196610:FKM196610 FUG196610:FUI196610 GEC196610:GEE196610 GNY196610:GOA196610 GXU196610:GXW196610 HHQ196610:HHS196610 HRM196610:HRO196610 IBI196610:IBK196610 ILE196610:ILG196610 IVA196610:IVC196610 JEW196610:JEY196610 JOS196610:JOU196610 JYO196610:JYQ196610 KIK196610:KIM196610 KSG196610:KSI196610 LCC196610:LCE196610 LLY196610:LMA196610 LVU196610:LVW196610 MFQ196610:MFS196610 MPM196610:MPO196610 MZI196610:MZK196610 NJE196610:NJG196610 NTA196610:NTC196610 OCW196610:OCY196610 OMS196610:OMU196610 OWO196610:OWQ196610 PGK196610:PGM196610 PQG196610:PQI196610 QAC196610:QAE196610 QJY196610:QKA196610 QTU196610:QTW196610 RDQ196610:RDS196610 RNM196610:RNO196610 RXI196610:RXK196610 SHE196610:SHG196610 SRA196610:SRC196610 TAW196610:TAY196610 TKS196610:TKU196610 TUO196610:TUQ196610 UEK196610:UEM196610 UOG196610:UOI196610 UYC196610:UYE196610 VHY196610:VIA196610 VRU196610:VRW196610 WBQ196610:WBS196610 WLM196610:WLO196610 WVI196610:WVK196610 B262146:D262146 IW262146:IY262146 SS262146:SU262146 ACO262146:ACQ262146 AMK262146:AMM262146 AWG262146:AWI262146 BGC262146:BGE262146 BPY262146:BQA262146 BZU262146:BZW262146 CJQ262146:CJS262146 CTM262146:CTO262146 DDI262146:DDK262146 DNE262146:DNG262146 DXA262146:DXC262146 EGW262146:EGY262146 EQS262146:EQU262146 FAO262146:FAQ262146 FKK262146:FKM262146 FUG262146:FUI262146 GEC262146:GEE262146 GNY262146:GOA262146 GXU262146:GXW262146 HHQ262146:HHS262146 HRM262146:HRO262146 IBI262146:IBK262146 ILE262146:ILG262146 IVA262146:IVC262146 JEW262146:JEY262146 JOS262146:JOU262146 JYO262146:JYQ262146 KIK262146:KIM262146 KSG262146:KSI262146 LCC262146:LCE262146 LLY262146:LMA262146 LVU262146:LVW262146 MFQ262146:MFS262146 MPM262146:MPO262146 MZI262146:MZK262146 NJE262146:NJG262146 NTA262146:NTC262146 OCW262146:OCY262146 OMS262146:OMU262146 OWO262146:OWQ262146 PGK262146:PGM262146 PQG262146:PQI262146 QAC262146:QAE262146 QJY262146:QKA262146 QTU262146:QTW262146 RDQ262146:RDS262146 RNM262146:RNO262146 RXI262146:RXK262146 SHE262146:SHG262146 SRA262146:SRC262146 TAW262146:TAY262146 TKS262146:TKU262146 TUO262146:TUQ262146 UEK262146:UEM262146 UOG262146:UOI262146 UYC262146:UYE262146 VHY262146:VIA262146 VRU262146:VRW262146 WBQ262146:WBS262146 WLM262146:WLO262146 WVI262146:WVK262146 B327682:D327682 IW327682:IY327682 SS327682:SU327682 ACO327682:ACQ327682 AMK327682:AMM327682 AWG327682:AWI327682 BGC327682:BGE327682 BPY327682:BQA327682 BZU327682:BZW327682 CJQ327682:CJS327682 CTM327682:CTO327682 DDI327682:DDK327682 DNE327682:DNG327682 DXA327682:DXC327682 EGW327682:EGY327682 EQS327682:EQU327682 FAO327682:FAQ327682 FKK327682:FKM327682 FUG327682:FUI327682 GEC327682:GEE327682 GNY327682:GOA327682 GXU327682:GXW327682 HHQ327682:HHS327682 HRM327682:HRO327682 IBI327682:IBK327682 ILE327682:ILG327682 IVA327682:IVC327682 JEW327682:JEY327682 JOS327682:JOU327682 JYO327682:JYQ327682 KIK327682:KIM327682 KSG327682:KSI327682 LCC327682:LCE327682 LLY327682:LMA327682 LVU327682:LVW327682 MFQ327682:MFS327682 MPM327682:MPO327682 MZI327682:MZK327682 NJE327682:NJG327682 NTA327682:NTC327682 OCW327682:OCY327682 OMS327682:OMU327682 OWO327682:OWQ327682 PGK327682:PGM327682 PQG327682:PQI327682 QAC327682:QAE327682 QJY327682:QKA327682 QTU327682:QTW327682 RDQ327682:RDS327682 RNM327682:RNO327682 RXI327682:RXK327682 SHE327682:SHG327682 SRA327682:SRC327682 TAW327682:TAY327682 TKS327682:TKU327682 TUO327682:TUQ327682 UEK327682:UEM327682 UOG327682:UOI327682 UYC327682:UYE327682 VHY327682:VIA327682 VRU327682:VRW327682 WBQ327682:WBS327682 WLM327682:WLO327682 WVI327682:WVK327682 B393218:D393218 IW393218:IY393218 SS393218:SU393218 ACO393218:ACQ393218 AMK393218:AMM393218 AWG393218:AWI393218 BGC393218:BGE393218 BPY393218:BQA393218 BZU393218:BZW393218 CJQ393218:CJS393218 CTM393218:CTO393218 DDI393218:DDK393218 DNE393218:DNG393218 DXA393218:DXC393218 EGW393218:EGY393218 EQS393218:EQU393218 FAO393218:FAQ393218 FKK393218:FKM393218 FUG393218:FUI393218 GEC393218:GEE393218 GNY393218:GOA393218 GXU393218:GXW393218 HHQ393218:HHS393218 HRM393218:HRO393218 IBI393218:IBK393218 ILE393218:ILG393218 IVA393218:IVC393218 JEW393218:JEY393218 JOS393218:JOU393218 JYO393218:JYQ393218 KIK393218:KIM393218 KSG393218:KSI393218 LCC393218:LCE393218 LLY393218:LMA393218 LVU393218:LVW393218 MFQ393218:MFS393218 MPM393218:MPO393218 MZI393218:MZK393218 NJE393218:NJG393218 NTA393218:NTC393218 OCW393218:OCY393218 OMS393218:OMU393218 OWO393218:OWQ393218 PGK393218:PGM393218 PQG393218:PQI393218 QAC393218:QAE393218 QJY393218:QKA393218 QTU393218:QTW393218 RDQ393218:RDS393218 RNM393218:RNO393218 RXI393218:RXK393218 SHE393218:SHG393218 SRA393218:SRC393218 TAW393218:TAY393218 TKS393218:TKU393218 TUO393218:TUQ393218 UEK393218:UEM393218 UOG393218:UOI393218 UYC393218:UYE393218 VHY393218:VIA393218 VRU393218:VRW393218 WBQ393218:WBS393218 WLM393218:WLO393218 WVI393218:WVK393218 B458754:D458754 IW458754:IY458754 SS458754:SU458754 ACO458754:ACQ458754 AMK458754:AMM458754 AWG458754:AWI458754 BGC458754:BGE458754 BPY458754:BQA458754 BZU458754:BZW458754 CJQ458754:CJS458754 CTM458754:CTO458754 DDI458754:DDK458754 DNE458754:DNG458754 DXA458754:DXC458754 EGW458754:EGY458754 EQS458754:EQU458754 FAO458754:FAQ458754 FKK458754:FKM458754 FUG458754:FUI458754 GEC458754:GEE458754 GNY458754:GOA458754 GXU458754:GXW458754 HHQ458754:HHS458754 HRM458754:HRO458754 IBI458754:IBK458754 ILE458754:ILG458754 IVA458754:IVC458754 JEW458754:JEY458754 JOS458754:JOU458754 JYO458754:JYQ458754 KIK458754:KIM458754 KSG458754:KSI458754 LCC458754:LCE458754 LLY458754:LMA458754 LVU458754:LVW458754 MFQ458754:MFS458754 MPM458754:MPO458754 MZI458754:MZK458754 NJE458754:NJG458754 NTA458754:NTC458754 OCW458754:OCY458754 OMS458754:OMU458754 OWO458754:OWQ458754 PGK458754:PGM458754 PQG458754:PQI458754 QAC458754:QAE458754 QJY458754:QKA458754 QTU458754:QTW458754 RDQ458754:RDS458754 RNM458754:RNO458754 RXI458754:RXK458754 SHE458754:SHG458754 SRA458754:SRC458754 TAW458754:TAY458754 TKS458754:TKU458754 TUO458754:TUQ458754 UEK458754:UEM458754 UOG458754:UOI458754 UYC458754:UYE458754 VHY458754:VIA458754 VRU458754:VRW458754 WBQ458754:WBS458754 WLM458754:WLO458754 WVI458754:WVK458754 B524290:D524290 IW524290:IY524290 SS524290:SU524290 ACO524290:ACQ524290 AMK524290:AMM524290 AWG524290:AWI524290 BGC524290:BGE524290 BPY524290:BQA524290 BZU524290:BZW524290 CJQ524290:CJS524290 CTM524290:CTO524290 DDI524290:DDK524290 DNE524290:DNG524290 DXA524290:DXC524290 EGW524290:EGY524290 EQS524290:EQU524290 FAO524290:FAQ524290 FKK524290:FKM524290 FUG524290:FUI524290 GEC524290:GEE524290 GNY524290:GOA524290 GXU524290:GXW524290 HHQ524290:HHS524290 HRM524290:HRO524290 IBI524290:IBK524290 ILE524290:ILG524290 IVA524290:IVC524290 JEW524290:JEY524290 JOS524290:JOU524290 JYO524290:JYQ524290 KIK524290:KIM524290 KSG524290:KSI524290 LCC524290:LCE524290 LLY524290:LMA524290 LVU524290:LVW524290 MFQ524290:MFS524290 MPM524290:MPO524290 MZI524290:MZK524290 NJE524290:NJG524290 NTA524290:NTC524290 OCW524290:OCY524290 OMS524290:OMU524290 OWO524290:OWQ524290 PGK524290:PGM524290 PQG524290:PQI524290 QAC524290:QAE524290 QJY524290:QKA524290 QTU524290:QTW524290 RDQ524290:RDS524290 RNM524290:RNO524290 RXI524290:RXK524290 SHE524290:SHG524290 SRA524290:SRC524290 TAW524290:TAY524290 TKS524290:TKU524290 TUO524290:TUQ524290 UEK524290:UEM524290 UOG524290:UOI524290 UYC524290:UYE524290 VHY524290:VIA524290 VRU524290:VRW524290 WBQ524290:WBS524290 WLM524290:WLO524290 WVI524290:WVK524290 B589826:D589826 IW589826:IY589826 SS589826:SU589826 ACO589826:ACQ589826 AMK589826:AMM589826 AWG589826:AWI589826 BGC589826:BGE589826 BPY589826:BQA589826 BZU589826:BZW589826 CJQ589826:CJS589826 CTM589826:CTO589826 DDI589826:DDK589826 DNE589826:DNG589826 DXA589826:DXC589826 EGW589826:EGY589826 EQS589826:EQU589826 FAO589826:FAQ589826 FKK589826:FKM589826 FUG589826:FUI589826 GEC589826:GEE589826 GNY589826:GOA589826 GXU589826:GXW589826 HHQ589826:HHS589826 HRM589826:HRO589826 IBI589826:IBK589826 ILE589826:ILG589826 IVA589826:IVC589826 JEW589826:JEY589826 JOS589826:JOU589826 JYO589826:JYQ589826 KIK589826:KIM589826 KSG589826:KSI589826 LCC589826:LCE589826 LLY589826:LMA589826 LVU589826:LVW589826 MFQ589826:MFS589826 MPM589826:MPO589826 MZI589826:MZK589826 NJE589826:NJG589826 NTA589826:NTC589826 OCW589826:OCY589826 OMS589826:OMU589826 OWO589826:OWQ589826 PGK589826:PGM589826 PQG589826:PQI589826 QAC589826:QAE589826 QJY589826:QKA589826 QTU589826:QTW589826 RDQ589826:RDS589826 RNM589826:RNO589826 RXI589826:RXK589826 SHE589826:SHG589826 SRA589826:SRC589826 TAW589826:TAY589826 TKS589826:TKU589826 TUO589826:TUQ589826 UEK589826:UEM589826 UOG589826:UOI589826 UYC589826:UYE589826 VHY589826:VIA589826 VRU589826:VRW589826 WBQ589826:WBS589826 WLM589826:WLO589826 WVI589826:WVK589826 B655362:D655362 IW655362:IY655362 SS655362:SU655362 ACO655362:ACQ655362 AMK655362:AMM655362 AWG655362:AWI655362 BGC655362:BGE655362 BPY655362:BQA655362 BZU655362:BZW655362 CJQ655362:CJS655362 CTM655362:CTO655362 DDI655362:DDK655362 DNE655362:DNG655362 DXA655362:DXC655362 EGW655362:EGY655362 EQS655362:EQU655362 FAO655362:FAQ655362 FKK655362:FKM655362 FUG655362:FUI655362 GEC655362:GEE655362 GNY655362:GOA655362 GXU655362:GXW655362 HHQ655362:HHS655362 HRM655362:HRO655362 IBI655362:IBK655362 ILE655362:ILG655362 IVA655362:IVC655362 JEW655362:JEY655362 JOS655362:JOU655362 JYO655362:JYQ655362 KIK655362:KIM655362 KSG655362:KSI655362 LCC655362:LCE655362 LLY655362:LMA655362 LVU655362:LVW655362 MFQ655362:MFS655362 MPM655362:MPO655362 MZI655362:MZK655362 NJE655362:NJG655362 NTA655362:NTC655362 OCW655362:OCY655362 OMS655362:OMU655362 OWO655362:OWQ655362 PGK655362:PGM655362 PQG655362:PQI655362 QAC655362:QAE655362 QJY655362:QKA655362 QTU655362:QTW655362 RDQ655362:RDS655362 RNM655362:RNO655362 RXI655362:RXK655362 SHE655362:SHG655362 SRA655362:SRC655362 TAW655362:TAY655362 TKS655362:TKU655362 TUO655362:TUQ655362 UEK655362:UEM655362 UOG655362:UOI655362 UYC655362:UYE655362 VHY655362:VIA655362 VRU655362:VRW655362 WBQ655362:WBS655362 WLM655362:WLO655362 WVI655362:WVK655362 B720898:D720898 IW720898:IY720898 SS720898:SU720898 ACO720898:ACQ720898 AMK720898:AMM720898 AWG720898:AWI720898 BGC720898:BGE720898 BPY720898:BQA720898 BZU720898:BZW720898 CJQ720898:CJS720898 CTM720898:CTO720898 DDI720898:DDK720898 DNE720898:DNG720898 DXA720898:DXC720898 EGW720898:EGY720898 EQS720898:EQU720898 FAO720898:FAQ720898 FKK720898:FKM720898 FUG720898:FUI720898 GEC720898:GEE720898 GNY720898:GOA720898 GXU720898:GXW720898 HHQ720898:HHS720898 HRM720898:HRO720898 IBI720898:IBK720898 ILE720898:ILG720898 IVA720898:IVC720898 JEW720898:JEY720898 JOS720898:JOU720898 JYO720898:JYQ720898 KIK720898:KIM720898 KSG720898:KSI720898 LCC720898:LCE720898 LLY720898:LMA720898 LVU720898:LVW720898 MFQ720898:MFS720898 MPM720898:MPO720898 MZI720898:MZK720898 NJE720898:NJG720898 NTA720898:NTC720898 OCW720898:OCY720898 OMS720898:OMU720898 OWO720898:OWQ720898 PGK720898:PGM720898 PQG720898:PQI720898 QAC720898:QAE720898 QJY720898:QKA720898 QTU720898:QTW720898 RDQ720898:RDS720898 RNM720898:RNO720898 RXI720898:RXK720898 SHE720898:SHG720898 SRA720898:SRC720898 TAW720898:TAY720898 TKS720898:TKU720898 TUO720898:TUQ720898 UEK720898:UEM720898 UOG720898:UOI720898 UYC720898:UYE720898 VHY720898:VIA720898 VRU720898:VRW720898 WBQ720898:WBS720898 WLM720898:WLO720898 WVI720898:WVK720898 B786434:D786434 IW786434:IY786434 SS786434:SU786434 ACO786434:ACQ786434 AMK786434:AMM786434 AWG786434:AWI786434 BGC786434:BGE786434 BPY786434:BQA786434 BZU786434:BZW786434 CJQ786434:CJS786434 CTM786434:CTO786434 DDI786434:DDK786434 DNE786434:DNG786434 DXA786434:DXC786434 EGW786434:EGY786434 EQS786434:EQU786434 FAO786434:FAQ786434 FKK786434:FKM786434 FUG786434:FUI786434 GEC786434:GEE786434 GNY786434:GOA786434 GXU786434:GXW786434 HHQ786434:HHS786434 HRM786434:HRO786434 IBI786434:IBK786434 ILE786434:ILG786434 IVA786434:IVC786434 JEW786434:JEY786434 JOS786434:JOU786434 JYO786434:JYQ786434 KIK786434:KIM786434 KSG786434:KSI786434 LCC786434:LCE786434 LLY786434:LMA786434 LVU786434:LVW786434 MFQ786434:MFS786434 MPM786434:MPO786434 MZI786434:MZK786434 NJE786434:NJG786434 NTA786434:NTC786434 OCW786434:OCY786434 OMS786434:OMU786434 OWO786434:OWQ786434 PGK786434:PGM786434 PQG786434:PQI786434 QAC786434:QAE786434 QJY786434:QKA786434 QTU786434:QTW786434 RDQ786434:RDS786434 RNM786434:RNO786434 RXI786434:RXK786434 SHE786434:SHG786434 SRA786434:SRC786434 TAW786434:TAY786434 TKS786434:TKU786434 TUO786434:TUQ786434 UEK786434:UEM786434 UOG786434:UOI786434 UYC786434:UYE786434 VHY786434:VIA786434 VRU786434:VRW786434 WBQ786434:WBS786434 WLM786434:WLO786434 WVI786434:WVK786434 B851970:D851970 IW851970:IY851970 SS851970:SU851970 ACO851970:ACQ851970 AMK851970:AMM851970 AWG851970:AWI851970 BGC851970:BGE851970 BPY851970:BQA851970 BZU851970:BZW851970 CJQ851970:CJS851970 CTM851970:CTO851970 DDI851970:DDK851970 DNE851970:DNG851970 DXA851970:DXC851970 EGW851970:EGY851970 EQS851970:EQU851970 FAO851970:FAQ851970 FKK851970:FKM851970 FUG851970:FUI851970 GEC851970:GEE851970 GNY851970:GOA851970 GXU851970:GXW851970 HHQ851970:HHS851970 HRM851970:HRO851970 IBI851970:IBK851970 ILE851970:ILG851970 IVA851970:IVC851970 JEW851970:JEY851970 JOS851970:JOU851970 JYO851970:JYQ851970 KIK851970:KIM851970 KSG851970:KSI851970 LCC851970:LCE851970 LLY851970:LMA851970 LVU851970:LVW851970 MFQ851970:MFS851970 MPM851970:MPO851970 MZI851970:MZK851970 NJE851970:NJG851970 NTA851970:NTC851970 OCW851970:OCY851970 OMS851970:OMU851970 OWO851970:OWQ851970 PGK851970:PGM851970 PQG851970:PQI851970 QAC851970:QAE851970 QJY851970:QKA851970 QTU851970:QTW851970 RDQ851970:RDS851970 RNM851970:RNO851970 RXI851970:RXK851970 SHE851970:SHG851970 SRA851970:SRC851970 TAW851970:TAY851970 TKS851970:TKU851970 TUO851970:TUQ851970 UEK851970:UEM851970 UOG851970:UOI851970 UYC851970:UYE851970 VHY851970:VIA851970 VRU851970:VRW851970 WBQ851970:WBS851970 WLM851970:WLO851970 WVI851970:WVK851970 B917506:D917506 IW917506:IY917506 SS917506:SU917506 ACO917506:ACQ917506 AMK917506:AMM917506 AWG917506:AWI917506 BGC917506:BGE917506 BPY917506:BQA917506 BZU917506:BZW917506 CJQ917506:CJS917506 CTM917506:CTO917506 DDI917506:DDK917506 DNE917506:DNG917506 DXA917506:DXC917506 EGW917506:EGY917506 EQS917506:EQU917506 FAO917506:FAQ917506 FKK917506:FKM917506 FUG917506:FUI917506 GEC917506:GEE917506 GNY917506:GOA917506 GXU917506:GXW917506 HHQ917506:HHS917506 HRM917506:HRO917506 IBI917506:IBK917506 ILE917506:ILG917506 IVA917506:IVC917506 JEW917506:JEY917506 JOS917506:JOU917506 JYO917506:JYQ917506 KIK917506:KIM917506 KSG917506:KSI917506 LCC917506:LCE917506 LLY917506:LMA917506 LVU917506:LVW917506 MFQ917506:MFS917506 MPM917506:MPO917506 MZI917506:MZK917506 NJE917506:NJG917506 NTA917506:NTC917506 OCW917506:OCY917506 OMS917506:OMU917506 OWO917506:OWQ917506 PGK917506:PGM917506 PQG917506:PQI917506 QAC917506:QAE917506 QJY917506:QKA917506 QTU917506:QTW917506 RDQ917506:RDS917506 RNM917506:RNO917506 RXI917506:RXK917506 SHE917506:SHG917506 SRA917506:SRC917506 TAW917506:TAY917506 TKS917506:TKU917506 TUO917506:TUQ917506 UEK917506:UEM917506 UOG917506:UOI917506 UYC917506:UYE917506 VHY917506:VIA917506 VRU917506:VRW917506 WBQ917506:WBS917506 WLM917506:WLO917506 WVI917506:WVK917506 B983042:D983042 IW983042:IY983042 SS983042:SU983042 ACO983042:ACQ983042 AMK983042:AMM983042 AWG983042:AWI983042 BGC983042:BGE983042 BPY983042:BQA983042 BZU983042:BZW983042 CJQ983042:CJS983042 CTM983042:CTO983042 DDI983042:DDK983042 DNE983042:DNG983042 DXA983042:DXC983042 EGW983042:EGY983042 EQS983042:EQU983042 FAO983042:FAQ983042 FKK983042:FKM983042 FUG983042:FUI983042 GEC983042:GEE983042 GNY983042:GOA983042 GXU983042:GXW983042 HHQ983042:HHS983042 HRM983042:HRO983042 IBI983042:IBK983042 ILE983042:ILG983042 IVA983042:IVC983042 JEW983042:JEY983042 JOS983042:JOU983042 JYO983042:JYQ983042 KIK983042:KIM983042 KSG983042:KSI983042 LCC983042:LCE983042 LLY983042:LMA983042 LVU983042:LVW983042 MFQ983042:MFS983042 MPM983042:MPO983042 MZI983042:MZK983042 NJE983042:NJG983042 NTA983042:NTC983042 OCW983042:OCY983042 OMS983042:OMU983042 OWO983042:OWQ983042 PGK983042:PGM983042 PQG983042:PQI983042 QAC983042:QAE983042 QJY983042:QKA983042 QTU983042:QTW983042 RDQ983042:RDS983042 RNM983042:RNO983042 RXI983042:RXK983042 SHE983042:SHG983042 SRA983042:SRC983042 TAW983042:TAY983042 TKS983042:TKU983042 TUO983042:TUQ983042 UEK983042:UEM983042 UOG983042:UOI983042 UYC983042:UYE983042 VHY983042:VIA983042 VRU983042:VRW983042 WBQ983042:WBS983042 WLM983042:WLO983042 WVI983042:WVK983042">
      <formula1>"模板,项目文件,组织文档"</formula1>
    </dataValidation>
    <dataValidation type="list" allowBlank="1" showInputMessage="1" showErrorMessage="1" sqref="B65527:D65527 IW65527:IY65527 SS65527:SU65527 ACO65527:ACQ65527 AMK65527:AMM65527 AWG65527:AWI65527 BGC65527:BGE65527 BPY65527:BQA65527 BZU65527:BZW65527 CJQ65527:CJS65527 CTM65527:CTO65527 DDI65527:DDK65527 DNE65527:DNG65527 DXA65527:DXC65527 EGW65527:EGY65527 EQS65527:EQU65527 FAO65527:FAQ65527 FKK65527:FKM65527 FUG65527:FUI65527 GEC65527:GEE65527 GNY65527:GOA65527 GXU65527:GXW65527 HHQ65527:HHS65527 HRM65527:HRO65527 IBI65527:IBK65527 ILE65527:ILG65527 IVA65527:IVC65527 JEW65527:JEY65527 JOS65527:JOU65527 JYO65527:JYQ65527 KIK65527:KIM65527 KSG65527:KSI65527 LCC65527:LCE65527 LLY65527:LMA65527 LVU65527:LVW65527 MFQ65527:MFS65527 MPM65527:MPO65527 MZI65527:MZK65527 NJE65527:NJG65527 NTA65527:NTC65527 OCW65527:OCY65527 OMS65527:OMU65527 OWO65527:OWQ65527 PGK65527:PGM65527 PQG65527:PQI65527 QAC65527:QAE65527 QJY65527:QKA65527 QTU65527:QTW65527 RDQ65527:RDS65527 RNM65527:RNO65527 RXI65527:RXK65527 SHE65527:SHG65527 SRA65527:SRC65527 TAW65527:TAY65527 TKS65527:TKU65527 TUO65527:TUQ65527 UEK65527:UEM65527 UOG65527:UOI65527 UYC65527:UYE65527 VHY65527:VIA65527 VRU65527:VRW65527 WBQ65527:WBS65527 WLM65527:WLO65527 WVI65527:WVK65527 B131063:D131063 IW131063:IY131063 SS131063:SU131063 ACO131063:ACQ131063 AMK131063:AMM131063 AWG131063:AWI131063 BGC131063:BGE131063 BPY131063:BQA131063 BZU131063:BZW131063 CJQ131063:CJS131063 CTM131063:CTO131063 DDI131063:DDK131063 DNE131063:DNG131063 DXA131063:DXC131063 EGW131063:EGY131063 EQS131063:EQU131063 FAO131063:FAQ131063 FKK131063:FKM131063 FUG131063:FUI131063 GEC131063:GEE131063 GNY131063:GOA131063 GXU131063:GXW131063 HHQ131063:HHS131063 HRM131063:HRO131063 IBI131063:IBK131063 ILE131063:ILG131063 IVA131063:IVC131063 JEW131063:JEY131063 JOS131063:JOU131063 JYO131063:JYQ131063 KIK131063:KIM131063 KSG131063:KSI131063 LCC131063:LCE131063 LLY131063:LMA131063 LVU131063:LVW131063 MFQ131063:MFS131063 MPM131063:MPO131063 MZI131063:MZK131063 NJE131063:NJG131063 NTA131063:NTC131063 OCW131063:OCY131063 OMS131063:OMU131063 OWO131063:OWQ131063 PGK131063:PGM131063 PQG131063:PQI131063 QAC131063:QAE131063 QJY131063:QKA131063 QTU131063:QTW131063 RDQ131063:RDS131063 RNM131063:RNO131063 RXI131063:RXK131063 SHE131063:SHG131063 SRA131063:SRC131063 TAW131063:TAY131063 TKS131063:TKU131063 TUO131063:TUQ131063 UEK131063:UEM131063 UOG131063:UOI131063 UYC131063:UYE131063 VHY131063:VIA131063 VRU131063:VRW131063 WBQ131063:WBS131063 WLM131063:WLO131063 WVI131063:WVK131063 B196599:D196599 IW196599:IY196599 SS196599:SU196599 ACO196599:ACQ196599 AMK196599:AMM196599 AWG196599:AWI196599 BGC196599:BGE196599 BPY196599:BQA196599 BZU196599:BZW196599 CJQ196599:CJS196599 CTM196599:CTO196599 DDI196599:DDK196599 DNE196599:DNG196599 DXA196599:DXC196599 EGW196599:EGY196599 EQS196599:EQU196599 FAO196599:FAQ196599 FKK196599:FKM196599 FUG196599:FUI196599 GEC196599:GEE196599 GNY196599:GOA196599 GXU196599:GXW196599 HHQ196599:HHS196599 HRM196599:HRO196599 IBI196599:IBK196599 ILE196599:ILG196599 IVA196599:IVC196599 JEW196599:JEY196599 JOS196599:JOU196599 JYO196599:JYQ196599 KIK196599:KIM196599 KSG196599:KSI196599 LCC196599:LCE196599 LLY196599:LMA196599 LVU196599:LVW196599 MFQ196599:MFS196599 MPM196599:MPO196599 MZI196599:MZK196599 NJE196599:NJG196599 NTA196599:NTC196599 OCW196599:OCY196599 OMS196599:OMU196599 OWO196599:OWQ196599 PGK196599:PGM196599 PQG196599:PQI196599 QAC196599:QAE196599 QJY196599:QKA196599 QTU196599:QTW196599 RDQ196599:RDS196599 RNM196599:RNO196599 RXI196599:RXK196599 SHE196599:SHG196599 SRA196599:SRC196599 TAW196599:TAY196599 TKS196599:TKU196599 TUO196599:TUQ196599 UEK196599:UEM196599 UOG196599:UOI196599 UYC196599:UYE196599 VHY196599:VIA196599 VRU196599:VRW196599 WBQ196599:WBS196599 WLM196599:WLO196599 WVI196599:WVK196599 B262135:D262135 IW262135:IY262135 SS262135:SU262135 ACO262135:ACQ262135 AMK262135:AMM262135 AWG262135:AWI262135 BGC262135:BGE262135 BPY262135:BQA262135 BZU262135:BZW262135 CJQ262135:CJS262135 CTM262135:CTO262135 DDI262135:DDK262135 DNE262135:DNG262135 DXA262135:DXC262135 EGW262135:EGY262135 EQS262135:EQU262135 FAO262135:FAQ262135 FKK262135:FKM262135 FUG262135:FUI262135 GEC262135:GEE262135 GNY262135:GOA262135 GXU262135:GXW262135 HHQ262135:HHS262135 HRM262135:HRO262135 IBI262135:IBK262135 ILE262135:ILG262135 IVA262135:IVC262135 JEW262135:JEY262135 JOS262135:JOU262135 JYO262135:JYQ262135 KIK262135:KIM262135 KSG262135:KSI262135 LCC262135:LCE262135 LLY262135:LMA262135 LVU262135:LVW262135 MFQ262135:MFS262135 MPM262135:MPO262135 MZI262135:MZK262135 NJE262135:NJG262135 NTA262135:NTC262135 OCW262135:OCY262135 OMS262135:OMU262135 OWO262135:OWQ262135 PGK262135:PGM262135 PQG262135:PQI262135 QAC262135:QAE262135 QJY262135:QKA262135 QTU262135:QTW262135 RDQ262135:RDS262135 RNM262135:RNO262135 RXI262135:RXK262135 SHE262135:SHG262135 SRA262135:SRC262135 TAW262135:TAY262135 TKS262135:TKU262135 TUO262135:TUQ262135 UEK262135:UEM262135 UOG262135:UOI262135 UYC262135:UYE262135 VHY262135:VIA262135 VRU262135:VRW262135 WBQ262135:WBS262135 WLM262135:WLO262135 WVI262135:WVK262135 B327671:D327671 IW327671:IY327671 SS327671:SU327671 ACO327671:ACQ327671 AMK327671:AMM327671 AWG327671:AWI327671 BGC327671:BGE327671 BPY327671:BQA327671 BZU327671:BZW327671 CJQ327671:CJS327671 CTM327671:CTO327671 DDI327671:DDK327671 DNE327671:DNG327671 DXA327671:DXC327671 EGW327671:EGY327671 EQS327671:EQU327671 FAO327671:FAQ327671 FKK327671:FKM327671 FUG327671:FUI327671 GEC327671:GEE327671 GNY327671:GOA327671 GXU327671:GXW327671 HHQ327671:HHS327671 HRM327671:HRO327671 IBI327671:IBK327671 ILE327671:ILG327671 IVA327671:IVC327671 JEW327671:JEY327671 JOS327671:JOU327671 JYO327671:JYQ327671 KIK327671:KIM327671 KSG327671:KSI327671 LCC327671:LCE327671 LLY327671:LMA327671 LVU327671:LVW327671 MFQ327671:MFS327671 MPM327671:MPO327671 MZI327671:MZK327671 NJE327671:NJG327671 NTA327671:NTC327671 OCW327671:OCY327671 OMS327671:OMU327671 OWO327671:OWQ327671 PGK327671:PGM327671 PQG327671:PQI327671 QAC327671:QAE327671 QJY327671:QKA327671 QTU327671:QTW327671 RDQ327671:RDS327671 RNM327671:RNO327671 RXI327671:RXK327671 SHE327671:SHG327671 SRA327671:SRC327671 TAW327671:TAY327671 TKS327671:TKU327671 TUO327671:TUQ327671 UEK327671:UEM327671 UOG327671:UOI327671 UYC327671:UYE327671 VHY327671:VIA327671 VRU327671:VRW327671 WBQ327671:WBS327671 WLM327671:WLO327671 WVI327671:WVK327671 B393207:D393207 IW393207:IY393207 SS393207:SU393207 ACO393207:ACQ393207 AMK393207:AMM393207 AWG393207:AWI393207 BGC393207:BGE393207 BPY393207:BQA393207 BZU393207:BZW393207 CJQ393207:CJS393207 CTM393207:CTO393207 DDI393207:DDK393207 DNE393207:DNG393207 DXA393207:DXC393207 EGW393207:EGY393207 EQS393207:EQU393207 FAO393207:FAQ393207 FKK393207:FKM393207 FUG393207:FUI393207 GEC393207:GEE393207 GNY393207:GOA393207 GXU393207:GXW393207 HHQ393207:HHS393207 HRM393207:HRO393207 IBI393207:IBK393207 ILE393207:ILG393207 IVA393207:IVC393207 JEW393207:JEY393207 JOS393207:JOU393207 JYO393207:JYQ393207 KIK393207:KIM393207 KSG393207:KSI393207 LCC393207:LCE393207 LLY393207:LMA393207 LVU393207:LVW393207 MFQ393207:MFS393207 MPM393207:MPO393207 MZI393207:MZK393207 NJE393207:NJG393207 NTA393207:NTC393207 OCW393207:OCY393207 OMS393207:OMU393207 OWO393207:OWQ393207 PGK393207:PGM393207 PQG393207:PQI393207 QAC393207:QAE393207 QJY393207:QKA393207 QTU393207:QTW393207 RDQ393207:RDS393207 RNM393207:RNO393207 RXI393207:RXK393207 SHE393207:SHG393207 SRA393207:SRC393207 TAW393207:TAY393207 TKS393207:TKU393207 TUO393207:TUQ393207 UEK393207:UEM393207 UOG393207:UOI393207 UYC393207:UYE393207 VHY393207:VIA393207 VRU393207:VRW393207 WBQ393207:WBS393207 WLM393207:WLO393207 WVI393207:WVK393207 B458743:D458743 IW458743:IY458743 SS458743:SU458743 ACO458743:ACQ458743 AMK458743:AMM458743 AWG458743:AWI458743 BGC458743:BGE458743 BPY458743:BQA458743 BZU458743:BZW458743 CJQ458743:CJS458743 CTM458743:CTO458743 DDI458743:DDK458743 DNE458743:DNG458743 DXA458743:DXC458743 EGW458743:EGY458743 EQS458743:EQU458743 FAO458743:FAQ458743 FKK458743:FKM458743 FUG458743:FUI458743 GEC458743:GEE458743 GNY458743:GOA458743 GXU458743:GXW458743 HHQ458743:HHS458743 HRM458743:HRO458743 IBI458743:IBK458743 ILE458743:ILG458743 IVA458743:IVC458743 JEW458743:JEY458743 JOS458743:JOU458743 JYO458743:JYQ458743 KIK458743:KIM458743 KSG458743:KSI458743 LCC458743:LCE458743 LLY458743:LMA458743 LVU458743:LVW458743 MFQ458743:MFS458743 MPM458743:MPO458743 MZI458743:MZK458743 NJE458743:NJG458743 NTA458743:NTC458743 OCW458743:OCY458743 OMS458743:OMU458743 OWO458743:OWQ458743 PGK458743:PGM458743 PQG458743:PQI458743 QAC458743:QAE458743 QJY458743:QKA458743 QTU458743:QTW458743 RDQ458743:RDS458743 RNM458743:RNO458743 RXI458743:RXK458743 SHE458743:SHG458743 SRA458743:SRC458743 TAW458743:TAY458743 TKS458743:TKU458743 TUO458743:TUQ458743 UEK458743:UEM458743 UOG458743:UOI458743 UYC458743:UYE458743 VHY458743:VIA458743 VRU458743:VRW458743 WBQ458743:WBS458743 WLM458743:WLO458743 WVI458743:WVK458743 B524279:D524279 IW524279:IY524279 SS524279:SU524279 ACO524279:ACQ524279 AMK524279:AMM524279 AWG524279:AWI524279 BGC524279:BGE524279 BPY524279:BQA524279 BZU524279:BZW524279 CJQ524279:CJS524279 CTM524279:CTO524279 DDI524279:DDK524279 DNE524279:DNG524279 DXA524279:DXC524279 EGW524279:EGY524279 EQS524279:EQU524279 FAO524279:FAQ524279 FKK524279:FKM524279 FUG524279:FUI524279 GEC524279:GEE524279 GNY524279:GOA524279 GXU524279:GXW524279 HHQ524279:HHS524279 HRM524279:HRO524279 IBI524279:IBK524279 ILE524279:ILG524279 IVA524279:IVC524279 JEW524279:JEY524279 JOS524279:JOU524279 JYO524279:JYQ524279 KIK524279:KIM524279 KSG524279:KSI524279 LCC524279:LCE524279 LLY524279:LMA524279 LVU524279:LVW524279 MFQ524279:MFS524279 MPM524279:MPO524279 MZI524279:MZK524279 NJE524279:NJG524279 NTA524279:NTC524279 OCW524279:OCY524279 OMS524279:OMU524279 OWO524279:OWQ524279 PGK524279:PGM524279 PQG524279:PQI524279 QAC524279:QAE524279 QJY524279:QKA524279 QTU524279:QTW524279 RDQ524279:RDS524279 RNM524279:RNO524279 RXI524279:RXK524279 SHE524279:SHG524279 SRA524279:SRC524279 TAW524279:TAY524279 TKS524279:TKU524279 TUO524279:TUQ524279 UEK524279:UEM524279 UOG524279:UOI524279 UYC524279:UYE524279 VHY524279:VIA524279 VRU524279:VRW524279 WBQ524279:WBS524279 WLM524279:WLO524279 WVI524279:WVK524279 B589815:D589815 IW589815:IY589815 SS589815:SU589815 ACO589815:ACQ589815 AMK589815:AMM589815 AWG589815:AWI589815 BGC589815:BGE589815 BPY589815:BQA589815 BZU589815:BZW589815 CJQ589815:CJS589815 CTM589815:CTO589815 DDI589815:DDK589815 DNE589815:DNG589815 DXA589815:DXC589815 EGW589815:EGY589815 EQS589815:EQU589815 FAO589815:FAQ589815 FKK589815:FKM589815 FUG589815:FUI589815 GEC589815:GEE589815 GNY589815:GOA589815 GXU589815:GXW589815 HHQ589815:HHS589815 HRM589815:HRO589815 IBI589815:IBK589815 ILE589815:ILG589815 IVA589815:IVC589815 JEW589815:JEY589815 JOS589815:JOU589815 JYO589815:JYQ589815 KIK589815:KIM589815 KSG589815:KSI589815 LCC589815:LCE589815 LLY589815:LMA589815 LVU589815:LVW589815 MFQ589815:MFS589815 MPM589815:MPO589815 MZI589815:MZK589815 NJE589815:NJG589815 NTA589815:NTC589815 OCW589815:OCY589815 OMS589815:OMU589815 OWO589815:OWQ589815 PGK589815:PGM589815 PQG589815:PQI589815 QAC589815:QAE589815 QJY589815:QKA589815 QTU589815:QTW589815 RDQ589815:RDS589815 RNM589815:RNO589815 RXI589815:RXK589815 SHE589815:SHG589815 SRA589815:SRC589815 TAW589815:TAY589815 TKS589815:TKU589815 TUO589815:TUQ589815 UEK589815:UEM589815 UOG589815:UOI589815 UYC589815:UYE589815 VHY589815:VIA589815 VRU589815:VRW589815 WBQ589815:WBS589815 WLM589815:WLO589815 WVI589815:WVK589815 B655351:D655351 IW655351:IY655351 SS655351:SU655351 ACO655351:ACQ655351 AMK655351:AMM655351 AWG655351:AWI655351 BGC655351:BGE655351 BPY655351:BQA655351 BZU655351:BZW655351 CJQ655351:CJS655351 CTM655351:CTO655351 DDI655351:DDK655351 DNE655351:DNG655351 DXA655351:DXC655351 EGW655351:EGY655351 EQS655351:EQU655351 FAO655351:FAQ655351 FKK655351:FKM655351 FUG655351:FUI655351 GEC655351:GEE655351 GNY655351:GOA655351 GXU655351:GXW655351 HHQ655351:HHS655351 HRM655351:HRO655351 IBI655351:IBK655351 ILE655351:ILG655351 IVA655351:IVC655351 JEW655351:JEY655351 JOS655351:JOU655351 JYO655351:JYQ655351 KIK655351:KIM655351 KSG655351:KSI655351 LCC655351:LCE655351 LLY655351:LMA655351 LVU655351:LVW655351 MFQ655351:MFS655351 MPM655351:MPO655351 MZI655351:MZK655351 NJE655351:NJG655351 NTA655351:NTC655351 OCW655351:OCY655351 OMS655351:OMU655351 OWO655351:OWQ655351 PGK655351:PGM655351 PQG655351:PQI655351 QAC655351:QAE655351 QJY655351:QKA655351 QTU655351:QTW655351 RDQ655351:RDS655351 RNM655351:RNO655351 RXI655351:RXK655351 SHE655351:SHG655351 SRA655351:SRC655351 TAW655351:TAY655351 TKS655351:TKU655351 TUO655351:TUQ655351 UEK655351:UEM655351 UOG655351:UOI655351 UYC655351:UYE655351 VHY655351:VIA655351 VRU655351:VRW655351 WBQ655351:WBS655351 WLM655351:WLO655351 WVI655351:WVK655351 B720887:D720887 IW720887:IY720887 SS720887:SU720887 ACO720887:ACQ720887 AMK720887:AMM720887 AWG720887:AWI720887 BGC720887:BGE720887 BPY720887:BQA720887 BZU720887:BZW720887 CJQ720887:CJS720887 CTM720887:CTO720887 DDI720887:DDK720887 DNE720887:DNG720887 DXA720887:DXC720887 EGW720887:EGY720887 EQS720887:EQU720887 FAO720887:FAQ720887 FKK720887:FKM720887 FUG720887:FUI720887 GEC720887:GEE720887 GNY720887:GOA720887 GXU720887:GXW720887 HHQ720887:HHS720887 HRM720887:HRO720887 IBI720887:IBK720887 ILE720887:ILG720887 IVA720887:IVC720887 JEW720887:JEY720887 JOS720887:JOU720887 JYO720887:JYQ720887 KIK720887:KIM720887 KSG720887:KSI720887 LCC720887:LCE720887 LLY720887:LMA720887 LVU720887:LVW720887 MFQ720887:MFS720887 MPM720887:MPO720887 MZI720887:MZK720887 NJE720887:NJG720887 NTA720887:NTC720887 OCW720887:OCY720887 OMS720887:OMU720887 OWO720887:OWQ720887 PGK720887:PGM720887 PQG720887:PQI720887 QAC720887:QAE720887 QJY720887:QKA720887 QTU720887:QTW720887 RDQ720887:RDS720887 RNM720887:RNO720887 RXI720887:RXK720887 SHE720887:SHG720887 SRA720887:SRC720887 TAW720887:TAY720887 TKS720887:TKU720887 TUO720887:TUQ720887 UEK720887:UEM720887 UOG720887:UOI720887 UYC720887:UYE720887 VHY720887:VIA720887 VRU720887:VRW720887 WBQ720887:WBS720887 WLM720887:WLO720887 WVI720887:WVK720887 B786423:D786423 IW786423:IY786423 SS786423:SU786423 ACO786423:ACQ786423 AMK786423:AMM786423 AWG786423:AWI786423 BGC786423:BGE786423 BPY786423:BQA786423 BZU786423:BZW786423 CJQ786423:CJS786423 CTM786423:CTO786423 DDI786423:DDK786423 DNE786423:DNG786423 DXA786423:DXC786423 EGW786423:EGY786423 EQS786423:EQU786423 FAO786423:FAQ786423 FKK786423:FKM786423 FUG786423:FUI786423 GEC786423:GEE786423 GNY786423:GOA786423 GXU786423:GXW786423 HHQ786423:HHS786423 HRM786423:HRO786423 IBI786423:IBK786423 ILE786423:ILG786423 IVA786423:IVC786423 JEW786423:JEY786423 JOS786423:JOU786423 JYO786423:JYQ786423 KIK786423:KIM786423 KSG786423:KSI786423 LCC786423:LCE786423 LLY786423:LMA786423 LVU786423:LVW786423 MFQ786423:MFS786423 MPM786423:MPO786423 MZI786423:MZK786423 NJE786423:NJG786423 NTA786423:NTC786423 OCW786423:OCY786423 OMS786423:OMU786423 OWO786423:OWQ786423 PGK786423:PGM786423 PQG786423:PQI786423 QAC786423:QAE786423 QJY786423:QKA786423 QTU786423:QTW786423 RDQ786423:RDS786423 RNM786423:RNO786423 RXI786423:RXK786423 SHE786423:SHG786423 SRA786423:SRC786423 TAW786423:TAY786423 TKS786423:TKU786423 TUO786423:TUQ786423 UEK786423:UEM786423 UOG786423:UOI786423 UYC786423:UYE786423 VHY786423:VIA786423 VRU786423:VRW786423 WBQ786423:WBS786423 WLM786423:WLO786423 WVI786423:WVK786423 B851959:D851959 IW851959:IY851959 SS851959:SU851959 ACO851959:ACQ851959 AMK851959:AMM851959 AWG851959:AWI851959 BGC851959:BGE851959 BPY851959:BQA851959 BZU851959:BZW851959 CJQ851959:CJS851959 CTM851959:CTO851959 DDI851959:DDK851959 DNE851959:DNG851959 DXA851959:DXC851959 EGW851959:EGY851959 EQS851959:EQU851959 FAO851959:FAQ851959 FKK851959:FKM851959 FUG851959:FUI851959 GEC851959:GEE851959 GNY851959:GOA851959 GXU851959:GXW851959 HHQ851959:HHS851959 HRM851959:HRO851959 IBI851959:IBK851959 ILE851959:ILG851959 IVA851959:IVC851959 JEW851959:JEY851959 JOS851959:JOU851959 JYO851959:JYQ851959 KIK851959:KIM851959 KSG851959:KSI851959 LCC851959:LCE851959 LLY851959:LMA851959 LVU851959:LVW851959 MFQ851959:MFS851959 MPM851959:MPO851959 MZI851959:MZK851959 NJE851959:NJG851959 NTA851959:NTC851959 OCW851959:OCY851959 OMS851959:OMU851959 OWO851959:OWQ851959 PGK851959:PGM851959 PQG851959:PQI851959 QAC851959:QAE851959 QJY851959:QKA851959 QTU851959:QTW851959 RDQ851959:RDS851959 RNM851959:RNO851959 RXI851959:RXK851959 SHE851959:SHG851959 SRA851959:SRC851959 TAW851959:TAY851959 TKS851959:TKU851959 TUO851959:TUQ851959 UEK851959:UEM851959 UOG851959:UOI851959 UYC851959:UYE851959 VHY851959:VIA851959 VRU851959:VRW851959 WBQ851959:WBS851959 WLM851959:WLO851959 WVI851959:WVK851959 B917495:D917495 IW917495:IY917495 SS917495:SU917495 ACO917495:ACQ917495 AMK917495:AMM917495 AWG917495:AWI917495 BGC917495:BGE917495 BPY917495:BQA917495 BZU917495:BZW917495 CJQ917495:CJS917495 CTM917495:CTO917495 DDI917495:DDK917495 DNE917495:DNG917495 DXA917495:DXC917495 EGW917495:EGY917495 EQS917495:EQU917495 FAO917495:FAQ917495 FKK917495:FKM917495 FUG917495:FUI917495 GEC917495:GEE917495 GNY917495:GOA917495 GXU917495:GXW917495 HHQ917495:HHS917495 HRM917495:HRO917495 IBI917495:IBK917495 ILE917495:ILG917495 IVA917495:IVC917495 JEW917495:JEY917495 JOS917495:JOU917495 JYO917495:JYQ917495 KIK917495:KIM917495 KSG917495:KSI917495 LCC917495:LCE917495 LLY917495:LMA917495 LVU917495:LVW917495 MFQ917495:MFS917495 MPM917495:MPO917495 MZI917495:MZK917495 NJE917495:NJG917495 NTA917495:NTC917495 OCW917495:OCY917495 OMS917495:OMU917495 OWO917495:OWQ917495 PGK917495:PGM917495 PQG917495:PQI917495 QAC917495:QAE917495 QJY917495:QKA917495 QTU917495:QTW917495 RDQ917495:RDS917495 RNM917495:RNO917495 RXI917495:RXK917495 SHE917495:SHG917495 SRA917495:SRC917495 TAW917495:TAY917495 TKS917495:TKU917495 TUO917495:TUQ917495 UEK917495:UEM917495 UOG917495:UOI917495 UYC917495:UYE917495 VHY917495:VIA917495 VRU917495:VRW917495 WBQ917495:WBS917495 WLM917495:WLO917495 WVI917495:WVK917495 B983031:D983031 IW983031:IY983031 SS983031:SU983031 ACO983031:ACQ983031 AMK983031:AMM983031 AWG983031:AWI983031 BGC983031:BGE983031 BPY983031:BQA983031 BZU983031:BZW983031 CJQ983031:CJS983031 CTM983031:CTO983031 DDI983031:DDK983031 DNE983031:DNG983031 DXA983031:DXC983031 EGW983031:EGY983031 EQS983031:EQU983031 FAO983031:FAQ983031 FKK983031:FKM983031 FUG983031:FUI983031 GEC983031:GEE983031 GNY983031:GOA983031 GXU983031:GXW983031 HHQ983031:HHS983031 HRM983031:HRO983031 IBI983031:IBK983031 ILE983031:ILG983031 IVA983031:IVC983031 JEW983031:JEY983031 JOS983031:JOU983031 JYO983031:JYQ983031 KIK983031:KIM983031 KSG983031:KSI983031 LCC983031:LCE983031 LLY983031:LMA983031 LVU983031:LVW983031 MFQ983031:MFS983031 MPM983031:MPO983031 MZI983031:MZK983031 NJE983031:NJG983031 NTA983031:NTC983031 OCW983031:OCY983031 OMS983031:OMU983031 OWO983031:OWQ983031 PGK983031:PGM983031 PQG983031:PQI983031 QAC983031:QAE983031 QJY983031:QKA983031 QTU983031:QTW983031 RDQ983031:RDS983031 RNM983031:RNO983031 RXI983031:RXK983031 SHE983031:SHG983031 SRA983031:SRC983031 TAW983031:TAY983031 TKS983031:TKU983031 TUO983031:TUQ983031 UEK983031:UEM983031 UOG983031:UOI983031 UYC983031:UYE983031 VHY983031:VIA983031 VRU983031:VRW983031 WBQ983031:WBS983031 WLM983031:WLO983031 WVI983031:WVK983031 B1048567:D1048567 IW1048567:IY1048567 SS1048567:SU1048567 ACO1048567:ACQ1048567 AMK1048567:AMM1048567 AWG1048567:AWI1048567 BGC1048567:BGE1048567 BPY1048567:BQA1048567 BZU1048567:BZW1048567 CJQ1048567:CJS1048567 CTM1048567:CTO1048567 DDI1048567:DDK1048567 DNE1048567:DNG1048567 DXA1048567:DXC1048567 EGW1048567:EGY1048567 EQS1048567:EQU1048567 FAO1048567:FAQ1048567 FKK1048567:FKM1048567 FUG1048567:FUI1048567 GEC1048567:GEE1048567 GNY1048567:GOA1048567 GXU1048567:GXW1048567 HHQ1048567:HHS1048567 HRM1048567:HRO1048567 IBI1048567:IBK1048567 ILE1048567:ILG1048567 IVA1048567:IVC1048567 JEW1048567:JEY1048567 JOS1048567:JOU1048567 JYO1048567:JYQ1048567 KIK1048567:KIM1048567 KSG1048567:KSI1048567 LCC1048567:LCE1048567 LLY1048567:LMA1048567 LVU1048567:LVW1048567 MFQ1048567:MFS1048567 MPM1048567:MPO1048567 MZI1048567:MZK1048567 NJE1048567:NJG1048567 NTA1048567:NTC1048567 OCW1048567:OCY1048567 OMS1048567:OMU1048567 OWO1048567:OWQ1048567 PGK1048567:PGM1048567 PQG1048567:PQI1048567 QAC1048567:QAE1048567 QJY1048567:QKA1048567 QTU1048567:QTW1048567 RDQ1048567:RDS1048567 RNM1048567:RNO1048567 RXI1048567:RXK1048567 SHE1048567:SHG1048567 SRA1048567:SRC1048567 TAW1048567:TAY1048567 TKS1048567:TKU1048567 TUO1048567:TUQ1048567 UEK1048567:UEM1048567 UOG1048567:UOI1048567 UYC1048567:UYE1048567 VHY1048567:VIA1048567 VRU1048567:VRW1048567 WBQ1048567:WBS1048567 WLM1048567:WLO1048567 WVI1048567:WVK1048567">
      <formula1>#REF!</formula1>
    </dataValidation>
    <dataValidation type="list" allowBlank="1" showInputMessage="1" showErrorMessage="1" sqref="E2">
      <formula1>"1级 – 机密，限制传阅,2级 – 秘密，内部传阅,3级 – 无限制"</formula1>
    </dataValidation>
  </dataValidation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0.599993896298105"/>
  </sheetPr>
  <dimension ref="A1:U4"/>
  <sheetViews>
    <sheetView workbookViewId="0">
      <selection activeCell="G29" sqref="G29"/>
    </sheetView>
  </sheetViews>
  <sheetFormatPr defaultColWidth="9" defaultRowHeight="13.5" outlineLevelRow="3"/>
  <cols>
    <col min="2" max="2" width="13.45" customWidth="1"/>
    <col min="5" max="5" width="18.9083333333333" customWidth="1"/>
    <col min="6" max="6" width="22.45" customWidth="1"/>
    <col min="7" max="7" width="25.725" customWidth="1"/>
    <col min="18" max="18" width="27.3666666666667" customWidth="1"/>
    <col min="19" max="19" width="20.725" customWidth="1"/>
  </cols>
  <sheetData>
    <row r="1" s="1" customFormat="1" ht="16.5" spans="1:21">
      <c r="A1" s="71" t="s">
        <v>74</v>
      </c>
      <c r="B1" s="71" t="s">
        <v>75</v>
      </c>
      <c r="C1" s="71" t="s">
        <v>77</v>
      </c>
      <c r="D1" s="71" t="s">
        <v>78</v>
      </c>
      <c r="E1" s="73" t="s">
        <v>79</v>
      </c>
      <c r="F1" s="74" t="s">
        <v>80</v>
      </c>
      <c r="G1" s="71" t="s">
        <v>81</v>
      </c>
      <c r="H1" s="71" t="s">
        <v>82</v>
      </c>
      <c r="I1" s="71" t="s">
        <v>83</v>
      </c>
      <c r="J1" s="71" t="s">
        <v>84</v>
      </c>
      <c r="K1" s="71" t="s">
        <v>85</v>
      </c>
      <c r="L1" s="71" t="s">
        <v>86</v>
      </c>
      <c r="M1" s="80" t="s">
        <v>87</v>
      </c>
      <c r="N1" s="80" t="s">
        <v>90</v>
      </c>
      <c r="O1" s="80" t="s">
        <v>88</v>
      </c>
      <c r="P1" s="80" t="s">
        <v>89</v>
      </c>
      <c r="Q1" s="80" t="s">
        <v>91</v>
      </c>
      <c r="R1" s="80" t="s">
        <v>92</v>
      </c>
      <c r="S1" s="80" t="s">
        <v>93</v>
      </c>
      <c r="T1" s="80" t="s">
        <v>94</v>
      </c>
      <c r="U1" s="80" t="s">
        <v>95</v>
      </c>
    </row>
    <row r="2" s="1" customFormat="1" ht="57" spans="1:21">
      <c r="A2" s="7">
        <v>1</v>
      </c>
      <c r="B2" s="7" t="s">
        <v>96</v>
      </c>
      <c r="C2" s="72"/>
      <c r="D2" s="9" t="s">
        <v>152</v>
      </c>
      <c r="E2" s="12" t="s">
        <v>532</v>
      </c>
      <c r="F2" s="84" t="s">
        <v>546</v>
      </c>
      <c r="G2" s="85" t="s">
        <v>547</v>
      </c>
      <c r="H2" s="25"/>
      <c r="I2" s="79" t="s">
        <v>156</v>
      </c>
      <c r="J2" s="7" t="s">
        <v>104</v>
      </c>
      <c r="K2" s="7" t="s">
        <v>105</v>
      </c>
      <c r="L2" s="72"/>
      <c r="M2" s="81" t="s">
        <v>39</v>
      </c>
      <c r="N2" s="82"/>
      <c r="O2" s="25"/>
      <c r="P2" s="25"/>
      <c r="Q2" s="25"/>
      <c r="R2" s="23" t="s">
        <v>157</v>
      </c>
      <c r="S2" s="24">
        <v>44872</v>
      </c>
      <c r="T2" s="25" t="s">
        <v>28</v>
      </c>
      <c r="U2" s="25" t="s">
        <v>33</v>
      </c>
    </row>
    <row r="3" ht="42.75" spans="1:21">
      <c r="A3" s="7">
        <v>2</v>
      </c>
      <c r="B3" s="7" t="s">
        <v>96</v>
      </c>
      <c r="C3" s="72"/>
      <c r="D3" s="9" t="s">
        <v>152</v>
      </c>
      <c r="E3" s="12" t="s">
        <v>536</v>
      </c>
      <c r="F3" s="84" t="s">
        <v>548</v>
      </c>
      <c r="G3" s="85" t="s">
        <v>547</v>
      </c>
      <c r="H3" s="25"/>
      <c r="I3" s="79" t="s">
        <v>156</v>
      </c>
      <c r="J3" s="7" t="s">
        <v>104</v>
      </c>
      <c r="K3" s="7" t="s">
        <v>105</v>
      </c>
      <c r="L3" s="72"/>
      <c r="M3" s="81" t="s">
        <v>39</v>
      </c>
      <c r="N3" s="82"/>
      <c r="O3" s="25"/>
      <c r="P3" s="25"/>
      <c r="Q3" s="25"/>
      <c r="R3" s="23" t="s">
        <v>157</v>
      </c>
      <c r="S3" s="24">
        <v>44872</v>
      </c>
      <c r="T3" s="25" t="s">
        <v>28</v>
      </c>
      <c r="U3" s="25" t="s">
        <v>33</v>
      </c>
    </row>
    <row r="4" ht="42.75" spans="1:21">
      <c r="A4" s="7">
        <v>3</v>
      </c>
      <c r="B4" s="7" t="s">
        <v>96</v>
      </c>
      <c r="C4" s="72"/>
      <c r="D4" s="9" t="s">
        <v>152</v>
      </c>
      <c r="E4" s="12" t="s">
        <v>536</v>
      </c>
      <c r="F4" s="84" t="s">
        <v>549</v>
      </c>
      <c r="G4" s="85" t="s">
        <v>547</v>
      </c>
      <c r="H4" s="25"/>
      <c r="I4" s="79" t="s">
        <v>156</v>
      </c>
      <c r="J4" s="7" t="s">
        <v>104</v>
      </c>
      <c r="K4" s="7" t="s">
        <v>105</v>
      </c>
      <c r="L4" s="72"/>
      <c r="M4" s="81" t="s">
        <v>39</v>
      </c>
      <c r="N4" s="82"/>
      <c r="O4" s="25"/>
      <c r="P4" s="25"/>
      <c r="Q4" s="25"/>
      <c r="R4" s="23" t="s">
        <v>157</v>
      </c>
      <c r="S4" s="24">
        <v>44872</v>
      </c>
      <c r="T4" s="25" t="s">
        <v>28</v>
      </c>
      <c r="U4" s="25" t="s">
        <v>33</v>
      </c>
    </row>
  </sheetData>
  <sheetProtection formatCells="0" insertHyperlinks="0" autoFilter="0"/>
  <autoFilter ref="A1:U4">
    <extLst/>
  </autoFilter>
  <conditionalFormatting sqref="M2:M4">
    <cfRule type="cellIs" dxfId="3" priority="13" operator="equal">
      <formula>"NA"</formula>
    </cfRule>
    <cfRule type="cellIs" dxfId="2" priority="14" operator="equal">
      <formula>"Block"</formula>
    </cfRule>
    <cfRule type="cellIs" dxfId="1" priority="15" operator="equal">
      <formula>"Fail"</formula>
    </cfRule>
    <cfRule type="cellIs" dxfId="0" priority="16" operator="equal">
      <formula>"Pass"</formula>
    </cfRule>
  </conditionalFormatting>
  <conditionalFormatting sqref="N2:N4">
    <cfRule type="cellIs" dxfId="3" priority="9" operator="equal">
      <formula>"NA"</formula>
    </cfRule>
    <cfRule type="cellIs" dxfId="2" priority="10" operator="equal">
      <formula>"Block"</formula>
    </cfRule>
    <cfRule type="cellIs" dxfId="1" priority="11" operator="equal">
      <formula>"Fail"</formula>
    </cfRule>
    <cfRule type="cellIs" dxfId="0" priority="12" operator="equal">
      <formula>"Pass"</formula>
    </cfRule>
  </conditionalFormatting>
  <dataValidations count="3">
    <dataValidation type="list" allowBlank="1" showInputMessage="1" showErrorMessage="1" sqref="U2:U4">
      <formula1>"台架,实车"</formula1>
    </dataValidation>
    <dataValidation type="list" allowBlank="1" showInputMessage="1" showErrorMessage="1" sqref="N2:N4">
      <formula1>"外部依赖-YF,外部依赖-福特,外部依赖-Baidu,对内依赖,外部依赖-实车"</formula1>
    </dataValidation>
    <dataValidation type="list" allowBlank="1" showInputMessage="1" showErrorMessage="1" sqref="M2:M4">
      <formula1>"Pass,Fail,Block,NA,NT"</formula1>
    </dataValidation>
  </dataValidation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0.599993896298105"/>
  </sheetPr>
  <dimension ref="A1:U9"/>
  <sheetViews>
    <sheetView zoomScale="85" zoomScaleNormal="85" workbookViewId="0">
      <selection activeCell="K6" sqref="K6"/>
    </sheetView>
  </sheetViews>
  <sheetFormatPr defaultColWidth="9" defaultRowHeight="13.5"/>
  <cols>
    <col min="2" max="2" width="13.45" customWidth="1"/>
    <col min="5" max="5" width="18.9083333333333" customWidth="1"/>
    <col min="6" max="6" width="30.0916666666667" customWidth="1"/>
    <col min="7" max="7" width="25.725" customWidth="1"/>
    <col min="8" max="8" width="12.45"/>
    <col min="17" max="17" width="37.45" customWidth="1"/>
    <col min="18" max="18" width="26.2666666666667" customWidth="1"/>
    <col min="19" max="19" width="15.1833333333333" customWidth="1"/>
  </cols>
  <sheetData>
    <row r="1" s="1" customFormat="1" ht="16.5" spans="1:21">
      <c r="A1" s="71" t="s">
        <v>74</v>
      </c>
      <c r="B1" s="71" t="s">
        <v>75</v>
      </c>
      <c r="C1" s="71" t="s">
        <v>77</v>
      </c>
      <c r="D1" s="71" t="s">
        <v>78</v>
      </c>
      <c r="E1" s="73" t="s">
        <v>79</v>
      </c>
      <c r="F1" s="74" t="s">
        <v>80</v>
      </c>
      <c r="G1" s="71" t="s">
        <v>81</v>
      </c>
      <c r="H1" s="71" t="s">
        <v>82</v>
      </c>
      <c r="I1" s="71" t="s">
        <v>83</v>
      </c>
      <c r="J1" s="71" t="s">
        <v>84</v>
      </c>
      <c r="K1" s="71" t="s">
        <v>85</v>
      </c>
      <c r="L1" s="71" t="s">
        <v>86</v>
      </c>
      <c r="M1" s="80" t="s">
        <v>87</v>
      </c>
      <c r="N1" s="80" t="s">
        <v>90</v>
      </c>
      <c r="O1" s="80" t="s">
        <v>88</v>
      </c>
      <c r="P1" s="80" t="s">
        <v>89</v>
      </c>
      <c r="Q1" s="80" t="s">
        <v>91</v>
      </c>
      <c r="R1" s="80" t="s">
        <v>92</v>
      </c>
      <c r="S1" s="80" t="s">
        <v>93</v>
      </c>
      <c r="T1" s="80" t="s">
        <v>94</v>
      </c>
      <c r="U1" s="80" t="s">
        <v>95</v>
      </c>
    </row>
    <row r="2" s="1" customFormat="1" ht="127.5" spans="1:21">
      <c r="A2" s="7">
        <v>1</v>
      </c>
      <c r="B2" s="7" t="s">
        <v>96</v>
      </c>
      <c r="C2" s="72"/>
      <c r="D2" s="9" t="s">
        <v>152</v>
      </c>
      <c r="E2" s="12" t="s">
        <v>532</v>
      </c>
      <c r="F2" s="75" t="s">
        <v>550</v>
      </c>
      <c r="G2" s="76" t="s">
        <v>551</v>
      </c>
      <c r="H2" s="77"/>
      <c r="I2" s="79" t="s">
        <v>156</v>
      </c>
      <c r="J2" s="7" t="s">
        <v>104</v>
      </c>
      <c r="K2" s="7" t="s">
        <v>105</v>
      </c>
      <c r="L2" s="72"/>
      <c r="M2" s="81" t="s">
        <v>39</v>
      </c>
      <c r="N2" s="82"/>
      <c r="O2" s="25"/>
      <c r="P2" s="25"/>
      <c r="Q2" s="25"/>
      <c r="R2" s="23" t="s">
        <v>157</v>
      </c>
      <c r="S2" s="24">
        <v>44872</v>
      </c>
      <c r="T2" s="25" t="s">
        <v>28</v>
      </c>
      <c r="U2" s="25" t="s">
        <v>33</v>
      </c>
    </row>
    <row r="3" ht="101.25" spans="1:21">
      <c r="A3" s="7">
        <v>2</v>
      </c>
      <c r="B3" s="7" t="s">
        <v>96</v>
      </c>
      <c r="C3" s="72"/>
      <c r="D3" s="9" t="s">
        <v>152</v>
      </c>
      <c r="E3" s="12" t="s">
        <v>536</v>
      </c>
      <c r="F3" s="75" t="s">
        <v>552</v>
      </c>
      <c r="G3" s="76" t="s">
        <v>553</v>
      </c>
      <c r="H3" s="25"/>
      <c r="I3" s="79" t="s">
        <v>156</v>
      </c>
      <c r="J3" s="7" t="s">
        <v>104</v>
      </c>
      <c r="K3" s="7" t="s">
        <v>105</v>
      </c>
      <c r="L3" s="72"/>
      <c r="M3" s="81" t="s">
        <v>39</v>
      </c>
      <c r="N3" s="82"/>
      <c r="O3" s="25"/>
      <c r="P3" s="25"/>
      <c r="Q3" s="72"/>
      <c r="R3" s="23" t="s">
        <v>157</v>
      </c>
      <c r="S3" s="24">
        <v>44872</v>
      </c>
      <c r="T3" s="25" t="s">
        <v>28</v>
      </c>
      <c r="U3" s="25" t="s">
        <v>33</v>
      </c>
    </row>
    <row r="4" s="1" customFormat="1" ht="102" spans="1:21">
      <c r="A4" s="7">
        <v>3</v>
      </c>
      <c r="B4" s="7" t="s">
        <v>96</v>
      </c>
      <c r="C4" s="72"/>
      <c r="D4" s="9" t="s">
        <v>152</v>
      </c>
      <c r="E4" s="12" t="s">
        <v>532</v>
      </c>
      <c r="F4" s="75" t="s">
        <v>554</v>
      </c>
      <c r="G4" s="76" t="s">
        <v>555</v>
      </c>
      <c r="H4" s="25"/>
      <c r="I4" s="79" t="s">
        <v>156</v>
      </c>
      <c r="J4" s="7" t="s">
        <v>104</v>
      </c>
      <c r="K4" s="7" t="s">
        <v>105</v>
      </c>
      <c r="L4" s="72"/>
      <c r="M4" s="81" t="s">
        <v>39</v>
      </c>
      <c r="N4" s="82"/>
      <c r="O4" s="83"/>
      <c r="P4" s="83"/>
      <c r="Q4" s="23"/>
      <c r="R4" s="23" t="s">
        <v>157</v>
      </c>
      <c r="S4" s="24">
        <v>44872</v>
      </c>
      <c r="T4" s="25" t="s">
        <v>28</v>
      </c>
      <c r="U4" s="25" t="s">
        <v>33</v>
      </c>
    </row>
    <row r="5" s="1" customFormat="1" ht="76.5" spans="1:21">
      <c r="A5" s="7">
        <v>4</v>
      </c>
      <c r="B5" s="7" t="s">
        <v>96</v>
      </c>
      <c r="C5" s="72"/>
      <c r="D5" s="9" t="s">
        <v>152</v>
      </c>
      <c r="E5" s="78" t="s">
        <v>153</v>
      </c>
      <c r="F5" s="75" t="s">
        <v>556</v>
      </c>
      <c r="G5" s="76" t="s">
        <v>557</v>
      </c>
      <c r="H5" s="25"/>
      <c r="I5" s="79" t="s">
        <v>156</v>
      </c>
      <c r="J5" s="7" t="s">
        <v>104</v>
      </c>
      <c r="K5" s="7" t="s">
        <v>105</v>
      </c>
      <c r="L5" s="72"/>
      <c r="M5" s="81" t="s">
        <v>39</v>
      </c>
      <c r="N5" s="82"/>
      <c r="O5" s="83"/>
      <c r="P5" s="83"/>
      <c r="Q5" s="23"/>
      <c r="R5" s="23" t="s">
        <v>157</v>
      </c>
      <c r="S5" s="24">
        <v>44872</v>
      </c>
      <c r="T5" s="25" t="s">
        <v>28</v>
      </c>
      <c r="U5" s="25" t="s">
        <v>33</v>
      </c>
    </row>
    <row r="6" s="1" customFormat="1" ht="114.75" spans="1:21">
      <c r="A6" s="7">
        <v>5</v>
      </c>
      <c r="B6" s="7" t="s">
        <v>96</v>
      </c>
      <c r="C6" s="72"/>
      <c r="D6" s="9" t="s">
        <v>152</v>
      </c>
      <c r="E6" s="12" t="s">
        <v>532</v>
      </c>
      <c r="F6" s="75" t="s">
        <v>558</v>
      </c>
      <c r="G6" s="76" t="s">
        <v>559</v>
      </c>
      <c r="H6" s="77"/>
      <c r="I6" s="79" t="s">
        <v>156</v>
      </c>
      <c r="J6" s="7" t="s">
        <v>104</v>
      </c>
      <c r="K6" s="7" t="s">
        <v>105</v>
      </c>
      <c r="L6" s="72"/>
      <c r="M6" s="81" t="s">
        <v>39</v>
      </c>
      <c r="N6" s="82"/>
      <c r="O6" s="25"/>
      <c r="P6" s="25"/>
      <c r="Q6" s="25"/>
      <c r="R6" s="23" t="s">
        <v>157</v>
      </c>
      <c r="S6" s="24">
        <v>44872</v>
      </c>
      <c r="T6" s="25" t="s">
        <v>28</v>
      </c>
      <c r="U6" s="25" t="s">
        <v>33</v>
      </c>
    </row>
    <row r="7" s="1" customFormat="1" ht="114.75" spans="1:21">
      <c r="A7" s="7">
        <v>6</v>
      </c>
      <c r="B7" s="7" t="s">
        <v>96</v>
      </c>
      <c r="C7" s="72"/>
      <c r="D7" s="9" t="s">
        <v>152</v>
      </c>
      <c r="E7" s="12" t="s">
        <v>532</v>
      </c>
      <c r="F7" s="75" t="s">
        <v>560</v>
      </c>
      <c r="G7" s="76" t="s">
        <v>561</v>
      </c>
      <c r="H7" s="77"/>
      <c r="I7" s="79" t="s">
        <v>156</v>
      </c>
      <c r="J7" s="7" t="s">
        <v>104</v>
      </c>
      <c r="K7" s="7" t="s">
        <v>105</v>
      </c>
      <c r="L7" s="72"/>
      <c r="M7" s="81" t="s">
        <v>39</v>
      </c>
      <c r="N7" s="82"/>
      <c r="O7" s="25"/>
      <c r="P7" s="25"/>
      <c r="Q7" s="25"/>
      <c r="R7" s="23" t="s">
        <v>157</v>
      </c>
      <c r="S7" s="24">
        <v>44872</v>
      </c>
      <c r="T7" s="25" t="s">
        <v>28</v>
      </c>
      <c r="U7" s="25" t="s">
        <v>33</v>
      </c>
    </row>
    <row r="8" s="1" customFormat="1" ht="114.75" spans="1:21">
      <c r="A8" s="7">
        <v>7</v>
      </c>
      <c r="B8" s="7" t="s">
        <v>96</v>
      </c>
      <c r="C8" s="72"/>
      <c r="D8" s="9" t="s">
        <v>152</v>
      </c>
      <c r="E8" s="12" t="s">
        <v>532</v>
      </c>
      <c r="F8" s="75" t="s">
        <v>562</v>
      </c>
      <c r="G8" s="76" t="s">
        <v>563</v>
      </c>
      <c r="H8" s="77"/>
      <c r="I8" s="79" t="s">
        <v>156</v>
      </c>
      <c r="J8" s="7" t="s">
        <v>104</v>
      </c>
      <c r="K8" s="7" t="s">
        <v>105</v>
      </c>
      <c r="L8" s="72"/>
      <c r="M8" s="81" t="s">
        <v>39</v>
      </c>
      <c r="N8" s="82"/>
      <c r="O8" s="83"/>
      <c r="P8" s="83"/>
      <c r="Q8" s="23"/>
      <c r="R8" s="23" t="s">
        <v>157</v>
      </c>
      <c r="S8" s="24">
        <v>44872</v>
      </c>
      <c r="T8" s="25" t="s">
        <v>28</v>
      </c>
      <c r="U8" s="25" t="s">
        <v>33</v>
      </c>
    </row>
    <row r="9" s="1" customFormat="1" ht="89.25" spans="1:21">
      <c r="A9" s="7">
        <v>8</v>
      </c>
      <c r="B9" s="7" t="s">
        <v>96</v>
      </c>
      <c r="C9" s="72"/>
      <c r="D9" s="9" t="s">
        <v>152</v>
      </c>
      <c r="E9" s="12" t="s">
        <v>532</v>
      </c>
      <c r="F9" s="75" t="s">
        <v>564</v>
      </c>
      <c r="G9" s="76" t="s">
        <v>565</v>
      </c>
      <c r="H9" s="25"/>
      <c r="I9" s="79" t="s">
        <v>156</v>
      </c>
      <c r="J9" s="7" t="s">
        <v>104</v>
      </c>
      <c r="K9" s="7" t="s">
        <v>105</v>
      </c>
      <c r="L9" s="72"/>
      <c r="M9" s="81" t="s">
        <v>39</v>
      </c>
      <c r="N9" s="82"/>
      <c r="O9" s="25"/>
      <c r="P9" s="25"/>
      <c r="Q9" s="72"/>
      <c r="R9" s="23" t="s">
        <v>157</v>
      </c>
      <c r="S9" s="24">
        <v>44872</v>
      </c>
      <c r="T9" s="25" t="s">
        <v>28</v>
      </c>
      <c r="U9" s="25" t="s">
        <v>33</v>
      </c>
    </row>
  </sheetData>
  <sheetProtection formatCells="0" insertHyperlinks="0" autoFilter="0"/>
  <autoFilter ref="A1:U9">
    <extLst/>
  </autoFilter>
  <conditionalFormatting sqref="N6">
    <cfRule type="cellIs" dxfId="3" priority="17" operator="equal">
      <formula>"NA"</formula>
    </cfRule>
    <cfRule type="cellIs" dxfId="2" priority="18" operator="equal">
      <formula>"Block"</formula>
    </cfRule>
    <cfRule type="cellIs" dxfId="1" priority="19" operator="equal">
      <formula>"Fail"</formula>
    </cfRule>
    <cfRule type="cellIs" dxfId="0" priority="20" operator="equal">
      <formula>"Pass"</formula>
    </cfRule>
  </conditionalFormatting>
  <conditionalFormatting sqref="N9">
    <cfRule type="cellIs" dxfId="3" priority="1" operator="equal">
      <formula>"NA"</formula>
    </cfRule>
    <cfRule type="cellIs" dxfId="2" priority="2" operator="equal">
      <formula>"Block"</formula>
    </cfRule>
    <cfRule type="cellIs" dxfId="1" priority="3" operator="equal">
      <formula>"Fail"</formula>
    </cfRule>
    <cfRule type="cellIs" dxfId="0" priority="4" operator="equal">
      <formula>"Pass"</formula>
    </cfRule>
  </conditionalFormatting>
  <conditionalFormatting sqref="M2:M9">
    <cfRule type="cellIs" dxfId="3" priority="61" operator="equal">
      <formula>"NA"</formula>
    </cfRule>
    <cfRule type="cellIs" dxfId="2" priority="62" operator="equal">
      <formula>"Block"</formula>
    </cfRule>
    <cfRule type="cellIs" dxfId="1" priority="63" operator="equal">
      <formula>"Fail"</formula>
    </cfRule>
    <cfRule type="cellIs" dxfId="0" priority="64" operator="equal">
      <formula>"Pass"</formula>
    </cfRule>
  </conditionalFormatting>
  <conditionalFormatting sqref="N2:N3">
    <cfRule type="cellIs" dxfId="3" priority="57" operator="equal">
      <formula>"NA"</formula>
    </cfRule>
    <cfRule type="cellIs" dxfId="2" priority="58" operator="equal">
      <formula>"Block"</formula>
    </cfRule>
    <cfRule type="cellIs" dxfId="1" priority="59" operator="equal">
      <formula>"Fail"</formula>
    </cfRule>
    <cfRule type="cellIs" dxfId="0" priority="60" operator="equal">
      <formula>"Pass"</formula>
    </cfRule>
  </conditionalFormatting>
  <conditionalFormatting sqref="N4:N5">
    <cfRule type="cellIs" dxfId="3" priority="25" operator="equal">
      <formula>"NA"</formula>
    </cfRule>
    <cfRule type="cellIs" dxfId="2" priority="26" operator="equal">
      <formula>"Block"</formula>
    </cfRule>
    <cfRule type="cellIs" dxfId="1" priority="27" operator="equal">
      <formula>"Fail"</formula>
    </cfRule>
    <cfRule type="cellIs" dxfId="0" priority="28" operator="equal">
      <formula>"Pass"</formula>
    </cfRule>
  </conditionalFormatting>
  <conditionalFormatting sqref="N7:N8">
    <cfRule type="cellIs" dxfId="3" priority="9" operator="equal">
      <formula>"NA"</formula>
    </cfRule>
    <cfRule type="cellIs" dxfId="2" priority="10" operator="equal">
      <formula>"Block"</formula>
    </cfRule>
    <cfRule type="cellIs" dxfId="1" priority="11" operator="equal">
      <formula>"Fail"</formula>
    </cfRule>
    <cfRule type="cellIs" dxfId="0" priority="12" operator="equal">
      <formula>"Pass"</formula>
    </cfRule>
  </conditionalFormatting>
  <dataValidations count="3">
    <dataValidation type="list" allowBlank="1" showInputMessage="1" showErrorMessage="1" sqref="U2:U9">
      <formula1>"台架,实车"</formula1>
    </dataValidation>
    <dataValidation type="list" allowBlank="1" showInputMessage="1" showErrorMessage="1" sqref="N2:N9">
      <formula1>"外部依赖-YF,外部依赖-福特,外部依赖-Baidu,对内依赖,外部依赖-实车"</formula1>
    </dataValidation>
    <dataValidation type="list" allowBlank="1" showInputMessage="1" showErrorMessage="1" sqref="M2:M9">
      <formula1>"Pass,Fail,Block,NA,NT"</formula1>
    </dataValidation>
  </dataValidation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0.599993896298105"/>
  </sheetPr>
  <dimension ref="A1:U11"/>
  <sheetViews>
    <sheetView topLeftCell="F1" workbookViewId="0">
      <selection activeCell="T10" sqref="T10"/>
    </sheetView>
  </sheetViews>
  <sheetFormatPr defaultColWidth="9" defaultRowHeight="13.5"/>
  <cols>
    <col min="2" max="2" width="13.45" customWidth="1"/>
    <col min="5" max="5" width="18.9083333333333" customWidth="1"/>
    <col min="6" max="6" width="33.2666666666667" style="59" customWidth="1"/>
    <col min="7" max="7" width="25.725" customWidth="1"/>
    <col min="8" max="8" width="19.125" customWidth="1"/>
    <col min="14" max="14" width="15.725" customWidth="1"/>
    <col min="15" max="15" width="14.1833333333333" customWidth="1"/>
    <col min="16" max="16" width="9.54166666666667" customWidth="1"/>
    <col min="17" max="17" width="14.0916666666667" customWidth="1"/>
    <col min="18" max="18" width="23.3666666666667" customWidth="1"/>
    <col min="19" max="19" width="19.6333333333333" customWidth="1"/>
  </cols>
  <sheetData>
    <row r="1" s="1" customFormat="1" ht="16.5" spans="1:21">
      <c r="A1" s="2" t="s">
        <v>74</v>
      </c>
      <c r="B1" s="2" t="s">
        <v>75</v>
      </c>
      <c r="C1" s="2" t="s">
        <v>77</v>
      </c>
      <c r="D1" s="2" t="s">
        <v>78</v>
      </c>
      <c r="E1" s="10" t="s">
        <v>79</v>
      </c>
      <c r="F1" s="11" t="s">
        <v>80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s="2" t="s">
        <v>86</v>
      </c>
      <c r="M1" s="18" t="s">
        <v>87</v>
      </c>
      <c r="N1" s="18" t="s">
        <v>90</v>
      </c>
      <c r="O1" s="18" t="s">
        <v>88</v>
      </c>
      <c r="P1" s="18" t="s">
        <v>89</v>
      </c>
      <c r="Q1" s="18" t="s">
        <v>91</v>
      </c>
      <c r="R1" s="18" t="s">
        <v>92</v>
      </c>
      <c r="S1" s="18" t="s">
        <v>93</v>
      </c>
      <c r="T1" s="18" t="s">
        <v>94</v>
      </c>
      <c r="U1" s="18" t="s">
        <v>95</v>
      </c>
    </row>
    <row r="2" s="1" customFormat="1" ht="28.5" spans="1:21">
      <c r="A2" s="16">
        <v>1</v>
      </c>
      <c r="B2" s="16" t="s">
        <v>96</v>
      </c>
      <c r="C2" s="17"/>
      <c r="D2" s="60" t="s">
        <v>152</v>
      </c>
      <c r="E2" s="61" t="s">
        <v>153</v>
      </c>
      <c r="F2" s="62" t="s">
        <v>566</v>
      </c>
      <c r="G2" s="63" t="s">
        <v>567</v>
      </c>
      <c r="H2" s="64" t="s">
        <v>567</v>
      </c>
      <c r="I2" s="66" t="s">
        <v>156</v>
      </c>
      <c r="J2" s="16" t="s">
        <v>104</v>
      </c>
      <c r="K2" s="16" t="s">
        <v>105</v>
      </c>
      <c r="L2" s="17"/>
      <c r="M2" s="19" t="s">
        <v>39</v>
      </c>
      <c r="N2" s="20"/>
      <c r="O2" s="22"/>
      <c r="P2" s="22"/>
      <c r="Q2" s="22"/>
      <c r="R2" s="23" t="s">
        <v>157</v>
      </c>
      <c r="S2" s="24">
        <v>44872</v>
      </c>
      <c r="T2" s="25" t="s">
        <v>28</v>
      </c>
      <c r="U2" s="25" t="s">
        <v>33</v>
      </c>
    </row>
    <row r="3" ht="28.5" spans="1:21">
      <c r="A3" s="16">
        <v>2</v>
      </c>
      <c r="B3" s="16" t="s">
        <v>96</v>
      </c>
      <c r="C3" s="17"/>
      <c r="D3" s="60" t="s">
        <v>152</v>
      </c>
      <c r="E3" s="61" t="s">
        <v>153</v>
      </c>
      <c r="F3" s="62" t="s">
        <v>568</v>
      </c>
      <c r="G3" s="63" t="s">
        <v>569</v>
      </c>
      <c r="H3" s="22" t="s">
        <v>570</v>
      </c>
      <c r="I3" s="66" t="s">
        <v>156</v>
      </c>
      <c r="J3" s="16" t="s">
        <v>104</v>
      </c>
      <c r="K3" s="16" t="s">
        <v>105</v>
      </c>
      <c r="L3" s="17"/>
      <c r="M3" s="19" t="s">
        <v>39</v>
      </c>
      <c r="N3" s="20"/>
      <c r="O3" s="67"/>
      <c r="P3" s="67"/>
      <c r="Q3" s="69"/>
      <c r="R3" s="23" t="s">
        <v>571</v>
      </c>
      <c r="S3" s="24">
        <v>44873</v>
      </c>
      <c r="T3" s="25" t="s">
        <v>28</v>
      </c>
      <c r="U3" s="25" t="s">
        <v>33</v>
      </c>
    </row>
    <row r="4" ht="28.5" spans="1:21">
      <c r="A4" s="16">
        <v>2</v>
      </c>
      <c r="B4" s="16" t="s">
        <v>96</v>
      </c>
      <c r="C4" s="17"/>
      <c r="D4" s="60" t="s">
        <v>152</v>
      </c>
      <c r="E4" s="61" t="s">
        <v>153</v>
      </c>
      <c r="F4" s="62" t="s">
        <v>572</v>
      </c>
      <c r="G4" s="63" t="s">
        <v>573</v>
      </c>
      <c r="H4" s="22" t="s">
        <v>570</v>
      </c>
      <c r="I4" s="66" t="s">
        <v>156</v>
      </c>
      <c r="J4" s="16" t="s">
        <v>104</v>
      </c>
      <c r="K4" s="16" t="s">
        <v>105</v>
      </c>
      <c r="L4" s="17"/>
      <c r="M4" s="19" t="s">
        <v>39</v>
      </c>
      <c r="N4" s="20"/>
      <c r="O4" s="67"/>
      <c r="P4" s="67"/>
      <c r="Q4" s="69"/>
      <c r="R4" s="23" t="s">
        <v>574</v>
      </c>
      <c r="S4" s="24">
        <v>44874</v>
      </c>
      <c r="T4" s="25" t="s">
        <v>28</v>
      </c>
      <c r="U4" s="25" t="s">
        <v>33</v>
      </c>
    </row>
    <row r="5" ht="28.5" spans="1:21">
      <c r="A5" s="16">
        <v>3</v>
      </c>
      <c r="B5" s="16" t="s">
        <v>96</v>
      </c>
      <c r="C5" s="17"/>
      <c r="D5" s="60" t="s">
        <v>152</v>
      </c>
      <c r="E5" s="61" t="s">
        <v>153</v>
      </c>
      <c r="F5" s="62" t="s">
        <v>575</v>
      </c>
      <c r="G5" s="63" t="s">
        <v>576</v>
      </c>
      <c r="H5" s="65"/>
      <c r="I5" s="66" t="s">
        <v>156</v>
      </c>
      <c r="J5" s="16" t="s">
        <v>104</v>
      </c>
      <c r="K5" s="16" t="s">
        <v>105</v>
      </c>
      <c r="L5" s="17"/>
      <c r="M5" s="19" t="s">
        <v>39</v>
      </c>
      <c r="N5" s="20"/>
      <c r="O5" s="67"/>
      <c r="P5" s="67"/>
      <c r="Q5" s="69"/>
      <c r="R5" s="23" t="s">
        <v>577</v>
      </c>
      <c r="S5" s="24">
        <v>44875</v>
      </c>
      <c r="T5" s="25" t="s">
        <v>28</v>
      </c>
      <c r="U5" s="25" t="s">
        <v>33</v>
      </c>
    </row>
    <row r="6" ht="28.5" spans="1:21">
      <c r="A6" s="16">
        <v>3</v>
      </c>
      <c r="B6" s="16" t="s">
        <v>96</v>
      </c>
      <c r="C6" s="17"/>
      <c r="D6" s="60" t="s">
        <v>152</v>
      </c>
      <c r="E6" s="61" t="s">
        <v>153</v>
      </c>
      <c r="F6" s="62" t="s">
        <v>578</v>
      </c>
      <c r="G6" s="65" t="s">
        <v>579</v>
      </c>
      <c r="H6" s="65" t="s">
        <v>579</v>
      </c>
      <c r="I6" s="66" t="s">
        <v>156</v>
      </c>
      <c r="J6" s="16" t="s">
        <v>104</v>
      </c>
      <c r="K6" s="16" t="s">
        <v>105</v>
      </c>
      <c r="L6" s="17"/>
      <c r="M6" s="19" t="s">
        <v>39</v>
      </c>
      <c r="N6" s="20"/>
      <c r="O6" s="67"/>
      <c r="P6" s="67"/>
      <c r="Q6" s="69"/>
      <c r="R6" s="23" t="s">
        <v>580</v>
      </c>
      <c r="S6" s="24">
        <v>44876</v>
      </c>
      <c r="T6" s="25" t="s">
        <v>28</v>
      </c>
      <c r="U6" s="25" t="s">
        <v>33</v>
      </c>
    </row>
    <row r="7" ht="28.5" spans="1:21">
      <c r="A7" s="16">
        <v>4</v>
      </c>
      <c r="B7" s="16" t="s">
        <v>96</v>
      </c>
      <c r="C7" s="17"/>
      <c r="D7" s="60" t="s">
        <v>152</v>
      </c>
      <c r="E7" s="61" t="s">
        <v>153</v>
      </c>
      <c r="F7" s="62" t="s">
        <v>581</v>
      </c>
      <c r="G7" s="63" t="s">
        <v>582</v>
      </c>
      <c r="H7" s="65"/>
      <c r="I7" s="66" t="s">
        <v>156</v>
      </c>
      <c r="J7" s="16" t="s">
        <v>104</v>
      </c>
      <c r="K7" s="16" t="s">
        <v>105</v>
      </c>
      <c r="L7" s="17"/>
      <c r="M7" s="19" t="s">
        <v>39</v>
      </c>
      <c r="N7" s="20"/>
      <c r="O7" s="67"/>
      <c r="P7" s="67"/>
      <c r="Q7" s="69"/>
      <c r="R7" s="23" t="s">
        <v>583</v>
      </c>
      <c r="S7" s="24">
        <v>44877</v>
      </c>
      <c r="T7" s="25" t="s">
        <v>28</v>
      </c>
      <c r="U7" s="25" t="s">
        <v>33</v>
      </c>
    </row>
    <row r="8" ht="28.5" spans="1:21">
      <c r="A8" s="16">
        <v>4</v>
      </c>
      <c r="B8" s="16" t="s">
        <v>96</v>
      </c>
      <c r="C8" s="17"/>
      <c r="D8" s="60" t="s">
        <v>152</v>
      </c>
      <c r="E8" s="61" t="s">
        <v>153</v>
      </c>
      <c r="F8" s="62" t="s">
        <v>584</v>
      </c>
      <c r="G8" s="63" t="s">
        <v>582</v>
      </c>
      <c r="H8" s="65"/>
      <c r="I8" s="66" t="s">
        <v>156</v>
      </c>
      <c r="J8" s="16" t="s">
        <v>104</v>
      </c>
      <c r="K8" s="16" t="s">
        <v>105</v>
      </c>
      <c r="L8" s="17"/>
      <c r="M8" s="19" t="s">
        <v>39</v>
      </c>
      <c r="N8" s="20"/>
      <c r="O8" s="67"/>
      <c r="P8" s="67"/>
      <c r="Q8" s="69"/>
      <c r="R8" s="23" t="s">
        <v>585</v>
      </c>
      <c r="S8" s="24">
        <v>44878</v>
      </c>
      <c r="T8" s="25" t="s">
        <v>28</v>
      </c>
      <c r="U8" s="25" t="s">
        <v>33</v>
      </c>
    </row>
    <row r="9" ht="28.5" spans="1:21">
      <c r="A9" s="16">
        <v>5</v>
      </c>
      <c r="B9" s="16" t="s">
        <v>96</v>
      </c>
      <c r="C9" s="17"/>
      <c r="D9" s="60" t="s">
        <v>152</v>
      </c>
      <c r="E9" s="61" t="s">
        <v>153</v>
      </c>
      <c r="F9" s="62" t="s">
        <v>586</v>
      </c>
      <c r="G9" s="63" t="s">
        <v>582</v>
      </c>
      <c r="H9" s="65"/>
      <c r="I9" s="66" t="s">
        <v>156</v>
      </c>
      <c r="J9" s="16" t="s">
        <v>104</v>
      </c>
      <c r="K9" s="16" t="s">
        <v>105</v>
      </c>
      <c r="L9" s="17"/>
      <c r="M9" s="19" t="s">
        <v>39</v>
      </c>
      <c r="N9" s="20"/>
      <c r="O9" s="67"/>
      <c r="P9" s="67"/>
      <c r="Q9" s="70"/>
      <c r="R9" s="23" t="s">
        <v>587</v>
      </c>
      <c r="S9" s="24">
        <v>44879</v>
      </c>
      <c r="T9" s="25" t="s">
        <v>28</v>
      </c>
      <c r="U9" s="25" t="s">
        <v>33</v>
      </c>
    </row>
    <row r="10" ht="108" spans="1:21">
      <c r="A10" s="16">
        <v>6</v>
      </c>
      <c r="B10" s="16" t="s">
        <v>96</v>
      </c>
      <c r="C10" s="17"/>
      <c r="D10" s="60" t="s">
        <v>152</v>
      </c>
      <c r="E10" s="61" t="s">
        <v>153</v>
      </c>
      <c r="F10" s="62" t="s">
        <v>588</v>
      </c>
      <c r="G10" s="62" t="s">
        <v>589</v>
      </c>
      <c r="H10" s="21" t="s">
        <v>590</v>
      </c>
      <c r="I10" s="66" t="s">
        <v>156</v>
      </c>
      <c r="J10" s="16" t="s">
        <v>104</v>
      </c>
      <c r="K10" s="16" t="s">
        <v>105</v>
      </c>
      <c r="L10" s="17"/>
      <c r="M10" s="19" t="s">
        <v>39</v>
      </c>
      <c r="N10" s="20"/>
      <c r="O10" s="68"/>
      <c r="P10" s="68"/>
      <c r="Q10" s="70"/>
      <c r="R10" s="23" t="s">
        <v>591</v>
      </c>
      <c r="S10" s="24">
        <v>44880</v>
      </c>
      <c r="T10" s="25" t="s">
        <v>28</v>
      </c>
      <c r="U10" s="25" t="s">
        <v>33</v>
      </c>
    </row>
    <row r="11" ht="60" spans="1:21">
      <c r="A11" s="16">
        <v>7</v>
      </c>
      <c r="B11" s="16" t="s">
        <v>96</v>
      </c>
      <c r="C11" s="17"/>
      <c r="D11" s="60" t="s">
        <v>152</v>
      </c>
      <c r="E11" s="61" t="s">
        <v>153</v>
      </c>
      <c r="F11" s="62" t="s">
        <v>592</v>
      </c>
      <c r="G11" s="62" t="s">
        <v>593</v>
      </c>
      <c r="H11" s="21" t="s">
        <v>594</v>
      </c>
      <c r="I11" s="66" t="s">
        <v>156</v>
      </c>
      <c r="J11" s="16" t="s">
        <v>104</v>
      </c>
      <c r="K11" s="16" t="s">
        <v>105</v>
      </c>
      <c r="L11" s="17"/>
      <c r="M11" s="19" t="s">
        <v>39</v>
      </c>
      <c r="N11" s="20"/>
      <c r="O11" s="67"/>
      <c r="P11" s="67"/>
      <c r="Q11" s="69"/>
      <c r="R11" s="23" t="s">
        <v>595</v>
      </c>
      <c r="S11" s="24">
        <v>44881</v>
      </c>
      <c r="T11" s="25" t="s">
        <v>28</v>
      </c>
      <c r="U11" s="25" t="s">
        <v>33</v>
      </c>
    </row>
  </sheetData>
  <sheetProtection formatCells="0" insertHyperlinks="0" autoFilter="0"/>
  <conditionalFormatting sqref="M2:M11">
    <cfRule type="cellIs" dxfId="3" priority="13" operator="equal">
      <formula>"NA"</formula>
    </cfRule>
    <cfRule type="cellIs" dxfId="2" priority="14" operator="equal">
      <formula>"Block"</formula>
    </cfRule>
    <cfRule type="cellIs" dxfId="1" priority="15" operator="equal">
      <formula>"Fail"</formula>
    </cfRule>
    <cfRule type="cellIs" dxfId="0" priority="16" operator="equal">
      <formula>"Pass"</formula>
    </cfRule>
  </conditionalFormatting>
  <conditionalFormatting sqref="N2:N11">
    <cfRule type="cellIs" dxfId="3" priority="9" operator="equal">
      <formula>"NA"</formula>
    </cfRule>
    <cfRule type="cellIs" dxfId="2" priority="10" operator="equal">
      <formula>"Block"</formula>
    </cfRule>
    <cfRule type="cellIs" dxfId="1" priority="11" operator="equal">
      <formula>"Fail"</formula>
    </cfRule>
    <cfRule type="cellIs" dxfId="0" priority="12" operator="equal">
      <formula>"Pass"</formula>
    </cfRule>
  </conditionalFormatting>
  <dataValidations count="3">
    <dataValidation type="list" allowBlank="1" showInputMessage="1" showErrorMessage="1" sqref="U2:U11">
      <formula1>"台架,实车"</formula1>
    </dataValidation>
    <dataValidation type="list" allowBlank="1" showInputMessage="1" showErrorMessage="1" sqref="N2:N11">
      <formula1>"外部依赖-YF,外部依赖-福特,外部依赖-Baidu,对内依赖,外部依赖-实车"</formula1>
    </dataValidation>
    <dataValidation type="list" allowBlank="1" showInputMessage="1" showErrorMessage="1" sqref="M2:M11">
      <formula1>"Pass,Fail,Block,NA,NT"</formula1>
    </dataValidation>
  </dataValidation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4"/>
  <sheetViews>
    <sheetView zoomScale="85" zoomScaleNormal="85" workbookViewId="0">
      <selection activeCell="O2" sqref="O2"/>
    </sheetView>
  </sheetViews>
  <sheetFormatPr defaultColWidth="9" defaultRowHeight="14.25"/>
  <cols>
    <col min="2" max="2" width="19.5" customWidth="1"/>
    <col min="3" max="3" width="19.5" style="27" customWidth="1"/>
    <col min="5" max="5" width="18.875" customWidth="1"/>
    <col min="6" max="6" width="50.375" customWidth="1"/>
    <col min="7" max="7" width="24.375" customWidth="1"/>
    <col min="8" max="8" width="29.5833333333333" customWidth="1"/>
    <col min="15" max="15" width="13.875" customWidth="1"/>
    <col min="18" max="18" width="60" customWidth="1"/>
  </cols>
  <sheetData>
    <row r="1" s="1" customFormat="1" ht="16.5" spans="1:21">
      <c r="A1" s="28" t="s">
        <v>74</v>
      </c>
      <c r="B1" s="29" t="s">
        <v>75</v>
      </c>
      <c r="C1" s="30" t="s">
        <v>81</v>
      </c>
      <c r="D1" s="31" t="s">
        <v>78</v>
      </c>
      <c r="E1" s="35" t="s">
        <v>79</v>
      </c>
      <c r="F1" s="36" t="s">
        <v>80</v>
      </c>
      <c r="G1" s="36" t="s">
        <v>81</v>
      </c>
      <c r="H1" s="36" t="s">
        <v>82</v>
      </c>
      <c r="I1" s="28" t="s">
        <v>83</v>
      </c>
      <c r="J1" s="28" t="s">
        <v>84</v>
      </c>
      <c r="K1" s="28" t="s">
        <v>85</v>
      </c>
      <c r="L1" s="28" t="s">
        <v>86</v>
      </c>
      <c r="M1" s="46" t="s">
        <v>87</v>
      </c>
      <c r="N1" s="46" t="s">
        <v>90</v>
      </c>
      <c r="O1" s="46" t="s">
        <v>596</v>
      </c>
      <c r="P1" s="46" t="s">
        <v>89</v>
      </c>
      <c r="Q1" s="46" t="s">
        <v>91</v>
      </c>
      <c r="R1" s="46" t="s">
        <v>92</v>
      </c>
      <c r="S1" s="46" t="s">
        <v>93</v>
      </c>
      <c r="T1" s="46" t="s">
        <v>94</v>
      </c>
      <c r="U1" s="46" t="s">
        <v>95</v>
      </c>
    </row>
    <row r="2" ht="363" spans="1:21">
      <c r="A2" s="32">
        <v>1</v>
      </c>
      <c r="B2" s="33" t="s">
        <v>96</v>
      </c>
      <c r="C2" s="32" t="s">
        <v>597</v>
      </c>
      <c r="D2" s="34" t="s">
        <v>152</v>
      </c>
      <c r="E2" s="37" t="s">
        <v>598</v>
      </c>
      <c r="F2" s="38" t="s">
        <v>599</v>
      </c>
      <c r="G2" s="38" t="s">
        <v>600</v>
      </c>
      <c r="H2" s="38" t="s">
        <v>600</v>
      </c>
      <c r="I2" s="44" t="s">
        <v>601</v>
      </c>
      <c r="J2" s="32" t="s">
        <v>104</v>
      </c>
      <c r="K2" s="32" t="s">
        <v>105</v>
      </c>
      <c r="L2" s="45"/>
      <c r="M2" s="47" t="s">
        <v>39</v>
      </c>
      <c r="N2" s="48"/>
      <c r="O2" s="49"/>
      <c r="P2" s="49"/>
      <c r="Q2" s="49"/>
      <c r="R2" s="23" t="s">
        <v>176</v>
      </c>
      <c r="S2" s="24">
        <v>44873</v>
      </c>
      <c r="T2" s="25" t="s">
        <v>28</v>
      </c>
      <c r="U2" s="25" t="s">
        <v>33</v>
      </c>
    </row>
    <row r="3" ht="363" spans="1:21">
      <c r="A3" s="32">
        <v>1</v>
      </c>
      <c r="B3" s="33" t="s">
        <v>96</v>
      </c>
      <c r="C3" s="32" t="s">
        <v>602</v>
      </c>
      <c r="D3" s="34" t="s">
        <v>152</v>
      </c>
      <c r="E3" s="37" t="s">
        <v>598</v>
      </c>
      <c r="F3" s="38" t="s">
        <v>603</v>
      </c>
      <c r="G3" s="38" t="s">
        <v>604</v>
      </c>
      <c r="H3" s="38" t="s">
        <v>604</v>
      </c>
      <c r="I3" s="44" t="s">
        <v>601</v>
      </c>
      <c r="J3" s="32" t="s">
        <v>104</v>
      </c>
      <c r="K3" s="32" t="s">
        <v>105</v>
      </c>
      <c r="L3" s="45"/>
      <c r="M3" s="47" t="s">
        <v>39</v>
      </c>
      <c r="N3" s="48"/>
      <c r="O3" s="49"/>
      <c r="P3" s="49"/>
      <c r="Q3" s="49"/>
      <c r="R3" s="23" t="s">
        <v>176</v>
      </c>
      <c r="S3" s="24">
        <v>44873</v>
      </c>
      <c r="T3" s="25" t="s">
        <v>28</v>
      </c>
      <c r="U3" s="25" t="s">
        <v>33</v>
      </c>
    </row>
    <row r="4" ht="346.5" spans="1:21">
      <c r="A4" s="32">
        <v>1</v>
      </c>
      <c r="B4" s="33" t="s">
        <v>96</v>
      </c>
      <c r="C4" s="32" t="s">
        <v>605</v>
      </c>
      <c r="D4" s="34" t="s">
        <v>152</v>
      </c>
      <c r="E4" s="37" t="s">
        <v>598</v>
      </c>
      <c r="F4" s="38" t="s">
        <v>606</v>
      </c>
      <c r="G4" s="38" t="s">
        <v>607</v>
      </c>
      <c r="H4" s="38" t="s">
        <v>607</v>
      </c>
      <c r="I4" s="44" t="s">
        <v>601</v>
      </c>
      <c r="J4" s="32" t="s">
        <v>104</v>
      </c>
      <c r="K4" s="32" t="s">
        <v>105</v>
      </c>
      <c r="L4" s="45"/>
      <c r="M4" s="47" t="s">
        <v>39</v>
      </c>
      <c r="N4" s="48"/>
      <c r="O4" s="49"/>
      <c r="P4" s="49"/>
      <c r="Q4" s="49"/>
      <c r="R4" s="23" t="s">
        <v>176</v>
      </c>
      <c r="S4" s="24">
        <v>44873</v>
      </c>
      <c r="T4" s="25" t="s">
        <v>28</v>
      </c>
      <c r="U4" s="25" t="s">
        <v>33</v>
      </c>
    </row>
    <row r="5" ht="363" spans="1:21">
      <c r="A5" s="32">
        <v>1</v>
      </c>
      <c r="B5" s="33" t="s">
        <v>96</v>
      </c>
      <c r="C5" s="32" t="s">
        <v>608</v>
      </c>
      <c r="D5" s="34" t="s">
        <v>152</v>
      </c>
      <c r="E5" s="37" t="s">
        <v>598</v>
      </c>
      <c r="F5" s="38" t="s">
        <v>609</v>
      </c>
      <c r="G5" s="38" t="s">
        <v>610</v>
      </c>
      <c r="H5" s="39" t="s">
        <v>610</v>
      </c>
      <c r="I5" s="44" t="s">
        <v>601</v>
      </c>
      <c r="J5" s="32" t="s">
        <v>104</v>
      </c>
      <c r="K5" s="32" t="s">
        <v>105</v>
      </c>
      <c r="L5" s="45"/>
      <c r="M5" s="47" t="s">
        <v>39</v>
      </c>
      <c r="N5" s="48"/>
      <c r="O5" s="49"/>
      <c r="P5" s="49"/>
      <c r="Q5" s="49"/>
      <c r="R5" s="23" t="s">
        <v>176</v>
      </c>
      <c r="S5" s="24">
        <v>44873</v>
      </c>
      <c r="T5" s="25" t="s">
        <v>28</v>
      </c>
      <c r="U5" s="25" t="s">
        <v>33</v>
      </c>
    </row>
    <row r="6" ht="346.5" spans="1:21">
      <c r="A6" s="32">
        <v>1</v>
      </c>
      <c r="B6" s="33" t="s">
        <v>96</v>
      </c>
      <c r="C6" s="32" t="s">
        <v>611</v>
      </c>
      <c r="D6" s="34" t="s">
        <v>152</v>
      </c>
      <c r="E6" s="37" t="s">
        <v>598</v>
      </c>
      <c r="F6" s="38" t="s">
        <v>612</v>
      </c>
      <c r="G6" s="40" t="s">
        <v>613</v>
      </c>
      <c r="H6" s="41"/>
      <c r="I6" s="44" t="s">
        <v>601</v>
      </c>
      <c r="J6" s="32" t="s">
        <v>104</v>
      </c>
      <c r="K6" s="32" t="s">
        <v>105</v>
      </c>
      <c r="L6" s="45"/>
      <c r="M6" s="47" t="s">
        <v>39</v>
      </c>
      <c r="N6" s="48"/>
      <c r="O6" s="49"/>
      <c r="P6" s="49"/>
      <c r="Q6" s="49"/>
      <c r="R6" s="23" t="s">
        <v>176</v>
      </c>
      <c r="S6" s="24">
        <v>44873</v>
      </c>
      <c r="T6" s="25" t="s">
        <v>28</v>
      </c>
      <c r="U6" s="25" t="s">
        <v>33</v>
      </c>
    </row>
    <row r="7" ht="363" spans="1:21">
      <c r="A7" s="32">
        <v>1</v>
      </c>
      <c r="B7" s="33" t="s">
        <v>96</v>
      </c>
      <c r="C7" s="32" t="s">
        <v>614</v>
      </c>
      <c r="D7" s="34" t="s">
        <v>152</v>
      </c>
      <c r="E7" s="37" t="s">
        <v>598</v>
      </c>
      <c r="F7" s="38" t="s">
        <v>615</v>
      </c>
      <c r="G7" s="38" t="s">
        <v>616</v>
      </c>
      <c r="H7" s="38" t="s">
        <v>616</v>
      </c>
      <c r="I7" s="44" t="s">
        <v>601</v>
      </c>
      <c r="J7" s="32" t="s">
        <v>104</v>
      </c>
      <c r="K7" s="32" t="s">
        <v>105</v>
      </c>
      <c r="L7" s="45"/>
      <c r="M7" s="47" t="s">
        <v>39</v>
      </c>
      <c r="N7" s="48"/>
      <c r="O7" s="49"/>
      <c r="P7" s="49"/>
      <c r="Q7" s="49"/>
      <c r="R7" s="23" t="s">
        <v>176</v>
      </c>
      <c r="S7" s="24">
        <v>44873</v>
      </c>
      <c r="T7" s="25" t="s">
        <v>28</v>
      </c>
      <c r="U7" s="25" t="s">
        <v>33</v>
      </c>
    </row>
    <row r="8" ht="363" spans="1:21">
      <c r="A8" s="32">
        <v>1</v>
      </c>
      <c r="B8" s="33" t="s">
        <v>96</v>
      </c>
      <c r="C8" s="32" t="s">
        <v>617</v>
      </c>
      <c r="D8" s="34" t="s">
        <v>152</v>
      </c>
      <c r="E8" s="37" t="s">
        <v>598</v>
      </c>
      <c r="F8" s="38" t="s">
        <v>618</v>
      </c>
      <c r="G8" s="38" t="s">
        <v>619</v>
      </c>
      <c r="H8" s="38" t="s">
        <v>619</v>
      </c>
      <c r="I8" s="44" t="s">
        <v>601</v>
      </c>
      <c r="J8" s="32" t="s">
        <v>104</v>
      </c>
      <c r="K8" s="32" t="s">
        <v>105</v>
      </c>
      <c r="L8" s="45"/>
      <c r="M8" s="47" t="s">
        <v>39</v>
      </c>
      <c r="N8" s="48"/>
      <c r="O8" s="49"/>
      <c r="P8" s="49"/>
      <c r="Q8" s="45"/>
      <c r="R8" s="23" t="s">
        <v>176</v>
      </c>
      <c r="S8" s="24">
        <v>44873</v>
      </c>
      <c r="T8" s="25" t="s">
        <v>28</v>
      </c>
      <c r="U8" s="25" t="s">
        <v>33</v>
      </c>
    </row>
    <row r="9" ht="363" spans="1:21">
      <c r="A9" s="32">
        <v>1</v>
      </c>
      <c r="B9" s="33" t="s">
        <v>96</v>
      </c>
      <c r="C9" s="32" t="s">
        <v>620</v>
      </c>
      <c r="D9" s="34" t="s">
        <v>152</v>
      </c>
      <c r="E9" s="37" t="s">
        <v>598</v>
      </c>
      <c r="F9" s="38" t="s">
        <v>621</v>
      </c>
      <c r="G9" s="38" t="s">
        <v>622</v>
      </c>
      <c r="H9" s="38" t="s">
        <v>622</v>
      </c>
      <c r="I9" s="44" t="s">
        <v>601</v>
      </c>
      <c r="J9" s="32" t="s">
        <v>104</v>
      </c>
      <c r="K9" s="32" t="s">
        <v>105</v>
      </c>
      <c r="L9" s="45"/>
      <c r="M9" s="47" t="s">
        <v>39</v>
      </c>
      <c r="N9" s="48"/>
      <c r="O9" s="49"/>
      <c r="P9" s="49"/>
      <c r="Q9" s="49"/>
      <c r="R9" s="23" t="s">
        <v>176</v>
      </c>
      <c r="S9" s="24">
        <v>44873</v>
      </c>
      <c r="T9" s="25" t="s">
        <v>28</v>
      </c>
      <c r="U9" s="25" t="s">
        <v>33</v>
      </c>
    </row>
    <row r="10" ht="363" spans="1:21">
      <c r="A10" s="32">
        <v>1</v>
      </c>
      <c r="B10" s="33" t="s">
        <v>96</v>
      </c>
      <c r="C10" s="32" t="s">
        <v>623</v>
      </c>
      <c r="D10" s="34" t="s">
        <v>152</v>
      </c>
      <c r="E10" s="37" t="s">
        <v>598</v>
      </c>
      <c r="F10" s="38" t="s">
        <v>624</v>
      </c>
      <c r="G10" s="38" t="s">
        <v>622</v>
      </c>
      <c r="H10" s="38" t="s">
        <v>622</v>
      </c>
      <c r="I10" s="44" t="s">
        <v>601</v>
      </c>
      <c r="J10" s="32" t="s">
        <v>104</v>
      </c>
      <c r="K10" s="32" t="s">
        <v>105</v>
      </c>
      <c r="L10" s="45"/>
      <c r="M10" s="47" t="s">
        <v>39</v>
      </c>
      <c r="N10" s="48"/>
      <c r="O10" s="49"/>
      <c r="P10" s="49"/>
      <c r="Q10" s="49"/>
      <c r="R10" s="23" t="s">
        <v>176</v>
      </c>
      <c r="S10" s="24">
        <v>44873</v>
      </c>
      <c r="T10" s="25" t="s">
        <v>28</v>
      </c>
      <c r="U10" s="25" t="s">
        <v>33</v>
      </c>
    </row>
    <row r="11" ht="363" spans="1:21">
      <c r="A11" s="32">
        <v>1</v>
      </c>
      <c r="B11" s="33" t="s">
        <v>96</v>
      </c>
      <c r="C11" s="32" t="s">
        <v>625</v>
      </c>
      <c r="D11" s="34" t="s">
        <v>152</v>
      </c>
      <c r="E11" s="37" t="s">
        <v>598</v>
      </c>
      <c r="F11" s="38" t="s">
        <v>626</v>
      </c>
      <c r="G11" s="38" t="s">
        <v>627</v>
      </c>
      <c r="H11" s="38" t="s">
        <v>627</v>
      </c>
      <c r="I11" s="44" t="s">
        <v>601</v>
      </c>
      <c r="J11" s="32" t="s">
        <v>104</v>
      </c>
      <c r="K11" s="32" t="s">
        <v>105</v>
      </c>
      <c r="L11" s="45"/>
      <c r="M11" s="47" t="s">
        <v>39</v>
      </c>
      <c r="N11" s="48"/>
      <c r="O11" s="49"/>
      <c r="P11" s="49"/>
      <c r="Q11" s="49"/>
      <c r="R11" s="23" t="s">
        <v>176</v>
      </c>
      <c r="S11" s="24">
        <v>44873</v>
      </c>
      <c r="T11" s="25" t="s">
        <v>28</v>
      </c>
      <c r="U11" s="25" t="s">
        <v>33</v>
      </c>
    </row>
    <row r="12" ht="396" spans="1:21">
      <c r="A12" s="32">
        <v>1</v>
      </c>
      <c r="B12" s="33" t="s">
        <v>96</v>
      </c>
      <c r="C12" s="32" t="s">
        <v>628</v>
      </c>
      <c r="D12" s="34" t="s">
        <v>152</v>
      </c>
      <c r="E12" s="37" t="s">
        <v>598</v>
      </c>
      <c r="F12" s="38" t="s">
        <v>629</v>
      </c>
      <c r="G12" s="38" t="s">
        <v>630</v>
      </c>
      <c r="H12" s="38" t="s">
        <v>630</v>
      </c>
      <c r="I12" s="44" t="s">
        <v>601</v>
      </c>
      <c r="J12" s="32" t="s">
        <v>104</v>
      </c>
      <c r="K12" s="32" t="s">
        <v>105</v>
      </c>
      <c r="L12" s="45"/>
      <c r="M12" s="47" t="s">
        <v>39</v>
      </c>
      <c r="N12" s="48"/>
      <c r="O12" s="49"/>
      <c r="P12" s="49"/>
      <c r="Q12" s="49"/>
      <c r="R12" s="23" t="s">
        <v>176</v>
      </c>
      <c r="S12" s="24">
        <v>44873</v>
      </c>
      <c r="T12" s="25" t="s">
        <v>28</v>
      </c>
      <c r="U12" s="25" t="s">
        <v>33</v>
      </c>
    </row>
    <row r="13" ht="363" spans="1:21">
      <c r="A13" s="32">
        <v>1</v>
      </c>
      <c r="B13" s="33" t="s">
        <v>96</v>
      </c>
      <c r="C13" s="32" t="s">
        <v>631</v>
      </c>
      <c r="D13" s="34" t="s">
        <v>152</v>
      </c>
      <c r="E13" s="37" t="s">
        <v>598</v>
      </c>
      <c r="F13" s="38" t="s">
        <v>632</v>
      </c>
      <c r="G13" s="38" t="s">
        <v>630</v>
      </c>
      <c r="H13" s="38" t="s">
        <v>630</v>
      </c>
      <c r="I13" s="44" t="s">
        <v>601</v>
      </c>
      <c r="J13" s="32" t="s">
        <v>104</v>
      </c>
      <c r="K13" s="32" t="s">
        <v>105</v>
      </c>
      <c r="L13" s="45"/>
      <c r="M13" s="47" t="s">
        <v>39</v>
      </c>
      <c r="N13" s="48"/>
      <c r="O13" s="49"/>
      <c r="P13" s="49"/>
      <c r="Q13" s="49"/>
      <c r="R13" s="23" t="s">
        <v>176</v>
      </c>
      <c r="S13" s="24">
        <v>44873</v>
      </c>
      <c r="T13" s="25" t="s">
        <v>28</v>
      </c>
      <c r="U13" s="25" t="s">
        <v>33</v>
      </c>
    </row>
    <row r="14" ht="396" spans="1:21">
      <c r="A14" s="32">
        <v>1</v>
      </c>
      <c r="B14" s="33" t="s">
        <v>96</v>
      </c>
      <c r="C14" s="32" t="s">
        <v>633</v>
      </c>
      <c r="D14" s="34" t="s">
        <v>152</v>
      </c>
      <c r="E14" s="37" t="s">
        <v>598</v>
      </c>
      <c r="F14" s="38" t="s">
        <v>634</v>
      </c>
      <c r="G14" s="38" t="s">
        <v>635</v>
      </c>
      <c r="H14" s="38" t="s">
        <v>635</v>
      </c>
      <c r="I14" s="44" t="s">
        <v>601</v>
      </c>
      <c r="J14" s="32" t="s">
        <v>104</v>
      </c>
      <c r="K14" s="32" t="s">
        <v>105</v>
      </c>
      <c r="L14" s="45"/>
      <c r="M14" s="47" t="s">
        <v>39</v>
      </c>
      <c r="N14" s="48"/>
      <c r="O14" s="49"/>
      <c r="P14" s="49"/>
      <c r="Q14" s="49"/>
      <c r="R14" s="23" t="s">
        <v>176</v>
      </c>
      <c r="S14" s="24">
        <v>44873</v>
      </c>
      <c r="T14" s="25" t="s">
        <v>28</v>
      </c>
      <c r="U14" s="25" t="s">
        <v>33</v>
      </c>
    </row>
    <row r="15" ht="363" spans="1:21">
      <c r="A15" s="32">
        <v>1</v>
      </c>
      <c r="B15" s="33" t="s">
        <v>96</v>
      </c>
      <c r="C15" s="32" t="s">
        <v>636</v>
      </c>
      <c r="D15" s="34" t="s">
        <v>152</v>
      </c>
      <c r="E15" s="37" t="s">
        <v>598</v>
      </c>
      <c r="F15" s="38" t="s">
        <v>637</v>
      </c>
      <c r="G15" s="38" t="s">
        <v>635</v>
      </c>
      <c r="H15" s="38" t="s">
        <v>635</v>
      </c>
      <c r="I15" s="44" t="s">
        <v>601</v>
      </c>
      <c r="J15" s="32" t="s">
        <v>104</v>
      </c>
      <c r="K15" s="32" t="s">
        <v>105</v>
      </c>
      <c r="L15" s="45"/>
      <c r="M15" s="47" t="s">
        <v>39</v>
      </c>
      <c r="N15" s="48"/>
      <c r="O15" s="49"/>
      <c r="P15" s="49"/>
      <c r="Q15" s="49"/>
      <c r="R15" s="23" t="s">
        <v>176</v>
      </c>
      <c r="S15" s="24">
        <v>44873</v>
      </c>
      <c r="T15" s="25" t="s">
        <v>28</v>
      </c>
      <c r="U15" s="25" t="s">
        <v>33</v>
      </c>
    </row>
    <row r="16" ht="28.5" spans="1:21">
      <c r="A16" s="32">
        <v>1</v>
      </c>
      <c r="B16" s="33" t="s">
        <v>96</v>
      </c>
      <c r="C16" s="32" t="s">
        <v>638</v>
      </c>
      <c r="D16" s="34">
        <v>360</v>
      </c>
      <c r="E16" s="37" t="s">
        <v>598</v>
      </c>
      <c r="F16" s="38"/>
      <c r="G16" s="41"/>
      <c r="H16" s="42"/>
      <c r="I16" s="44" t="s">
        <v>601</v>
      </c>
      <c r="J16" s="32" t="s">
        <v>104</v>
      </c>
      <c r="K16" s="32" t="s">
        <v>105</v>
      </c>
      <c r="L16" s="45"/>
      <c r="M16" s="47" t="s">
        <v>39</v>
      </c>
      <c r="N16" s="48"/>
      <c r="O16" s="49"/>
      <c r="P16" s="49"/>
      <c r="Q16" s="49"/>
      <c r="R16" s="23" t="s">
        <v>176</v>
      </c>
      <c r="S16" s="24">
        <v>44873</v>
      </c>
      <c r="T16" s="25" t="s">
        <v>28</v>
      </c>
      <c r="U16" s="25" t="s">
        <v>33</v>
      </c>
    </row>
    <row r="17" ht="28.5" spans="1:21">
      <c r="A17" s="32">
        <v>1</v>
      </c>
      <c r="B17" s="33" t="s">
        <v>96</v>
      </c>
      <c r="C17" s="32" t="s">
        <v>639</v>
      </c>
      <c r="D17" s="34">
        <v>360</v>
      </c>
      <c r="E17" s="37" t="s">
        <v>598</v>
      </c>
      <c r="F17" s="41"/>
      <c r="G17" s="41"/>
      <c r="H17" s="42"/>
      <c r="I17" s="44" t="s">
        <v>601</v>
      </c>
      <c r="J17" s="32" t="s">
        <v>104</v>
      </c>
      <c r="K17" s="32" t="s">
        <v>105</v>
      </c>
      <c r="L17" s="45"/>
      <c r="M17" s="47" t="s">
        <v>39</v>
      </c>
      <c r="N17" s="48"/>
      <c r="O17" s="49"/>
      <c r="P17" s="49"/>
      <c r="Q17" s="49"/>
      <c r="R17" s="23" t="s">
        <v>176</v>
      </c>
      <c r="S17" s="24">
        <v>44873</v>
      </c>
      <c r="T17" s="25" t="s">
        <v>28</v>
      </c>
      <c r="U17" s="25" t="s">
        <v>33</v>
      </c>
    </row>
    <row r="18" ht="363" spans="1:21">
      <c r="A18" s="32">
        <v>1</v>
      </c>
      <c r="B18" s="33" t="s">
        <v>96</v>
      </c>
      <c r="C18" s="32" t="s">
        <v>640</v>
      </c>
      <c r="D18" s="34" t="s">
        <v>152</v>
      </c>
      <c r="E18" s="37" t="s">
        <v>598</v>
      </c>
      <c r="F18" s="38" t="s">
        <v>641</v>
      </c>
      <c r="G18" s="38" t="s">
        <v>642</v>
      </c>
      <c r="H18" s="38" t="s">
        <v>642</v>
      </c>
      <c r="I18" s="44" t="s">
        <v>601</v>
      </c>
      <c r="J18" s="32" t="s">
        <v>104</v>
      </c>
      <c r="K18" s="32" t="s">
        <v>105</v>
      </c>
      <c r="L18" s="45"/>
      <c r="M18" s="47" t="s">
        <v>39</v>
      </c>
      <c r="N18" s="48"/>
      <c r="O18" s="49"/>
      <c r="P18" s="49"/>
      <c r="Q18" s="49"/>
      <c r="R18" s="23" t="s">
        <v>176</v>
      </c>
      <c r="S18" s="24">
        <v>44873</v>
      </c>
      <c r="T18" s="25" t="s">
        <v>28</v>
      </c>
      <c r="U18" s="25" t="s">
        <v>33</v>
      </c>
    </row>
    <row r="19" ht="396" spans="1:21">
      <c r="A19" s="32">
        <v>1</v>
      </c>
      <c r="B19" s="33" t="s">
        <v>96</v>
      </c>
      <c r="C19" s="32" t="s">
        <v>643</v>
      </c>
      <c r="D19" s="34" t="s">
        <v>152</v>
      </c>
      <c r="E19" s="37" t="s">
        <v>598</v>
      </c>
      <c r="F19" s="38" t="s">
        <v>644</v>
      </c>
      <c r="G19" s="38" t="s">
        <v>642</v>
      </c>
      <c r="H19" s="38" t="s">
        <v>642</v>
      </c>
      <c r="I19" s="44" t="s">
        <v>601</v>
      </c>
      <c r="J19" s="32" t="s">
        <v>104</v>
      </c>
      <c r="K19" s="32" t="s">
        <v>105</v>
      </c>
      <c r="L19" s="45"/>
      <c r="M19" s="47" t="s">
        <v>39</v>
      </c>
      <c r="N19" s="48"/>
      <c r="O19" s="49"/>
      <c r="P19" s="49"/>
      <c r="Q19" s="49"/>
      <c r="R19" s="23" t="s">
        <v>176</v>
      </c>
      <c r="S19" s="24">
        <v>44873</v>
      </c>
      <c r="T19" s="25" t="s">
        <v>28</v>
      </c>
      <c r="U19" s="25" t="s">
        <v>33</v>
      </c>
    </row>
    <row r="20" ht="396" spans="1:21">
      <c r="A20" s="32">
        <v>1</v>
      </c>
      <c r="B20" s="33" t="s">
        <v>96</v>
      </c>
      <c r="C20" s="32" t="s">
        <v>645</v>
      </c>
      <c r="D20" s="34" t="s">
        <v>152</v>
      </c>
      <c r="E20" s="37" t="s">
        <v>598</v>
      </c>
      <c r="F20" s="38" t="s">
        <v>646</v>
      </c>
      <c r="G20" s="38" t="s">
        <v>647</v>
      </c>
      <c r="H20" s="38" t="s">
        <v>647</v>
      </c>
      <c r="I20" s="44" t="s">
        <v>601</v>
      </c>
      <c r="J20" s="32" t="s">
        <v>104</v>
      </c>
      <c r="K20" s="32" t="s">
        <v>105</v>
      </c>
      <c r="L20" s="45"/>
      <c r="M20" s="47" t="s">
        <v>39</v>
      </c>
      <c r="N20" s="48"/>
      <c r="O20" s="49"/>
      <c r="P20" s="49"/>
      <c r="Q20" s="49"/>
      <c r="R20" s="23" t="s">
        <v>176</v>
      </c>
      <c r="S20" s="24">
        <v>44873</v>
      </c>
      <c r="T20" s="25" t="s">
        <v>28</v>
      </c>
      <c r="U20" s="25" t="s">
        <v>33</v>
      </c>
    </row>
    <row r="21" ht="396" spans="1:21">
      <c r="A21" s="32">
        <v>1</v>
      </c>
      <c r="B21" s="33" t="s">
        <v>96</v>
      </c>
      <c r="C21" s="32" t="s">
        <v>648</v>
      </c>
      <c r="D21" s="34" t="s">
        <v>152</v>
      </c>
      <c r="E21" s="37" t="s">
        <v>598</v>
      </c>
      <c r="F21" s="43" t="s">
        <v>649</v>
      </c>
      <c r="G21" s="43" t="s">
        <v>650</v>
      </c>
      <c r="H21" s="43" t="s">
        <v>650</v>
      </c>
      <c r="I21" s="44" t="s">
        <v>601</v>
      </c>
      <c r="J21" s="32" t="s">
        <v>104</v>
      </c>
      <c r="K21" s="32" t="s">
        <v>105</v>
      </c>
      <c r="L21" s="45"/>
      <c r="M21" s="47" t="s">
        <v>39</v>
      </c>
      <c r="N21" s="48"/>
      <c r="O21" s="49"/>
      <c r="P21" s="49"/>
      <c r="Q21" s="49"/>
      <c r="R21" s="23" t="s">
        <v>176</v>
      </c>
      <c r="S21" s="24">
        <v>44873</v>
      </c>
      <c r="T21" s="25" t="s">
        <v>28</v>
      </c>
      <c r="U21" s="25" t="s">
        <v>33</v>
      </c>
    </row>
    <row r="22" ht="396" spans="1:21">
      <c r="A22" s="32">
        <v>1</v>
      </c>
      <c r="B22" s="33" t="s">
        <v>96</v>
      </c>
      <c r="C22" s="32" t="s">
        <v>651</v>
      </c>
      <c r="D22" s="34" t="s">
        <v>152</v>
      </c>
      <c r="E22" s="37" t="s">
        <v>598</v>
      </c>
      <c r="F22" s="38" t="s">
        <v>652</v>
      </c>
      <c r="G22" s="38" t="s">
        <v>650</v>
      </c>
      <c r="H22" s="38" t="s">
        <v>650</v>
      </c>
      <c r="I22" s="44" t="s">
        <v>601</v>
      </c>
      <c r="J22" s="32" t="s">
        <v>104</v>
      </c>
      <c r="K22" s="32" t="s">
        <v>105</v>
      </c>
      <c r="L22" s="45"/>
      <c r="M22" s="47" t="s">
        <v>39</v>
      </c>
      <c r="N22" s="48"/>
      <c r="O22" s="49"/>
      <c r="P22" s="49"/>
      <c r="Q22" s="49"/>
      <c r="R22" s="23" t="s">
        <v>176</v>
      </c>
      <c r="S22" s="24">
        <v>44873</v>
      </c>
      <c r="T22" s="25" t="s">
        <v>28</v>
      </c>
      <c r="U22" s="25" t="s">
        <v>33</v>
      </c>
    </row>
    <row r="23" ht="396" spans="1:21">
      <c r="A23" s="32">
        <v>1</v>
      </c>
      <c r="B23" s="33" t="s">
        <v>96</v>
      </c>
      <c r="C23" s="32" t="s">
        <v>653</v>
      </c>
      <c r="D23" s="34" t="s">
        <v>152</v>
      </c>
      <c r="E23" s="37" t="s">
        <v>598</v>
      </c>
      <c r="F23" s="38" t="s">
        <v>654</v>
      </c>
      <c r="G23" s="38" t="s">
        <v>650</v>
      </c>
      <c r="H23" s="38" t="s">
        <v>650</v>
      </c>
      <c r="I23" s="44" t="s">
        <v>601</v>
      </c>
      <c r="J23" s="32" t="s">
        <v>104</v>
      </c>
      <c r="K23" s="32" t="s">
        <v>105</v>
      </c>
      <c r="L23" s="45"/>
      <c r="M23" s="47" t="s">
        <v>39</v>
      </c>
      <c r="N23" s="48"/>
      <c r="O23" s="49"/>
      <c r="P23" s="49"/>
      <c r="Q23" s="49"/>
      <c r="R23" s="23" t="s">
        <v>176</v>
      </c>
      <c r="S23" s="24">
        <v>44873</v>
      </c>
      <c r="T23" s="25" t="s">
        <v>28</v>
      </c>
      <c r="U23" s="25" t="s">
        <v>33</v>
      </c>
    </row>
    <row r="24" ht="396" spans="1:21">
      <c r="A24" s="32">
        <v>1</v>
      </c>
      <c r="B24" s="33" t="s">
        <v>96</v>
      </c>
      <c r="C24" s="32" t="s">
        <v>655</v>
      </c>
      <c r="D24" s="34" t="s">
        <v>152</v>
      </c>
      <c r="E24" s="37" t="s">
        <v>598</v>
      </c>
      <c r="F24" s="43" t="s">
        <v>656</v>
      </c>
      <c r="G24" s="43" t="s">
        <v>650</v>
      </c>
      <c r="H24" s="43" t="s">
        <v>650</v>
      </c>
      <c r="I24" s="44" t="s">
        <v>601</v>
      </c>
      <c r="J24" s="32" t="s">
        <v>104</v>
      </c>
      <c r="K24" s="32" t="s">
        <v>105</v>
      </c>
      <c r="L24" s="45"/>
      <c r="M24" s="47" t="s">
        <v>39</v>
      </c>
      <c r="N24" s="48"/>
      <c r="O24" s="49"/>
      <c r="P24" s="49"/>
      <c r="Q24" s="49"/>
      <c r="R24" s="23" t="s">
        <v>176</v>
      </c>
      <c r="S24" s="24">
        <v>44873</v>
      </c>
      <c r="T24" s="25" t="s">
        <v>28</v>
      </c>
      <c r="U24" s="25" t="s">
        <v>33</v>
      </c>
    </row>
    <row r="25" ht="346.5" spans="1:21">
      <c r="A25" s="32">
        <v>1</v>
      </c>
      <c r="B25" s="33" t="s">
        <v>96</v>
      </c>
      <c r="C25" s="32" t="s">
        <v>657</v>
      </c>
      <c r="D25" s="34">
        <v>360</v>
      </c>
      <c r="E25" s="37" t="s">
        <v>598</v>
      </c>
      <c r="F25" s="38" t="s">
        <v>658</v>
      </c>
      <c r="G25" s="38" t="s">
        <v>659</v>
      </c>
      <c r="H25" s="38" t="s">
        <v>659</v>
      </c>
      <c r="I25" s="44" t="s">
        <v>601</v>
      </c>
      <c r="J25" s="32" t="s">
        <v>104</v>
      </c>
      <c r="K25" s="32" t="s">
        <v>105</v>
      </c>
      <c r="L25" s="45"/>
      <c r="M25" s="47" t="s">
        <v>39</v>
      </c>
      <c r="N25" s="48"/>
      <c r="O25" s="49"/>
      <c r="P25" s="49"/>
      <c r="Q25" s="49"/>
      <c r="R25" s="23" t="s">
        <v>176</v>
      </c>
      <c r="S25" s="24">
        <v>44873</v>
      </c>
      <c r="T25" s="25" t="s">
        <v>28</v>
      </c>
      <c r="U25" s="25" t="s">
        <v>33</v>
      </c>
    </row>
    <row r="26" ht="346.5" spans="1:21">
      <c r="A26" s="32">
        <v>1</v>
      </c>
      <c r="B26" s="33" t="s">
        <v>96</v>
      </c>
      <c r="C26" s="32" t="s">
        <v>660</v>
      </c>
      <c r="D26" s="34" t="s">
        <v>152</v>
      </c>
      <c r="E26" s="37" t="s">
        <v>598</v>
      </c>
      <c r="F26" s="38" t="s">
        <v>661</v>
      </c>
      <c r="G26" s="41"/>
      <c r="H26" s="41"/>
      <c r="I26" s="44" t="s">
        <v>601</v>
      </c>
      <c r="J26" s="32" t="s">
        <v>104</v>
      </c>
      <c r="K26" s="32" t="s">
        <v>105</v>
      </c>
      <c r="L26" s="45"/>
      <c r="M26" s="47" t="s">
        <v>39</v>
      </c>
      <c r="N26" s="48"/>
      <c r="O26" s="49"/>
      <c r="P26" s="49"/>
      <c r="Q26" s="45"/>
      <c r="R26" s="23" t="s">
        <v>176</v>
      </c>
      <c r="S26" s="24">
        <v>44873</v>
      </c>
      <c r="T26" s="25" t="s">
        <v>28</v>
      </c>
      <c r="U26" s="25" t="s">
        <v>33</v>
      </c>
    </row>
    <row r="27" ht="28.5" spans="1:21">
      <c r="A27" s="32">
        <v>1</v>
      </c>
      <c r="B27" s="33" t="s">
        <v>96</v>
      </c>
      <c r="C27" s="32" t="s">
        <v>662</v>
      </c>
      <c r="D27" s="34" t="s">
        <v>152</v>
      </c>
      <c r="E27" s="37" t="s">
        <v>598</v>
      </c>
      <c r="F27" s="38"/>
      <c r="G27" s="38"/>
      <c r="H27" s="38"/>
      <c r="I27" s="44" t="s">
        <v>601</v>
      </c>
      <c r="J27" s="32" t="s">
        <v>104</v>
      </c>
      <c r="K27" s="32" t="s">
        <v>105</v>
      </c>
      <c r="L27" s="45"/>
      <c r="M27" s="47" t="s">
        <v>39</v>
      </c>
      <c r="N27" s="48"/>
      <c r="O27" s="49"/>
      <c r="P27" s="49"/>
      <c r="Q27" s="49" t="s">
        <v>663</v>
      </c>
      <c r="R27" s="23" t="s">
        <v>176</v>
      </c>
      <c r="S27" s="24">
        <v>44873</v>
      </c>
      <c r="T27" s="25" t="s">
        <v>28</v>
      </c>
      <c r="U27" s="25" t="s">
        <v>33</v>
      </c>
    </row>
    <row r="28" ht="363" spans="1:21">
      <c r="A28" s="32">
        <v>1</v>
      </c>
      <c r="B28" s="33" t="s">
        <v>96</v>
      </c>
      <c r="C28" s="32" t="s">
        <v>662</v>
      </c>
      <c r="D28" s="34" t="s">
        <v>152</v>
      </c>
      <c r="E28" s="37" t="s">
        <v>598</v>
      </c>
      <c r="F28" s="38" t="s">
        <v>664</v>
      </c>
      <c r="G28" s="38" t="s">
        <v>665</v>
      </c>
      <c r="H28" s="38" t="s">
        <v>665</v>
      </c>
      <c r="I28" s="44" t="s">
        <v>601</v>
      </c>
      <c r="J28" s="32" t="s">
        <v>104</v>
      </c>
      <c r="K28" s="32" t="s">
        <v>105</v>
      </c>
      <c r="L28" s="45"/>
      <c r="M28" s="47" t="s">
        <v>39</v>
      </c>
      <c r="N28" s="48"/>
      <c r="O28" s="49"/>
      <c r="P28" s="49"/>
      <c r="Q28" s="49"/>
      <c r="R28" s="23" t="s">
        <v>176</v>
      </c>
      <c r="S28" s="24">
        <v>44873</v>
      </c>
      <c r="T28" s="25" t="s">
        <v>28</v>
      </c>
      <c r="U28" s="25" t="s">
        <v>33</v>
      </c>
    </row>
    <row r="29" ht="363" spans="1:21">
      <c r="A29" s="32">
        <v>1</v>
      </c>
      <c r="B29" s="33" t="s">
        <v>96</v>
      </c>
      <c r="C29" s="32" t="s">
        <v>666</v>
      </c>
      <c r="D29" s="34" t="s">
        <v>152</v>
      </c>
      <c r="E29" s="37" t="s">
        <v>598</v>
      </c>
      <c r="F29" s="38" t="s">
        <v>667</v>
      </c>
      <c r="G29" s="38" t="s">
        <v>665</v>
      </c>
      <c r="H29" s="38" t="s">
        <v>665</v>
      </c>
      <c r="I29" s="44" t="s">
        <v>601</v>
      </c>
      <c r="J29" s="32" t="s">
        <v>104</v>
      </c>
      <c r="K29" s="32" t="s">
        <v>105</v>
      </c>
      <c r="L29" s="45"/>
      <c r="M29" s="47" t="s">
        <v>39</v>
      </c>
      <c r="N29" s="48"/>
      <c r="O29" s="49"/>
      <c r="P29" s="49"/>
      <c r="Q29" s="49"/>
      <c r="R29" s="23" t="s">
        <v>176</v>
      </c>
      <c r="S29" s="24">
        <v>44873</v>
      </c>
      <c r="T29" s="25" t="s">
        <v>28</v>
      </c>
      <c r="U29" s="25" t="s">
        <v>33</v>
      </c>
    </row>
    <row r="30" ht="363" spans="1:21">
      <c r="A30" s="32">
        <v>1</v>
      </c>
      <c r="B30" s="33" t="s">
        <v>96</v>
      </c>
      <c r="C30" s="32" t="s">
        <v>668</v>
      </c>
      <c r="D30" s="34" t="s">
        <v>152</v>
      </c>
      <c r="E30" s="37" t="s">
        <v>598</v>
      </c>
      <c r="F30" s="38" t="s">
        <v>669</v>
      </c>
      <c r="G30" s="38" t="s">
        <v>670</v>
      </c>
      <c r="H30" s="38" t="s">
        <v>670</v>
      </c>
      <c r="I30" s="44" t="s">
        <v>601</v>
      </c>
      <c r="J30" s="32" t="s">
        <v>104</v>
      </c>
      <c r="K30" s="32" t="s">
        <v>105</v>
      </c>
      <c r="L30" s="45"/>
      <c r="M30" s="47" t="s">
        <v>39</v>
      </c>
      <c r="N30" s="48"/>
      <c r="O30" s="49"/>
      <c r="P30" s="49"/>
      <c r="Q30" s="49"/>
      <c r="R30" s="23" t="s">
        <v>176</v>
      </c>
      <c r="S30" s="24">
        <v>44873</v>
      </c>
      <c r="T30" s="25" t="s">
        <v>28</v>
      </c>
      <c r="U30" s="25" t="s">
        <v>33</v>
      </c>
    </row>
    <row r="31" ht="363" spans="1:21">
      <c r="A31" s="32">
        <v>1</v>
      </c>
      <c r="B31" s="33" t="s">
        <v>96</v>
      </c>
      <c r="C31" s="32" t="s">
        <v>671</v>
      </c>
      <c r="D31" s="34" t="s">
        <v>152</v>
      </c>
      <c r="E31" s="37" t="s">
        <v>598</v>
      </c>
      <c r="F31" s="38" t="s">
        <v>672</v>
      </c>
      <c r="G31" s="38" t="s">
        <v>670</v>
      </c>
      <c r="H31" s="38" t="s">
        <v>670</v>
      </c>
      <c r="I31" s="44" t="s">
        <v>601</v>
      </c>
      <c r="J31" s="32" t="s">
        <v>104</v>
      </c>
      <c r="K31" s="32" t="s">
        <v>105</v>
      </c>
      <c r="L31" s="45"/>
      <c r="M31" s="47" t="s">
        <v>39</v>
      </c>
      <c r="N31" s="48"/>
      <c r="O31" s="49"/>
      <c r="P31" s="49"/>
      <c r="Q31" s="49"/>
      <c r="R31" s="23" t="s">
        <v>176</v>
      </c>
      <c r="S31" s="24">
        <v>44873</v>
      </c>
      <c r="T31" s="25" t="s">
        <v>28</v>
      </c>
      <c r="U31" s="25" t="s">
        <v>33</v>
      </c>
    </row>
    <row r="32" ht="363" spans="1:21">
      <c r="A32" s="32">
        <v>1</v>
      </c>
      <c r="B32" s="33" t="s">
        <v>96</v>
      </c>
      <c r="C32" s="32" t="s">
        <v>673</v>
      </c>
      <c r="D32" s="34" t="s">
        <v>152</v>
      </c>
      <c r="E32" s="37" t="s">
        <v>598</v>
      </c>
      <c r="F32" s="38" t="s">
        <v>674</v>
      </c>
      <c r="G32" s="38" t="s">
        <v>675</v>
      </c>
      <c r="H32" s="38" t="s">
        <v>675</v>
      </c>
      <c r="I32" s="44" t="s">
        <v>601</v>
      </c>
      <c r="J32" s="32" t="s">
        <v>104</v>
      </c>
      <c r="K32" s="32" t="s">
        <v>105</v>
      </c>
      <c r="L32" s="45"/>
      <c r="M32" s="47" t="s">
        <v>39</v>
      </c>
      <c r="N32" s="48"/>
      <c r="O32" s="49"/>
      <c r="P32" s="49"/>
      <c r="Q32" s="49"/>
      <c r="R32" s="23" t="s">
        <v>176</v>
      </c>
      <c r="S32" s="24">
        <v>44873</v>
      </c>
      <c r="T32" s="25" t="s">
        <v>28</v>
      </c>
      <c r="U32" s="25" t="s">
        <v>33</v>
      </c>
    </row>
    <row r="33" ht="363" spans="1:21">
      <c r="A33" s="32">
        <v>1</v>
      </c>
      <c r="B33" s="33" t="s">
        <v>96</v>
      </c>
      <c r="C33" s="32" t="s">
        <v>676</v>
      </c>
      <c r="D33" s="34" t="s">
        <v>152</v>
      </c>
      <c r="E33" s="37" t="s">
        <v>598</v>
      </c>
      <c r="F33" s="38" t="s">
        <v>677</v>
      </c>
      <c r="G33" s="38" t="s">
        <v>675</v>
      </c>
      <c r="H33" s="38" t="s">
        <v>675</v>
      </c>
      <c r="I33" s="44" t="s">
        <v>601</v>
      </c>
      <c r="J33" s="32" t="s">
        <v>104</v>
      </c>
      <c r="K33" s="32" t="s">
        <v>105</v>
      </c>
      <c r="L33" s="45"/>
      <c r="M33" s="47" t="s">
        <v>39</v>
      </c>
      <c r="N33" s="48"/>
      <c r="O33" s="49"/>
      <c r="P33" s="49"/>
      <c r="Q33" s="49"/>
      <c r="R33" s="23" t="s">
        <v>176</v>
      </c>
      <c r="S33" s="24">
        <v>44873</v>
      </c>
      <c r="T33" s="25" t="s">
        <v>28</v>
      </c>
      <c r="U33" s="25" t="s">
        <v>33</v>
      </c>
    </row>
    <row r="34" ht="363" spans="1:21">
      <c r="A34" s="32">
        <v>1</v>
      </c>
      <c r="B34" s="33" t="s">
        <v>96</v>
      </c>
      <c r="C34" s="32" t="s">
        <v>678</v>
      </c>
      <c r="D34" s="34" t="s">
        <v>152</v>
      </c>
      <c r="E34" s="37" t="s">
        <v>598</v>
      </c>
      <c r="F34" s="38" t="s">
        <v>679</v>
      </c>
      <c r="G34" s="38" t="s">
        <v>680</v>
      </c>
      <c r="H34" s="38" t="s">
        <v>680</v>
      </c>
      <c r="I34" s="44" t="s">
        <v>601</v>
      </c>
      <c r="J34" s="32" t="s">
        <v>104</v>
      </c>
      <c r="K34" s="32" t="s">
        <v>105</v>
      </c>
      <c r="L34" s="45"/>
      <c r="M34" s="47" t="s">
        <v>39</v>
      </c>
      <c r="N34" s="48"/>
      <c r="O34" s="49"/>
      <c r="P34" s="49"/>
      <c r="Q34" s="49"/>
      <c r="R34" s="23" t="s">
        <v>176</v>
      </c>
      <c r="S34" s="24">
        <v>44873</v>
      </c>
      <c r="T34" s="25" t="s">
        <v>28</v>
      </c>
      <c r="U34" s="25" t="s">
        <v>33</v>
      </c>
    </row>
    <row r="35" ht="363" spans="1:21">
      <c r="A35" s="32">
        <v>1</v>
      </c>
      <c r="B35" s="33" t="s">
        <v>96</v>
      </c>
      <c r="C35" s="32" t="s">
        <v>681</v>
      </c>
      <c r="D35" s="34" t="s">
        <v>152</v>
      </c>
      <c r="E35" s="37" t="s">
        <v>598</v>
      </c>
      <c r="F35" s="38" t="s">
        <v>682</v>
      </c>
      <c r="G35" s="38" t="s">
        <v>680</v>
      </c>
      <c r="H35" s="38" t="s">
        <v>680</v>
      </c>
      <c r="I35" s="44" t="s">
        <v>601</v>
      </c>
      <c r="J35" s="32" t="s">
        <v>104</v>
      </c>
      <c r="K35" s="32" t="s">
        <v>105</v>
      </c>
      <c r="L35" s="45"/>
      <c r="M35" s="47" t="s">
        <v>39</v>
      </c>
      <c r="N35" s="48"/>
      <c r="O35" s="49"/>
      <c r="P35" s="49"/>
      <c r="Q35" s="49"/>
      <c r="R35" s="23" t="s">
        <v>176</v>
      </c>
      <c r="S35" s="24">
        <v>44873</v>
      </c>
      <c r="T35" s="25" t="s">
        <v>28</v>
      </c>
      <c r="U35" s="25" t="s">
        <v>33</v>
      </c>
    </row>
    <row r="36" ht="363" spans="1:21">
      <c r="A36" s="32">
        <v>1</v>
      </c>
      <c r="B36" s="33" t="s">
        <v>96</v>
      </c>
      <c r="C36" s="32" t="s">
        <v>683</v>
      </c>
      <c r="D36" s="34" t="s">
        <v>152</v>
      </c>
      <c r="E36" s="37" t="s">
        <v>598</v>
      </c>
      <c r="F36" s="38" t="s">
        <v>684</v>
      </c>
      <c r="G36" s="38" t="s">
        <v>685</v>
      </c>
      <c r="H36" s="38" t="s">
        <v>685</v>
      </c>
      <c r="I36" s="44" t="s">
        <v>601</v>
      </c>
      <c r="J36" s="32" t="s">
        <v>104</v>
      </c>
      <c r="K36" s="32" t="s">
        <v>105</v>
      </c>
      <c r="L36" s="45"/>
      <c r="M36" s="47" t="s">
        <v>39</v>
      </c>
      <c r="N36" s="48"/>
      <c r="O36" s="49"/>
      <c r="P36" s="49"/>
      <c r="Q36" s="49"/>
      <c r="R36" s="23" t="s">
        <v>176</v>
      </c>
      <c r="S36" s="24">
        <v>44873</v>
      </c>
      <c r="T36" s="25" t="s">
        <v>28</v>
      </c>
      <c r="U36" s="25" t="s">
        <v>33</v>
      </c>
    </row>
    <row r="37" ht="363" spans="1:21">
      <c r="A37" s="32">
        <v>1</v>
      </c>
      <c r="B37" s="33" t="s">
        <v>96</v>
      </c>
      <c r="C37" s="32" t="s">
        <v>686</v>
      </c>
      <c r="D37" s="34" t="s">
        <v>152</v>
      </c>
      <c r="E37" s="37" t="s">
        <v>598</v>
      </c>
      <c r="F37" s="38" t="s">
        <v>687</v>
      </c>
      <c r="G37" s="38" t="s">
        <v>685</v>
      </c>
      <c r="H37" s="38" t="s">
        <v>685</v>
      </c>
      <c r="I37" s="44" t="s">
        <v>601</v>
      </c>
      <c r="J37" s="32" t="s">
        <v>104</v>
      </c>
      <c r="K37" s="32" t="s">
        <v>105</v>
      </c>
      <c r="L37" s="45"/>
      <c r="M37" s="47" t="s">
        <v>39</v>
      </c>
      <c r="N37" s="48"/>
      <c r="O37" s="49"/>
      <c r="P37" s="49"/>
      <c r="Q37" s="49"/>
      <c r="R37" s="23" t="s">
        <v>176</v>
      </c>
      <c r="S37" s="24">
        <v>44873</v>
      </c>
      <c r="T37" s="25" t="s">
        <v>28</v>
      </c>
      <c r="U37" s="25" t="s">
        <v>33</v>
      </c>
    </row>
    <row r="38" ht="363" spans="1:21">
      <c r="A38" s="32">
        <v>1</v>
      </c>
      <c r="B38" s="33" t="s">
        <v>96</v>
      </c>
      <c r="C38" s="32" t="s">
        <v>688</v>
      </c>
      <c r="D38" s="34" t="s">
        <v>152</v>
      </c>
      <c r="E38" s="37" t="s">
        <v>598</v>
      </c>
      <c r="F38" s="38" t="s">
        <v>689</v>
      </c>
      <c r="G38" s="38" t="s">
        <v>690</v>
      </c>
      <c r="H38" s="38" t="s">
        <v>690</v>
      </c>
      <c r="I38" s="44" t="s">
        <v>601</v>
      </c>
      <c r="J38" s="32" t="s">
        <v>104</v>
      </c>
      <c r="K38" s="32" t="s">
        <v>105</v>
      </c>
      <c r="L38" s="45"/>
      <c r="M38" s="47" t="s">
        <v>39</v>
      </c>
      <c r="N38" s="48"/>
      <c r="O38" s="49"/>
      <c r="P38" s="49"/>
      <c r="Q38" s="49"/>
      <c r="R38" s="23" t="s">
        <v>176</v>
      </c>
      <c r="S38" s="24">
        <v>44873</v>
      </c>
      <c r="T38" s="25" t="s">
        <v>28</v>
      </c>
      <c r="U38" s="25" t="s">
        <v>33</v>
      </c>
    </row>
    <row r="39" ht="363" spans="1:21">
      <c r="A39" s="32">
        <v>1</v>
      </c>
      <c r="B39" s="33" t="s">
        <v>96</v>
      </c>
      <c r="C39" s="32" t="s">
        <v>691</v>
      </c>
      <c r="D39" s="34" t="s">
        <v>152</v>
      </c>
      <c r="E39" s="37" t="s">
        <v>598</v>
      </c>
      <c r="F39" s="38" t="s">
        <v>692</v>
      </c>
      <c r="G39" s="38" t="s">
        <v>693</v>
      </c>
      <c r="H39" s="38" t="s">
        <v>693</v>
      </c>
      <c r="I39" s="44" t="s">
        <v>601</v>
      </c>
      <c r="J39" s="32" t="s">
        <v>104</v>
      </c>
      <c r="K39" s="32" t="s">
        <v>105</v>
      </c>
      <c r="L39" s="45"/>
      <c r="M39" s="47" t="s">
        <v>39</v>
      </c>
      <c r="N39" s="48"/>
      <c r="O39" s="49"/>
      <c r="P39" s="49"/>
      <c r="Q39" s="49"/>
      <c r="R39" s="23" t="s">
        <v>176</v>
      </c>
      <c r="S39" s="24">
        <v>44873</v>
      </c>
      <c r="T39" s="25" t="s">
        <v>28</v>
      </c>
      <c r="U39" s="25" t="s">
        <v>33</v>
      </c>
    </row>
    <row r="40" ht="396" spans="1:21">
      <c r="A40" s="32">
        <v>1</v>
      </c>
      <c r="B40" s="33" t="s">
        <v>96</v>
      </c>
      <c r="C40" s="32" t="s">
        <v>694</v>
      </c>
      <c r="D40" s="34" t="s">
        <v>152</v>
      </c>
      <c r="E40" s="37" t="s">
        <v>598</v>
      </c>
      <c r="F40" s="38" t="s">
        <v>695</v>
      </c>
      <c r="G40" s="38" t="s">
        <v>693</v>
      </c>
      <c r="H40" s="38" t="s">
        <v>693</v>
      </c>
      <c r="I40" s="44" t="s">
        <v>601</v>
      </c>
      <c r="J40" s="32" t="s">
        <v>104</v>
      </c>
      <c r="K40" s="32" t="s">
        <v>105</v>
      </c>
      <c r="L40" s="45"/>
      <c r="M40" s="47" t="s">
        <v>39</v>
      </c>
      <c r="N40" s="48"/>
      <c r="O40" s="49"/>
      <c r="P40" s="49"/>
      <c r="Q40" s="49"/>
      <c r="R40" s="23" t="s">
        <v>176</v>
      </c>
      <c r="S40" s="24">
        <v>44873</v>
      </c>
      <c r="T40" s="25" t="s">
        <v>28</v>
      </c>
      <c r="U40" s="25" t="s">
        <v>33</v>
      </c>
    </row>
    <row r="41" ht="363" spans="1:21">
      <c r="A41" s="32">
        <v>1</v>
      </c>
      <c r="B41" s="33" t="s">
        <v>96</v>
      </c>
      <c r="C41" s="32" t="s">
        <v>696</v>
      </c>
      <c r="D41" s="34" t="s">
        <v>152</v>
      </c>
      <c r="E41" s="37" t="s">
        <v>598</v>
      </c>
      <c r="F41" s="38" t="s">
        <v>697</v>
      </c>
      <c r="G41" s="38" t="s">
        <v>698</v>
      </c>
      <c r="H41" s="38" t="s">
        <v>698</v>
      </c>
      <c r="I41" s="44" t="s">
        <v>601</v>
      </c>
      <c r="J41" s="32" t="s">
        <v>104</v>
      </c>
      <c r="K41" s="32" t="s">
        <v>105</v>
      </c>
      <c r="L41" s="45"/>
      <c r="M41" s="47" t="s">
        <v>39</v>
      </c>
      <c r="N41" s="48"/>
      <c r="O41" s="49"/>
      <c r="P41" s="49"/>
      <c r="Q41" s="49"/>
      <c r="R41" s="23" t="s">
        <v>176</v>
      </c>
      <c r="S41" s="24">
        <v>44873</v>
      </c>
      <c r="T41" s="25" t="s">
        <v>28</v>
      </c>
      <c r="U41" s="25" t="s">
        <v>33</v>
      </c>
    </row>
    <row r="42" ht="363" spans="1:21">
      <c r="A42" s="32">
        <v>1</v>
      </c>
      <c r="B42" s="33" t="s">
        <v>96</v>
      </c>
      <c r="C42" s="32" t="s">
        <v>699</v>
      </c>
      <c r="D42" s="34" t="s">
        <v>152</v>
      </c>
      <c r="E42" s="37" t="s">
        <v>598</v>
      </c>
      <c r="F42" s="38" t="s">
        <v>700</v>
      </c>
      <c r="G42" s="38" t="s">
        <v>698</v>
      </c>
      <c r="H42" s="38" t="s">
        <v>698</v>
      </c>
      <c r="I42" s="44" t="s">
        <v>601</v>
      </c>
      <c r="J42" s="32" t="s">
        <v>104</v>
      </c>
      <c r="K42" s="32" t="s">
        <v>105</v>
      </c>
      <c r="L42" s="45"/>
      <c r="M42" s="47" t="s">
        <v>39</v>
      </c>
      <c r="N42" s="48"/>
      <c r="O42" s="49"/>
      <c r="P42" s="49"/>
      <c r="Q42" s="49"/>
      <c r="R42" s="23" t="s">
        <v>176</v>
      </c>
      <c r="S42" s="24">
        <v>44873</v>
      </c>
      <c r="T42" s="25" t="s">
        <v>28</v>
      </c>
      <c r="U42" s="25" t="s">
        <v>33</v>
      </c>
    </row>
    <row r="43" ht="363" spans="1:21">
      <c r="A43" s="32">
        <v>1</v>
      </c>
      <c r="B43" s="33" t="s">
        <v>96</v>
      </c>
      <c r="C43" s="32" t="s">
        <v>701</v>
      </c>
      <c r="D43" s="34" t="s">
        <v>152</v>
      </c>
      <c r="E43" s="37" t="s">
        <v>598</v>
      </c>
      <c r="F43" s="43" t="s">
        <v>702</v>
      </c>
      <c r="G43" s="43" t="s">
        <v>703</v>
      </c>
      <c r="H43" s="43" t="s">
        <v>703</v>
      </c>
      <c r="I43" s="44" t="s">
        <v>601</v>
      </c>
      <c r="J43" s="32" t="s">
        <v>104</v>
      </c>
      <c r="K43" s="32" t="s">
        <v>105</v>
      </c>
      <c r="L43" s="45"/>
      <c r="M43" s="47" t="s">
        <v>39</v>
      </c>
      <c r="N43" s="48"/>
      <c r="O43" s="49"/>
      <c r="P43" s="49"/>
      <c r="Q43" s="49"/>
      <c r="R43" s="23" t="s">
        <v>176</v>
      </c>
      <c r="S43" s="24">
        <v>44873</v>
      </c>
      <c r="T43" s="25" t="s">
        <v>28</v>
      </c>
      <c r="U43" s="25" t="s">
        <v>33</v>
      </c>
    </row>
    <row r="44" ht="363" spans="1:21">
      <c r="A44" s="32"/>
      <c r="B44" s="33"/>
      <c r="C44" s="32" t="s">
        <v>704</v>
      </c>
      <c r="D44" s="34" t="s">
        <v>152</v>
      </c>
      <c r="E44" s="37" t="s">
        <v>598</v>
      </c>
      <c r="F44" s="38" t="s">
        <v>705</v>
      </c>
      <c r="G44" s="38" t="s">
        <v>703</v>
      </c>
      <c r="H44" s="38" t="s">
        <v>703</v>
      </c>
      <c r="I44" s="44" t="s">
        <v>601</v>
      </c>
      <c r="J44" s="32"/>
      <c r="K44" s="32"/>
      <c r="L44" s="45"/>
      <c r="M44" s="47" t="s">
        <v>39</v>
      </c>
      <c r="N44" s="48"/>
      <c r="O44" s="49"/>
      <c r="P44" s="49"/>
      <c r="Q44" s="49"/>
      <c r="R44" s="23" t="s">
        <v>176</v>
      </c>
      <c r="S44" s="24">
        <v>44873</v>
      </c>
      <c r="T44" s="25" t="s">
        <v>28</v>
      </c>
      <c r="U44" s="25" t="s">
        <v>33</v>
      </c>
    </row>
    <row r="45" ht="363" spans="1:21">
      <c r="A45" s="32">
        <v>1</v>
      </c>
      <c r="B45" s="33" t="s">
        <v>96</v>
      </c>
      <c r="C45" s="32" t="s">
        <v>706</v>
      </c>
      <c r="D45" s="34" t="s">
        <v>152</v>
      </c>
      <c r="E45" s="37" t="s">
        <v>598</v>
      </c>
      <c r="F45" s="38" t="s">
        <v>707</v>
      </c>
      <c r="G45" s="38" t="s">
        <v>708</v>
      </c>
      <c r="H45" s="38" t="s">
        <v>708</v>
      </c>
      <c r="I45" s="44" t="s">
        <v>601</v>
      </c>
      <c r="J45" s="32" t="s">
        <v>104</v>
      </c>
      <c r="K45" s="32" t="s">
        <v>105</v>
      </c>
      <c r="L45" s="45"/>
      <c r="M45" s="47" t="s">
        <v>39</v>
      </c>
      <c r="N45" s="48"/>
      <c r="O45" s="49"/>
      <c r="P45" s="49"/>
      <c r="Q45" s="49"/>
      <c r="R45" s="23" t="s">
        <v>176</v>
      </c>
      <c r="S45" s="24">
        <v>44873</v>
      </c>
      <c r="T45" s="25" t="s">
        <v>28</v>
      </c>
      <c r="U45" s="25" t="s">
        <v>33</v>
      </c>
    </row>
    <row r="46" ht="363" spans="1:21">
      <c r="A46" s="32">
        <v>1</v>
      </c>
      <c r="B46" s="33" t="s">
        <v>96</v>
      </c>
      <c r="C46" s="32" t="s">
        <v>709</v>
      </c>
      <c r="D46" s="34" t="s">
        <v>152</v>
      </c>
      <c r="E46" s="37" t="s">
        <v>598</v>
      </c>
      <c r="F46" s="38" t="s">
        <v>710</v>
      </c>
      <c r="G46" s="38" t="s">
        <v>708</v>
      </c>
      <c r="H46" s="38" t="s">
        <v>708</v>
      </c>
      <c r="I46" s="44" t="s">
        <v>601</v>
      </c>
      <c r="J46" s="32" t="s">
        <v>104</v>
      </c>
      <c r="K46" s="32" t="s">
        <v>105</v>
      </c>
      <c r="L46" s="45"/>
      <c r="M46" s="47" t="s">
        <v>39</v>
      </c>
      <c r="N46" s="48"/>
      <c r="O46" s="49"/>
      <c r="P46" s="49"/>
      <c r="Q46" s="49"/>
      <c r="R46" s="23" t="s">
        <v>176</v>
      </c>
      <c r="S46" s="24">
        <v>44873</v>
      </c>
      <c r="T46" s="25" t="s">
        <v>28</v>
      </c>
      <c r="U46" s="25" t="s">
        <v>33</v>
      </c>
    </row>
    <row r="47" ht="363" spans="1:21">
      <c r="A47" s="32">
        <v>1</v>
      </c>
      <c r="B47" s="33" t="s">
        <v>96</v>
      </c>
      <c r="C47" s="32" t="s">
        <v>711</v>
      </c>
      <c r="D47" s="34" t="s">
        <v>152</v>
      </c>
      <c r="E47" s="37" t="s">
        <v>598</v>
      </c>
      <c r="F47" s="38" t="s">
        <v>712</v>
      </c>
      <c r="G47" s="38" t="s">
        <v>713</v>
      </c>
      <c r="H47" s="38" t="s">
        <v>713</v>
      </c>
      <c r="I47" s="44" t="s">
        <v>601</v>
      </c>
      <c r="J47" s="32" t="s">
        <v>104</v>
      </c>
      <c r="K47" s="32" t="s">
        <v>105</v>
      </c>
      <c r="L47" s="45"/>
      <c r="M47" s="47" t="s">
        <v>39</v>
      </c>
      <c r="N47" s="48"/>
      <c r="O47" s="49"/>
      <c r="P47" s="49"/>
      <c r="Q47" s="49"/>
      <c r="R47" s="23" t="s">
        <v>176</v>
      </c>
      <c r="S47" s="24">
        <v>44873</v>
      </c>
      <c r="T47" s="25" t="s">
        <v>28</v>
      </c>
      <c r="U47" s="25" t="s">
        <v>33</v>
      </c>
    </row>
    <row r="48" ht="396" spans="1:21">
      <c r="A48" s="32">
        <v>1</v>
      </c>
      <c r="B48" s="33" t="s">
        <v>96</v>
      </c>
      <c r="C48" s="32" t="s">
        <v>714</v>
      </c>
      <c r="D48" s="34" t="s">
        <v>152</v>
      </c>
      <c r="E48" s="37" t="s">
        <v>598</v>
      </c>
      <c r="F48" s="38" t="s">
        <v>715</v>
      </c>
      <c r="G48" s="38"/>
      <c r="H48" s="38"/>
      <c r="I48" s="44"/>
      <c r="J48" s="32"/>
      <c r="K48" s="32"/>
      <c r="L48" s="45"/>
      <c r="M48" s="47" t="s">
        <v>39</v>
      </c>
      <c r="N48" s="48"/>
      <c r="O48" s="49"/>
      <c r="P48" s="49"/>
      <c r="Q48" s="49"/>
      <c r="R48" s="23" t="s">
        <v>176</v>
      </c>
      <c r="S48" s="24">
        <v>44873</v>
      </c>
      <c r="T48" s="25" t="s">
        <v>28</v>
      </c>
      <c r="U48" s="25" t="s">
        <v>33</v>
      </c>
    </row>
    <row r="49" ht="396" spans="1:21">
      <c r="A49" s="32">
        <v>1</v>
      </c>
      <c r="B49" s="33" t="s">
        <v>96</v>
      </c>
      <c r="C49" s="32" t="s">
        <v>716</v>
      </c>
      <c r="D49" s="34" t="s">
        <v>152</v>
      </c>
      <c r="E49" s="37" t="s">
        <v>598</v>
      </c>
      <c r="F49" s="38" t="s">
        <v>717</v>
      </c>
      <c r="G49" s="38" t="s">
        <v>718</v>
      </c>
      <c r="H49" s="38" t="s">
        <v>718</v>
      </c>
      <c r="I49" s="44" t="s">
        <v>601</v>
      </c>
      <c r="J49" s="32" t="s">
        <v>104</v>
      </c>
      <c r="K49" s="32" t="s">
        <v>105</v>
      </c>
      <c r="L49" s="45"/>
      <c r="M49" s="47" t="s">
        <v>39</v>
      </c>
      <c r="N49" s="48"/>
      <c r="O49" s="49"/>
      <c r="P49" s="49"/>
      <c r="Q49" s="49"/>
      <c r="R49" s="23" t="s">
        <v>176</v>
      </c>
      <c r="S49" s="24">
        <v>44873</v>
      </c>
      <c r="T49" s="25" t="s">
        <v>28</v>
      </c>
      <c r="U49" s="25" t="s">
        <v>33</v>
      </c>
    </row>
    <row r="50" ht="396" spans="1:21">
      <c r="A50" s="32">
        <v>1</v>
      </c>
      <c r="B50" s="33" t="s">
        <v>96</v>
      </c>
      <c r="C50" s="32" t="s">
        <v>719</v>
      </c>
      <c r="D50" s="34" t="s">
        <v>152</v>
      </c>
      <c r="E50" s="37" t="s">
        <v>598</v>
      </c>
      <c r="F50" s="38" t="s">
        <v>720</v>
      </c>
      <c r="G50" s="38" t="s">
        <v>718</v>
      </c>
      <c r="H50" s="38" t="s">
        <v>718</v>
      </c>
      <c r="I50" s="44" t="s">
        <v>601</v>
      </c>
      <c r="J50" s="32" t="s">
        <v>104</v>
      </c>
      <c r="K50" s="32" t="s">
        <v>105</v>
      </c>
      <c r="L50" s="45"/>
      <c r="M50" s="47" t="s">
        <v>39</v>
      </c>
      <c r="N50" s="48"/>
      <c r="O50" s="49"/>
      <c r="P50" s="49"/>
      <c r="Q50" s="49"/>
      <c r="R50" s="23" t="s">
        <v>176</v>
      </c>
      <c r="S50" s="24">
        <v>44873</v>
      </c>
      <c r="T50" s="25" t="s">
        <v>28</v>
      </c>
      <c r="U50" s="25" t="s">
        <v>33</v>
      </c>
    </row>
    <row r="51" ht="363" spans="1:21">
      <c r="A51" s="32">
        <v>1</v>
      </c>
      <c r="B51" s="33" t="s">
        <v>96</v>
      </c>
      <c r="C51" s="32" t="s">
        <v>721</v>
      </c>
      <c r="D51" s="34" t="s">
        <v>152</v>
      </c>
      <c r="E51" s="37" t="s">
        <v>598</v>
      </c>
      <c r="F51" s="38" t="s">
        <v>722</v>
      </c>
      <c r="G51" s="38" t="s">
        <v>723</v>
      </c>
      <c r="H51" s="38" t="s">
        <v>723</v>
      </c>
      <c r="I51" s="44" t="s">
        <v>601</v>
      </c>
      <c r="J51" s="32" t="s">
        <v>104</v>
      </c>
      <c r="K51" s="32" t="s">
        <v>105</v>
      </c>
      <c r="L51" s="45"/>
      <c r="M51" s="47" t="s">
        <v>39</v>
      </c>
      <c r="N51" s="48"/>
      <c r="O51" s="49"/>
      <c r="P51" s="49"/>
      <c r="Q51" s="49"/>
      <c r="R51" s="23" t="s">
        <v>176</v>
      </c>
      <c r="S51" s="24">
        <v>44873</v>
      </c>
      <c r="T51" s="25" t="s">
        <v>28</v>
      </c>
      <c r="U51" s="25" t="s">
        <v>33</v>
      </c>
    </row>
    <row r="52" ht="363" spans="1:21">
      <c r="A52" s="32">
        <v>1</v>
      </c>
      <c r="B52" s="33" t="s">
        <v>96</v>
      </c>
      <c r="C52" s="32" t="s">
        <v>724</v>
      </c>
      <c r="D52" s="34" t="s">
        <v>152</v>
      </c>
      <c r="E52" s="37" t="s">
        <v>598</v>
      </c>
      <c r="F52" s="38" t="s">
        <v>725</v>
      </c>
      <c r="G52" s="38" t="s">
        <v>723</v>
      </c>
      <c r="H52" s="38" t="s">
        <v>723</v>
      </c>
      <c r="I52" s="44" t="s">
        <v>601</v>
      </c>
      <c r="J52" s="32" t="s">
        <v>104</v>
      </c>
      <c r="K52" s="32" t="s">
        <v>105</v>
      </c>
      <c r="L52" s="45"/>
      <c r="M52" s="47" t="s">
        <v>39</v>
      </c>
      <c r="N52" s="48"/>
      <c r="O52" s="49"/>
      <c r="P52" s="49"/>
      <c r="Q52" s="49"/>
      <c r="R52" s="23" t="s">
        <v>176</v>
      </c>
      <c r="S52" s="24">
        <v>44873</v>
      </c>
      <c r="T52" s="25" t="s">
        <v>28</v>
      </c>
      <c r="U52" s="25" t="s">
        <v>33</v>
      </c>
    </row>
    <row r="53" ht="363" spans="1:21">
      <c r="A53" s="32">
        <v>1</v>
      </c>
      <c r="B53" s="33" t="s">
        <v>96</v>
      </c>
      <c r="C53" s="32" t="s">
        <v>726</v>
      </c>
      <c r="D53" s="34" t="s">
        <v>152</v>
      </c>
      <c r="E53" s="37" t="s">
        <v>598</v>
      </c>
      <c r="F53" s="38" t="s">
        <v>727</v>
      </c>
      <c r="G53" s="38" t="s">
        <v>728</v>
      </c>
      <c r="H53" s="38" t="s">
        <v>728</v>
      </c>
      <c r="I53" s="44" t="s">
        <v>601</v>
      </c>
      <c r="J53" s="32" t="s">
        <v>104</v>
      </c>
      <c r="K53" s="32" t="s">
        <v>105</v>
      </c>
      <c r="L53" s="45"/>
      <c r="M53" s="47" t="s">
        <v>39</v>
      </c>
      <c r="N53" s="48"/>
      <c r="O53" s="49"/>
      <c r="P53" s="49"/>
      <c r="Q53" s="49"/>
      <c r="R53" s="23" t="s">
        <v>176</v>
      </c>
      <c r="S53" s="24">
        <v>44873</v>
      </c>
      <c r="T53" s="25" t="s">
        <v>28</v>
      </c>
      <c r="U53" s="25" t="s">
        <v>33</v>
      </c>
    </row>
    <row r="54" ht="363" spans="1:21">
      <c r="A54" s="32">
        <v>1</v>
      </c>
      <c r="B54" s="33" t="s">
        <v>96</v>
      </c>
      <c r="C54" s="32" t="s">
        <v>729</v>
      </c>
      <c r="D54" s="34" t="s">
        <v>152</v>
      </c>
      <c r="E54" s="37" t="s">
        <v>598</v>
      </c>
      <c r="F54" s="38" t="s">
        <v>730</v>
      </c>
      <c r="G54" s="38" t="s">
        <v>728</v>
      </c>
      <c r="H54" s="38" t="s">
        <v>728</v>
      </c>
      <c r="I54" s="44" t="s">
        <v>601</v>
      </c>
      <c r="J54" s="32" t="s">
        <v>104</v>
      </c>
      <c r="K54" s="32" t="s">
        <v>105</v>
      </c>
      <c r="L54" s="45"/>
      <c r="M54" s="47" t="s">
        <v>39</v>
      </c>
      <c r="N54" s="48"/>
      <c r="O54" s="49"/>
      <c r="P54" s="49"/>
      <c r="Q54" s="49"/>
      <c r="R54" s="23" t="s">
        <v>176</v>
      </c>
      <c r="S54" s="24">
        <v>44873</v>
      </c>
      <c r="T54" s="25" t="s">
        <v>28</v>
      </c>
      <c r="U54" s="25" t="s">
        <v>33</v>
      </c>
    </row>
    <row r="55" ht="363" spans="1:21">
      <c r="A55" s="32">
        <v>1</v>
      </c>
      <c r="B55" s="33" t="s">
        <v>96</v>
      </c>
      <c r="C55" s="32" t="s">
        <v>731</v>
      </c>
      <c r="D55" s="34" t="s">
        <v>152</v>
      </c>
      <c r="E55" s="37" t="s">
        <v>598</v>
      </c>
      <c r="F55" s="38" t="s">
        <v>732</v>
      </c>
      <c r="G55" s="38" t="s">
        <v>733</v>
      </c>
      <c r="H55" s="38" t="s">
        <v>733</v>
      </c>
      <c r="I55" s="44" t="s">
        <v>601</v>
      </c>
      <c r="J55" s="32" t="s">
        <v>104</v>
      </c>
      <c r="K55" s="32" t="s">
        <v>105</v>
      </c>
      <c r="L55" s="45"/>
      <c r="M55" s="47" t="s">
        <v>39</v>
      </c>
      <c r="N55" s="48"/>
      <c r="O55" s="49"/>
      <c r="P55" s="49"/>
      <c r="Q55" s="49"/>
      <c r="R55" s="23" t="s">
        <v>176</v>
      </c>
      <c r="S55" s="24">
        <v>44873</v>
      </c>
      <c r="T55" s="25" t="s">
        <v>28</v>
      </c>
      <c r="U55" s="25" t="s">
        <v>33</v>
      </c>
    </row>
    <row r="56" ht="363" spans="1:21">
      <c r="A56" s="32">
        <v>1</v>
      </c>
      <c r="B56" s="33" t="s">
        <v>96</v>
      </c>
      <c r="C56" s="32" t="s">
        <v>734</v>
      </c>
      <c r="D56" s="34" t="s">
        <v>152</v>
      </c>
      <c r="E56" s="37" t="s">
        <v>598</v>
      </c>
      <c r="F56" s="38" t="s">
        <v>735</v>
      </c>
      <c r="G56" s="38" t="s">
        <v>733</v>
      </c>
      <c r="H56" s="38" t="s">
        <v>733</v>
      </c>
      <c r="I56" s="44" t="s">
        <v>601</v>
      </c>
      <c r="J56" s="32" t="s">
        <v>104</v>
      </c>
      <c r="K56" s="32" t="s">
        <v>105</v>
      </c>
      <c r="L56" s="45"/>
      <c r="M56" s="47" t="s">
        <v>39</v>
      </c>
      <c r="N56" s="48"/>
      <c r="O56" s="49"/>
      <c r="P56" s="49"/>
      <c r="Q56" s="49"/>
      <c r="R56" s="23" t="s">
        <v>176</v>
      </c>
      <c r="S56" s="24">
        <v>44873</v>
      </c>
      <c r="T56" s="25" t="s">
        <v>28</v>
      </c>
      <c r="U56" s="25" t="s">
        <v>33</v>
      </c>
    </row>
    <row r="57" ht="363" spans="1:21">
      <c r="A57" s="32">
        <v>1</v>
      </c>
      <c r="B57" s="33" t="s">
        <v>96</v>
      </c>
      <c r="C57" s="32" t="s">
        <v>736</v>
      </c>
      <c r="D57" s="34" t="s">
        <v>152</v>
      </c>
      <c r="E57" s="37" t="s">
        <v>598</v>
      </c>
      <c r="F57" s="38" t="s">
        <v>737</v>
      </c>
      <c r="G57" s="38" t="s">
        <v>738</v>
      </c>
      <c r="H57" s="38" t="s">
        <v>738</v>
      </c>
      <c r="I57" s="44" t="s">
        <v>601</v>
      </c>
      <c r="J57" s="32" t="s">
        <v>104</v>
      </c>
      <c r="K57" s="32" t="s">
        <v>105</v>
      </c>
      <c r="L57" s="45"/>
      <c r="M57" s="47" t="s">
        <v>39</v>
      </c>
      <c r="N57" s="48"/>
      <c r="O57" s="49"/>
      <c r="P57" s="49"/>
      <c r="Q57" s="49"/>
      <c r="R57" s="23" t="s">
        <v>176</v>
      </c>
      <c r="S57" s="24">
        <v>44873</v>
      </c>
      <c r="T57" s="25" t="s">
        <v>28</v>
      </c>
      <c r="U57" s="25" t="s">
        <v>33</v>
      </c>
    </row>
    <row r="58" ht="363" spans="1:21">
      <c r="A58" s="32">
        <v>1</v>
      </c>
      <c r="B58" s="33" t="s">
        <v>96</v>
      </c>
      <c r="C58" s="32" t="s">
        <v>739</v>
      </c>
      <c r="D58" s="34" t="s">
        <v>152</v>
      </c>
      <c r="E58" s="37" t="s">
        <v>598</v>
      </c>
      <c r="F58" s="38" t="s">
        <v>740</v>
      </c>
      <c r="G58" s="38" t="s">
        <v>738</v>
      </c>
      <c r="H58" s="38" t="s">
        <v>738</v>
      </c>
      <c r="I58" s="44" t="s">
        <v>601</v>
      </c>
      <c r="J58" s="32" t="s">
        <v>104</v>
      </c>
      <c r="K58" s="32" t="s">
        <v>105</v>
      </c>
      <c r="L58" s="45"/>
      <c r="M58" s="47" t="s">
        <v>39</v>
      </c>
      <c r="N58" s="48"/>
      <c r="O58" s="49"/>
      <c r="P58" s="49"/>
      <c r="Q58" s="49"/>
      <c r="R58" s="23" t="s">
        <v>176</v>
      </c>
      <c r="S58" s="24">
        <v>44873</v>
      </c>
      <c r="T58" s="25" t="s">
        <v>28</v>
      </c>
      <c r="U58" s="25" t="s">
        <v>33</v>
      </c>
    </row>
    <row r="59" ht="396" spans="1:21">
      <c r="A59" s="32">
        <v>1</v>
      </c>
      <c r="B59" s="33" t="s">
        <v>96</v>
      </c>
      <c r="C59" s="32" t="s">
        <v>741</v>
      </c>
      <c r="D59" s="34" t="s">
        <v>152</v>
      </c>
      <c r="E59" s="37" t="s">
        <v>598</v>
      </c>
      <c r="F59" s="38" t="s">
        <v>742</v>
      </c>
      <c r="G59" s="38" t="s">
        <v>743</v>
      </c>
      <c r="H59" s="38" t="s">
        <v>743</v>
      </c>
      <c r="I59" s="44" t="s">
        <v>601</v>
      </c>
      <c r="J59" s="32" t="s">
        <v>104</v>
      </c>
      <c r="K59" s="32" t="s">
        <v>105</v>
      </c>
      <c r="L59" s="45"/>
      <c r="M59" s="47" t="s">
        <v>39</v>
      </c>
      <c r="N59" s="48"/>
      <c r="O59" s="49"/>
      <c r="P59" s="49"/>
      <c r="Q59" s="49"/>
      <c r="R59" s="23" t="s">
        <v>176</v>
      </c>
      <c r="S59" s="24">
        <v>44873</v>
      </c>
      <c r="T59" s="25" t="s">
        <v>28</v>
      </c>
      <c r="U59" s="25" t="s">
        <v>33</v>
      </c>
    </row>
    <row r="60" ht="396" spans="1:21">
      <c r="A60" s="32">
        <v>1</v>
      </c>
      <c r="B60" s="33" t="s">
        <v>96</v>
      </c>
      <c r="C60" s="32" t="s">
        <v>744</v>
      </c>
      <c r="D60" s="34" t="s">
        <v>152</v>
      </c>
      <c r="E60" s="37" t="s">
        <v>598</v>
      </c>
      <c r="F60" s="38" t="s">
        <v>742</v>
      </c>
      <c r="G60" s="38" t="s">
        <v>743</v>
      </c>
      <c r="H60" s="38" t="s">
        <v>743</v>
      </c>
      <c r="I60" s="44" t="s">
        <v>601</v>
      </c>
      <c r="J60" s="32" t="s">
        <v>104</v>
      </c>
      <c r="K60" s="32" t="s">
        <v>105</v>
      </c>
      <c r="L60" s="45"/>
      <c r="M60" s="47" t="s">
        <v>39</v>
      </c>
      <c r="N60" s="48"/>
      <c r="O60" s="49"/>
      <c r="P60" s="49"/>
      <c r="Q60" s="49"/>
      <c r="R60" s="23" t="s">
        <v>176</v>
      </c>
      <c r="S60" s="24">
        <v>44873</v>
      </c>
      <c r="T60" s="25" t="s">
        <v>28</v>
      </c>
      <c r="U60" s="25" t="s">
        <v>33</v>
      </c>
    </row>
    <row r="61" ht="396" spans="1:21">
      <c r="A61" s="32">
        <v>1</v>
      </c>
      <c r="B61" s="33" t="s">
        <v>96</v>
      </c>
      <c r="C61" s="32" t="s">
        <v>745</v>
      </c>
      <c r="D61" s="34" t="s">
        <v>152</v>
      </c>
      <c r="E61" s="37" t="s">
        <v>598</v>
      </c>
      <c r="F61" s="38" t="s">
        <v>746</v>
      </c>
      <c r="G61" s="38" t="s">
        <v>747</v>
      </c>
      <c r="H61" s="38" t="s">
        <v>747</v>
      </c>
      <c r="I61" s="44" t="s">
        <v>601</v>
      </c>
      <c r="J61" s="32" t="s">
        <v>104</v>
      </c>
      <c r="K61" s="32" t="s">
        <v>105</v>
      </c>
      <c r="L61" s="45"/>
      <c r="M61" s="47" t="s">
        <v>39</v>
      </c>
      <c r="N61" s="48"/>
      <c r="O61" s="49"/>
      <c r="P61" s="49"/>
      <c r="Q61" s="49"/>
      <c r="R61" s="23" t="s">
        <v>176</v>
      </c>
      <c r="S61" s="24">
        <v>44873</v>
      </c>
      <c r="T61" s="25" t="s">
        <v>28</v>
      </c>
      <c r="U61" s="25" t="s">
        <v>33</v>
      </c>
    </row>
    <row r="62" ht="396" spans="1:21">
      <c r="A62" s="32">
        <v>1</v>
      </c>
      <c r="B62" s="33" t="s">
        <v>96</v>
      </c>
      <c r="C62" s="32" t="s">
        <v>748</v>
      </c>
      <c r="D62" s="34" t="s">
        <v>152</v>
      </c>
      <c r="E62" s="37" t="s">
        <v>598</v>
      </c>
      <c r="F62" s="38" t="s">
        <v>749</v>
      </c>
      <c r="G62" s="38" t="s">
        <v>747</v>
      </c>
      <c r="H62" s="38" t="s">
        <v>747</v>
      </c>
      <c r="I62" s="44" t="s">
        <v>601</v>
      </c>
      <c r="J62" s="32" t="s">
        <v>104</v>
      </c>
      <c r="K62" s="32" t="s">
        <v>105</v>
      </c>
      <c r="L62" s="45"/>
      <c r="M62" s="47" t="s">
        <v>39</v>
      </c>
      <c r="N62" s="48"/>
      <c r="O62" s="49"/>
      <c r="P62" s="49"/>
      <c r="Q62" s="49"/>
      <c r="R62" s="23" t="s">
        <v>176</v>
      </c>
      <c r="S62" s="24">
        <v>44873</v>
      </c>
      <c r="T62" s="25" t="s">
        <v>28</v>
      </c>
      <c r="U62" s="25" t="s">
        <v>33</v>
      </c>
    </row>
    <row r="63" ht="396" spans="1:21">
      <c r="A63" s="32">
        <v>1</v>
      </c>
      <c r="B63" s="33" t="s">
        <v>96</v>
      </c>
      <c r="C63" s="32" t="s">
        <v>750</v>
      </c>
      <c r="D63" s="34" t="s">
        <v>152</v>
      </c>
      <c r="E63" s="37" t="s">
        <v>598</v>
      </c>
      <c r="F63" s="43" t="s">
        <v>751</v>
      </c>
      <c r="G63" s="43" t="s">
        <v>752</v>
      </c>
      <c r="H63" s="43" t="s">
        <v>752</v>
      </c>
      <c r="I63" s="44" t="s">
        <v>601</v>
      </c>
      <c r="J63" s="32" t="s">
        <v>104</v>
      </c>
      <c r="K63" s="32" t="s">
        <v>105</v>
      </c>
      <c r="L63" s="45"/>
      <c r="M63" s="47" t="s">
        <v>39</v>
      </c>
      <c r="N63" s="48"/>
      <c r="O63" s="49"/>
      <c r="P63" s="49"/>
      <c r="Q63" s="49"/>
      <c r="R63" s="23" t="s">
        <v>176</v>
      </c>
      <c r="S63" s="24">
        <v>44873</v>
      </c>
      <c r="T63" s="25" t="s">
        <v>28</v>
      </c>
      <c r="U63" s="25" t="s">
        <v>33</v>
      </c>
    </row>
    <row r="64" ht="396" spans="1:21">
      <c r="A64" s="32">
        <v>1</v>
      </c>
      <c r="B64" s="33" t="s">
        <v>96</v>
      </c>
      <c r="C64" s="32" t="s">
        <v>753</v>
      </c>
      <c r="D64" s="34" t="s">
        <v>152</v>
      </c>
      <c r="E64" s="37" t="s">
        <v>598</v>
      </c>
      <c r="F64" s="38" t="s">
        <v>754</v>
      </c>
      <c r="G64" s="38" t="s">
        <v>752</v>
      </c>
      <c r="H64" s="38" t="s">
        <v>752</v>
      </c>
      <c r="I64" s="44" t="s">
        <v>601</v>
      </c>
      <c r="J64" s="32" t="s">
        <v>104</v>
      </c>
      <c r="K64" s="32" t="s">
        <v>105</v>
      </c>
      <c r="L64" s="45"/>
      <c r="M64" s="47" t="s">
        <v>39</v>
      </c>
      <c r="N64" s="48"/>
      <c r="O64" s="49"/>
      <c r="P64" s="49"/>
      <c r="Q64" s="49"/>
      <c r="R64" s="23" t="s">
        <v>176</v>
      </c>
      <c r="S64" s="24">
        <v>44873</v>
      </c>
      <c r="T64" s="25" t="s">
        <v>28</v>
      </c>
      <c r="U64" s="25" t="s">
        <v>33</v>
      </c>
    </row>
    <row r="65" ht="396" spans="1:21">
      <c r="A65" s="32">
        <v>1</v>
      </c>
      <c r="B65" s="33" t="s">
        <v>96</v>
      </c>
      <c r="C65" s="32" t="s">
        <v>755</v>
      </c>
      <c r="D65" s="34" t="s">
        <v>152</v>
      </c>
      <c r="E65" s="37" t="s">
        <v>598</v>
      </c>
      <c r="F65" s="38" t="s">
        <v>756</v>
      </c>
      <c r="G65" s="38" t="s">
        <v>757</v>
      </c>
      <c r="H65" s="38" t="s">
        <v>757</v>
      </c>
      <c r="I65" s="44" t="s">
        <v>601</v>
      </c>
      <c r="J65" s="32" t="s">
        <v>104</v>
      </c>
      <c r="K65" s="32" t="s">
        <v>105</v>
      </c>
      <c r="L65" s="45"/>
      <c r="M65" s="47" t="s">
        <v>39</v>
      </c>
      <c r="N65" s="48"/>
      <c r="O65" s="49"/>
      <c r="P65" s="49"/>
      <c r="Q65" s="49"/>
      <c r="R65" s="23" t="s">
        <v>176</v>
      </c>
      <c r="S65" s="24">
        <v>44873</v>
      </c>
      <c r="T65" s="25" t="s">
        <v>28</v>
      </c>
      <c r="U65" s="25" t="s">
        <v>33</v>
      </c>
    </row>
    <row r="66" ht="396" spans="1:21">
      <c r="A66" s="32">
        <v>1</v>
      </c>
      <c r="B66" s="33" t="s">
        <v>96</v>
      </c>
      <c r="C66" s="32" t="s">
        <v>758</v>
      </c>
      <c r="D66" s="34" t="s">
        <v>152</v>
      </c>
      <c r="E66" s="37" t="s">
        <v>598</v>
      </c>
      <c r="F66" s="38" t="s">
        <v>759</v>
      </c>
      <c r="G66" s="38" t="s">
        <v>757</v>
      </c>
      <c r="H66" s="38" t="s">
        <v>757</v>
      </c>
      <c r="I66" s="44" t="s">
        <v>601</v>
      </c>
      <c r="J66" s="32" t="s">
        <v>104</v>
      </c>
      <c r="K66" s="32" t="s">
        <v>105</v>
      </c>
      <c r="L66" s="45"/>
      <c r="M66" s="47" t="s">
        <v>39</v>
      </c>
      <c r="N66" s="48"/>
      <c r="O66" s="49"/>
      <c r="P66" s="49"/>
      <c r="Q66" s="49"/>
      <c r="R66" s="23" t="s">
        <v>176</v>
      </c>
      <c r="S66" s="24">
        <v>44873</v>
      </c>
      <c r="T66" s="25" t="s">
        <v>28</v>
      </c>
      <c r="U66" s="25" t="s">
        <v>33</v>
      </c>
    </row>
    <row r="67" ht="396" spans="1:21">
      <c r="A67" s="32">
        <v>1</v>
      </c>
      <c r="B67" s="33" t="s">
        <v>96</v>
      </c>
      <c r="C67" s="32" t="s">
        <v>760</v>
      </c>
      <c r="D67" s="34" t="s">
        <v>152</v>
      </c>
      <c r="E67" s="37" t="s">
        <v>598</v>
      </c>
      <c r="F67" s="38" t="s">
        <v>761</v>
      </c>
      <c r="G67" s="38" t="s">
        <v>762</v>
      </c>
      <c r="H67" s="38" t="s">
        <v>762</v>
      </c>
      <c r="I67" s="44" t="s">
        <v>601</v>
      </c>
      <c r="J67" s="32" t="s">
        <v>104</v>
      </c>
      <c r="K67" s="32" t="s">
        <v>105</v>
      </c>
      <c r="L67" s="45"/>
      <c r="M67" s="47" t="s">
        <v>39</v>
      </c>
      <c r="N67" s="48"/>
      <c r="O67" s="49"/>
      <c r="P67" s="49"/>
      <c r="Q67" s="49"/>
      <c r="R67" s="23" t="s">
        <v>176</v>
      </c>
      <c r="S67" s="24">
        <v>44873</v>
      </c>
      <c r="T67" s="25" t="s">
        <v>28</v>
      </c>
      <c r="U67" s="25" t="s">
        <v>33</v>
      </c>
    </row>
    <row r="68" ht="396" spans="1:21">
      <c r="A68" s="32">
        <v>1</v>
      </c>
      <c r="B68" s="33" t="s">
        <v>96</v>
      </c>
      <c r="C68" s="32" t="s">
        <v>763</v>
      </c>
      <c r="D68" s="34" t="s">
        <v>152</v>
      </c>
      <c r="E68" s="37" t="s">
        <v>598</v>
      </c>
      <c r="F68" s="38" t="s">
        <v>764</v>
      </c>
      <c r="G68" s="38" t="s">
        <v>762</v>
      </c>
      <c r="H68" s="38" t="s">
        <v>762</v>
      </c>
      <c r="I68" s="44" t="s">
        <v>601</v>
      </c>
      <c r="J68" s="32" t="s">
        <v>104</v>
      </c>
      <c r="K68" s="32" t="s">
        <v>105</v>
      </c>
      <c r="L68" s="45"/>
      <c r="M68" s="47" t="s">
        <v>39</v>
      </c>
      <c r="N68" s="48"/>
      <c r="O68" s="49"/>
      <c r="P68" s="49"/>
      <c r="Q68" s="49"/>
      <c r="R68" s="23" t="s">
        <v>176</v>
      </c>
      <c r="S68" s="24">
        <v>44873</v>
      </c>
      <c r="T68" s="25" t="s">
        <v>28</v>
      </c>
      <c r="U68" s="25" t="s">
        <v>33</v>
      </c>
    </row>
    <row r="69" ht="396" spans="1:21">
      <c r="A69" s="32">
        <v>1</v>
      </c>
      <c r="B69" s="33" t="s">
        <v>96</v>
      </c>
      <c r="C69" s="32" t="s">
        <v>765</v>
      </c>
      <c r="D69" s="34" t="s">
        <v>152</v>
      </c>
      <c r="E69" s="37" t="s">
        <v>598</v>
      </c>
      <c r="F69" s="38" t="s">
        <v>766</v>
      </c>
      <c r="G69" s="38" t="s">
        <v>767</v>
      </c>
      <c r="H69" s="38" t="s">
        <v>767</v>
      </c>
      <c r="I69" s="44" t="s">
        <v>601</v>
      </c>
      <c r="J69" s="32" t="s">
        <v>104</v>
      </c>
      <c r="K69" s="32" t="s">
        <v>105</v>
      </c>
      <c r="L69" s="45"/>
      <c r="M69" s="47" t="s">
        <v>39</v>
      </c>
      <c r="N69" s="48"/>
      <c r="O69" s="49"/>
      <c r="P69" s="49"/>
      <c r="Q69" s="49"/>
      <c r="R69" s="23" t="s">
        <v>176</v>
      </c>
      <c r="S69" s="24">
        <v>44873</v>
      </c>
      <c r="T69" s="25" t="s">
        <v>28</v>
      </c>
      <c r="U69" s="25" t="s">
        <v>33</v>
      </c>
    </row>
    <row r="70" ht="396" spans="1:21">
      <c r="A70" s="32">
        <v>1</v>
      </c>
      <c r="B70" s="33" t="s">
        <v>96</v>
      </c>
      <c r="C70" s="32" t="s">
        <v>768</v>
      </c>
      <c r="D70" s="34" t="s">
        <v>152</v>
      </c>
      <c r="E70" s="37" t="s">
        <v>598</v>
      </c>
      <c r="F70" s="38" t="s">
        <v>769</v>
      </c>
      <c r="G70" s="38" t="s">
        <v>767</v>
      </c>
      <c r="H70" s="38" t="s">
        <v>767</v>
      </c>
      <c r="I70" s="44" t="s">
        <v>601</v>
      </c>
      <c r="J70" s="32" t="s">
        <v>104</v>
      </c>
      <c r="K70" s="32" t="s">
        <v>105</v>
      </c>
      <c r="L70" s="45"/>
      <c r="M70" s="47" t="s">
        <v>39</v>
      </c>
      <c r="N70" s="48"/>
      <c r="O70" s="49"/>
      <c r="P70" s="49"/>
      <c r="Q70" s="49"/>
      <c r="R70" s="23" t="s">
        <v>176</v>
      </c>
      <c r="S70" s="24">
        <v>44873</v>
      </c>
      <c r="T70" s="25" t="s">
        <v>28</v>
      </c>
      <c r="U70" s="25" t="s">
        <v>33</v>
      </c>
    </row>
    <row r="71" s="26" customFormat="1" ht="396" spans="1:21">
      <c r="A71" s="50">
        <v>1</v>
      </c>
      <c r="B71" s="51" t="s">
        <v>96</v>
      </c>
      <c r="C71" s="50" t="s">
        <v>770</v>
      </c>
      <c r="D71" s="52" t="s">
        <v>152</v>
      </c>
      <c r="E71" s="53" t="s">
        <v>598</v>
      </c>
      <c r="F71" s="54" t="s">
        <v>771</v>
      </c>
      <c r="G71" s="54" t="s">
        <v>772</v>
      </c>
      <c r="H71" s="54" t="s">
        <v>772</v>
      </c>
      <c r="I71" s="55" t="s">
        <v>601</v>
      </c>
      <c r="J71" s="50" t="s">
        <v>104</v>
      </c>
      <c r="K71" s="50" t="s">
        <v>105</v>
      </c>
      <c r="L71" s="56"/>
      <c r="M71" s="47" t="s">
        <v>39</v>
      </c>
      <c r="N71" s="57"/>
      <c r="O71" s="58"/>
      <c r="P71" s="58"/>
      <c r="Q71" s="58"/>
      <c r="R71" s="23" t="s">
        <v>176</v>
      </c>
      <c r="S71" s="24">
        <v>44873</v>
      </c>
      <c r="T71" s="25" t="s">
        <v>28</v>
      </c>
      <c r="U71" s="25" t="s">
        <v>33</v>
      </c>
    </row>
    <row r="72" ht="396" spans="1:21">
      <c r="A72" s="32">
        <v>1</v>
      </c>
      <c r="B72" s="33" t="s">
        <v>96</v>
      </c>
      <c r="C72" s="32" t="s">
        <v>773</v>
      </c>
      <c r="D72" s="34" t="s">
        <v>152</v>
      </c>
      <c r="E72" s="37" t="s">
        <v>598</v>
      </c>
      <c r="F72" s="38" t="s">
        <v>774</v>
      </c>
      <c r="G72" s="38" t="s">
        <v>772</v>
      </c>
      <c r="H72" s="38" t="s">
        <v>772</v>
      </c>
      <c r="I72" s="44" t="s">
        <v>601</v>
      </c>
      <c r="J72" s="32" t="s">
        <v>104</v>
      </c>
      <c r="K72" s="32" t="s">
        <v>105</v>
      </c>
      <c r="L72" s="45"/>
      <c r="M72" s="47" t="s">
        <v>39</v>
      </c>
      <c r="N72" s="48"/>
      <c r="O72" s="49"/>
      <c r="P72" s="49"/>
      <c r="Q72" s="49"/>
      <c r="R72" s="23" t="s">
        <v>176</v>
      </c>
      <c r="S72" s="24">
        <v>44873</v>
      </c>
      <c r="T72" s="25" t="s">
        <v>28</v>
      </c>
      <c r="U72" s="25" t="s">
        <v>33</v>
      </c>
    </row>
    <row r="73" ht="396" spans="1:21">
      <c r="A73" s="32">
        <v>1</v>
      </c>
      <c r="B73" s="33" t="s">
        <v>96</v>
      </c>
      <c r="C73" s="32" t="s">
        <v>775</v>
      </c>
      <c r="D73" s="34" t="s">
        <v>152</v>
      </c>
      <c r="E73" s="37" t="s">
        <v>598</v>
      </c>
      <c r="F73" s="38" t="s">
        <v>776</v>
      </c>
      <c r="G73" s="38" t="s">
        <v>772</v>
      </c>
      <c r="H73" s="38" t="s">
        <v>772</v>
      </c>
      <c r="I73" s="44" t="s">
        <v>601</v>
      </c>
      <c r="J73" s="32" t="s">
        <v>104</v>
      </c>
      <c r="K73" s="32" t="s">
        <v>105</v>
      </c>
      <c r="L73" s="45"/>
      <c r="M73" s="47" t="s">
        <v>39</v>
      </c>
      <c r="N73" s="48"/>
      <c r="O73" s="49"/>
      <c r="P73" s="49"/>
      <c r="Q73" s="49"/>
      <c r="R73" s="23" t="s">
        <v>176</v>
      </c>
      <c r="S73" s="24">
        <v>44873</v>
      </c>
      <c r="T73" s="25" t="s">
        <v>28</v>
      </c>
      <c r="U73" s="25" t="s">
        <v>33</v>
      </c>
    </row>
    <row r="74" ht="396" spans="1:21">
      <c r="A74" s="32">
        <v>1</v>
      </c>
      <c r="B74" s="33" t="s">
        <v>96</v>
      </c>
      <c r="C74" s="32" t="s">
        <v>777</v>
      </c>
      <c r="D74" s="34" t="s">
        <v>152</v>
      </c>
      <c r="E74" s="37" t="s">
        <v>598</v>
      </c>
      <c r="F74" s="38" t="s">
        <v>778</v>
      </c>
      <c r="G74" s="38" t="s">
        <v>779</v>
      </c>
      <c r="H74" s="38" t="s">
        <v>779</v>
      </c>
      <c r="I74" s="44" t="s">
        <v>601</v>
      </c>
      <c r="J74" s="32" t="s">
        <v>104</v>
      </c>
      <c r="K74" s="32" t="s">
        <v>105</v>
      </c>
      <c r="L74" s="45"/>
      <c r="M74" s="47" t="s">
        <v>39</v>
      </c>
      <c r="N74" s="48"/>
      <c r="O74" s="49"/>
      <c r="P74" s="49"/>
      <c r="Q74" s="49"/>
      <c r="R74" s="23" t="s">
        <v>176</v>
      </c>
      <c r="S74" s="24">
        <v>44873</v>
      </c>
      <c r="T74" s="25" t="s">
        <v>28</v>
      </c>
      <c r="U74" s="25" t="s">
        <v>33</v>
      </c>
    </row>
    <row r="75" ht="396" spans="1:21">
      <c r="A75" s="32">
        <v>1</v>
      </c>
      <c r="B75" s="33" t="s">
        <v>96</v>
      </c>
      <c r="C75" s="32" t="s">
        <v>780</v>
      </c>
      <c r="D75" s="34" t="s">
        <v>152</v>
      </c>
      <c r="E75" s="37" t="s">
        <v>598</v>
      </c>
      <c r="F75" s="38" t="s">
        <v>781</v>
      </c>
      <c r="G75" s="38" t="s">
        <v>782</v>
      </c>
      <c r="H75" s="38" t="s">
        <v>782</v>
      </c>
      <c r="I75" s="44" t="s">
        <v>601</v>
      </c>
      <c r="J75" s="32" t="s">
        <v>104</v>
      </c>
      <c r="K75" s="32" t="s">
        <v>105</v>
      </c>
      <c r="L75" s="45"/>
      <c r="M75" s="47" t="s">
        <v>39</v>
      </c>
      <c r="N75" s="48"/>
      <c r="O75" s="49"/>
      <c r="P75" s="49"/>
      <c r="Q75" s="49"/>
      <c r="R75" s="23" t="s">
        <v>176</v>
      </c>
      <c r="S75" s="24">
        <v>44873</v>
      </c>
      <c r="T75" s="25" t="s">
        <v>28</v>
      </c>
      <c r="U75" s="25" t="s">
        <v>33</v>
      </c>
    </row>
    <row r="76" ht="396" spans="1:21">
      <c r="A76" s="32">
        <v>1</v>
      </c>
      <c r="B76" s="33" t="s">
        <v>96</v>
      </c>
      <c r="C76" s="32" t="s">
        <v>783</v>
      </c>
      <c r="D76" s="34" t="s">
        <v>152</v>
      </c>
      <c r="E76" s="37" t="s">
        <v>598</v>
      </c>
      <c r="F76" s="38" t="s">
        <v>784</v>
      </c>
      <c r="G76" s="38" t="s">
        <v>785</v>
      </c>
      <c r="H76" s="38" t="s">
        <v>785</v>
      </c>
      <c r="I76" s="44" t="s">
        <v>601</v>
      </c>
      <c r="J76" s="32" t="s">
        <v>104</v>
      </c>
      <c r="K76" s="32" t="s">
        <v>105</v>
      </c>
      <c r="L76" s="45"/>
      <c r="M76" s="47" t="s">
        <v>39</v>
      </c>
      <c r="N76" s="48"/>
      <c r="O76" s="49"/>
      <c r="P76" s="49"/>
      <c r="Q76" s="49"/>
      <c r="R76" s="23" t="s">
        <v>176</v>
      </c>
      <c r="S76" s="24">
        <v>44873</v>
      </c>
      <c r="T76" s="25" t="s">
        <v>28</v>
      </c>
      <c r="U76" s="25" t="s">
        <v>33</v>
      </c>
    </row>
    <row r="77" ht="396" spans="1:21">
      <c r="A77" s="32">
        <v>1</v>
      </c>
      <c r="B77" s="33" t="s">
        <v>96</v>
      </c>
      <c r="C77" s="32" t="s">
        <v>786</v>
      </c>
      <c r="D77" s="34" t="s">
        <v>152</v>
      </c>
      <c r="E77" s="37" t="s">
        <v>598</v>
      </c>
      <c r="F77" s="38" t="s">
        <v>787</v>
      </c>
      <c r="G77" s="38" t="s">
        <v>788</v>
      </c>
      <c r="H77" s="38" t="s">
        <v>788</v>
      </c>
      <c r="I77" s="44" t="s">
        <v>601</v>
      </c>
      <c r="J77" s="32" t="s">
        <v>104</v>
      </c>
      <c r="K77" s="32" t="s">
        <v>105</v>
      </c>
      <c r="L77" s="45"/>
      <c r="M77" s="47" t="s">
        <v>39</v>
      </c>
      <c r="N77" s="48"/>
      <c r="O77" s="49"/>
      <c r="P77" s="49"/>
      <c r="Q77" s="49"/>
      <c r="R77" s="23" t="s">
        <v>176</v>
      </c>
      <c r="S77" s="24">
        <v>44873</v>
      </c>
      <c r="T77" s="25" t="s">
        <v>28</v>
      </c>
      <c r="U77" s="25" t="s">
        <v>33</v>
      </c>
    </row>
    <row r="78" ht="396" spans="1:21">
      <c r="A78" s="32">
        <v>1</v>
      </c>
      <c r="B78" s="33" t="s">
        <v>96</v>
      </c>
      <c r="C78" s="32" t="s">
        <v>789</v>
      </c>
      <c r="D78" s="34" t="s">
        <v>152</v>
      </c>
      <c r="E78" s="37" t="s">
        <v>598</v>
      </c>
      <c r="F78" s="38" t="s">
        <v>790</v>
      </c>
      <c r="G78" s="38" t="s">
        <v>791</v>
      </c>
      <c r="H78" s="38" t="s">
        <v>791</v>
      </c>
      <c r="I78" s="44" t="s">
        <v>601</v>
      </c>
      <c r="J78" s="32" t="s">
        <v>104</v>
      </c>
      <c r="K78" s="32" t="s">
        <v>105</v>
      </c>
      <c r="L78" s="45"/>
      <c r="M78" s="47" t="s">
        <v>39</v>
      </c>
      <c r="N78" s="48"/>
      <c r="O78" s="49"/>
      <c r="P78" s="49"/>
      <c r="Q78" s="49"/>
      <c r="R78" s="23" t="s">
        <v>176</v>
      </c>
      <c r="S78" s="24">
        <v>44873</v>
      </c>
      <c r="T78" s="25" t="s">
        <v>28</v>
      </c>
      <c r="U78" s="25" t="s">
        <v>33</v>
      </c>
    </row>
    <row r="79" ht="396" spans="1:21">
      <c r="A79" s="32">
        <v>1</v>
      </c>
      <c r="B79" s="33" t="s">
        <v>96</v>
      </c>
      <c r="C79" s="32" t="s">
        <v>792</v>
      </c>
      <c r="D79" s="34" t="s">
        <v>152</v>
      </c>
      <c r="E79" s="37" t="s">
        <v>598</v>
      </c>
      <c r="F79" s="38" t="s">
        <v>793</v>
      </c>
      <c r="G79" s="38" t="s">
        <v>794</v>
      </c>
      <c r="H79" s="38" t="s">
        <v>794</v>
      </c>
      <c r="I79" s="44" t="s">
        <v>601</v>
      </c>
      <c r="J79" s="32" t="s">
        <v>104</v>
      </c>
      <c r="K79" s="32" t="s">
        <v>105</v>
      </c>
      <c r="L79" s="45"/>
      <c r="M79" s="47" t="s">
        <v>39</v>
      </c>
      <c r="N79" s="48"/>
      <c r="O79" s="49"/>
      <c r="P79" s="49"/>
      <c r="Q79" s="49"/>
      <c r="R79" s="23" t="s">
        <v>176</v>
      </c>
      <c r="S79" s="24">
        <v>44873</v>
      </c>
      <c r="T79" s="25" t="s">
        <v>28</v>
      </c>
      <c r="U79" s="25" t="s">
        <v>33</v>
      </c>
    </row>
    <row r="80" ht="396" spans="1:21">
      <c r="A80" s="32">
        <v>1</v>
      </c>
      <c r="B80" s="33" t="s">
        <v>96</v>
      </c>
      <c r="C80" s="32" t="s">
        <v>795</v>
      </c>
      <c r="D80" s="34" t="s">
        <v>152</v>
      </c>
      <c r="E80" s="37" t="s">
        <v>598</v>
      </c>
      <c r="F80" s="38" t="s">
        <v>796</v>
      </c>
      <c r="G80" s="38" t="s">
        <v>797</v>
      </c>
      <c r="H80" s="38" t="s">
        <v>797</v>
      </c>
      <c r="I80" s="44" t="s">
        <v>601</v>
      </c>
      <c r="J80" s="32" t="s">
        <v>104</v>
      </c>
      <c r="K80" s="32" t="s">
        <v>105</v>
      </c>
      <c r="L80" s="45"/>
      <c r="M80" s="47" t="s">
        <v>39</v>
      </c>
      <c r="N80" s="48"/>
      <c r="O80" s="49"/>
      <c r="P80" s="49"/>
      <c r="Q80" s="49"/>
      <c r="R80" s="23" t="s">
        <v>176</v>
      </c>
      <c r="S80" s="24">
        <v>44873</v>
      </c>
      <c r="T80" s="25" t="s">
        <v>28</v>
      </c>
      <c r="U80" s="25" t="s">
        <v>33</v>
      </c>
    </row>
    <row r="81" ht="396" spans="1:21">
      <c r="A81" s="32">
        <v>1</v>
      </c>
      <c r="B81" s="33" t="s">
        <v>96</v>
      </c>
      <c r="C81" s="32" t="s">
        <v>798</v>
      </c>
      <c r="D81" s="34" t="s">
        <v>152</v>
      </c>
      <c r="E81" s="37" t="s">
        <v>598</v>
      </c>
      <c r="F81" s="38" t="s">
        <v>799</v>
      </c>
      <c r="G81" s="38" t="s">
        <v>800</v>
      </c>
      <c r="H81" s="38" t="s">
        <v>800</v>
      </c>
      <c r="I81" s="44" t="s">
        <v>601</v>
      </c>
      <c r="J81" s="32" t="s">
        <v>104</v>
      </c>
      <c r="K81" s="32" t="s">
        <v>105</v>
      </c>
      <c r="L81" s="45"/>
      <c r="M81" s="47" t="s">
        <v>39</v>
      </c>
      <c r="N81" s="48"/>
      <c r="O81" s="49"/>
      <c r="P81" s="49"/>
      <c r="Q81" s="49"/>
      <c r="R81" s="23" t="s">
        <v>176</v>
      </c>
      <c r="S81" s="24">
        <v>44873</v>
      </c>
      <c r="T81" s="25" t="s">
        <v>28</v>
      </c>
      <c r="U81" s="25" t="s">
        <v>33</v>
      </c>
    </row>
    <row r="82" ht="396" spans="1:21">
      <c r="A82" s="32">
        <v>1</v>
      </c>
      <c r="B82" s="33" t="s">
        <v>96</v>
      </c>
      <c r="C82" s="32" t="s">
        <v>801</v>
      </c>
      <c r="D82" s="34" t="s">
        <v>152</v>
      </c>
      <c r="E82" s="37" t="s">
        <v>598</v>
      </c>
      <c r="F82" s="38" t="s">
        <v>802</v>
      </c>
      <c r="G82" s="38" t="s">
        <v>800</v>
      </c>
      <c r="H82" s="38" t="s">
        <v>800</v>
      </c>
      <c r="I82" s="44" t="s">
        <v>601</v>
      </c>
      <c r="J82" s="32" t="s">
        <v>104</v>
      </c>
      <c r="K82" s="32" t="s">
        <v>105</v>
      </c>
      <c r="L82" s="45"/>
      <c r="M82" s="47" t="s">
        <v>39</v>
      </c>
      <c r="N82" s="48"/>
      <c r="O82" s="49"/>
      <c r="P82" s="49"/>
      <c r="Q82" s="49"/>
      <c r="R82" s="23" t="s">
        <v>176</v>
      </c>
      <c r="S82" s="24">
        <v>44873</v>
      </c>
      <c r="T82" s="25" t="s">
        <v>28</v>
      </c>
      <c r="U82" s="25" t="s">
        <v>33</v>
      </c>
    </row>
    <row r="83" ht="363" spans="1:21">
      <c r="A83" s="32">
        <v>1</v>
      </c>
      <c r="B83" s="33" t="s">
        <v>96</v>
      </c>
      <c r="C83" s="32" t="s">
        <v>803</v>
      </c>
      <c r="D83" s="34" t="s">
        <v>152</v>
      </c>
      <c r="E83" s="37" t="s">
        <v>598</v>
      </c>
      <c r="F83" s="38" t="s">
        <v>804</v>
      </c>
      <c r="G83" s="38" t="s">
        <v>805</v>
      </c>
      <c r="H83" s="38" t="s">
        <v>805</v>
      </c>
      <c r="I83" s="44" t="s">
        <v>601</v>
      </c>
      <c r="J83" s="32" t="s">
        <v>104</v>
      </c>
      <c r="K83" s="32" t="s">
        <v>105</v>
      </c>
      <c r="L83" s="45"/>
      <c r="M83" s="47" t="s">
        <v>39</v>
      </c>
      <c r="N83" s="48"/>
      <c r="O83" s="49"/>
      <c r="P83" s="49"/>
      <c r="Q83" s="45"/>
      <c r="R83" s="23" t="s">
        <v>176</v>
      </c>
      <c r="S83" s="24">
        <v>44873</v>
      </c>
      <c r="T83" s="25" t="s">
        <v>28</v>
      </c>
      <c r="U83" s="25" t="s">
        <v>33</v>
      </c>
    </row>
    <row r="84" ht="363" spans="1:21">
      <c r="A84" s="32">
        <v>1</v>
      </c>
      <c r="B84" s="33" t="s">
        <v>96</v>
      </c>
      <c r="C84" s="32" t="s">
        <v>806</v>
      </c>
      <c r="D84" s="34" t="s">
        <v>152</v>
      </c>
      <c r="E84" s="37" t="s">
        <v>598</v>
      </c>
      <c r="F84" s="38" t="s">
        <v>807</v>
      </c>
      <c r="G84" s="38" t="s">
        <v>805</v>
      </c>
      <c r="H84" s="38" t="s">
        <v>805</v>
      </c>
      <c r="I84" s="44" t="s">
        <v>601</v>
      </c>
      <c r="J84" s="32" t="s">
        <v>104</v>
      </c>
      <c r="K84" s="32" t="s">
        <v>105</v>
      </c>
      <c r="L84" s="45"/>
      <c r="M84" s="47" t="s">
        <v>39</v>
      </c>
      <c r="N84" s="48"/>
      <c r="O84" s="49"/>
      <c r="P84" s="49"/>
      <c r="Q84" s="49"/>
      <c r="R84" s="23" t="s">
        <v>176</v>
      </c>
      <c r="S84" s="24">
        <v>44873</v>
      </c>
      <c r="T84" s="25" t="s">
        <v>28</v>
      </c>
      <c r="U84" s="25" t="s">
        <v>33</v>
      </c>
    </row>
  </sheetData>
  <sheetProtection formatCells="0" insertHyperlinks="0" autoFilter="0"/>
  <autoFilter ref="A1:U84">
    <extLst/>
  </autoFilter>
  <dataValidations count="1">
    <dataValidation type="list" allowBlank="1" showInputMessage="1" showErrorMessage="1" sqref="U2:U84">
      <formula1>"台架,实车"</formula1>
    </dataValidation>
  </dataValidation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"/>
  <sheetViews>
    <sheetView zoomScale="85" zoomScaleNormal="85" topLeftCell="G1" workbookViewId="0">
      <selection activeCell="O7" sqref="O7"/>
    </sheetView>
  </sheetViews>
  <sheetFormatPr defaultColWidth="9" defaultRowHeight="13.5" outlineLevelRow="7"/>
  <cols>
    <col min="3" max="3" width="18.25" customWidth="1"/>
    <col min="5" max="5" width="22.25" customWidth="1"/>
    <col min="6" max="6" width="60.125" customWidth="1"/>
    <col min="7" max="7" width="46.875" customWidth="1"/>
    <col min="8" max="8" width="58.6916666666667" customWidth="1"/>
    <col min="15" max="15" width="12.75" customWidth="1"/>
    <col min="17" max="17" width="37.5" customWidth="1"/>
    <col min="18" max="18" width="41" customWidth="1"/>
  </cols>
  <sheetData>
    <row r="1" s="1" customFormat="1" ht="33" spans="1:21">
      <c r="A1" s="2" t="s">
        <v>74</v>
      </c>
      <c r="B1" s="3" t="s">
        <v>75</v>
      </c>
      <c r="C1" s="4"/>
      <c r="D1" s="5" t="s">
        <v>78</v>
      </c>
      <c r="E1" s="10" t="s">
        <v>79</v>
      </c>
      <c r="F1" s="11" t="s">
        <v>80</v>
      </c>
      <c r="G1" s="11" t="s">
        <v>81</v>
      </c>
      <c r="H1" s="11" t="s">
        <v>82</v>
      </c>
      <c r="I1" s="2" t="s">
        <v>83</v>
      </c>
      <c r="J1" s="2" t="s">
        <v>84</v>
      </c>
      <c r="K1" s="2" t="s">
        <v>85</v>
      </c>
      <c r="L1" s="2" t="s">
        <v>86</v>
      </c>
      <c r="M1" s="18" t="s">
        <v>87</v>
      </c>
      <c r="N1" s="18" t="s">
        <v>90</v>
      </c>
      <c r="O1" s="18" t="s">
        <v>88</v>
      </c>
      <c r="P1" s="18" t="s">
        <v>89</v>
      </c>
      <c r="Q1" s="18" t="s">
        <v>91</v>
      </c>
      <c r="R1" s="18" t="s">
        <v>92</v>
      </c>
      <c r="S1" s="18" t="s">
        <v>93</v>
      </c>
      <c r="T1" s="18" t="s">
        <v>94</v>
      </c>
      <c r="U1" s="18" t="s">
        <v>95</v>
      </c>
    </row>
    <row r="2" ht="42.75" spans="1:21">
      <c r="A2" s="6">
        <v>1</v>
      </c>
      <c r="B2" s="7" t="s">
        <v>96</v>
      </c>
      <c r="C2" s="8">
        <v>11</v>
      </c>
      <c r="D2" s="9" t="s">
        <v>152</v>
      </c>
      <c r="E2" s="12" t="s">
        <v>153</v>
      </c>
      <c r="F2" s="13" t="s">
        <v>808</v>
      </c>
      <c r="G2" s="13" t="s">
        <v>809</v>
      </c>
      <c r="H2" s="14" t="s">
        <v>810</v>
      </c>
      <c r="I2" s="15" t="s">
        <v>811</v>
      </c>
      <c r="J2" s="16" t="s">
        <v>104</v>
      </c>
      <c r="K2" s="16" t="s">
        <v>105</v>
      </c>
      <c r="L2" s="17"/>
      <c r="M2" s="19" t="s">
        <v>40</v>
      </c>
      <c r="N2" s="20"/>
      <c r="O2" s="21" t="s">
        <v>70</v>
      </c>
      <c r="P2" s="22" t="s">
        <v>812</v>
      </c>
      <c r="Q2" s="21" t="s">
        <v>813</v>
      </c>
      <c r="R2" s="23" t="s">
        <v>157</v>
      </c>
      <c r="S2" s="24">
        <v>44872</v>
      </c>
      <c r="T2" s="25" t="s">
        <v>28</v>
      </c>
      <c r="U2" s="25" t="s">
        <v>33</v>
      </c>
    </row>
    <row r="3" ht="42.75" spans="1:21">
      <c r="A3" s="6">
        <v>2</v>
      </c>
      <c r="B3" s="7" t="s">
        <v>96</v>
      </c>
      <c r="C3" s="8">
        <v>12</v>
      </c>
      <c r="D3" s="9" t="s">
        <v>152</v>
      </c>
      <c r="E3" s="12" t="s">
        <v>814</v>
      </c>
      <c r="F3" s="13" t="s">
        <v>815</v>
      </c>
      <c r="G3" s="13" t="s">
        <v>816</v>
      </c>
      <c r="H3" s="13" t="s">
        <v>816</v>
      </c>
      <c r="I3" s="15" t="s">
        <v>811</v>
      </c>
      <c r="J3" s="16" t="s">
        <v>104</v>
      </c>
      <c r="K3" s="16" t="s">
        <v>105</v>
      </c>
      <c r="L3" s="17"/>
      <c r="M3" s="19" t="s">
        <v>39</v>
      </c>
      <c r="N3" s="20"/>
      <c r="O3" s="22"/>
      <c r="P3" s="22"/>
      <c r="Q3" s="22"/>
      <c r="R3" s="23" t="s">
        <v>157</v>
      </c>
      <c r="S3" s="24">
        <v>44872</v>
      </c>
      <c r="T3" s="25" t="s">
        <v>28</v>
      </c>
      <c r="U3" s="25" t="s">
        <v>33</v>
      </c>
    </row>
    <row r="4" ht="33" spans="1:21">
      <c r="A4" s="6">
        <v>3</v>
      </c>
      <c r="B4" s="7" t="s">
        <v>96</v>
      </c>
      <c r="C4" s="8">
        <v>455</v>
      </c>
      <c r="D4" s="9" t="s">
        <v>152</v>
      </c>
      <c r="E4" s="12" t="s">
        <v>153</v>
      </c>
      <c r="F4" s="13" t="s">
        <v>817</v>
      </c>
      <c r="G4" s="13" t="s">
        <v>818</v>
      </c>
      <c r="H4" s="13" t="s">
        <v>818</v>
      </c>
      <c r="I4" s="15" t="s">
        <v>811</v>
      </c>
      <c r="J4" s="16" t="s">
        <v>104</v>
      </c>
      <c r="K4" s="16" t="s">
        <v>105</v>
      </c>
      <c r="L4" s="17"/>
      <c r="M4" s="19" t="s">
        <v>39</v>
      </c>
      <c r="N4" s="20"/>
      <c r="O4" s="22"/>
      <c r="P4" s="22"/>
      <c r="Q4" s="22"/>
      <c r="R4" s="23" t="s">
        <v>157</v>
      </c>
      <c r="S4" s="24">
        <v>44872</v>
      </c>
      <c r="T4" s="25" t="s">
        <v>28</v>
      </c>
      <c r="U4" s="25" t="s">
        <v>33</v>
      </c>
    </row>
    <row r="5" ht="49.5" spans="1:21">
      <c r="A5" s="6">
        <v>4</v>
      </c>
      <c r="B5" s="7" t="s">
        <v>96</v>
      </c>
      <c r="C5" s="8">
        <v>356</v>
      </c>
      <c r="D5" s="9" t="s">
        <v>152</v>
      </c>
      <c r="E5" s="12" t="s">
        <v>819</v>
      </c>
      <c r="F5" s="13" t="s">
        <v>820</v>
      </c>
      <c r="G5" s="13" t="s">
        <v>821</v>
      </c>
      <c r="H5" s="13" t="s">
        <v>821</v>
      </c>
      <c r="I5" s="15" t="s">
        <v>811</v>
      </c>
      <c r="J5" s="16" t="s">
        <v>104</v>
      </c>
      <c r="K5" s="16" t="s">
        <v>105</v>
      </c>
      <c r="L5" s="17"/>
      <c r="M5" s="19" t="s">
        <v>39</v>
      </c>
      <c r="N5" s="20"/>
      <c r="O5" s="22"/>
      <c r="P5" s="22"/>
      <c r="Q5" s="22"/>
      <c r="R5" s="23" t="s">
        <v>157</v>
      </c>
      <c r="S5" s="24">
        <v>44872</v>
      </c>
      <c r="T5" s="25" t="s">
        <v>28</v>
      </c>
      <c r="U5" s="25" t="s">
        <v>33</v>
      </c>
    </row>
    <row r="6" ht="49.5" spans="1:21">
      <c r="A6" s="6">
        <v>5</v>
      </c>
      <c r="B6" s="7" t="s">
        <v>96</v>
      </c>
      <c r="C6" s="8">
        <v>356</v>
      </c>
      <c r="D6" s="9" t="s">
        <v>152</v>
      </c>
      <c r="E6" s="12" t="s">
        <v>822</v>
      </c>
      <c r="F6" s="13" t="s">
        <v>820</v>
      </c>
      <c r="G6" s="13" t="s">
        <v>823</v>
      </c>
      <c r="H6" s="13" t="s">
        <v>823</v>
      </c>
      <c r="I6" s="15" t="s">
        <v>811</v>
      </c>
      <c r="J6" s="16" t="s">
        <v>104</v>
      </c>
      <c r="K6" s="16" t="s">
        <v>105</v>
      </c>
      <c r="L6" s="17"/>
      <c r="M6" s="19" t="s">
        <v>39</v>
      </c>
      <c r="N6" s="20"/>
      <c r="O6" s="22"/>
      <c r="P6" s="22"/>
      <c r="Q6" s="22"/>
      <c r="R6" s="23" t="s">
        <v>157</v>
      </c>
      <c r="S6" s="24">
        <v>44872</v>
      </c>
      <c r="T6" s="25" t="s">
        <v>28</v>
      </c>
      <c r="U6" s="25" t="s">
        <v>33</v>
      </c>
    </row>
    <row r="7" ht="28.5" spans="1:21">
      <c r="A7" s="6">
        <v>6</v>
      </c>
      <c r="B7" s="7" t="s">
        <v>96</v>
      </c>
      <c r="C7" s="8">
        <v>11</v>
      </c>
      <c r="D7" s="9" t="s">
        <v>152</v>
      </c>
      <c r="E7" s="12" t="s">
        <v>153</v>
      </c>
      <c r="F7" s="13" t="s">
        <v>824</v>
      </c>
      <c r="G7" s="13" t="s">
        <v>825</v>
      </c>
      <c r="H7" s="13" t="s">
        <v>825</v>
      </c>
      <c r="I7" s="15" t="s">
        <v>811</v>
      </c>
      <c r="J7" s="16" t="s">
        <v>104</v>
      </c>
      <c r="K7" s="16" t="s">
        <v>105</v>
      </c>
      <c r="L7" s="17"/>
      <c r="M7" s="19" t="s">
        <v>39</v>
      </c>
      <c r="N7" s="20"/>
      <c r="O7" s="22"/>
      <c r="P7" s="22"/>
      <c r="Q7" s="22"/>
      <c r="R7" s="23" t="s">
        <v>157</v>
      </c>
      <c r="S7" s="24">
        <v>44872</v>
      </c>
      <c r="T7" s="25" t="s">
        <v>28</v>
      </c>
      <c r="U7" s="25" t="s">
        <v>33</v>
      </c>
    </row>
    <row r="8" ht="165" spans="1:21">
      <c r="A8" s="6">
        <v>7</v>
      </c>
      <c r="B8" s="7" t="s">
        <v>96</v>
      </c>
      <c r="C8" s="8">
        <v>11</v>
      </c>
      <c r="D8" s="9" t="s">
        <v>152</v>
      </c>
      <c r="E8" s="12" t="s">
        <v>153</v>
      </c>
      <c r="F8" s="13" t="s">
        <v>826</v>
      </c>
      <c r="G8" s="13" t="s">
        <v>827</v>
      </c>
      <c r="H8" s="13" t="s">
        <v>827</v>
      </c>
      <c r="I8" s="15" t="s">
        <v>811</v>
      </c>
      <c r="J8" s="16" t="s">
        <v>104</v>
      </c>
      <c r="K8" s="16" t="s">
        <v>105</v>
      </c>
      <c r="L8" s="17"/>
      <c r="M8" s="19" t="s">
        <v>39</v>
      </c>
      <c r="N8" s="20"/>
      <c r="O8" s="22"/>
      <c r="P8" s="22"/>
      <c r="Q8" s="17"/>
      <c r="R8" s="23" t="s">
        <v>157</v>
      </c>
      <c r="S8" s="24">
        <v>44872</v>
      </c>
      <c r="T8" s="25" t="s">
        <v>28</v>
      </c>
      <c r="U8" s="25" t="s">
        <v>33</v>
      </c>
    </row>
  </sheetData>
  <sheetProtection formatCells="0" insertHyperlinks="0" autoFilter="0"/>
  <autoFilter ref="A1:U8">
    <extLst/>
  </autoFilter>
  <conditionalFormatting sqref="M5">
    <cfRule type="cellIs" dxfId="0" priority="8" operator="equal">
      <formula>"Pass"</formula>
    </cfRule>
    <cfRule type="cellIs" dxfId="1" priority="7" operator="equal">
      <formula>"Fail"</formula>
    </cfRule>
    <cfRule type="cellIs" dxfId="2" priority="6" operator="equal">
      <formula>"Block"</formula>
    </cfRule>
    <cfRule type="cellIs" dxfId="3" priority="5" operator="equal">
      <formula>"NA"</formula>
    </cfRule>
  </conditionalFormatting>
  <conditionalFormatting sqref="M6">
    <cfRule type="cellIs" dxfId="0" priority="4" operator="equal">
      <formula>"Pass"</formula>
    </cfRule>
    <cfRule type="cellIs" dxfId="1" priority="3" operator="equal">
      <formula>"Fail"</formula>
    </cfRule>
    <cfRule type="cellIs" dxfId="2" priority="2" operator="equal">
      <formula>"Block"</formula>
    </cfRule>
    <cfRule type="cellIs" dxfId="3" priority="1" operator="equal">
      <formula>"NA"</formula>
    </cfRule>
  </conditionalFormatting>
  <conditionalFormatting sqref="N2:N8">
    <cfRule type="cellIs" dxfId="0" priority="12" operator="equal">
      <formula>"Pass"</formula>
    </cfRule>
    <cfRule type="cellIs" dxfId="1" priority="11" operator="equal">
      <formula>"Fail"</formula>
    </cfRule>
    <cfRule type="cellIs" dxfId="2" priority="10" operator="equal">
      <formula>"Block"</formula>
    </cfRule>
    <cfRule type="cellIs" dxfId="3" priority="9" operator="equal">
      <formula>"NA"</formula>
    </cfRule>
  </conditionalFormatting>
  <conditionalFormatting sqref="M2:M4 M7:M8">
    <cfRule type="cellIs" dxfId="3" priority="13" operator="equal">
      <formula>"NA"</formula>
    </cfRule>
    <cfRule type="cellIs" dxfId="2" priority="14" operator="equal">
      <formula>"Block"</formula>
    </cfRule>
    <cfRule type="cellIs" dxfId="1" priority="15" operator="equal">
      <formula>"Fail"</formula>
    </cfRule>
    <cfRule type="cellIs" dxfId="0" priority="16" operator="equal">
      <formula>"Pass"</formula>
    </cfRule>
  </conditionalFormatting>
  <dataValidations count="3">
    <dataValidation type="list" allowBlank="1" showInputMessage="1" showErrorMessage="1" sqref="U2:U8">
      <formula1>"台架,实车"</formula1>
    </dataValidation>
    <dataValidation type="list" allowBlank="1" showInputMessage="1" showErrorMessage="1" sqref="N2:N8">
      <formula1>"外部依赖-YF,外部依赖-福特,外部依赖-Baidu,对内依赖,外部依赖-实车"</formula1>
    </dataValidation>
    <dataValidation type="list" allowBlank="1" showInputMessage="1" showErrorMessage="1" sqref="M2:M8">
      <formula1>"Pass,Fail,Block,NA,NT"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31"/>
  <sheetViews>
    <sheetView tabSelected="1" topLeftCell="A5" workbookViewId="0">
      <selection activeCell="N26" sqref="N26"/>
    </sheetView>
  </sheetViews>
  <sheetFormatPr defaultColWidth="9" defaultRowHeight="16.5"/>
  <cols>
    <col min="1" max="1" width="9" style="138"/>
    <col min="2" max="9" width="20.9083333333333" style="138" customWidth="1"/>
    <col min="10" max="16384" width="9" style="138"/>
  </cols>
  <sheetData>
    <row r="2" ht="21" spans="2:9">
      <c r="B2" s="139" t="s">
        <v>19</v>
      </c>
      <c r="C2" s="140"/>
      <c r="D2" s="141"/>
      <c r="E2" s="141"/>
      <c r="F2" s="141"/>
      <c r="G2" s="141"/>
      <c r="H2" s="141"/>
      <c r="I2" s="181"/>
    </row>
    <row r="3" spans="2:9">
      <c r="B3" s="142" t="s">
        <v>20</v>
      </c>
      <c r="C3" s="143"/>
      <c r="D3" s="144"/>
      <c r="E3" s="144"/>
      <c r="F3" s="144"/>
      <c r="G3" s="144"/>
      <c r="H3" s="144"/>
      <c r="I3" s="182"/>
    </row>
    <row r="4" spans="2:9">
      <c r="B4" s="145" t="s">
        <v>21</v>
      </c>
      <c r="C4" s="146" t="s">
        <v>22</v>
      </c>
      <c r="D4" s="147"/>
      <c r="E4" s="147"/>
      <c r="F4" s="170"/>
      <c r="G4" s="171" t="s">
        <v>23</v>
      </c>
      <c r="H4" s="172" t="s">
        <v>24</v>
      </c>
      <c r="I4" s="183"/>
    </row>
    <row r="5" customHeight="1" spans="2:9">
      <c r="B5" s="145" t="s">
        <v>25</v>
      </c>
      <c r="C5" s="146" t="s">
        <v>26</v>
      </c>
      <c r="D5" s="147"/>
      <c r="E5" s="147"/>
      <c r="F5" s="170"/>
      <c r="G5" s="171" t="s">
        <v>27</v>
      </c>
      <c r="H5" s="173" t="s">
        <v>28</v>
      </c>
      <c r="I5" s="184"/>
    </row>
    <row r="6" spans="2:9">
      <c r="B6" s="145" t="s">
        <v>29</v>
      </c>
      <c r="C6" s="146" t="s">
        <v>30</v>
      </c>
      <c r="D6" s="147"/>
      <c r="E6" s="147"/>
      <c r="F6" s="170"/>
      <c r="G6" s="171" t="s">
        <v>31</v>
      </c>
      <c r="H6" s="172" t="s">
        <v>24</v>
      </c>
      <c r="I6" s="183"/>
    </row>
    <row r="7" spans="2:9">
      <c r="B7" s="145" t="s">
        <v>32</v>
      </c>
      <c r="C7" s="146" t="s">
        <v>33</v>
      </c>
      <c r="D7" s="147"/>
      <c r="E7" s="147"/>
      <c r="F7" s="170"/>
      <c r="G7" s="171" t="s">
        <v>34</v>
      </c>
      <c r="H7" s="173" t="s">
        <v>35</v>
      </c>
      <c r="I7" s="184"/>
    </row>
    <row r="8" spans="2:9">
      <c r="B8" s="148"/>
      <c r="C8" s="149"/>
      <c r="D8" s="150"/>
      <c r="E8" s="150"/>
      <c r="F8" s="150"/>
      <c r="G8" s="150"/>
      <c r="H8" s="150"/>
      <c r="I8" s="185"/>
    </row>
    <row r="9" spans="2:9">
      <c r="B9" s="142" t="s">
        <v>36</v>
      </c>
      <c r="C9" s="143"/>
      <c r="D9" s="144"/>
      <c r="E9" s="144"/>
      <c r="F9" s="144"/>
      <c r="G9" s="144"/>
      <c r="H9" s="144"/>
      <c r="I9" s="182"/>
    </row>
    <row r="10" spans="2:9">
      <c r="B10" s="151" t="s">
        <v>37</v>
      </c>
      <c r="C10" s="152" t="s">
        <v>38</v>
      </c>
      <c r="D10" s="152" t="s">
        <v>39</v>
      </c>
      <c r="E10" s="152" t="s">
        <v>40</v>
      </c>
      <c r="F10" s="152" t="s">
        <v>41</v>
      </c>
      <c r="G10" s="174" t="s">
        <v>42</v>
      </c>
      <c r="H10" s="174" t="s">
        <v>43</v>
      </c>
      <c r="I10" s="186" t="s">
        <v>44</v>
      </c>
    </row>
    <row r="11" spans="2:9">
      <c r="B11" s="153" t="s">
        <v>45</v>
      </c>
      <c r="C11" s="154">
        <f>SUM(D11:H11)</f>
        <v>153</v>
      </c>
      <c r="D11" s="155">
        <f>COUNTIF(Text!$N:$N,D10)</f>
        <v>103</v>
      </c>
      <c r="E11" s="155">
        <f>COUNTIF(Text!$N:$N,E10)</f>
        <v>1</v>
      </c>
      <c r="F11" s="155">
        <f>COUNTIF(Text!$N:$N,F10)</f>
        <v>0</v>
      </c>
      <c r="G11" s="155">
        <f>COUNTIF(Text!$N:$N,G10)</f>
        <v>49</v>
      </c>
      <c r="H11" s="155">
        <f>COUNTIF(Text!$N:$N,H10)</f>
        <v>0</v>
      </c>
      <c r="I11" s="187">
        <f>D11/(C11-G11-H11)</f>
        <v>0.990384615384615</v>
      </c>
    </row>
    <row r="12" spans="2:9">
      <c r="B12" s="153" t="s">
        <v>46</v>
      </c>
      <c r="C12" s="154">
        <f>SUM(D12:H12)</f>
        <v>153</v>
      </c>
      <c r="D12" s="155">
        <f>COUNTIF(Text!$O:$O,D10)</f>
        <v>103</v>
      </c>
      <c r="E12" s="155">
        <f>COUNTIF(Text!$O:$O,E10)</f>
        <v>0</v>
      </c>
      <c r="F12" s="155">
        <f>COUNTIF(Text!$O:$O,F10)</f>
        <v>0</v>
      </c>
      <c r="G12" s="155">
        <f>COUNTIF(Text!$O:$O,G10)</f>
        <v>50</v>
      </c>
      <c r="H12" s="155">
        <f>COUNTIF(Text!$O:$O,H10)</f>
        <v>0</v>
      </c>
      <c r="I12" s="187">
        <f>D12/(C12-G12-H12)</f>
        <v>1</v>
      </c>
    </row>
    <row r="13" spans="2:9">
      <c r="B13" s="153" t="s">
        <v>47</v>
      </c>
      <c r="C13" s="154">
        <f t="shared" ref="C13:C23" si="0">SUM(D13:H13)</f>
        <v>71</v>
      </c>
      <c r="D13" s="155">
        <f>COUNTIF(Symbol!$N:$N,D10)</f>
        <v>50</v>
      </c>
      <c r="E13" s="155">
        <f>COUNTIF(Symbol!$N:$N,E10)</f>
        <v>0</v>
      </c>
      <c r="F13" s="155">
        <f>COUNTIF(Symbol!$N:$N,F10)</f>
        <v>0</v>
      </c>
      <c r="G13" s="155">
        <f>COUNTIF(Symbol!$N:$N,G10)</f>
        <v>21</v>
      </c>
      <c r="H13" s="155">
        <f>COUNTIF(Symbol!$N:$N,H10)</f>
        <v>0</v>
      </c>
      <c r="I13" s="187">
        <f t="shared" ref="I13:I23" si="1">D13/(C13-G13-H13)</f>
        <v>1</v>
      </c>
    </row>
    <row r="14" spans="2:9">
      <c r="B14" s="153" t="s">
        <v>48</v>
      </c>
      <c r="C14" s="154">
        <f t="shared" si="0"/>
        <v>11</v>
      </c>
      <c r="D14" s="155">
        <f>COUNTIF(HintText!$O:$O,D10)</f>
        <v>11</v>
      </c>
      <c r="E14" s="155">
        <f>COUNTIF(HintText!$O:$O,E10)</f>
        <v>0</v>
      </c>
      <c r="F14" s="155">
        <f>COUNTIF(HintText!$O:$O,F10)</f>
        <v>0</v>
      </c>
      <c r="G14" s="155">
        <f>COUNTIF(HintText!$O:$O,G10)</f>
        <v>0</v>
      </c>
      <c r="H14" s="155">
        <f>COUNTIF(HintText!$O:$O,H10)</f>
        <v>0</v>
      </c>
      <c r="I14" s="187">
        <f t="shared" si="1"/>
        <v>1</v>
      </c>
    </row>
    <row r="15" spans="2:9">
      <c r="B15" s="153" t="s">
        <v>49</v>
      </c>
      <c r="C15" s="154">
        <f t="shared" si="0"/>
        <v>34</v>
      </c>
      <c r="D15" s="155">
        <f>COUNTIF(车位!$M:$M,D10)</f>
        <v>34</v>
      </c>
      <c r="E15" s="155">
        <f>COUNTIF(车位!$M:$M,E10)</f>
        <v>0</v>
      </c>
      <c r="F15" s="155">
        <f>COUNTIF(车位!$M:$M,F10)</f>
        <v>0</v>
      </c>
      <c r="G15" s="155">
        <f>COUNTIF(车位!$M:$M,G10)</f>
        <v>0</v>
      </c>
      <c r="H15" s="155">
        <f>COUNTIF(车位!$M:$M,H10)</f>
        <v>0</v>
      </c>
      <c r="I15" s="187">
        <f t="shared" si="1"/>
        <v>1</v>
      </c>
    </row>
    <row r="16" spans="2:9">
      <c r="B16" s="153" t="s">
        <v>50</v>
      </c>
      <c r="C16" s="154">
        <f t="shared" si="0"/>
        <v>25</v>
      </c>
      <c r="D16" s="155">
        <f>COUNTIF(轨迹动画!$M:$M,D10)</f>
        <v>25</v>
      </c>
      <c r="E16" s="155">
        <f>COUNTIF(轨迹动画!$M:$M,E10)</f>
        <v>0</v>
      </c>
      <c r="F16" s="155">
        <f>COUNTIF(轨迹动画!$M:$M,F10)</f>
        <v>0</v>
      </c>
      <c r="G16" s="155">
        <f>COUNTIF(轨迹动画!$M:$M,G10)</f>
        <v>0</v>
      </c>
      <c r="H16" s="155">
        <f>COUNTIF(轨迹动画!$M:$M,H10)</f>
        <v>0</v>
      </c>
      <c r="I16" s="187">
        <f t="shared" si="1"/>
        <v>1</v>
      </c>
    </row>
    <row r="17" ht="33" spans="2:9">
      <c r="B17" s="153" t="s">
        <v>51</v>
      </c>
      <c r="C17" s="154">
        <f t="shared" si="0"/>
        <v>4</v>
      </c>
      <c r="D17" s="155">
        <f>COUNTIF('设定目标车位&amp;设定目标车位逻辑'!$N:$N,D10)</f>
        <v>4</v>
      </c>
      <c r="E17" s="155">
        <f>COUNTIF('设定目标车位&amp;设定目标车位逻辑'!$N:$N,E10)</f>
        <v>0</v>
      </c>
      <c r="F17" s="155">
        <f>COUNTIF('设定目标车位&amp;设定目标车位逻辑'!$N:$N,F10)</f>
        <v>0</v>
      </c>
      <c r="G17" s="155">
        <f>COUNTIF('设定目标车位&amp;设定目标车位逻辑'!$N:$N,G10)</f>
        <v>0</v>
      </c>
      <c r="H17" s="155">
        <f>COUNTIF('设定目标车位&amp;设定目标车位逻辑'!$N:$N,H10)</f>
        <v>0</v>
      </c>
      <c r="I17" s="187">
        <f t="shared" si="1"/>
        <v>1</v>
      </c>
    </row>
    <row r="18" spans="2:9">
      <c r="B18" s="153" t="s">
        <v>52</v>
      </c>
      <c r="C18" s="154">
        <f t="shared" si="0"/>
        <v>3</v>
      </c>
      <c r="D18" s="155">
        <f>COUNTIF('Help-Info buttons-info'!$M:$M,D10)</f>
        <v>3</v>
      </c>
      <c r="E18" s="155">
        <f>COUNTIF('Help-Info buttons-info'!$M:$M,E10)</f>
        <v>0</v>
      </c>
      <c r="F18" s="155">
        <f>COUNTIF('Help-Info buttons-info'!$M:$M,F10)</f>
        <v>0</v>
      </c>
      <c r="G18" s="155">
        <f>COUNTIF('Help-Info buttons-info'!$M:$M,G10)</f>
        <v>0</v>
      </c>
      <c r="H18" s="155">
        <f>COUNTIF('Help-Info buttons-info'!$M:$M,H10)</f>
        <v>0</v>
      </c>
      <c r="I18" s="187">
        <f t="shared" si="1"/>
        <v>1</v>
      </c>
    </row>
    <row r="19" ht="33" spans="2:9">
      <c r="B19" s="153" t="s">
        <v>53</v>
      </c>
      <c r="C19" s="154">
        <f t="shared" si="0"/>
        <v>8</v>
      </c>
      <c r="D19" s="155">
        <f>COUNTIF('ScanSymbs&amp;OPaArrows&amp;BpaDisp'!$M:$M,D10)</f>
        <v>8</v>
      </c>
      <c r="E19" s="155">
        <f>COUNTIF('ScanSymbs&amp;OPaArrows&amp;BpaDisp'!$M:$M,E10)</f>
        <v>0</v>
      </c>
      <c r="F19" s="155">
        <f>COUNTIF('ScanSymbs&amp;OPaArrows&amp;BpaDisp'!$M:$M,F10)</f>
        <v>0</v>
      </c>
      <c r="G19" s="155">
        <f>COUNTIF('ScanSymbs&amp;OPaArrows&amp;BpaDisp'!$M:$M,G10)</f>
        <v>0</v>
      </c>
      <c r="H19" s="155">
        <f>COUNTIF('ScanSymbs&amp;OPaArrows&amp;BpaDisp'!$M:$M,H10)</f>
        <v>0</v>
      </c>
      <c r="I19" s="187">
        <f t="shared" si="1"/>
        <v>1</v>
      </c>
    </row>
    <row r="20" spans="2:9">
      <c r="B20" s="153" t="s">
        <v>54</v>
      </c>
      <c r="C20" s="154">
        <f t="shared" si="0"/>
        <v>10</v>
      </c>
      <c r="D20" s="155">
        <f>COUNTIF('APM - Area51 Set Up'!$M:$M,D10)</f>
        <v>10</v>
      </c>
      <c r="E20" s="155">
        <f>COUNTIF('APM - Area51 Set Up'!$M:$M,E10)</f>
        <v>0</v>
      </c>
      <c r="F20" s="155">
        <f>COUNTIF('APM - Area51 Set Up'!$M:$M,F10)</f>
        <v>0</v>
      </c>
      <c r="G20" s="155">
        <f>COUNTIF('APM - Area51 Set Up'!$M:$M,G10)</f>
        <v>0</v>
      </c>
      <c r="H20" s="155">
        <f>COUNTIF('APM - Area51 Set Up'!$M:$M,H10)</f>
        <v>0</v>
      </c>
      <c r="I20" s="187">
        <f t="shared" si="1"/>
        <v>1</v>
      </c>
    </row>
    <row r="21" spans="2:9">
      <c r="B21" s="153" t="s">
        <v>55</v>
      </c>
      <c r="C21" s="154">
        <v>83</v>
      </c>
      <c r="D21" s="155">
        <v>83</v>
      </c>
      <c r="E21" s="155">
        <v>0</v>
      </c>
      <c r="F21" s="155">
        <v>0</v>
      </c>
      <c r="G21" s="155">
        <v>0</v>
      </c>
      <c r="H21" s="155">
        <v>0</v>
      </c>
      <c r="I21" s="187">
        <f t="shared" si="1"/>
        <v>1</v>
      </c>
    </row>
    <row r="22" spans="2:9">
      <c r="B22" s="153" t="s">
        <v>56</v>
      </c>
      <c r="C22" s="154">
        <v>7</v>
      </c>
      <c r="D22" s="154">
        <v>6</v>
      </c>
      <c r="E22" s="154">
        <v>1</v>
      </c>
      <c r="F22" s="154">
        <v>0</v>
      </c>
      <c r="G22" s="154">
        <v>0</v>
      </c>
      <c r="H22" s="154">
        <v>0</v>
      </c>
      <c r="I22" s="187">
        <f t="shared" si="1"/>
        <v>0.857142857142857</v>
      </c>
    </row>
    <row r="23" spans="2:9">
      <c r="B23" s="153" t="s">
        <v>57</v>
      </c>
      <c r="C23" s="154">
        <f>SUM(D23:H23)</f>
        <v>562</v>
      </c>
      <c r="D23" s="154">
        <f>SUM(D11:D22)</f>
        <v>440</v>
      </c>
      <c r="E23" s="154">
        <f>SUM(E11:E22)</f>
        <v>2</v>
      </c>
      <c r="F23" s="154">
        <v>0</v>
      </c>
      <c r="G23" s="154">
        <f>SUM(G11:G22)</f>
        <v>120</v>
      </c>
      <c r="H23" s="154">
        <f>SUM(H11:H22)</f>
        <v>0</v>
      </c>
      <c r="I23" s="187">
        <f t="shared" si="1"/>
        <v>0.995475113122172</v>
      </c>
    </row>
    <row r="24" spans="2:9">
      <c r="B24" s="142" t="s">
        <v>58</v>
      </c>
      <c r="C24" s="143"/>
      <c r="D24" s="144"/>
      <c r="E24" s="144"/>
      <c r="F24" s="144"/>
      <c r="G24" s="144"/>
      <c r="H24" s="144"/>
      <c r="I24" s="182"/>
    </row>
    <row r="25" ht="48" customHeight="1" spans="2:9">
      <c r="B25" s="156" t="s">
        <v>59</v>
      </c>
      <c r="C25" s="157"/>
      <c r="D25" s="158"/>
      <c r="E25" s="158"/>
      <c r="F25" s="158"/>
      <c r="G25" s="158"/>
      <c r="H25" s="158"/>
      <c r="I25" s="188"/>
    </row>
    <row r="26" spans="2:9">
      <c r="B26" s="159" t="s">
        <v>60</v>
      </c>
      <c r="C26" s="160"/>
      <c r="D26" s="160"/>
      <c r="E26" s="160"/>
      <c r="F26" s="160"/>
      <c r="G26" s="160"/>
      <c r="H26" s="160"/>
      <c r="I26" s="189"/>
    </row>
    <row r="27" spans="2:9">
      <c r="B27" s="161" t="s">
        <v>61</v>
      </c>
      <c r="C27" s="162" t="s">
        <v>62</v>
      </c>
      <c r="D27" s="163"/>
      <c r="E27" s="163"/>
      <c r="F27" s="175"/>
      <c r="G27" s="176" t="s">
        <v>63</v>
      </c>
      <c r="H27" s="177" t="s">
        <v>64</v>
      </c>
      <c r="I27" s="190" t="s">
        <v>65</v>
      </c>
    </row>
    <row r="28" ht="19" customHeight="1" spans="2:9">
      <c r="B28" s="164" t="s">
        <v>66</v>
      </c>
      <c r="C28" s="165" t="s">
        <v>67</v>
      </c>
      <c r="D28" s="166"/>
      <c r="E28" s="166"/>
      <c r="F28" s="178"/>
      <c r="G28" s="168" t="s">
        <v>68</v>
      </c>
      <c r="H28" s="179" t="s">
        <v>69</v>
      </c>
      <c r="I28" s="191"/>
    </row>
    <row r="29" ht="21.25" customHeight="1" spans="2:10">
      <c r="B29" s="167" t="s">
        <v>70</v>
      </c>
      <c r="C29" s="168" t="s">
        <v>71</v>
      </c>
      <c r="D29" s="168"/>
      <c r="E29" s="168"/>
      <c r="F29" s="168"/>
      <c r="G29" s="168" t="s">
        <v>72</v>
      </c>
      <c r="H29" s="180" t="s">
        <v>73</v>
      </c>
      <c r="I29" s="192"/>
      <c r="J29" s="169"/>
    </row>
    <row r="30" spans="4:10">
      <c r="D30" s="169"/>
      <c r="E30" s="169"/>
      <c r="F30" s="169"/>
      <c r="G30" s="169"/>
      <c r="H30" s="169"/>
      <c r="I30" s="169"/>
      <c r="J30" s="169"/>
    </row>
    <row r="31" spans="4:10">
      <c r="D31" s="169"/>
      <c r="E31" s="169"/>
      <c r="F31" s="169"/>
      <c r="G31" s="169"/>
      <c r="H31" s="169"/>
      <c r="I31" s="169"/>
      <c r="J31" s="169"/>
    </row>
  </sheetData>
  <sheetProtection formatCells="0" insertHyperlinks="0" autoFilter="0"/>
  <mergeCells count="18">
    <mergeCell ref="B2:I2"/>
    <mergeCell ref="B3:I3"/>
    <mergeCell ref="C4:F4"/>
    <mergeCell ref="H4:I4"/>
    <mergeCell ref="C5:F5"/>
    <mergeCell ref="H5:I5"/>
    <mergeCell ref="C6:F6"/>
    <mergeCell ref="H6:I6"/>
    <mergeCell ref="C7:F7"/>
    <mergeCell ref="H7:I7"/>
    <mergeCell ref="B8:I8"/>
    <mergeCell ref="B9:I9"/>
    <mergeCell ref="B24:I24"/>
    <mergeCell ref="B25:I25"/>
    <mergeCell ref="B26:I26"/>
    <mergeCell ref="C27:F27"/>
    <mergeCell ref="C28:F28"/>
    <mergeCell ref="C29:F29"/>
  </mergeCells>
  <dataValidations count="1">
    <dataValidation type="list" allowBlank="1" showInputMessage="1" showErrorMessage="1" sqref="G10:H10">
      <formula1>"OK,NG,Block,NA,NT"</formula1>
    </dataValidation>
  </dataValidation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8"/>
  <sheetViews>
    <sheetView workbookViewId="0">
      <selection activeCell="J7" sqref="J7"/>
    </sheetView>
  </sheetViews>
  <sheetFormatPr defaultColWidth="9" defaultRowHeight="14.25"/>
  <cols>
    <col min="1" max="1" width="5.875" style="126" customWidth="1"/>
    <col min="2" max="2" width="11.375" style="126" customWidth="1"/>
    <col min="3" max="4" width="9" style="126"/>
    <col min="5" max="5" width="21.125" style="126" customWidth="1"/>
    <col min="6" max="6" width="38" style="126" customWidth="1"/>
    <col min="7" max="7" width="30.625" style="126" customWidth="1"/>
    <col min="8" max="8" width="32.875" style="126" customWidth="1"/>
    <col min="9" max="9" width="19" style="126" customWidth="1"/>
    <col min="10" max="17" width="9" style="126"/>
    <col min="18" max="18" width="15.7166666666667" style="126" customWidth="1"/>
    <col min="19" max="19" width="62.8166666666667" style="126" customWidth="1"/>
    <col min="20" max="16384" width="9" style="126"/>
  </cols>
  <sheetData>
    <row r="1" s="125" customFormat="1" spans="1:22">
      <c r="A1" s="127" t="s">
        <v>74</v>
      </c>
      <c r="B1" s="127" t="s">
        <v>75</v>
      </c>
      <c r="C1" s="128" t="s">
        <v>76</v>
      </c>
      <c r="D1" s="127" t="s">
        <v>77</v>
      </c>
      <c r="E1" s="127" t="s">
        <v>78</v>
      </c>
      <c r="F1" s="129" t="s">
        <v>79</v>
      </c>
      <c r="G1" s="127" t="s">
        <v>80</v>
      </c>
      <c r="H1" s="127" t="s">
        <v>81</v>
      </c>
      <c r="I1" s="127" t="s">
        <v>82</v>
      </c>
      <c r="J1" s="127" t="s">
        <v>83</v>
      </c>
      <c r="K1" s="127" t="s">
        <v>84</v>
      </c>
      <c r="L1" s="127" t="s">
        <v>85</v>
      </c>
      <c r="M1" s="127" t="s">
        <v>86</v>
      </c>
      <c r="N1" s="136" t="s">
        <v>87</v>
      </c>
      <c r="O1" s="136" t="s">
        <v>88</v>
      </c>
      <c r="P1" s="136" t="s">
        <v>89</v>
      </c>
      <c r="Q1" s="136" t="s">
        <v>90</v>
      </c>
      <c r="R1" s="136" t="s">
        <v>91</v>
      </c>
      <c r="S1" s="136" t="s">
        <v>92</v>
      </c>
      <c r="T1" s="136" t="s">
        <v>93</v>
      </c>
      <c r="U1" s="136" t="s">
        <v>94</v>
      </c>
      <c r="V1" s="136" t="s">
        <v>95</v>
      </c>
    </row>
    <row r="2" customFormat="1" ht="42.75" spans="1:22">
      <c r="A2" s="7">
        <v>1</v>
      </c>
      <c r="B2" s="7" t="s">
        <v>96</v>
      </c>
      <c r="C2" s="92" t="s">
        <v>97</v>
      </c>
      <c r="D2" s="72"/>
      <c r="E2" s="130" t="s">
        <v>98</v>
      </c>
      <c r="F2" s="131" t="s">
        <v>99</v>
      </c>
      <c r="G2" s="132" t="s">
        <v>100</v>
      </c>
      <c r="H2" s="132" t="s">
        <v>101</v>
      </c>
      <c r="I2" s="132" t="s">
        <v>102</v>
      </c>
      <c r="J2" s="135" t="s">
        <v>103</v>
      </c>
      <c r="K2" s="7" t="s">
        <v>104</v>
      </c>
      <c r="L2" s="7" t="s">
        <v>105</v>
      </c>
      <c r="M2" s="72" t="s">
        <v>106</v>
      </c>
      <c r="N2" s="137" t="s">
        <v>39</v>
      </c>
      <c r="O2" s="25"/>
      <c r="P2" s="25"/>
      <c r="Q2" s="107" t="s">
        <v>107</v>
      </c>
      <c r="R2" s="25" t="s">
        <v>108</v>
      </c>
      <c r="S2" s="23" t="s">
        <v>109</v>
      </c>
      <c r="T2" s="24"/>
      <c r="U2" s="25"/>
      <c r="V2" s="7" t="s">
        <v>110</v>
      </c>
    </row>
    <row r="3" customFormat="1" ht="42.75" spans="1:22">
      <c r="A3" s="7">
        <v>2</v>
      </c>
      <c r="B3" s="7" t="s">
        <v>96</v>
      </c>
      <c r="C3" s="92" t="s">
        <v>97</v>
      </c>
      <c r="D3" s="72"/>
      <c r="E3" s="130" t="s">
        <v>98</v>
      </c>
      <c r="F3" s="131" t="s">
        <v>99</v>
      </c>
      <c r="G3" s="133" t="s">
        <v>111</v>
      </c>
      <c r="H3" s="133" t="s">
        <v>112</v>
      </c>
      <c r="I3" s="132" t="s">
        <v>102</v>
      </c>
      <c r="J3" s="135" t="s">
        <v>103</v>
      </c>
      <c r="K3" s="7" t="s">
        <v>104</v>
      </c>
      <c r="L3" s="7" t="s">
        <v>105</v>
      </c>
      <c r="M3" s="72" t="s">
        <v>106</v>
      </c>
      <c r="N3" s="137" t="s">
        <v>39</v>
      </c>
      <c r="O3" s="25"/>
      <c r="P3" s="25"/>
      <c r="Q3" s="107" t="s">
        <v>107</v>
      </c>
      <c r="R3" s="25" t="s">
        <v>108</v>
      </c>
      <c r="S3" s="23" t="s">
        <v>109</v>
      </c>
      <c r="T3" s="24"/>
      <c r="U3" s="25"/>
      <c r="V3" s="7" t="s">
        <v>110</v>
      </c>
    </row>
    <row r="4" customFormat="1" ht="57" spans="1:22">
      <c r="A4" s="7">
        <v>3</v>
      </c>
      <c r="B4" s="7" t="s">
        <v>96</v>
      </c>
      <c r="C4" s="92" t="s">
        <v>97</v>
      </c>
      <c r="D4" s="72"/>
      <c r="E4" s="130" t="s">
        <v>113</v>
      </c>
      <c r="F4" s="131" t="s">
        <v>99</v>
      </c>
      <c r="G4" s="132" t="s">
        <v>114</v>
      </c>
      <c r="H4" s="132" t="s">
        <v>115</v>
      </c>
      <c r="I4" s="132" t="s">
        <v>102</v>
      </c>
      <c r="J4" s="135" t="s">
        <v>103</v>
      </c>
      <c r="K4" s="7" t="s">
        <v>104</v>
      </c>
      <c r="L4" s="7" t="s">
        <v>105</v>
      </c>
      <c r="M4" s="72" t="s">
        <v>106</v>
      </c>
      <c r="N4" s="137" t="s">
        <v>39</v>
      </c>
      <c r="O4" s="25"/>
      <c r="P4" s="25"/>
      <c r="Q4" s="107" t="s">
        <v>107</v>
      </c>
      <c r="R4" s="25" t="s">
        <v>108</v>
      </c>
      <c r="S4" s="23" t="s">
        <v>109</v>
      </c>
      <c r="T4" s="24"/>
      <c r="U4" s="25"/>
      <c r="V4" s="7" t="s">
        <v>110</v>
      </c>
    </row>
    <row r="5" customFormat="1" ht="57" spans="1:22">
      <c r="A5" s="7">
        <v>4</v>
      </c>
      <c r="B5" s="7" t="s">
        <v>96</v>
      </c>
      <c r="C5" s="92" t="s">
        <v>97</v>
      </c>
      <c r="D5" s="72"/>
      <c r="E5" s="130" t="s">
        <v>113</v>
      </c>
      <c r="F5" s="131" t="s">
        <v>99</v>
      </c>
      <c r="G5" s="132" t="s">
        <v>116</v>
      </c>
      <c r="H5" s="132" t="s">
        <v>117</v>
      </c>
      <c r="I5" s="132" t="s">
        <v>102</v>
      </c>
      <c r="J5" s="135" t="s">
        <v>103</v>
      </c>
      <c r="K5" s="7" t="s">
        <v>104</v>
      </c>
      <c r="L5" s="7" t="s">
        <v>105</v>
      </c>
      <c r="M5" s="72" t="s">
        <v>106</v>
      </c>
      <c r="N5" s="137" t="s">
        <v>39</v>
      </c>
      <c r="O5" s="25"/>
      <c r="P5" s="25"/>
      <c r="Q5" s="107" t="s">
        <v>107</v>
      </c>
      <c r="R5" s="25" t="s">
        <v>108</v>
      </c>
      <c r="S5" s="23" t="s">
        <v>109</v>
      </c>
      <c r="T5" s="24"/>
      <c r="U5" s="25"/>
      <c r="V5" s="7" t="s">
        <v>110</v>
      </c>
    </row>
    <row r="6" customFormat="1" ht="99.75" spans="1:22">
      <c r="A6" s="7">
        <v>5</v>
      </c>
      <c r="B6" s="7" t="s">
        <v>96</v>
      </c>
      <c r="C6" s="92" t="s">
        <v>97</v>
      </c>
      <c r="D6" s="72"/>
      <c r="E6" s="130" t="s">
        <v>113</v>
      </c>
      <c r="F6" s="131" t="s">
        <v>99</v>
      </c>
      <c r="G6" s="132" t="s">
        <v>118</v>
      </c>
      <c r="H6" s="132" t="s">
        <v>119</v>
      </c>
      <c r="I6" s="132" t="s">
        <v>102</v>
      </c>
      <c r="J6" s="135" t="s">
        <v>103</v>
      </c>
      <c r="K6" s="7" t="s">
        <v>104</v>
      </c>
      <c r="L6" s="7" t="s">
        <v>105</v>
      </c>
      <c r="M6" s="72" t="s">
        <v>106</v>
      </c>
      <c r="N6" s="137" t="s">
        <v>39</v>
      </c>
      <c r="O6" s="25"/>
      <c r="P6" s="25"/>
      <c r="Q6" s="107" t="s">
        <v>107</v>
      </c>
      <c r="R6" s="25" t="s">
        <v>108</v>
      </c>
      <c r="S6" s="23" t="s">
        <v>109</v>
      </c>
      <c r="T6" s="24"/>
      <c r="U6" s="25"/>
      <c r="V6" s="7" t="s">
        <v>110</v>
      </c>
    </row>
    <row r="7" customFormat="1" ht="99.75" spans="1:22">
      <c r="A7" s="7">
        <v>6</v>
      </c>
      <c r="B7" s="7" t="s">
        <v>96</v>
      </c>
      <c r="C7" s="92" t="s">
        <v>97</v>
      </c>
      <c r="D7" s="72"/>
      <c r="E7" s="130" t="s">
        <v>113</v>
      </c>
      <c r="F7" s="131" t="s">
        <v>99</v>
      </c>
      <c r="G7" s="132" t="s">
        <v>120</v>
      </c>
      <c r="H7" s="132" t="s">
        <v>121</v>
      </c>
      <c r="I7" s="132" t="s">
        <v>102</v>
      </c>
      <c r="J7" s="135" t="s">
        <v>103</v>
      </c>
      <c r="K7" s="7" t="s">
        <v>104</v>
      </c>
      <c r="L7" s="7" t="s">
        <v>105</v>
      </c>
      <c r="M7" s="72" t="s">
        <v>106</v>
      </c>
      <c r="N7" s="137" t="s">
        <v>39</v>
      </c>
      <c r="O7" s="25"/>
      <c r="P7" s="25"/>
      <c r="Q7" s="107" t="s">
        <v>107</v>
      </c>
      <c r="R7" s="25" t="s">
        <v>108</v>
      </c>
      <c r="S7" s="23" t="s">
        <v>109</v>
      </c>
      <c r="T7" s="24"/>
      <c r="U7" s="25"/>
      <c r="V7" s="7" t="s">
        <v>110</v>
      </c>
    </row>
    <row r="8" customFormat="1" ht="85.5" spans="1:22">
      <c r="A8" s="7">
        <v>7</v>
      </c>
      <c r="B8" s="7" t="s">
        <v>96</v>
      </c>
      <c r="C8" s="92" t="s">
        <v>97</v>
      </c>
      <c r="D8" s="72"/>
      <c r="E8" s="130" t="s">
        <v>122</v>
      </c>
      <c r="F8" s="133" t="s">
        <v>123</v>
      </c>
      <c r="G8" s="133" t="s">
        <v>124</v>
      </c>
      <c r="H8" s="133" t="s">
        <v>125</v>
      </c>
      <c r="I8" s="132" t="s">
        <v>102</v>
      </c>
      <c r="J8" s="135" t="s">
        <v>103</v>
      </c>
      <c r="K8" s="7" t="s">
        <v>104</v>
      </c>
      <c r="L8" s="7" t="s">
        <v>105</v>
      </c>
      <c r="M8" s="72" t="s">
        <v>106</v>
      </c>
      <c r="N8" s="137" t="s">
        <v>39</v>
      </c>
      <c r="O8" s="25"/>
      <c r="P8" s="25"/>
      <c r="Q8" s="107" t="s">
        <v>107</v>
      </c>
      <c r="R8" s="25" t="s">
        <v>108</v>
      </c>
      <c r="S8" s="23" t="s">
        <v>109</v>
      </c>
      <c r="T8" s="24"/>
      <c r="U8" s="25"/>
      <c r="V8" s="7" t="s">
        <v>110</v>
      </c>
    </row>
    <row r="9" customFormat="1" ht="99.75" spans="1:22">
      <c r="A9" s="7">
        <v>8</v>
      </c>
      <c r="B9" s="7" t="s">
        <v>96</v>
      </c>
      <c r="C9" s="92" t="s">
        <v>97</v>
      </c>
      <c r="D9" s="72"/>
      <c r="E9" s="130" t="s">
        <v>126</v>
      </c>
      <c r="F9" s="133" t="s">
        <v>127</v>
      </c>
      <c r="G9" s="133" t="s">
        <v>128</v>
      </c>
      <c r="H9" s="133" t="s">
        <v>129</v>
      </c>
      <c r="I9" s="132" t="s">
        <v>102</v>
      </c>
      <c r="J9" s="135" t="s">
        <v>103</v>
      </c>
      <c r="K9" s="7" t="s">
        <v>104</v>
      </c>
      <c r="L9" s="7" t="s">
        <v>105</v>
      </c>
      <c r="M9" s="72" t="s">
        <v>106</v>
      </c>
      <c r="N9" s="137" t="s">
        <v>39</v>
      </c>
      <c r="O9" s="25"/>
      <c r="P9" s="25"/>
      <c r="Q9" s="107" t="s">
        <v>107</v>
      </c>
      <c r="R9" s="25" t="s">
        <v>108</v>
      </c>
      <c r="S9" s="23" t="s">
        <v>109</v>
      </c>
      <c r="T9" s="24"/>
      <c r="U9" s="25"/>
      <c r="V9" s="7" t="s">
        <v>110</v>
      </c>
    </row>
    <row r="10" customFormat="1" ht="71.25" spans="1:22">
      <c r="A10" s="7">
        <v>11</v>
      </c>
      <c r="B10" s="7" t="s">
        <v>96</v>
      </c>
      <c r="C10" s="92" t="s">
        <v>97</v>
      </c>
      <c r="D10" s="72"/>
      <c r="E10" s="130" t="s">
        <v>130</v>
      </c>
      <c r="F10" s="131" t="s">
        <v>99</v>
      </c>
      <c r="G10" s="132" t="s">
        <v>131</v>
      </c>
      <c r="H10" s="132" t="s">
        <v>132</v>
      </c>
      <c r="I10" s="132" t="s">
        <v>102</v>
      </c>
      <c r="J10" s="135" t="s">
        <v>103</v>
      </c>
      <c r="K10" s="7" t="s">
        <v>104</v>
      </c>
      <c r="L10" s="7" t="s">
        <v>105</v>
      </c>
      <c r="M10" s="72" t="s">
        <v>106</v>
      </c>
      <c r="N10" s="137" t="s">
        <v>39</v>
      </c>
      <c r="O10" s="25"/>
      <c r="P10" s="25"/>
      <c r="Q10" s="107" t="s">
        <v>107</v>
      </c>
      <c r="R10" s="25" t="s">
        <v>108</v>
      </c>
      <c r="S10" s="23" t="s">
        <v>109</v>
      </c>
      <c r="T10" s="24"/>
      <c r="U10" s="25"/>
      <c r="V10" s="7" t="s">
        <v>110</v>
      </c>
    </row>
    <row r="11" customFormat="1" ht="114" spans="1:22">
      <c r="A11" s="7">
        <v>15</v>
      </c>
      <c r="B11" s="7" t="s">
        <v>96</v>
      </c>
      <c r="C11" s="92" t="s">
        <v>97</v>
      </c>
      <c r="D11" s="72"/>
      <c r="E11" s="130" t="s">
        <v>133</v>
      </c>
      <c r="F11" s="131" t="s">
        <v>99</v>
      </c>
      <c r="G11" s="131" t="s">
        <v>134</v>
      </c>
      <c r="H11" s="131" t="s">
        <v>135</v>
      </c>
      <c r="I11" s="132" t="s">
        <v>102</v>
      </c>
      <c r="J11" s="135" t="s">
        <v>103</v>
      </c>
      <c r="K11" s="7" t="s">
        <v>104</v>
      </c>
      <c r="L11" s="7" t="s">
        <v>105</v>
      </c>
      <c r="M11" s="72" t="s">
        <v>106</v>
      </c>
      <c r="N11" s="137" t="s">
        <v>39</v>
      </c>
      <c r="O11" s="25"/>
      <c r="P11" s="25"/>
      <c r="Q11" s="107" t="s">
        <v>107</v>
      </c>
      <c r="R11" s="25" t="s">
        <v>108</v>
      </c>
      <c r="S11" s="23" t="s">
        <v>109</v>
      </c>
      <c r="T11" s="24"/>
      <c r="U11" s="25"/>
      <c r="V11" s="7" t="s">
        <v>110</v>
      </c>
    </row>
    <row r="12" customFormat="1" ht="71.25" spans="1:22">
      <c r="A12" s="7">
        <v>16</v>
      </c>
      <c r="B12" s="7" t="s">
        <v>96</v>
      </c>
      <c r="C12" s="92" t="s">
        <v>97</v>
      </c>
      <c r="D12" s="72"/>
      <c r="E12" s="130" t="s">
        <v>136</v>
      </c>
      <c r="F12" s="131" t="s">
        <v>137</v>
      </c>
      <c r="G12" s="131" t="s">
        <v>138</v>
      </c>
      <c r="H12" s="131" t="s">
        <v>139</v>
      </c>
      <c r="I12" s="132" t="s">
        <v>102</v>
      </c>
      <c r="J12" s="135" t="s">
        <v>103</v>
      </c>
      <c r="K12" s="7" t="s">
        <v>104</v>
      </c>
      <c r="L12" s="7" t="s">
        <v>105</v>
      </c>
      <c r="M12" s="72" t="s">
        <v>106</v>
      </c>
      <c r="N12" s="137" t="s">
        <v>39</v>
      </c>
      <c r="O12" s="25"/>
      <c r="P12" s="25"/>
      <c r="Q12" s="107" t="s">
        <v>107</v>
      </c>
      <c r="R12" s="25" t="s">
        <v>108</v>
      </c>
      <c r="S12" s="23" t="s">
        <v>109</v>
      </c>
      <c r="T12" s="24"/>
      <c r="U12" s="25"/>
      <c r="V12" s="7" t="s">
        <v>110</v>
      </c>
    </row>
    <row r="13" customFormat="1" ht="42.75" spans="1:22">
      <c r="A13" s="7">
        <v>17</v>
      </c>
      <c r="B13" s="7" t="s">
        <v>96</v>
      </c>
      <c r="C13" s="92" t="s">
        <v>97</v>
      </c>
      <c r="D13" s="72"/>
      <c r="E13" s="134" t="s">
        <v>140</v>
      </c>
      <c r="F13" s="133" t="s">
        <v>141</v>
      </c>
      <c r="G13" s="133" t="s">
        <v>142</v>
      </c>
      <c r="H13" s="133" t="s">
        <v>143</v>
      </c>
      <c r="I13" s="132" t="s">
        <v>102</v>
      </c>
      <c r="J13" s="135" t="s">
        <v>103</v>
      </c>
      <c r="K13" s="7" t="s">
        <v>104</v>
      </c>
      <c r="L13" s="7" t="s">
        <v>105</v>
      </c>
      <c r="M13" s="72" t="s">
        <v>106</v>
      </c>
      <c r="N13" s="137" t="s">
        <v>39</v>
      </c>
      <c r="O13" s="25"/>
      <c r="P13" s="25"/>
      <c r="Q13" s="107" t="s">
        <v>107</v>
      </c>
      <c r="R13" s="25" t="s">
        <v>108</v>
      </c>
      <c r="S13" s="23" t="s">
        <v>109</v>
      </c>
      <c r="T13" s="24"/>
      <c r="U13" s="25"/>
      <c r="V13" s="7" t="s">
        <v>110</v>
      </c>
    </row>
    <row r="14" customFormat="1" ht="28.5" spans="1:22">
      <c r="A14" s="7">
        <v>18</v>
      </c>
      <c r="B14" s="7" t="s">
        <v>96</v>
      </c>
      <c r="C14" s="92" t="s">
        <v>97</v>
      </c>
      <c r="D14" s="72"/>
      <c r="E14" s="134" t="s">
        <v>140</v>
      </c>
      <c r="F14" s="133" t="s">
        <v>144</v>
      </c>
      <c r="G14" s="133" t="s">
        <v>145</v>
      </c>
      <c r="H14" s="133" t="s">
        <v>143</v>
      </c>
      <c r="I14" s="132" t="s">
        <v>102</v>
      </c>
      <c r="J14" s="135" t="s">
        <v>103</v>
      </c>
      <c r="K14" s="7" t="s">
        <v>104</v>
      </c>
      <c r="L14" s="7" t="s">
        <v>105</v>
      </c>
      <c r="M14" s="72" t="s">
        <v>106</v>
      </c>
      <c r="N14" s="137" t="s">
        <v>39</v>
      </c>
      <c r="O14" s="25"/>
      <c r="P14" s="25"/>
      <c r="Q14" s="107" t="s">
        <v>107</v>
      </c>
      <c r="R14" s="25" t="s">
        <v>108</v>
      </c>
      <c r="S14" s="23" t="s">
        <v>109</v>
      </c>
      <c r="T14" s="24"/>
      <c r="U14" s="25"/>
      <c r="V14" s="7" t="s">
        <v>110</v>
      </c>
    </row>
    <row r="15" customFormat="1" ht="28.5" spans="1:22">
      <c r="A15" s="7">
        <v>19</v>
      </c>
      <c r="B15" s="7" t="s">
        <v>96</v>
      </c>
      <c r="C15" s="92" t="s">
        <v>97</v>
      </c>
      <c r="D15" s="72"/>
      <c r="E15" s="134" t="s">
        <v>140</v>
      </c>
      <c r="F15" s="133" t="s">
        <v>146</v>
      </c>
      <c r="G15" s="133" t="s">
        <v>145</v>
      </c>
      <c r="H15" s="133" t="s">
        <v>143</v>
      </c>
      <c r="I15" s="132" t="s">
        <v>102</v>
      </c>
      <c r="J15" s="135" t="s">
        <v>103</v>
      </c>
      <c r="K15" s="7" t="s">
        <v>104</v>
      </c>
      <c r="L15" s="7" t="s">
        <v>105</v>
      </c>
      <c r="M15" s="72" t="s">
        <v>106</v>
      </c>
      <c r="N15" s="137" t="s">
        <v>39</v>
      </c>
      <c r="O15" s="25"/>
      <c r="P15" s="25"/>
      <c r="Q15" s="107" t="s">
        <v>107</v>
      </c>
      <c r="R15" s="25" t="s">
        <v>108</v>
      </c>
      <c r="S15" s="23" t="s">
        <v>109</v>
      </c>
      <c r="T15" s="24"/>
      <c r="U15" s="25"/>
      <c r="V15" s="7" t="s">
        <v>110</v>
      </c>
    </row>
    <row r="16" customFormat="1" ht="28.5" spans="1:22">
      <c r="A16" s="7">
        <v>20</v>
      </c>
      <c r="B16" s="7" t="s">
        <v>96</v>
      </c>
      <c r="C16" s="92" t="s">
        <v>97</v>
      </c>
      <c r="D16" s="72"/>
      <c r="E16" s="134" t="s">
        <v>140</v>
      </c>
      <c r="F16" s="133" t="s">
        <v>147</v>
      </c>
      <c r="G16" s="133" t="s">
        <v>145</v>
      </c>
      <c r="H16" s="133" t="s">
        <v>143</v>
      </c>
      <c r="I16" s="132" t="s">
        <v>102</v>
      </c>
      <c r="J16" s="135" t="s">
        <v>103</v>
      </c>
      <c r="K16" s="7" t="s">
        <v>104</v>
      </c>
      <c r="L16" s="7" t="s">
        <v>105</v>
      </c>
      <c r="M16" s="72" t="s">
        <v>106</v>
      </c>
      <c r="N16" s="137" t="s">
        <v>39</v>
      </c>
      <c r="O16" s="25"/>
      <c r="P16" s="25"/>
      <c r="Q16" s="107" t="s">
        <v>107</v>
      </c>
      <c r="R16" s="25" t="s">
        <v>108</v>
      </c>
      <c r="S16" s="23" t="s">
        <v>109</v>
      </c>
      <c r="T16" s="24"/>
      <c r="U16" s="25"/>
      <c r="V16" s="7" t="s">
        <v>110</v>
      </c>
    </row>
    <row r="17" customFormat="1" ht="42.75" spans="1:22">
      <c r="A17" s="7">
        <v>21</v>
      </c>
      <c r="B17" s="7" t="s">
        <v>96</v>
      </c>
      <c r="C17" s="92" t="s">
        <v>97</v>
      </c>
      <c r="D17" s="72"/>
      <c r="E17" s="134" t="s">
        <v>140</v>
      </c>
      <c r="F17" s="133" t="s">
        <v>148</v>
      </c>
      <c r="G17" s="133" t="s">
        <v>145</v>
      </c>
      <c r="H17" s="133" t="s">
        <v>143</v>
      </c>
      <c r="I17" s="132" t="s">
        <v>102</v>
      </c>
      <c r="J17" s="135" t="s">
        <v>103</v>
      </c>
      <c r="K17" s="7" t="s">
        <v>104</v>
      </c>
      <c r="L17" s="7" t="s">
        <v>105</v>
      </c>
      <c r="M17" s="72" t="s">
        <v>106</v>
      </c>
      <c r="N17" s="137" t="s">
        <v>39</v>
      </c>
      <c r="O17" s="25"/>
      <c r="P17" s="25"/>
      <c r="Q17" s="107" t="s">
        <v>107</v>
      </c>
      <c r="R17" s="25" t="s">
        <v>108</v>
      </c>
      <c r="S17" s="23" t="s">
        <v>109</v>
      </c>
      <c r="T17" s="24"/>
      <c r="U17" s="25"/>
      <c r="V17" s="7" t="s">
        <v>110</v>
      </c>
    </row>
    <row r="18" customFormat="1" ht="42.75" spans="1:22">
      <c r="A18" s="7">
        <v>22</v>
      </c>
      <c r="B18" s="7" t="s">
        <v>96</v>
      </c>
      <c r="C18" s="92" t="s">
        <v>97</v>
      </c>
      <c r="D18" s="72"/>
      <c r="E18" s="134" t="s">
        <v>140</v>
      </c>
      <c r="F18" s="133" t="s">
        <v>149</v>
      </c>
      <c r="G18" s="133" t="s">
        <v>145</v>
      </c>
      <c r="H18" s="133" t="s">
        <v>143</v>
      </c>
      <c r="I18" s="132" t="s">
        <v>102</v>
      </c>
      <c r="J18" s="135" t="s">
        <v>103</v>
      </c>
      <c r="K18" s="7" t="s">
        <v>104</v>
      </c>
      <c r="L18" s="7" t="s">
        <v>105</v>
      </c>
      <c r="M18" s="72" t="s">
        <v>106</v>
      </c>
      <c r="N18" s="137" t="s">
        <v>39</v>
      </c>
      <c r="O18" s="25"/>
      <c r="P18" s="25"/>
      <c r="Q18" s="107" t="s">
        <v>107</v>
      </c>
      <c r="R18" s="25" t="s">
        <v>108</v>
      </c>
      <c r="S18" s="23" t="s">
        <v>109</v>
      </c>
      <c r="T18" s="24"/>
      <c r="U18" s="25"/>
      <c r="V18" s="7" t="s">
        <v>110</v>
      </c>
    </row>
  </sheetData>
  <sheetProtection formatCells="0" insertHyperlinks="0" autoFilter="0"/>
  <conditionalFormatting sqref="M2">
    <cfRule type="cellIs" dxfId="0" priority="4" operator="equal">
      <formula>"Pass"</formula>
    </cfRule>
    <cfRule type="cellIs" dxfId="1" priority="3" operator="equal">
      <formula>"Fail"</formula>
    </cfRule>
    <cfRule type="cellIs" dxfId="2" priority="2" operator="equal">
      <formula>"Block"</formula>
    </cfRule>
    <cfRule type="cellIs" dxfId="3" priority="1" operator="equal">
      <formula>"NA"</formula>
    </cfRule>
  </conditionalFormatting>
  <conditionalFormatting sqref="L2:L18">
    <cfRule type="cellIs" dxfId="0" priority="8" operator="equal">
      <formula>"Pass"</formula>
    </cfRule>
    <cfRule type="cellIs" dxfId="1" priority="7" operator="equal">
      <formula>"Fail"</formula>
    </cfRule>
    <cfRule type="cellIs" dxfId="2" priority="6" operator="equal">
      <formula>"Block"</formula>
    </cfRule>
    <cfRule type="cellIs" dxfId="3" priority="5" operator="equal">
      <formula>"NA"</formula>
    </cfRule>
  </conditionalFormatting>
  <dataValidations count="3">
    <dataValidation type="list" allowBlank="1" showInputMessage="1" showErrorMessage="1" sqref="T2:T18">
      <formula1>"台架,实车"</formula1>
    </dataValidation>
    <dataValidation type="list" allowBlank="1" showInputMessage="1" showErrorMessage="1" sqref="L2:L18">
      <formula1>"Pass,Fail,Block,NA,NT"</formula1>
    </dataValidation>
    <dataValidation type="list" allowBlank="1" showInputMessage="1" showErrorMessage="1" sqref="M2">
      <formula1>"外部依赖-YF,外部依赖-福特,外部依赖-Baidu,对内依赖,外部依赖-实车"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74"/>
  <sheetViews>
    <sheetView zoomScale="85" zoomScaleNormal="85" topLeftCell="H1" workbookViewId="0">
      <selection activeCell="N1" sqref="N1"/>
    </sheetView>
  </sheetViews>
  <sheetFormatPr defaultColWidth="9" defaultRowHeight="14.25"/>
  <cols>
    <col min="1" max="1" width="9" style="114"/>
    <col min="2" max="2" width="13.9083333333333" style="114" customWidth="1"/>
    <col min="3" max="3" width="9" style="114"/>
    <col min="4" max="4" width="20.3666666666667" style="114" hidden="1" customWidth="1"/>
    <col min="5" max="5" width="9" style="114"/>
    <col min="6" max="6" width="22.6333333333333" style="114" customWidth="1"/>
    <col min="7" max="7" width="48.45" style="114" customWidth="1"/>
    <col min="8" max="8" width="44.1833333333333" style="114" customWidth="1"/>
    <col min="9" max="9" width="23.0916666666667" style="114" hidden="1" customWidth="1"/>
    <col min="10" max="13" width="9" style="114" hidden="1" customWidth="1"/>
    <col min="14" max="14" width="9" style="114"/>
    <col min="15" max="15" width="14.5416666666667" style="114" customWidth="1"/>
    <col min="16" max="16" width="15" style="114" customWidth="1"/>
    <col min="17" max="17" width="27.35" style="114" customWidth="1"/>
    <col min="18" max="18" width="9" style="114"/>
    <col min="19" max="19" width="41" style="114" customWidth="1"/>
    <col min="20" max="20" width="56.0916666666667" style="114" customWidth="1"/>
    <col min="21" max="21" width="9.725" style="114" customWidth="1"/>
    <col min="22" max="16384" width="9" style="114"/>
  </cols>
  <sheetData>
    <row r="1" s="1" customFormat="1" ht="16.5" spans="1:23">
      <c r="A1" s="71" t="s">
        <v>74</v>
      </c>
      <c r="B1" s="71" t="s">
        <v>75</v>
      </c>
      <c r="C1" s="91" t="s">
        <v>76</v>
      </c>
      <c r="D1" s="71" t="s">
        <v>77</v>
      </c>
      <c r="E1" s="71" t="s">
        <v>78</v>
      </c>
      <c r="F1" s="73" t="s">
        <v>79</v>
      </c>
      <c r="G1" s="74" t="s">
        <v>80</v>
      </c>
      <c r="H1" s="71" t="s">
        <v>81</v>
      </c>
      <c r="I1" s="71" t="s">
        <v>82</v>
      </c>
      <c r="J1" s="71" t="s">
        <v>83</v>
      </c>
      <c r="K1" s="71" t="s">
        <v>84</v>
      </c>
      <c r="L1" s="71" t="s">
        <v>85</v>
      </c>
      <c r="M1" s="71" t="s">
        <v>86</v>
      </c>
      <c r="N1" s="80" t="s">
        <v>87</v>
      </c>
      <c r="O1" s="80" t="s">
        <v>150</v>
      </c>
      <c r="P1" s="80" t="s">
        <v>90</v>
      </c>
      <c r="Q1" s="80" t="s">
        <v>88</v>
      </c>
      <c r="R1" s="80" t="s">
        <v>89</v>
      </c>
      <c r="S1" s="80" t="s">
        <v>91</v>
      </c>
      <c r="T1" s="80" t="s">
        <v>92</v>
      </c>
      <c r="U1" s="80" t="s">
        <v>93</v>
      </c>
      <c r="V1" s="80" t="s">
        <v>94</v>
      </c>
      <c r="W1" s="80" t="s">
        <v>95</v>
      </c>
    </row>
    <row r="2" s="1" customFormat="1" ht="82.5" spans="1:23">
      <c r="A2" s="7">
        <v>1</v>
      </c>
      <c r="B2" s="7" t="s">
        <v>96</v>
      </c>
      <c r="C2" s="92" t="s">
        <v>151</v>
      </c>
      <c r="D2" s="72"/>
      <c r="E2" s="9" t="s">
        <v>152</v>
      </c>
      <c r="F2" s="12" t="s">
        <v>153</v>
      </c>
      <c r="G2" s="89" t="s">
        <v>154</v>
      </c>
      <c r="H2" s="116" t="s">
        <v>155</v>
      </c>
      <c r="I2" s="116" t="s">
        <v>155</v>
      </c>
      <c r="J2" s="79" t="s">
        <v>156</v>
      </c>
      <c r="K2" s="7" t="s">
        <v>104</v>
      </c>
      <c r="L2" s="7" t="s">
        <v>105</v>
      </c>
      <c r="M2" s="72"/>
      <c r="N2" s="81" t="s">
        <v>39</v>
      </c>
      <c r="O2" s="81" t="s">
        <v>39</v>
      </c>
      <c r="P2" s="82"/>
      <c r="Q2" s="25"/>
      <c r="R2" s="25"/>
      <c r="S2" s="72"/>
      <c r="T2" s="23" t="s">
        <v>157</v>
      </c>
      <c r="U2" s="24">
        <v>44869</v>
      </c>
      <c r="V2" s="25" t="s">
        <v>28</v>
      </c>
      <c r="W2" s="25" t="s">
        <v>33</v>
      </c>
    </row>
    <row r="3" ht="66" spans="1:23">
      <c r="A3" s="7">
        <v>2</v>
      </c>
      <c r="B3" s="7" t="s">
        <v>96</v>
      </c>
      <c r="C3" s="92" t="s">
        <v>151</v>
      </c>
      <c r="D3" s="72"/>
      <c r="E3" s="9" t="s">
        <v>152</v>
      </c>
      <c r="F3" s="12" t="s">
        <v>153</v>
      </c>
      <c r="G3" s="89" t="s">
        <v>158</v>
      </c>
      <c r="H3" s="116" t="s">
        <v>155</v>
      </c>
      <c r="I3" s="116" t="s">
        <v>155</v>
      </c>
      <c r="J3" s="79" t="s">
        <v>156</v>
      </c>
      <c r="K3" s="7" t="s">
        <v>104</v>
      </c>
      <c r="L3" s="7" t="s">
        <v>105</v>
      </c>
      <c r="M3" s="72"/>
      <c r="N3" s="81" t="s">
        <v>39</v>
      </c>
      <c r="O3" s="81" t="s">
        <v>39</v>
      </c>
      <c r="P3" s="82"/>
      <c r="Q3" s="25"/>
      <c r="R3" s="25"/>
      <c r="S3" s="25" t="s">
        <v>159</v>
      </c>
      <c r="T3" s="23" t="s">
        <v>157</v>
      </c>
      <c r="U3" s="24">
        <v>44869</v>
      </c>
      <c r="V3" s="25" t="s">
        <v>28</v>
      </c>
      <c r="W3" s="25" t="s">
        <v>33</v>
      </c>
    </row>
    <row r="4" ht="66" spans="1:23">
      <c r="A4" s="7">
        <v>3</v>
      </c>
      <c r="B4" s="7" t="s">
        <v>96</v>
      </c>
      <c r="C4" s="92" t="s">
        <v>151</v>
      </c>
      <c r="D4" s="72"/>
      <c r="E4" s="9" t="s">
        <v>152</v>
      </c>
      <c r="F4" s="12" t="s">
        <v>153</v>
      </c>
      <c r="G4" s="89" t="s">
        <v>160</v>
      </c>
      <c r="H4" s="116" t="s">
        <v>155</v>
      </c>
      <c r="I4" s="116" t="s">
        <v>155</v>
      </c>
      <c r="J4" s="79" t="s">
        <v>156</v>
      </c>
      <c r="K4" s="7" t="s">
        <v>104</v>
      </c>
      <c r="L4" s="7" t="s">
        <v>105</v>
      </c>
      <c r="M4" s="72"/>
      <c r="N4" s="81" t="s">
        <v>39</v>
      </c>
      <c r="O4" s="81" t="s">
        <v>39</v>
      </c>
      <c r="P4" s="82"/>
      <c r="Q4" s="25"/>
      <c r="R4" s="25"/>
      <c r="S4" s="25" t="s">
        <v>159</v>
      </c>
      <c r="T4" s="23" t="s">
        <v>157</v>
      </c>
      <c r="U4" s="24">
        <v>44869</v>
      </c>
      <c r="V4" s="25" t="s">
        <v>28</v>
      </c>
      <c r="W4" s="25" t="s">
        <v>33</v>
      </c>
    </row>
    <row r="5" ht="165" spans="1:23">
      <c r="A5" s="7">
        <v>4</v>
      </c>
      <c r="B5" s="7" t="s">
        <v>96</v>
      </c>
      <c r="C5" s="92" t="s">
        <v>151</v>
      </c>
      <c r="D5" s="72"/>
      <c r="E5" s="9" t="s">
        <v>152</v>
      </c>
      <c r="F5" s="12" t="s">
        <v>153</v>
      </c>
      <c r="G5" s="89" t="s">
        <v>161</v>
      </c>
      <c r="H5" s="116" t="s">
        <v>162</v>
      </c>
      <c r="I5" s="116" t="s">
        <v>162</v>
      </c>
      <c r="J5" s="79" t="s">
        <v>156</v>
      </c>
      <c r="K5" s="7" t="s">
        <v>104</v>
      </c>
      <c r="L5" s="7" t="s">
        <v>105</v>
      </c>
      <c r="M5" s="72"/>
      <c r="N5" s="81" t="s">
        <v>39</v>
      </c>
      <c r="O5" s="81" t="s">
        <v>39</v>
      </c>
      <c r="P5" s="82"/>
      <c r="Q5" s="25"/>
      <c r="R5" s="25"/>
      <c r="S5" s="25"/>
      <c r="T5" s="23" t="s">
        <v>157</v>
      </c>
      <c r="U5" s="24">
        <v>44869</v>
      </c>
      <c r="V5" s="25" t="s">
        <v>28</v>
      </c>
      <c r="W5" s="25" t="s">
        <v>33</v>
      </c>
    </row>
    <row r="6" ht="165" spans="1:23">
      <c r="A6" s="7">
        <v>5</v>
      </c>
      <c r="B6" s="7" t="s">
        <v>96</v>
      </c>
      <c r="C6" s="92" t="s">
        <v>151</v>
      </c>
      <c r="D6" s="72"/>
      <c r="E6" s="9" t="s">
        <v>152</v>
      </c>
      <c r="F6" s="12" t="s">
        <v>153</v>
      </c>
      <c r="G6" s="89" t="s">
        <v>163</v>
      </c>
      <c r="H6" s="116" t="s">
        <v>164</v>
      </c>
      <c r="I6" s="116" t="s">
        <v>164</v>
      </c>
      <c r="J6" s="79" t="s">
        <v>156</v>
      </c>
      <c r="K6" s="7" t="s">
        <v>104</v>
      </c>
      <c r="L6" s="7" t="s">
        <v>105</v>
      </c>
      <c r="M6" s="72"/>
      <c r="N6" s="81" t="s">
        <v>39</v>
      </c>
      <c r="O6" s="81" t="s">
        <v>39</v>
      </c>
      <c r="P6" s="82"/>
      <c r="Q6" s="25"/>
      <c r="R6" s="25"/>
      <c r="S6" s="25"/>
      <c r="T6" s="23" t="s">
        <v>157</v>
      </c>
      <c r="U6" s="24">
        <v>44869</v>
      </c>
      <c r="V6" s="25" t="s">
        <v>28</v>
      </c>
      <c r="W6" s="25" t="s">
        <v>33</v>
      </c>
    </row>
    <row r="7" ht="82.5" spans="1:23">
      <c r="A7" s="7">
        <v>6</v>
      </c>
      <c r="B7" s="7" t="s">
        <v>96</v>
      </c>
      <c r="C7" s="92" t="s">
        <v>151</v>
      </c>
      <c r="D7" s="72"/>
      <c r="E7" s="9" t="s">
        <v>152</v>
      </c>
      <c r="F7" s="12" t="s">
        <v>153</v>
      </c>
      <c r="G7" s="89" t="s">
        <v>165</v>
      </c>
      <c r="H7" s="116" t="s">
        <v>166</v>
      </c>
      <c r="I7" s="116" t="s">
        <v>166</v>
      </c>
      <c r="J7" s="79" t="s">
        <v>156</v>
      </c>
      <c r="K7" s="7" t="s">
        <v>104</v>
      </c>
      <c r="L7" s="7" t="s">
        <v>105</v>
      </c>
      <c r="M7" s="72"/>
      <c r="N7" s="81" t="s">
        <v>39</v>
      </c>
      <c r="O7" s="81" t="s">
        <v>39</v>
      </c>
      <c r="P7" s="82"/>
      <c r="Q7" s="83"/>
      <c r="R7" s="25"/>
      <c r="S7" s="23"/>
      <c r="T7" s="23" t="s">
        <v>157</v>
      </c>
      <c r="U7" s="24">
        <v>44869</v>
      </c>
      <c r="V7" s="25" t="s">
        <v>28</v>
      </c>
      <c r="W7" s="25" t="s">
        <v>33</v>
      </c>
    </row>
    <row r="8" ht="99" spans="1:23">
      <c r="A8" s="7">
        <v>7</v>
      </c>
      <c r="B8" s="7" t="s">
        <v>96</v>
      </c>
      <c r="C8" s="92" t="s">
        <v>151</v>
      </c>
      <c r="D8" s="72"/>
      <c r="E8" s="9" t="s">
        <v>152</v>
      </c>
      <c r="F8" s="12" t="s">
        <v>153</v>
      </c>
      <c r="G8" s="89" t="s">
        <v>167</v>
      </c>
      <c r="H8" s="116" t="s">
        <v>166</v>
      </c>
      <c r="I8" s="116" t="s">
        <v>166</v>
      </c>
      <c r="J8" s="79" t="s">
        <v>156</v>
      </c>
      <c r="K8" s="7" t="s">
        <v>104</v>
      </c>
      <c r="L8" s="7" t="s">
        <v>105</v>
      </c>
      <c r="M8" s="72"/>
      <c r="N8" s="81" t="s">
        <v>39</v>
      </c>
      <c r="O8" s="81" t="s">
        <v>39</v>
      </c>
      <c r="P8" s="82"/>
      <c r="Q8" s="83"/>
      <c r="R8" s="83"/>
      <c r="S8" s="23" t="s">
        <v>159</v>
      </c>
      <c r="T8" s="23" t="s">
        <v>157</v>
      </c>
      <c r="U8" s="24">
        <v>44869</v>
      </c>
      <c r="V8" s="25" t="s">
        <v>28</v>
      </c>
      <c r="W8" s="25" t="s">
        <v>33</v>
      </c>
    </row>
    <row r="9" ht="115.5" spans="1:23">
      <c r="A9" s="7">
        <v>8</v>
      </c>
      <c r="B9" s="7" t="s">
        <v>96</v>
      </c>
      <c r="C9" s="92" t="s">
        <v>151</v>
      </c>
      <c r="D9" s="72"/>
      <c r="E9" s="9" t="s">
        <v>152</v>
      </c>
      <c r="F9" s="12" t="s">
        <v>153</v>
      </c>
      <c r="G9" s="89" t="s">
        <v>168</v>
      </c>
      <c r="H9" s="116" t="s">
        <v>169</v>
      </c>
      <c r="I9" s="116" t="s">
        <v>169</v>
      </c>
      <c r="J9" s="79" t="s">
        <v>156</v>
      </c>
      <c r="K9" s="7" t="s">
        <v>104</v>
      </c>
      <c r="L9" s="7" t="s">
        <v>105</v>
      </c>
      <c r="M9" s="72"/>
      <c r="N9" s="81" t="s">
        <v>39</v>
      </c>
      <c r="O9" s="81" t="s">
        <v>39</v>
      </c>
      <c r="P9" s="82"/>
      <c r="Q9" s="83"/>
      <c r="R9" s="83"/>
      <c r="S9" s="23"/>
      <c r="T9" s="23" t="s">
        <v>157</v>
      </c>
      <c r="U9" s="24">
        <v>44869</v>
      </c>
      <c r="V9" s="25" t="s">
        <v>28</v>
      </c>
      <c r="W9" s="25" t="s">
        <v>33</v>
      </c>
    </row>
    <row r="10" ht="115.5" spans="1:23">
      <c r="A10" s="7">
        <v>9</v>
      </c>
      <c r="B10" s="7" t="s">
        <v>96</v>
      </c>
      <c r="C10" s="92" t="s">
        <v>151</v>
      </c>
      <c r="D10" s="72"/>
      <c r="E10" s="9" t="s">
        <v>152</v>
      </c>
      <c r="F10" s="12" t="s">
        <v>153</v>
      </c>
      <c r="G10" s="89" t="s">
        <v>170</v>
      </c>
      <c r="H10" s="116" t="s">
        <v>171</v>
      </c>
      <c r="I10" s="116" t="s">
        <v>171</v>
      </c>
      <c r="J10" s="79" t="s">
        <v>156</v>
      </c>
      <c r="K10" s="7" t="s">
        <v>104</v>
      </c>
      <c r="L10" s="7" t="s">
        <v>105</v>
      </c>
      <c r="M10" s="72"/>
      <c r="N10" s="81" t="s">
        <v>39</v>
      </c>
      <c r="O10" s="81" t="s">
        <v>39</v>
      </c>
      <c r="P10" s="82"/>
      <c r="Q10" s="83"/>
      <c r="R10" s="83"/>
      <c r="S10" s="23"/>
      <c r="T10" s="23" t="s">
        <v>157</v>
      </c>
      <c r="U10" s="24">
        <v>44869</v>
      </c>
      <c r="V10" s="25" t="s">
        <v>28</v>
      </c>
      <c r="W10" s="25" t="s">
        <v>33</v>
      </c>
    </row>
    <row r="11" ht="115.5" spans="1:23">
      <c r="A11" s="7">
        <v>10</v>
      </c>
      <c r="B11" s="7" t="s">
        <v>96</v>
      </c>
      <c r="C11" s="92" t="s">
        <v>151</v>
      </c>
      <c r="D11" s="72"/>
      <c r="E11" s="9" t="s">
        <v>152</v>
      </c>
      <c r="F11" s="12" t="s">
        <v>153</v>
      </c>
      <c r="G11" s="89" t="s">
        <v>172</v>
      </c>
      <c r="H11" s="117" t="s">
        <v>173</v>
      </c>
      <c r="I11" s="117" t="s">
        <v>173</v>
      </c>
      <c r="J11" s="79" t="s">
        <v>156</v>
      </c>
      <c r="K11" s="7" t="s">
        <v>104</v>
      </c>
      <c r="L11" s="7" t="s">
        <v>105</v>
      </c>
      <c r="M11" s="72"/>
      <c r="N11" s="81" t="s">
        <v>39</v>
      </c>
      <c r="O11" s="81" t="s">
        <v>39</v>
      </c>
      <c r="P11" s="82"/>
      <c r="Q11" s="22"/>
      <c r="R11" s="22"/>
      <c r="S11" s="17"/>
      <c r="T11" s="23" t="s">
        <v>157</v>
      </c>
      <c r="U11" s="24">
        <v>44869</v>
      </c>
      <c r="V11" s="25" t="s">
        <v>28</v>
      </c>
      <c r="W11" s="25" t="s">
        <v>33</v>
      </c>
    </row>
    <row r="12" ht="99" spans="1:23">
      <c r="A12" s="7">
        <v>11</v>
      </c>
      <c r="B12" s="7" t="s">
        <v>96</v>
      </c>
      <c r="C12" s="92" t="s">
        <v>151</v>
      </c>
      <c r="D12" s="72"/>
      <c r="E12" s="9">
        <v>360</v>
      </c>
      <c r="F12" s="12" t="s">
        <v>153</v>
      </c>
      <c r="G12" s="89" t="s">
        <v>174</v>
      </c>
      <c r="H12" s="116" t="s">
        <v>175</v>
      </c>
      <c r="I12" s="77"/>
      <c r="J12" s="79" t="s">
        <v>156</v>
      </c>
      <c r="K12" s="7" t="s">
        <v>104</v>
      </c>
      <c r="L12" s="7" t="s">
        <v>105</v>
      </c>
      <c r="M12" s="72"/>
      <c r="N12" s="81" t="s">
        <v>39</v>
      </c>
      <c r="O12" s="81" t="s">
        <v>39</v>
      </c>
      <c r="P12" s="82"/>
      <c r="Q12" s="83"/>
      <c r="R12" s="83"/>
      <c r="S12" s="23"/>
      <c r="T12" s="23" t="s">
        <v>176</v>
      </c>
      <c r="U12" s="24">
        <v>44873</v>
      </c>
      <c r="V12" s="25" t="s">
        <v>28</v>
      </c>
      <c r="W12" s="25" t="s">
        <v>33</v>
      </c>
    </row>
    <row r="13" ht="99" spans="1:23">
      <c r="A13" s="7">
        <v>12</v>
      </c>
      <c r="B13" s="7" t="s">
        <v>96</v>
      </c>
      <c r="C13" s="92" t="s">
        <v>151</v>
      </c>
      <c r="D13" s="72"/>
      <c r="E13" s="111" t="s">
        <v>177</v>
      </c>
      <c r="F13" s="12" t="s">
        <v>153</v>
      </c>
      <c r="G13" s="89" t="s">
        <v>174</v>
      </c>
      <c r="H13" s="116" t="s">
        <v>175</v>
      </c>
      <c r="I13" s="116" t="s">
        <v>175</v>
      </c>
      <c r="J13" s="79" t="s">
        <v>156</v>
      </c>
      <c r="K13" s="7" t="s">
        <v>104</v>
      </c>
      <c r="L13" s="7" t="s">
        <v>105</v>
      </c>
      <c r="M13" s="72"/>
      <c r="N13" s="81" t="s">
        <v>40</v>
      </c>
      <c r="O13" s="81" t="s">
        <v>42</v>
      </c>
      <c r="P13" s="82"/>
      <c r="Q13" s="23" t="s">
        <v>178</v>
      </c>
      <c r="R13" s="83" t="s">
        <v>68</v>
      </c>
      <c r="S13" s="23"/>
      <c r="T13" s="23" t="s">
        <v>176</v>
      </c>
      <c r="U13" s="24">
        <v>44873</v>
      </c>
      <c r="V13" s="25" t="s">
        <v>28</v>
      </c>
      <c r="W13" s="25" t="s">
        <v>33</v>
      </c>
    </row>
    <row r="14" ht="99" spans="1:23">
      <c r="A14" s="7">
        <v>13</v>
      </c>
      <c r="B14" s="7" t="s">
        <v>96</v>
      </c>
      <c r="C14" s="92" t="s">
        <v>151</v>
      </c>
      <c r="D14" s="89" t="s">
        <v>179</v>
      </c>
      <c r="E14" s="9">
        <v>360</v>
      </c>
      <c r="F14" s="12" t="s">
        <v>153</v>
      </c>
      <c r="G14" s="90" t="s">
        <v>180</v>
      </c>
      <c r="H14" s="116" t="s">
        <v>181</v>
      </c>
      <c r="I14" s="77"/>
      <c r="J14" s="79" t="s">
        <v>156</v>
      </c>
      <c r="K14" s="7" t="s">
        <v>104</v>
      </c>
      <c r="L14" s="7" t="s">
        <v>105</v>
      </c>
      <c r="M14" s="72"/>
      <c r="N14" s="81" t="s">
        <v>39</v>
      </c>
      <c r="O14" s="81" t="s">
        <v>39</v>
      </c>
      <c r="P14" s="82"/>
      <c r="Q14" s="83"/>
      <c r="R14" s="83"/>
      <c r="S14" s="23"/>
      <c r="T14" s="23" t="s">
        <v>176</v>
      </c>
      <c r="U14" s="24">
        <v>44873</v>
      </c>
      <c r="V14" s="25" t="s">
        <v>28</v>
      </c>
      <c r="W14" s="25" t="s">
        <v>33</v>
      </c>
    </row>
    <row r="15" ht="99" spans="1:23">
      <c r="A15" s="7">
        <v>14</v>
      </c>
      <c r="B15" s="7" t="s">
        <v>96</v>
      </c>
      <c r="C15" s="92" t="s">
        <v>151</v>
      </c>
      <c r="D15" s="89" t="s">
        <v>179</v>
      </c>
      <c r="E15" s="111" t="s">
        <v>177</v>
      </c>
      <c r="F15" s="12" t="s">
        <v>153</v>
      </c>
      <c r="G15" s="90" t="s">
        <v>180</v>
      </c>
      <c r="H15" s="116" t="s">
        <v>181</v>
      </c>
      <c r="I15" s="116" t="s">
        <v>181</v>
      </c>
      <c r="J15" s="79" t="s">
        <v>156</v>
      </c>
      <c r="K15" s="7" t="s">
        <v>104</v>
      </c>
      <c r="L15" s="7" t="s">
        <v>105</v>
      </c>
      <c r="M15" s="72"/>
      <c r="N15" s="81" t="s">
        <v>42</v>
      </c>
      <c r="O15" s="81" t="s">
        <v>42</v>
      </c>
      <c r="P15" s="82"/>
      <c r="Q15" s="23" t="s">
        <v>178</v>
      </c>
      <c r="R15" s="83" t="s">
        <v>68</v>
      </c>
      <c r="S15" s="23"/>
      <c r="T15" s="23" t="s">
        <v>176</v>
      </c>
      <c r="U15" s="24">
        <v>44873</v>
      </c>
      <c r="V15" s="25" t="s">
        <v>28</v>
      </c>
      <c r="W15" s="25" t="s">
        <v>33</v>
      </c>
    </row>
    <row r="16" ht="99" spans="1:23">
      <c r="A16" s="7">
        <v>15</v>
      </c>
      <c r="B16" s="7" t="s">
        <v>96</v>
      </c>
      <c r="C16" s="92" t="s">
        <v>151</v>
      </c>
      <c r="D16" s="89">
        <v>246</v>
      </c>
      <c r="E16" s="9">
        <v>360</v>
      </c>
      <c r="F16" s="12" t="s">
        <v>153</v>
      </c>
      <c r="G16" s="89" t="s">
        <v>182</v>
      </c>
      <c r="H16" s="116" t="s">
        <v>181</v>
      </c>
      <c r="I16" s="116" t="s">
        <v>181</v>
      </c>
      <c r="J16" s="79" t="s">
        <v>156</v>
      </c>
      <c r="K16" s="7" t="s">
        <v>104</v>
      </c>
      <c r="L16" s="7" t="s">
        <v>105</v>
      </c>
      <c r="M16" s="72"/>
      <c r="N16" s="81" t="s">
        <v>39</v>
      </c>
      <c r="O16" s="81" t="s">
        <v>39</v>
      </c>
      <c r="P16" s="82"/>
      <c r="Q16" s="83"/>
      <c r="R16" s="83"/>
      <c r="S16" s="23" t="s">
        <v>159</v>
      </c>
      <c r="T16" s="23" t="s">
        <v>176</v>
      </c>
      <c r="U16" s="24">
        <v>44873</v>
      </c>
      <c r="V16" s="25" t="s">
        <v>28</v>
      </c>
      <c r="W16" s="25" t="s">
        <v>33</v>
      </c>
    </row>
    <row r="17" ht="99" spans="1:23">
      <c r="A17" s="7">
        <v>16</v>
      </c>
      <c r="B17" s="7" t="s">
        <v>96</v>
      </c>
      <c r="C17" s="92" t="s">
        <v>151</v>
      </c>
      <c r="D17" s="89">
        <v>246</v>
      </c>
      <c r="E17" s="111" t="s">
        <v>177</v>
      </c>
      <c r="F17" s="12" t="s">
        <v>153</v>
      </c>
      <c r="G17" s="89" t="s">
        <v>182</v>
      </c>
      <c r="H17" s="116" t="s">
        <v>181</v>
      </c>
      <c r="I17" s="116" t="s">
        <v>181</v>
      </c>
      <c r="J17" s="79" t="s">
        <v>156</v>
      </c>
      <c r="K17" s="7" t="s">
        <v>104</v>
      </c>
      <c r="L17" s="7" t="s">
        <v>105</v>
      </c>
      <c r="M17" s="72"/>
      <c r="N17" s="81" t="s">
        <v>42</v>
      </c>
      <c r="O17" s="81" t="s">
        <v>42</v>
      </c>
      <c r="P17" s="82"/>
      <c r="Q17" s="23" t="s">
        <v>178</v>
      </c>
      <c r="R17" s="83" t="s">
        <v>68</v>
      </c>
      <c r="S17" s="23"/>
      <c r="T17" s="23" t="s">
        <v>176</v>
      </c>
      <c r="U17" s="24">
        <v>44873</v>
      </c>
      <c r="V17" s="25" t="s">
        <v>28</v>
      </c>
      <c r="W17" s="25" t="s">
        <v>33</v>
      </c>
    </row>
    <row r="18" ht="115.5" spans="1:23">
      <c r="A18" s="7">
        <v>17</v>
      </c>
      <c r="B18" s="7" t="s">
        <v>96</v>
      </c>
      <c r="C18" s="92" t="s">
        <v>151</v>
      </c>
      <c r="D18" s="89">
        <v>247</v>
      </c>
      <c r="E18" s="9">
        <v>360</v>
      </c>
      <c r="F18" s="12" t="s">
        <v>153</v>
      </c>
      <c r="G18" s="89" t="s">
        <v>183</v>
      </c>
      <c r="H18" s="116" t="s">
        <v>181</v>
      </c>
      <c r="I18" s="77"/>
      <c r="J18" s="79" t="s">
        <v>156</v>
      </c>
      <c r="K18" s="7" t="s">
        <v>104</v>
      </c>
      <c r="L18" s="7" t="s">
        <v>105</v>
      </c>
      <c r="M18" s="72"/>
      <c r="N18" s="81" t="s">
        <v>39</v>
      </c>
      <c r="O18" s="81" t="s">
        <v>39</v>
      </c>
      <c r="P18" s="82"/>
      <c r="Q18" s="83"/>
      <c r="R18" s="83"/>
      <c r="S18" s="23" t="s">
        <v>159</v>
      </c>
      <c r="T18" s="23" t="s">
        <v>176</v>
      </c>
      <c r="U18" s="24">
        <v>44873</v>
      </c>
      <c r="V18" s="25" t="s">
        <v>28</v>
      </c>
      <c r="W18" s="25" t="s">
        <v>33</v>
      </c>
    </row>
    <row r="19" ht="115.5" spans="1:23">
      <c r="A19" s="7">
        <v>18</v>
      </c>
      <c r="B19" s="7" t="s">
        <v>96</v>
      </c>
      <c r="C19" s="92" t="s">
        <v>151</v>
      </c>
      <c r="D19" s="89">
        <v>247</v>
      </c>
      <c r="E19" s="111" t="s">
        <v>177</v>
      </c>
      <c r="F19" s="12" t="s">
        <v>153</v>
      </c>
      <c r="G19" s="89" t="s">
        <v>183</v>
      </c>
      <c r="H19" s="116" t="s">
        <v>181</v>
      </c>
      <c r="I19" s="116" t="s">
        <v>181</v>
      </c>
      <c r="J19" s="79" t="s">
        <v>156</v>
      </c>
      <c r="K19" s="7" t="s">
        <v>104</v>
      </c>
      <c r="L19" s="7" t="s">
        <v>105</v>
      </c>
      <c r="M19" s="72"/>
      <c r="N19" s="81" t="s">
        <v>42</v>
      </c>
      <c r="O19" s="81" t="s">
        <v>42</v>
      </c>
      <c r="P19" s="82"/>
      <c r="Q19" s="23" t="s">
        <v>178</v>
      </c>
      <c r="R19" s="83" t="s">
        <v>68</v>
      </c>
      <c r="S19" s="23"/>
      <c r="T19" s="23" t="s">
        <v>176</v>
      </c>
      <c r="U19" s="24">
        <v>44873</v>
      </c>
      <c r="V19" s="25" t="s">
        <v>28</v>
      </c>
      <c r="W19" s="25" t="s">
        <v>33</v>
      </c>
    </row>
    <row r="20" ht="115.5" spans="1:23">
      <c r="A20" s="7">
        <v>19</v>
      </c>
      <c r="B20" s="7" t="s">
        <v>96</v>
      </c>
      <c r="C20" s="92" t="s">
        <v>151</v>
      </c>
      <c r="D20" s="115">
        <v>463</v>
      </c>
      <c r="E20" s="9">
        <v>360</v>
      </c>
      <c r="F20" s="12" t="s">
        <v>153</v>
      </c>
      <c r="G20" s="89" t="s">
        <v>184</v>
      </c>
      <c r="H20" s="116" t="s">
        <v>181</v>
      </c>
      <c r="I20" s="77"/>
      <c r="J20" s="79" t="s">
        <v>156</v>
      </c>
      <c r="K20" s="7" t="s">
        <v>104</v>
      </c>
      <c r="L20" s="7" t="s">
        <v>105</v>
      </c>
      <c r="M20" s="72"/>
      <c r="N20" s="81" t="s">
        <v>39</v>
      </c>
      <c r="O20" s="81" t="s">
        <v>39</v>
      </c>
      <c r="P20" s="82"/>
      <c r="Q20" s="83"/>
      <c r="R20" s="83"/>
      <c r="S20" s="23" t="s">
        <v>159</v>
      </c>
      <c r="T20" s="23" t="s">
        <v>176</v>
      </c>
      <c r="U20" s="24">
        <v>44873</v>
      </c>
      <c r="V20" s="25" t="s">
        <v>28</v>
      </c>
      <c r="W20" s="25" t="s">
        <v>33</v>
      </c>
    </row>
    <row r="21" ht="115.5" spans="1:23">
      <c r="A21" s="7">
        <v>20</v>
      </c>
      <c r="B21" s="7" t="s">
        <v>96</v>
      </c>
      <c r="C21" s="92" t="s">
        <v>151</v>
      </c>
      <c r="D21" s="115">
        <v>463</v>
      </c>
      <c r="E21" s="111" t="s">
        <v>177</v>
      </c>
      <c r="F21" s="12" t="s">
        <v>153</v>
      </c>
      <c r="G21" s="89" t="s">
        <v>184</v>
      </c>
      <c r="H21" s="116" t="s">
        <v>181</v>
      </c>
      <c r="I21" s="116" t="s">
        <v>181</v>
      </c>
      <c r="J21" s="79" t="s">
        <v>156</v>
      </c>
      <c r="K21" s="7" t="s">
        <v>104</v>
      </c>
      <c r="L21" s="7" t="s">
        <v>105</v>
      </c>
      <c r="M21" s="72"/>
      <c r="N21" s="81" t="s">
        <v>42</v>
      </c>
      <c r="O21" s="81" t="s">
        <v>42</v>
      </c>
      <c r="P21" s="82"/>
      <c r="Q21" s="23" t="s">
        <v>178</v>
      </c>
      <c r="R21" s="83" t="s">
        <v>68</v>
      </c>
      <c r="S21" s="23"/>
      <c r="T21" s="23" t="s">
        <v>176</v>
      </c>
      <c r="U21" s="24">
        <v>44873</v>
      </c>
      <c r="V21" s="25" t="s">
        <v>28</v>
      </c>
      <c r="W21" s="25" t="s">
        <v>33</v>
      </c>
    </row>
    <row r="22" ht="66" spans="1:23">
      <c r="A22" s="7">
        <v>21</v>
      </c>
      <c r="B22" s="7" t="s">
        <v>96</v>
      </c>
      <c r="C22" s="92" t="s">
        <v>151</v>
      </c>
      <c r="D22" s="72"/>
      <c r="E22" s="9" t="s">
        <v>152</v>
      </c>
      <c r="F22" s="12" t="s">
        <v>153</v>
      </c>
      <c r="G22" s="89" t="s">
        <v>185</v>
      </c>
      <c r="H22" s="116" t="s">
        <v>186</v>
      </c>
      <c r="I22" s="116" t="s">
        <v>186</v>
      </c>
      <c r="J22" s="79" t="s">
        <v>156</v>
      </c>
      <c r="K22" s="7" t="s">
        <v>104</v>
      </c>
      <c r="L22" s="7" t="s">
        <v>105</v>
      </c>
      <c r="M22" s="72"/>
      <c r="N22" s="81" t="s">
        <v>39</v>
      </c>
      <c r="O22" s="81" t="s">
        <v>39</v>
      </c>
      <c r="P22" s="82"/>
      <c r="Q22" s="25"/>
      <c r="R22" s="25"/>
      <c r="S22" s="25"/>
      <c r="T22" s="23" t="s">
        <v>157</v>
      </c>
      <c r="U22" s="24">
        <v>44869</v>
      </c>
      <c r="V22" s="25" t="s">
        <v>28</v>
      </c>
      <c r="W22" s="25" t="s">
        <v>33</v>
      </c>
    </row>
    <row r="23" ht="66" spans="1:23">
      <c r="A23" s="7">
        <v>22</v>
      </c>
      <c r="B23" s="7" t="s">
        <v>96</v>
      </c>
      <c r="C23" s="92" t="s">
        <v>151</v>
      </c>
      <c r="D23" s="72"/>
      <c r="E23" s="9">
        <v>360</v>
      </c>
      <c r="F23" s="12" t="s">
        <v>153</v>
      </c>
      <c r="G23" s="89" t="s">
        <v>187</v>
      </c>
      <c r="H23" s="116" t="s">
        <v>186</v>
      </c>
      <c r="I23" s="77"/>
      <c r="J23" s="79" t="s">
        <v>156</v>
      </c>
      <c r="K23" s="7" t="s">
        <v>104</v>
      </c>
      <c r="L23" s="7" t="s">
        <v>105</v>
      </c>
      <c r="M23" s="72"/>
      <c r="N23" s="81" t="s">
        <v>39</v>
      </c>
      <c r="O23" s="81" t="s">
        <v>39</v>
      </c>
      <c r="P23" s="82"/>
      <c r="Q23" s="25"/>
      <c r="R23" s="25"/>
      <c r="S23" s="25"/>
      <c r="T23" s="23" t="s">
        <v>176</v>
      </c>
      <c r="U23" s="24">
        <v>44873</v>
      </c>
      <c r="V23" s="25" t="s">
        <v>28</v>
      </c>
      <c r="W23" s="25" t="s">
        <v>33</v>
      </c>
    </row>
    <row r="24" ht="66" spans="1:23">
      <c r="A24" s="7">
        <v>23</v>
      </c>
      <c r="B24" s="7" t="s">
        <v>96</v>
      </c>
      <c r="C24" s="92" t="s">
        <v>151</v>
      </c>
      <c r="D24" s="72"/>
      <c r="E24" s="111" t="s">
        <v>177</v>
      </c>
      <c r="F24" s="12" t="s">
        <v>153</v>
      </c>
      <c r="G24" s="89" t="s">
        <v>187</v>
      </c>
      <c r="H24" s="116" t="s">
        <v>186</v>
      </c>
      <c r="I24" s="116" t="s">
        <v>186</v>
      </c>
      <c r="J24" s="79" t="s">
        <v>156</v>
      </c>
      <c r="K24" s="7" t="s">
        <v>104</v>
      </c>
      <c r="L24" s="7" t="s">
        <v>105</v>
      </c>
      <c r="M24" s="72"/>
      <c r="N24" s="81" t="s">
        <v>42</v>
      </c>
      <c r="O24" s="81" t="s">
        <v>42</v>
      </c>
      <c r="P24" s="82"/>
      <c r="Q24" s="23" t="s">
        <v>178</v>
      </c>
      <c r="R24" s="83" t="s">
        <v>68</v>
      </c>
      <c r="S24" s="23"/>
      <c r="T24" s="23" t="s">
        <v>176</v>
      </c>
      <c r="U24" s="24">
        <v>44873</v>
      </c>
      <c r="V24" s="25" t="s">
        <v>28</v>
      </c>
      <c r="W24" s="25" t="s">
        <v>33</v>
      </c>
    </row>
    <row r="25" ht="115.5" spans="1:23">
      <c r="A25" s="7">
        <v>24</v>
      </c>
      <c r="B25" s="7" t="s">
        <v>96</v>
      </c>
      <c r="C25" s="92" t="s">
        <v>151</v>
      </c>
      <c r="D25" s="89">
        <v>251</v>
      </c>
      <c r="E25" s="9">
        <v>360</v>
      </c>
      <c r="F25" s="12" t="s">
        <v>153</v>
      </c>
      <c r="G25" s="89" t="s">
        <v>188</v>
      </c>
      <c r="H25" s="116" t="s">
        <v>189</v>
      </c>
      <c r="I25" s="77"/>
      <c r="J25" s="79" t="s">
        <v>156</v>
      </c>
      <c r="K25" s="7" t="s">
        <v>104</v>
      </c>
      <c r="L25" s="7" t="s">
        <v>105</v>
      </c>
      <c r="M25" s="72"/>
      <c r="N25" s="81" t="s">
        <v>39</v>
      </c>
      <c r="O25" s="81" t="s">
        <v>39</v>
      </c>
      <c r="P25" s="82"/>
      <c r="Q25" s="83"/>
      <c r="R25" s="83"/>
      <c r="S25" s="23"/>
      <c r="T25" s="23" t="s">
        <v>176</v>
      </c>
      <c r="U25" s="24">
        <v>44873</v>
      </c>
      <c r="V25" s="25" t="s">
        <v>28</v>
      </c>
      <c r="W25" s="25" t="s">
        <v>33</v>
      </c>
    </row>
    <row r="26" ht="115.5" spans="1:23">
      <c r="A26" s="7">
        <v>24</v>
      </c>
      <c r="B26" s="7" t="s">
        <v>96</v>
      </c>
      <c r="C26" s="92" t="s">
        <v>151</v>
      </c>
      <c r="D26" s="89">
        <v>251</v>
      </c>
      <c r="E26" s="111" t="s">
        <v>177</v>
      </c>
      <c r="F26" s="12" t="s">
        <v>153</v>
      </c>
      <c r="G26" s="89" t="s">
        <v>188</v>
      </c>
      <c r="H26" s="116" t="s">
        <v>189</v>
      </c>
      <c r="I26" s="116" t="s">
        <v>189</v>
      </c>
      <c r="J26" s="79" t="s">
        <v>156</v>
      </c>
      <c r="K26" s="7" t="s">
        <v>104</v>
      </c>
      <c r="L26" s="7" t="s">
        <v>105</v>
      </c>
      <c r="M26" s="72"/>
      <c r="N26" s="81" t="s">
        <v>42</v>
      </c>
      <c r="O26" s="81" t="s">
        <v>42</v>
      </c>
      <c r="P26" s="82"/>
      <c r="Q26" s="23" t="s">
        <v>178</v>
      </c>
      <c r="R26" s="83" t="s">
        <v>68</v>
      </c>
      <c r="S26" s="23"/>
      <c r="T26" s="23" t="s">
        <v>176</v>
      </c>
      <c r="U26" s="24">
        <v>44873</v>
      </c>
      <c r="V26" s="25" t="s">
        <v>28</v>
      </c>
      <c r="W26" s="25" t="s">
        <v>33</v>
      </c>
    </row>
    <row r="27" ht="99" spans="1:23">
      <c r="A27" s="7">
        <v>25</v>
      </c>
      <c r="B27" s="7" t="s">
        <v>96</v>
      </c>
      <c r="C27" s="92" t="s">
        <v>151</v>
      </c>
      <c r="D27" s="89">
        <v>320</v>
      </c>
      <c r="E27" s="9">
        <v>360</v>
      </c>
      <c r="F27" s="12" t="s">
        <v>153</v>
      </c>
      <c r="G27" s="89" t="s">
        <v>190</v>
      </c>
      <c r="H27" s="116" t="s">
        <v>189</v>
      </c>
      <c r="I27" s="77"/>
      <c r="J27" s="79" t="s">
        <v>156</v>
      </c>
      <c r="K27" s="7" t="s">
        <v>104</v>
      </c>
      <c r="L27" s="7" t="s">
        <v>105</v>
      </c>
      <c r="M27" s="72"/>
      <c r="N27" s="81" t="s">
        <v>39</v>
      </c>
      <c r="O27" s="81" t="s">
        <v>39</v>
      </c>
      <c r="P27" s="82"/>
      <c r="Q27" s="25"/>
      <c r="R27" s="25"/>
      <c r="S27" s="23" t="s">
        <v>159</v>
      </c>
      <c r="T27" s="23" t="s">
        <v>176</v>
      </c>
      <c r="U27" s="24">
        <v>44873</v>
      </c>
      <c r="V27" s="25" t="s">
        <v>28</v>
      </c>
      <c r="W27" s="25" t="s">
        <v>33</v>
      </c>
    </row>
    <row r="28" ht="99" spans="1:23">
      <c r="A28" s="7">
        <v>25</v>
      </c>
      <c r="B28" s="7" t="s">
        <v>96</v>
      </c>
      <c r="C28" s="92" t="s">
        <v>151</v>
      </c>
      <c r="D28" s="89">
        <v>320</v>
      </c>
      <c r="E28" s="111" t="s">
        <v>177</v>
      </c>
      <c r="F28" s="12" t="s">
        <v>153</v>
      </c>
      <c r="G28" s="89" t="s">
        <v>190</v>
      </c>
      <c r="H28" s="116" t="s">
        <v>189</v>
      </c>
      <c r="I28" s="116" t="s">
        <v>189</v>
      </c>
      <c r="J28" s="79" t="s">
        <v>156</v>
      </c>
      <c r="K28" s="7" t="s">
        <v>104</v>
      </c>
      <c r="L28" s="7" t="s">
        <v>105</v>
      </c>
      <c r="M28" s="72"/>
      <c r="N28" s="81" t="s">
        <v>42</v>
      </c>
      <c r="O28" s="81" t="s">
        <v>42</v>
      </c>
      <c r="P28" s="82"/>
      <c r="Q28" s="23" t="s">
        <v>178</v>
      </c>
      <c r="R28" s="83" t="s">
        <v>68</v>
      </c>
      <c r="S28" s="23"/>
      <c r="T28" s="23" t="s">
        <v>176</v>
      </c>
      <c r="U28" s="24">
        <v>44873</v>
      </c>
      <c r="V28" s="25" t="s">
        <v>28</v>
      </c>
      <c r="W28" s="25" t="s">
        <v>33</v>
      </c>
    </row>
    <row r="29" ht="115.5" spans="1:23">
      <c r="A29" s="7">
        <v>26</v>
      </c>
      <c r="B29" s="7" t="s">
        <v>96</v>
      </c>
      <c r="C29" s="92" t="s">
        <v>151</v>
      </c>
      <c r="D29" s="89">
        <v>321</v>
      </c>
      <c r="E29" s="9">
        <v>360</v>
      </c>
      <c r="F29" s="12" t="s">
        <v>153</v>
      </c>
      <c r="G29" s="89" t="s">
        <v>191</v>
      </c>
      <c r="H29" s="116" t="s">
        <v>189</v>
      </c>
      <c r="I29" s="116" t="s">
        <v>189</v>
      </c>
      <c r="J29" s="79" t="s">
        <v>156</v>
      </c>
      <c r="K29" s="7" t="s">
        <v>104</v>
      </c>
      <c r="L29" s="7" t="s">
        <v>105</v>
      </c>
      <c r="M29" s="72"/>
      <c r="N29" s="81" t="s">
        <v>39</v>
      </c>
      <c r="O29" s="81" t="s">
        <v>39</v>
      </c>
      <c r="P29" s="82"/>
      <c r="Q29" s="83"/>
      <c r="R29" s="83"/>
      <c r="S29" s="23" t="s">
        <v>159</v>
      </c>
      <c r="T29" s="23" t="s">
        <v>176</v>
      </c>
      <c r="U29" s="24">
        <v>44873</v>
      </c>
      <c r="V29" s="25" t="s">
        <v>28</v>
      </c>
      <c r="W29" s="25" t="s">
        <v>33</v>
      </c>
    </row>
    <row r="30" ht="115.5" spans="1:23">
      <c r="A30" s="7">
        <v>26</v>
      </c>
      <c r="B30" s="7" t="s">
        <v>96</v>
      </c>
      <c r="C30" s="92" t="s">
        <v>151</v>
      </c>
      <c r="D30" s="89">
        <v>321</v>
      </c>
      <c r="E30" s="111" t="s">
        <v>177</v>
      </c>
      <c r="F30" s="12" t="s">
        <v>153</v>
      </c>
      <c r="G30" s="89" t="s">
        <v>191</v>
      </c>
      <c r="H30" s="116" t="s">
        <v>189</v>
      </c>
      <c r="I30" s="116" t="s">
        <v>189</v>
      </c>
      <c r="J30" s="79" t="s">
        <v>156</v>
      </c>
      <c r="K30" s="7" t="s">
        <v>104</v>
      </c>
      <c r="L30" s="7" t="s">
        <v>105</v>
      </c>
      <c r="M30" s="72"/>
      <c r="N30" s="81" t="s">
        <v>42</v>
      </c>
      <c r="O30" s="81" t="s">
        <v>42</v>
      </c>
      <c r="P30" s="82"/>
      <c r="Q30" s="23" t="s">
        <v>178</v>
      </c>
      <c r="R30" s="83" t="s">
        <v>68</v>
      </c>
      <c r="S30" s="23"/>
      <c r="T30" s="23" t="s">
        <v>176</v>
      </c>
      <c r="U30" s="24">
        <v>44873</v>
      </c>
      <c r="V30" s="25" t="s">
        <v>28</v>
      </c>
      <c r="W30" s="25" t="s">
        <v>33</v>
      </c>
    </row>
    <row r="31" ht="148.5" spans="1:23">
      <c r="A31" s="7">
        <v>27</v>
      </c>
      <c r="B31" s="7" t="s">
        <v>96</v>
      </c>
      <c r="C31" s="92" t="s">
        <v>151</v>
      </c>
      <c r="D31" s="89">
        <v>252</v>
      </c>
      <c r="E31" s="9">
        <v>360</v>
      </c>
      <c r="F31" s="12" t="s">
        <v>153</v>
      </c>
      <c r="G31" s="89" t="s">
        <v>192</v>
      </c>
      <c r="H31" s="116" t="s">
        <v>193</v>
      </c>
      <c r="I31" s="116"/>
      <c r="J31" s="79" t="s">
        <v>156</v>
      </c>
      <c r="K31" s="7" t="s">
        <v>104</v>
      </c>
      <c r="L31" s="7" t="s">
        <v>105</v>
      </c>
      <c r="M31" s="72"/>
      <c r="N31" s="81" t="s">
        <v>39</v>
      </c>
      <c r="O31" s="81" t="s">
        <v>39</v>
      </c>
      <c r="P31" s="82"/>
      <c r="Q31" s="83"/>
      <c r="R31" s="83"/>
      <c r="S31" s="23"/>
      <c r="T31" s="23" t="s">
        <v>176</v>
      </c>
      <c r="U31" s="24">
        <v>44873</v>
      </c>
      <c r="V31" s="25" t="s">
        <v>28</v>
      </c>
      <c r="W31" s="25" t="s">
        <v>33</v>
      </c>
    </row>
    <row r="32" ht="148.5" spans="1:23">
      <c r="A32" s="7">
        <v>27</v>
      </c>
      <c r="B32" s="7" t="s">
        <v>96</v>
      </c>
      <c r="C32" s="92" t="s">
        <v>151</v>
      </c>
      <c r="D32" s="89">
        <v>252</v>
      </c>
      <c r="E32" s="111" t="s">
        <v>177</v>
      </c>
      <c r="F32" s="12" t="s">
        <v>153</v>
      </c>
      <c r="G32" s="89" t="s">
        <v>192</v>
      </c>
      <c r="H32" s="116" t="s">
        <v>193</v>
      </c>
      <c r="I32" s="77"/>
      <c r="J32" s="79" t="s">
        <v>156</v>
      </c>
      <c r="K32" s="7" t="s">
        <v>104</v>
      </c>
      <c r="L32" s="7" t="s">
        <v>105</v>
      </c>
      <c r="M32" s="72"/>
      <c r="N32" s="81" t="s">
        <v>42</v>
      </c>
      <c r="O32" s="81" t="s">
        <v>42</v>
      </c>
      <c r="P32" s="82"/>
      <c r="Q32" s="23" t="s">
        <v>178</v>
      </c>
      <c r="R32" s="83" t="s">
        <v>68</v>
      </c>
      <c r="S32" s="23"/>
      <c r="T32" s="23" t="s">
        <v>176</v>
      </c>
      <c r="U32" s="24">
        <v>44873</v>
      </c>
      <c r="V32" s="25" t="s">
        <v>28</v>
      </c>
      <c r="W32" s="25" t="s">
        <v>33</v>
      </c>
    </row>
    <row r="33" ht="148.5" spans="1:23">
      <c r="A33" s="7">
        <v>28</v>
      </c>
      <c r="B33" s="7" t="s">
        <v>96</v>
      </c>
      <c r="C33" s="92" t="s">
        <v>151</v>
      </c>
      <c r="D33" s="115">
        <v>464</v>
      </c>
      <c r="E33" s="9">
        <v>360</v>
      </c>
      <c r="F33" s="12" t="s">
        <v>153</v>
      </c>
      <c r="G33" s="89" t="s">
        <v>194</v>
      </c>
      <c r="H33" s="116" t="s">
        <v>193</v>
      </c>
      <c r="I33" s="77"/>
      <c r="J33" s="79" t="s">
        <v>156</v>
      </c>
      <c r="K33" s="7" t="s">
        <v>104</v>
      </c>
      <c r="L33" s="7" t="s">
        <v>105</v>
      </c>
      <c r="M33" s="72"/>
      <c r="N33" s="81" t="s">
        <v>39</v>
      </c>
      <c r="O33" s="81" t="s">
        <v>39</v>
      </c>
      <c r="P33" s="82"/>
      <c r="Q33" s="25"/>
      <c r="R33" s="25"/>
      <c r="S33" s="72"/>
      <c r="T33" s="23" t="s">
        <v>176</v>
      </c>
      <c r="U33" s="24">
        <v>44873</v>
      </c>
      <c r="V33" s="25" t="s">
        <v>28</v>
      </c>
      <c r="W33" s="25" t="s">
        <v>33</v>
      </c>
    </row>
    <row r="34" ht="148.5" spans="1:23">
      <c r="A34" s="7">
        <v>28</v>
      </c>
      <c r="B34" s="7" t="s">
        <v>96</v>
      </c>
      <c r="C34" s="92" t="s">
        <v>151</v>
      </c>
      <c r="D34" s="115">
        <v>464</v>
      </c>
      <c r="E34" s="111" t="s">
        <v>177</v>
      </c>
      <c r="F34" s="12" t="s">
        <v>153</v>
      </c>
      <c r="G34" s="89" t="s">
        <v>194</v>
      </c>
      <c r="H34" s="116" t="s">
        <v>193</v>
      </c>
      <c r="I34" s="77"/>
      <c r="J34" s="79" t="s">
        <v>156</v>
      </c>
      <c r="K34" s="7" t="s">
        <v>104</v>
      </c>
      <c r="L34" s="7" t="s">
        <v>105</v>
      </c>
      <c r="M34" s="72"/>
      <c r="N34" s="81" t="s">
        <v>42</v>
      </c>
      <c r="O34" s="81" t="s">
        <v>42</v>
      </c>
      <c r="P34" s="82"/>
      <c r="Q34" s="23" t="s">
        <v>178</v>
      </c>
      <c r="R34" s="83" t="s">
        <v>68</v>
      </c>
      <c r="S34" s="23"/>
      <c r="T34" s="23" t="s">
        <v>176</v>
      </c>
      <c r="U34" s="24">
        <v>44873</v>
      </c>
      <c r="V34" s="25" t="s">
        <v>28</v>
      </c>
      <c r="W34" s="25" t="s">
        <v>33</v>
      </c>
    </row>
    <row r="35" ht="148.5" spans="1:23">
      <c r="A35" s="7">
        <v>29</v>
      </c>
      <c r="B35" s="7" t="s">
        <v>96</v>
      </c>
      <c r="C35" s="92" t="s">
        <v>151</v>
      </c>
      <c r="D35" s="89">
        <v>309</v>
      </c>
      <c r="E35" s="9">
        <v>360</v>
      </c>
      <c r="F35" s="12" t="s">
        <v>153</v>
      </c>
      <c r="G35" s="89" t="s">
        <v>195</v>
      </c>
      <c r="H35" s="116" t="s">
        <v>193</v>
      </c>
      <c r="I35" s="25"/>
      <c r="J35" s="79" t="s">
        <v>156</v>
      </c>
      <c r="K35" s="7" t="s">
        <v>104</v>
      </c>
      <c r="L35" s="7" t="s">
        <v>105</v>
      </c>
      <c r="M35" s="72"/>
      <c r="N35" s="81" t="s">
        <v>39</v>
      </c>
      <c r="O35" s="81" t="s">
        <v>39</v>
      </c>
      <c r="P35" s="82"/>
      <c r="Q35" s="83"/>
      <c r="R35" s="83"/>
      <c r="S35" s="23" t="s">
        <v>159</v>
      </c>
      <c r="T35" s="23" t="s">
        <v>176</v>
      </c>
      <c r="U35" s="24">
        <v>44873</v>
      </c>
      <c r="V35" s="25" t="s">
        <v>28</v>
      </c>
      <c r="W35" s="25" t="s">
        <v>33</v>
      </c>
    </row>
    <row r="36" ht="148.5" spans="1:23">
      <c r="A36" s="7">
        <v>29</v>
      </c>
      <c r="B36" s="7" t="s">
        <v>96</v>
      </c>
      <c r="C36" s="92" t="s">
        <v>151</v>
      </c>
      <c r="D36" s="89">
        <v>309</v>
      </c>
      <c r="E36" s="111" t="s">
        <v>177</v>
      </c>
      <c r="F36" s="12" t="s">
        <v>153</v>
      </c>
      <c r="G36" s="89" t="s">
        <v>195</v>
      </c>
      <c r="H36" s="116" t="s">
        <v>193</v>
      </c>
      <c r="I36" s="77"/>
      <c r="J36" s="79" t="s">
        <v>156</v>
      </c>
      <c r="K36" s="7" t="s">
        <v>104</v>
      </c>
      <c r="L36" s="7" t="s">
        <v>105</v>
      </c>
      <c r="M36" s="72"/>
      <c r="N36" s="81" t="s">
        <v>42</v>
      </c>
      <c r="O36" s="81" t="s">
        <v>42</v>
      </c>
      <c r="P36" s="82"/>
      <c r="Q36" s="23" t="s">
        <v>178</v>
      </c>
      <c r="R36" s="83" t="s">
        <v>68</v>
      </c>
      <c r="S36" s="23"/>
      <c r="T36" s="23" t="s">
        <v>176</v>
      </c>
      <c r="U36" s="24">
        <v>44873</v>
      </c>
      <c r="V36" s="25" t="s">
        <v>28</v>
      </c>
      <c r="W36" s="25" t="s">
        <v>33</v>
      </c>
    </row>
    <row r="37" ht="148.5" spans="1:23">
      <c r="A37" s="7">
        <v>30</v>
      </c>
      <c r="B37" s="7" t="s">
        <v>96</v>
      </c>
      <c r="C37" s="92" t="s">
        <v>151</v>
      </c>
      <c r="D37" s="115">
        <v>465</v>
      </c>
      <c r="E37" s="9">
        <v>360</v>
      </c>
      <c r="F37" s="12" t="s">
        <v>153</v>
      </c>
      <c r="G37" s="89" t="s">
        <v>196</v>
      </c>
      <c r="H37" s="116" t="s">
        <v>193</v>
      </c>
      <c r="I37" s="25"/>
      <c r="J37" s="79" t="s">
        <v>156</v>
      </c>
      <c r="K37" s="7" t="s">
        <v>104</v>
      </c>
      <c r="L37" s="7" t="s">
        <v>105</v>
      </c>
      <c r="M37" s="72"/>
      <c r="N37" s="81" t="s">
        <v>39</v>
      </c>
      <c r="O37" s="81" t="s">
        <v>39</v>
      </c>
      <c r="P37" s="82"/>
      <c r="Q37" s="83"/>
      <c r="R37" s="83"/>
      <c r="S37" s="23" t="s">
        <v>159</v>
      </c>
      <c r="T37" s="23" t="s">
        <v>176</v>
      </c>
      <c r="U37" s="24">
        <v>44873</v>
      </c>
      <c r="V37" s="25" t="s">
        <v>28</v>
      </c>
      <c r="W37" s="25" t="s">
        <v>33</v>
      </c>
    </row>
    <row r="38" ht="148.5" spans="1:23">
      <c r="A38" s="7">
        <v>30</v>
      </c>
      <c r="B38" s="7" t="s">
        <v>96</v>
      </c>
      <c r="C38" s="92" t="s">
        <v>151</v>
      </c>
      <c r="D38" s="115">
        <v>465</v>
      </c>
      <c r="E38" s="111" t="s">
        <v>177</v>
      </c>
      <c r="F38" s="12" t="s">
        <v>153</v>
      </c>
      <c r="G38" s="89" t="s">
        <v>196</v>
      </c>
      <c r="H38" s="116" t="s">
        <v>193</v>
      </c>
      <c r="I38" s="77"/>
      <c r="J38" s="79" t="s">
        <v>156</v>
      </c>
      <c r="K38" s="7" t="s">
        <v>104</v>
      </c>
      <c r="L38" s="7" t="s">
        <v>105</v>
      </c>
      <c r="M38" s="72"/>
      <c r="N38" s="81" t="s">
        <v>42</v>
      </c>
      <c r="O38" s="81" t="s">
        <v>42</v>
      </c>
      <c r="P38" s="82"/>
      <c r="Q38" s="23" t="s">
        <v>178</v>
      </c>
      <c r="R38" s="83" t="s">
        <v>68</v>
      </c>
      <c r="S38" s="23"/>
      <c r="T38" s="23" t="s">
        <v>176</v>
      </c>
      <c r="U38" s="24">
        <v>44873</v>
      </c>
      <c r="V38" s="25" t="s">
        <v>28</v>
      </c>
      <c r="W38" s="25" t="s">
        <v>33</v>
      </c>
    </row>
    <row r="39" ht="115.5" spans="1:23">
      <c r="A39" s="7">
        <v>31</v>
      </c>
      <c r="B39" s="7" t="s">
        <v>96</v>
      </c>
      <c r="C39" s="92" t="s">
        <v>151</v>
      </c>
      <c r="D39" s="89">
        <v>253</v>
      </c>
      <c r="E39" s="9">
        <v>360</v>
      </c>
      <c r="F39" s="12" t="s">
        <v>153</v>
      </c>
      <c r="G39" s="89" t="s">
        <v>197</v>
      </c>
      <c r="H39" s="116" t="s">
        <v>198</v>
      </c>
      <c r="I39" s="25"/>
      <c r="J39" s="79" t="s">
        <v>156</v>
      </c>
      <c r="K39" s="7" t="s">
        <v>104</v>
      </c>
      <c r="L39" s="7" t="s">
        <v>105</v>
      </c>
      <c r="M39" s="72"/>
      <c r="N39" s="81" t="s">
        <v>39</v>
      </c>
      <c r="O39" s="81" t="s">
        <v>39</v>
      </c>
      <c r="P39" s="82"/>
      <c r="Q39" s="83"/>
      <c r="R39" s="83"/>
      <c r="S39" s="72"/>
      <c r="T39" s="23" t="s">
        <v>176</v>
      </c>
      <c r="U39" s="24">
        <v>44873</v>
      </c>
      <c r="V39" s="25" t="s">
        <v>28</v>
      </c>
      <c r="W39" s="25" t="s">
        <v>33</v>
      </c>
    </row>
    <row r="40" ht="115.5" spans="1:23">
      <c r="A40" s="7">
        <v>31</v>
      </c>
      <c r="B40" s="7" t="s">
        <v>96</v>
      </c>
      <c r="C40" s="92" t="s">
        <v>151</v>
      </c>
      <c r="D40" s="89">
        <v>253</v>
      </c>
      <c r="E40" s="111" t="s">
        <v>177</v>
      </c>
      <c r="F40" s="12" t="s">
        <v>153</v>
      </c>
      <c r="G40" s="89" t="s">
        <v>197</v>
      </c>
      <c r="H40" s="116" t="s">
        <v>198</v>
      </c>
      <c r="I40" s="77"/>
      <c r="J40" s="79" t="s">
        <v>156</v>
      </c>
      <c r="K40" s="7" t="s">
        <v>104</v>
      </c>
      <c r="L40" s="7" t="s">
        <v>105</v>
      </c>
      <c r="M40" s="72"/>
      <c r="N40" s="81" t="s">
        <v>42</v>
      </c>
      <c r="O40" s="81" t="s">
        <v>42</v>
      </c>
      <c r="P40" s="82"/>
      <c r="Q40" s="23" t="s">
        <v>178</v>
      </c>
      <c r="R40" s="83" t="s">
        <v>68</v>
      </c>
      <c r="S40" s="23"/>
      <c r="T40" s="23" t="s">
        <v>176</v>
      </c>
      <c r="U40" s="24">
        <v>44873</v>
      </c>
      <c r="V40" s="25" t="s">
        <v>28</v>
      </c>
      <c r="W40" s="25" t="s">
        <v>33</v>
      </c>
    </row>
    <row r="41" ht="115.5" spans="1:23">
      <c r="A41" s="7">
        <v>32</v>
      </c>
      <c r="B41" s="7" t="s">
        <v>96</v>
      </c>
      <c r="C41" s="92" t="s">
        <v>151</v>
      </c>
      <c r="D41" s="89">
        <v>254</v>
      </c>
      <c r="E41" s="9">
        <v>360</v>
      </c>
      <c r="F41" s="12" t="s">
        <v>153</v>
      </c>
      <c r="G41" s="89" t="s">
        <v>199</v>
      </c>
      <c r="H41" s="116" t="s">
        <v>200</v>
      </c>
      <c r="I41" s="77"/>
      <c r="J41" s="79" t="s">
        <v>156</v>
      </c>
      <c r="K41" s="7" t="s">
        <v>104</v>
      </c>
      <c r="L41" s="7" t="s">
        <v>105</v>
      </c>
      <c r="M41" s="72"/>
      <c r="N41" s="81" t="s">
        <v>39</v>
      </c>
      <c r="O41" s="81" t="s">
        <v>39</v>
      </c>
      <c r="P41" s="82"/>
      <c r="Q41" s="25"/>
      <c r="R41" s="25"/>
      <c r="S41" s="72"/>
      <c r="T41" s="23" t="s">
        <v>176</v>
      </c>
      <c r="U41" s="24">
        <v>44873</v>
      </c>
      <c r="V41" s="25" t="s">
        <v>28</v>
      </c>
      <c r="W41" s="25" t="s">
        <v>33</v>
      </c>
    </row>
    <row r="42" ht="115.5" spans="1:23">
      <c r="A42" s="7">
        <v>32</v>
      </c>
      <c r="B42" s="7" t="s">
        <v>96</v>
      </c>
      <c r="C42" s="92" t="s">
        <v>151</v>
      </c>
      <c r="D42" s="89">
        <v>254</v>
      </c>
      <c r="E42" s="111" t="s">
        <v>177</v>
      </c>
      <c r="F42" s="12" t="s">
        <v>153</v>
      </c>
      <c r="G42" s="89" t="s">
        <v>199</v>
      </c>
      <c r="H42" s="116" t="s">
        <v>200</v>
      </c>
      <c r="I42" s="77"/>
      <c r="J42" s="79" t="s">
        <v>156</v>
      </c>
      <c r="K42" s="7" t="s">
        <v>104</v>
      </c>
      <c r="L42" s="7" t="s">
        <v>105</v>
      </c>
      <c r="M42" s="72"/>
      <c r="N42" s="81" t="s">
        <v>42</v>
      </c>
      <c r="O42" s="81" t="s">
        <v>42</v>
      </c>
      <c r="P42" s="82"/>
      <c r="Q42" s="23" t="s">
        <v>178</v>
      </c>
      <c r="R42" s="83" t="s">
        <v>68</v>
      </c>
      <c r="S42" s="23"/>
      <c r="T42" s="23" t="s">
        <v>176</v>
      </c>
      <c r="U42" s="24">
        <v>44873</v>
      </c>
      <c r="V42" s="25" t="s">
        <v>28</v>
      </c>
      <c r="W42" s="25" t="s">
        <v>33</v>
      </c>
    </row>
    <row r="43" ht="99" spans="1:23">
      <c r="A43" s="7">
        <v>33</v>
      </c>
      <c r="B43" s="7" t="s">
        <v>96</v>
      </c>
      <c r="C43" s="92" t="s">
        <v>151</v>
      </c>
      <c r="D43" s="89">
        <v>301</v>
      </c>
      <c r="E43" s="9">
        <v>360</v>
      </c>
      <c r="F43" s="12" t="s">
        <v>153</v>
      </c>
      <c r="G43" s="89" t="s">
        <v>201</v>
      </c>
      <c r="H43" s="116" t="s">
        <v>200</v>
      </c>
      <c r="I43" s="25"/>
      <c r="J43" s="79" t="s">
        <v>156</v>
      </c>
      <c r="K43" s="7" t="s">
        <v>104</v>
      </c>
      <c r="L43" s="7" t="s">
        <v>105</v>
      </c>
      <c r="M43" s="72"/>
      <c r="N43" s="81" t="s">
        <v>39</v>
      </c>
      <c r="O43" s="81" t="s">
        <v>39</v>
      </c>
      <c r="P43" s="82"/>
      <c r="Q43" s="25"/>
      <c r="R43" s="25"/>
      <c r="S43" s="23" t="s">
        <v>159</v>
      </c>
      <c r="T43" s="23" t="s">
        <v>176</v>
      </c>
      <c r="U43" s="24">
        <v>44873</v>
      </c>
      <c r="V43" s="25" t="s">
        <v>28</v>
      </c>
      <c r="W43" s="25" t="s">
        <v>33</v>
      </c>
    </row>
    <row r="44" ht="99" spans="1:23">
      <c r="A44" s="7">
        <v>33</v>
      </c>
      <c r="B44" s="7" t="s">
        <v>96</v>
      </c>
      <c r="C44" s="92" t="s">
        <v>151</v>
      </c>
      <c r="D44" s="89">
        <v>301</v>
      </c>
      <c r="E44" s="111" t="s">
        <v>177</v>
      </c>
      <c r="F44" s="12" t="s">
        <v>153</v>
      </c>
      <c r="G44" s="89" t="s">
        <v>201</v>
      </c>
      <c r="H44" s="116" t="s">
        <v>200</v>
      </c>
      <c r="I44" s="77"/>
      <c r="J44" s="79" t="s">
        <v>156</v>
      </c>
      <c r="K44" s="7" t="s">
        <v>104</v>
      </c>
      <c r="L44" s="7" t="s">
        <v>105</v>
      </c>
      <c r="M44" s="72"/>
      <c r="N44" s="81" t="s">
        <v>42</v>
      </c>
      <c r="O44" s="81" t="s">
        <v>42</v>
      </c>
      <c r="P44" s="82"/>
      <c r="Q44" s="23" t="s">
        <v>178</v>
      </c>
      <c r="R44" s="83" t="s">
        <v>68</v>
      </c>
      <c r="S44" s="23"/>
      <c r="T44" s="23" t="s">
        <v>176</v>
      </c>
      <c r="U44" s="24">
        <v>44873</v>
      </c>
      <c r="V44" s="25" t="s">
        <v>28</v>
      </c>
      <c r="W44" s="25" t="s">
        <v>33</v>
      </c>
    </row>
    <row r="45" ht="115.5" spans="1:23">
      <c r="A45" s="7">
        <v>34</v>
      </c>
      <c r="B45" s="7" t="s">
        <v>96</v>
      </c>
      <c r="C45" s="92" t="s">
        <v>151</v>
      </c>
      <c r="D45" s="89">
        <v>318</v>
      </c>
      <c r="E45" s="9">
        <v>360</v>
      </c>
      <c r="F45" s="12" t="s">
        <v>153</v>
      </c>
      <c r="G45" s="89" t="s">
        <v>202</v>
      </c>
      <c r="H45" s="116" t="s">
        <v>200</v>
      </c>
      <c r="I45" s="25"/>
      <c r="J45" s="79" t="s">
        <v>156</v>
      </c>
      <c r="K45" s="7" t="s">
        <v>104</v>
      </c>
      <c r="L45" s="7" t="s">
        <v>105</v>
      </c>
      <c r="M45" s="72"/>
      <c r="N45" s="81" t="s">
        <v>39</v>
      </c>
      <c r="O45" s="81" t="s">
        <v>39</v>
      </c>
      <c r="P45" s="82"/>
      <c r="Q45" s="25"/>
      <c r="R45" s="25"/>
      <c r="S45" s="23" t="s">
        <v>159</v>
      </c>
      <c r="T45" s="23" t="s">
        <v>176</v>
      </c>
      <c r="U45" s="24">
        <v>44873</v>
      </c>
      <c r="V45" s="25" t="s">
        <v>28</v>
      </c>
      <c r="W45" s="25" t="s">
        <v>33</v>
      </c>
    </row>
    <row r="46" ht="115.5" spans="1:23">
      <c r="A46" s="7">
        <v>34</v>
      </c>
      <c r="B46" s="7" t="s">
        <v>96</v>
      </c>
      <c r="C46" s="92" t="s">
        <v>151</v>
      </c>
      <c r="D46" s="89">
        <v>318</v>
      </c>
      <c r="E46" s="111" t="s">
        <v>177</v>
      </c>
      <c r="F46" s="12" t="s">
        <v>153</v>
      </c>
      <c r="G46" s="89" t="s">
        <v>202</v>
      </c>
      <c r="H46" s="116" t="s">
        <v>200</v>
      </c>
      <c r="I46" s="77"/>
      <c r="J46" s="79" t="s">
        <v>156</v>
      </c>
      <c r="K46" s="7" t="s">
        <v>104</v>
      </c>
      <c r="L46" s="7" t="s">
        <v>105</v>
      </c>
      <c r="M46" s="72"/>
      <c r="N46" s="81" t="s">
        <v>42</v>
      </c>
      <c r="O46" s="81" t="s">
        <v>42</v>
      </c>
      <c r="P46" s="82"/>
      <c r="Q46" s="23" t="s">
        <v>178</v>
      </c>
      <c r="R46" s="83" t="s">
        <v>68</v>
      </c>
      <c r="S46" s="23"/>
      <c r="T46" s="23" t="s">
        <v>176</v>
      </c>
      <c r="U46" s="24">
        <v>44873</v>
      </c>
      <c r="V46" s="25" t="s">
        <v>28</v>
      </c>
      <c r="W46" s="25" t="s">
        <v>33</v>
      </c>
    </row>
    <row r="47" ht="115.5" spans="1:23">
      <c r="A47" s="7">
        <v>35</v>
      </c>
      <c r="B47" s="7" t="s">
        <v>96</v>
      </c>
      <c r="C47" s="92" t="s">
        <v>151</v>
      </c>
      <c r="D47" s="72"/>
      <c r="E47" s="9" t="s">
        <v>152</v>
      </c>
      <c r="F47" s="12" t="s">
        <v>153</v>
      </c>
      <c r="G47" s="90" t="s">
        <v>203</v>
      </c>
      <c r="H47" s="116" t="s">
        <v>204</v>
      </c>
      <c r="I47" s="77"/>
      <c r="J47" s="79" t="s">
        <v>156</v>
      </c>
      <c r="K47" s="7" t="s">
        <v>104</v>
      </c>
      <c r="L47" s="7" t="s">
        <v>105</v>
      </c>
      <c r="M47" s="72"/>
      <c r="N47" s="81" t="s">
        <v>39</v>
      </c>
      <c r="O47" s="81" t="s">
        <v>39</v>
      </c>
      <c r="P47" s="82"/>
      <c r="Q47" s="83"/>
      <c r="R47" s="83"/>
      <c r="S47" s="23"/>
      <c r="T47" s="23" t="s">
        <v>157</v>
      </c>
      <c r="U47" s="24">
        <v>44869</v>
      </c>
      <c r="V47" s="25" t="s">
        <v>28</v>
      </c>
      <c r="W47" s="25" t="s">
        <v>33</v>
      </c>
    </row>
    <row r="48" ht="99" spans="1:23">
      <c r="A48" s="7">
        <v>36</v>
      </c>
      <c r="B48" s="7" t="s">
        <v>96</v>
      </c>
      <c r="C48" s="92" t="s">
        <v>151</v>
      </c>
      <c r="D48" s="72"/>
      <c r="E48" s="9" t="s">
        <v>152</v>
      </c>
      <c r="F48" s="12" t="s">
        <v>153</v>
      </c>
      <c r="G48" s="90" t="s">
        <v>205</v>
      </c>
      <c r="H48" s="116" t="s">
        <v>206</v>
      </c>
      <c r="I48" s="77"/>
      <c r="J48" s="79" t="s">
        <v>156</v>
      </c>
      <c r="K48" s="7" t="s">
        <v>104</v>
      </c>
      <c r="L48" s="7" t="s">
        <v>105</v>
      </c>
      <c r="M48" s="72"/>
      <c r="N48" s="81" t="s">
        <v>39</v>
      </c>
      <c r="O48" s="81" t="s">
        <v>39</v>
      </c>
      <c r="P48" s="82"/>
      <c r="Q48" s="25"/>
      <c r="R48" s="25"/>
      <c r="S48" s="72"/>
      <c r="T48" s="23" t="s">
        <v>157</v>
      </c>
      <c r="U48" s="24">
        <v>44869</v>
      </c>
      <c r="V48" s="25" t="s">
        <v>28</v>
      </c>
      <c r="W48" s="25" t="s">
        <v>33</v>
      </c>
    </row>
    <row r="49" ht="99" spans="1:23">
      <c r="A49" s="7">
        <v>37</v>
      </c>
      <c r="B49" s="7" t="s">
        <v>96</v>
      </c>
      <c r="C49" s="92" t="s">
        <v>151</v>
      </c>
      <c r="D49" s="72"/>
      <c r="E49" s="9">
        <v>360</v>
      </c>
      <c r="F49" s="12" t="s">
        <v>153</v>
      </c>
      <c r="G49" s="90" t="s">
        <v>207</v>
      </c>
      <c r="H49" s="116" t="s">
        <v>206</v>
      </c>
      <c r="I49" s="25"/>
      <c r="J49" s="79" t="s">
        <v>156</v>
      </c>
      <c r="K49" s="7" t="s">
        <v>104</v>
      </c>
      <c r="L49" s="7" t="s">
        <v>105</v>
      </c>
      <c r="M49" s="72"/>
      <c r="N49" s="81" t="s">
        <v>39</v>
      </c>
      <c r="O49" s="81" t="s">
        <v>39</v>
      </c>
      <c r="P49" s="82"/>
      <c r="Q49" s="25"/>
      <c r="R49" s="25"/>
      <c r="S49" s="83"/>
      <c r="T49" s="23" t="s">
        <v>176</v>
      </c>
      <c r="U49" s="24">
        <v>44873</v>
      </c>
      <c r="V49" s="25" t="s">
        <v>28</v>
      </c>
      <c r="W49" s="25" t="s">
        <v>33</v>
      </c>
    </row>
    <row r="50" ht="99" spans="1:23">
      <c r="A50" s="7">
        <v>38</v>
      </c>
      <c r="B50" s="7" t="s">
        <v>96</v>
      </c>
      <c r="C50" s="92" t="s">
        <v>151</v>
      </c>
      <c r="D50" s="72"/>
      <c r="E50" s="111" t="s">
        <v>177</v>
      </c>
      <c r="F50" s="12" t="s">
        <v>153</v>
      </c>
      <c r="G50" s="90" t="s">
        <v>208</v>
      </c>
      <c r="H50" s="116" t="s">
        <v>206</v>
      </c>
      <c r="I50" s="77"/>
      <c r="J50" s="79" t="s">
        <v>156</v>
      </c>
      <c r="K50" s="7" t="s">
        <v>104</v>
      </c>
      <c r="L50" s="7" t="s">
        <v>105</v>
      </c>
      <c r="M50" s="72"/>
      <c r="N50" s="81" t="s">
        <v>42</v>
      </c>
      <c r="O50" s="81" t="s">
        <v>42</v>
      </c>
      <c r="P50" s="82"/>
      <c r="Q50" s="23" t="s">
        <v>178</v>
      </c>
      <c r="R50" s="83" t="s">
        <v>68</v>
      </c>
      <c r="S50" s="23"/>
      <c r="T50" s="23" t="s">
        <v>176</v>
      </c>
      <c r="U50" s="24">
        <v>44873</v>
      </c>
      <c r="V50" s="25" t="s">
        <v>28</v>
      </c>
      <c r="W50" s="25" t="s">
        <v>33</v>
      </c>
    </row>
    <row r="51" ht="82.5" spans="1:23">
      <c r="A51" s="7">
        <v>39</v>
      </c>
      <c r="B51" s="7" t="s">
        <v>96</v>
      </c>
      <c r="C51" s="92" t="s">
        <v>151</v>
      </c>
      <c r="D51" s="72"/>
      <c r="E51" s="9" t="s">
        <v>152</v>
      </c>
      <c r="F51" s="12" t="s">
        <v>153</v>
      </c>
      <c r="G51" s="90" t="s">
        <v>209</v>
      </c>
      <c r="H51" s="116" t="s">
        <v>210</v>
      </c>
      <c r="I51" s="77"/>
      <c r="J51" s="79" t="s">
        <v>156</v>
      </c>
      <c r="K51" s="7" t="s">
        <v>104</v>
      </c>
      <c r="L51" s="7" t="s">
        <v>105</v>
      </c>
      <c r="M51" s="72"/>
      <c r="N51" s="81" t="s">
        <v>39</v>
      </c>
      <c r="O51" s="81" t="s">
        <v>39</v>
      </c>
      <c r="P51" s="82"/>
      <c r="Q51" s="83"/>
      <c r="R51" s="83"/>
      <c r="S51" s="23"/>
      <c r="T51" s="23" t="s">
        <v>157</v>
      </c>
      <c r="U51" s="24">
        <v>44869</v>
      </c>
      <c r="V51" s="25" t="s">
        <v>28</v>
      </c>
      <c r="W51" s="25" t="s">
        <v>33</v>
      </c>
    </row>
    <row r="52" ht="82.5" spans="1:23">
      <c r="A52" s="7">
        <v>40</v>
      </c>
      <c r="B52" s="7" t="s">
        <v>96</v>
      </c>
      <c r="C52" s="92" t="s">
        <v>151</v>
      </c>
      <c r="D52" s="72"/>
      <c r="E52" s="9">
        <v>360</v>
      </c>
      <c r="F52" s="12" t="s">
        <v>153</v>
      </c>
      <c r="G52" s="90" t="s">
        <v>211</v>
      </c>
      <c r="H52" s="116" t="s">
        <v>210</v>
      </c>
      <c r="I52" s="25"/>
      <c r="J52" s="79" t="s">
        <v>156</v>
      </c>
      <c r="K52" s="7" t="s">
        <v>104</v>
      </c>
      <c r="L52" s="7" t="s">
        <v>105</v>
      </c>
      <c r="M52" s="72"/>
      <c r="N52" s="81" t="s">
        <v>39</v>
      </c>
      <c r="O52" s="81" t="s">
        <v>39</v>
      </c>
      <c r="P52" s="82"/>
      <c r="Q52" s="83"/>
      <c r="R52" s="83"/>
      <c r="S52" s="23"/>
      <c r="T52" s="23" t="s">
        <v>176</v>
      </c>
      <c r="U52" s="24">
        <v>44873</v>
      </c>
      <c r="V52" s="25" t="s">
        <v>28</v>
      </c>
      <c r="W52" s="25" t="s">
        <v>33</v>
      </c>
    </row>
    <row r="53" ht="82.5" spans="1:23">
      <c r="A53" s="7">
        <v>41</v>
      </c>
      <c r="B53" s="7" t="s">
        <v>96</v>
      </c>
      <c r="C53" s="92" t="s">
        <v>151</v>
      </c>
      <c r="D53" s="72"/>
      <c r="E53" s="111" t="s">
        <v>177</v>
      </c>
      <c r="F53" s="12" t="s">
        <v>153</v>
      </c>
      <c r="G53" s="90" t="s">
        <v>211</v>
      </c>
      <c r="H53" s="116" t="s">
        <v>210</v>
      </c>
      <c r="I53" s="77"/>
      <c r="J53" s="79" t="s">
        <v>156</v>
      </c>
      <c r="K53" s="7" t="s">
        <v>104</v>
      </c>
      <c r="L53" s="7" t="s">
        <v>105</v>
      </c>
      <c r="M53" s="72"/>
      <c r="N53" s="81" t="s">
        <v>42</v>
      </c>
      <c r="O53" s="81" t="s">
        <v>42</v>
      </c>
      <c r="P53" s="82"/>
      <c r="Q53" s="23" t="s">
        <v>178</v>
      </c>
      <c r="R53" s="83" t="s">
        <v>68</v>
      </c>
      <c r="S53" s="23"/>
      <c r="T53" s="23" t="s">
        <v>176</v>
      </c>
      <c r="U53" s="24">
        <v>44873</v>
      </c>
      <c r="V53" s="25" t="s">
        <v>28</v>
      </c>
      <c r="W53" s="25" t="s">
        <v>33</v>
      </c>
    </row>
    <row r="54" ht="82.5" spans="1:23">
      <c r="A54" s="7">
        <v>42</v>
      </c>
      <c r="B54" s="7" t="s">
        <v>96</v>
      </c>
      <c r="C54" s="92" t="s">
        <v>151</v>
      </c>
      <c r="D54" s="72"/>
      <c r="E54" s="9" t="s">
        <v>152</v>
      </c>
      <c r="F54" s="12" t="s">
        <v>153</v>
      </c>
      <c r="G54" s="90" t="s">
        <v>212</v>
      </c>
      <c r="H54" s="116" t="s">
        <v>213</v>
      </c>
      <c r="I54" s="77"/>
      <c r="J54" s="79" t="s">
        <v>156</v>
      </c>
      <c r="K54" s="7" t="s">
        <v>104</v>
      </c>
      <c r="L54" s="7" t="s">
        <v>105</v>
      </c>
      <c r="M54" s="72"/>
      <c r="N54" s="81" t="s">
        <v>39</v>
      </c>
      <c r="O54" s="81" t="s">
        <v>39</v>
      </c>
      <c r="P54" s="82"/>
      <c r="Q54" s="83"/>
      <c r="R54" s="83"/>
      <c r="S54" s="23"/>
      <c r="T54" s="23" t="s">
        <v>157</v>
      </c>
      <c r="U54" s="24">
        <v>44869</v>
      </c>
      <c r="V54" s="25" t="s">
        <v>28</v>
      </c>
      <c r="W54" s="25" t="s">
        <v>33</v>
      </c>
    </row>
    <row r="55" ht="82.5" spans="1:23">
      <c r="A55" s="7">
        <v>43</v>
      </c>
      <c r="B55" s="7" t="s">
        <v>96</v>
      </c>
      <c r="C55" s="92" t="s">
        <v>151</v>
      </c>
      <c r="D55" s="72"/>
      <c r="E55" s="9">
        <v>360</v>
      </c>
      <c r="F55" s="12" t="s">
        <v>153</v>
      </c>
      <c r="G55" s="90" t="s">
        <v>214</v>
      </c>
      <c r="H55" s="116" t="s">
        <v>213</v>
      </c>
      <c r="I55" s="25"/>
      <c r="J55" s="79" t="s">
        <v>156</v>
      </c>
      <c r="K55" s="7" t="s">
        <v>104</v>
      </c>
      <c r="L55" s="7" t="s">
        <v>105</v>
      </c>
      <c r="M55" s="72"/>
      <c r="N55" s="81" t="s">
        <v>39</v>
      </c>
      <c r="O55" s="81" t="s">
        <v>39</v>
      </c>
      <c r="P55" s="82"/>
      <c r="Q55" s="25"/>
      <c r="R55" s="25"/>
      <c r="S55" s="83"/>
      <c r="T55" s="23" t="s">
        <v>176</v>
      </c>
      <c r="U55" s="24">
        <v>44873</v>
      </c>
      <c r="V55" s="25" t="s">
        <v>28</v>
      </c>
      <c r="W55" s="25" t="s">
        <v>33</v>
      </c>
    </row>
    <row r="56" ht="82.5" spans="1:23">
      <c r="A56" s="7">
        <v>44</v>
      </c>
      <c r="B56" s="7" t="s">
        <v>96</v>
      </c>
      <c r="C56" s="92" t="s">
        <v>151</v>
      </c>
      <c r="D56" s="72"/>
      <c r="E56" s="111" t="s">
        <v>177</v>
      </c>
      <c r="F56" s="12" t="s">
        <v>153</v>
      </c>
      <c r="G56" s="90" t="s">
        <v>214</v>
      </c>
      <c r="H56" s="116" t="s">
        <v>213</v>
      </c>
      <c r="I56" s="77"/>
      <c r="J56" s="79" t="s">
        <v>156</v>
      </c>
      <c r="K56" s="7" t="s">
        <v>104</v>
      </c>
      <c r="L56" s="7" t="s">
        <v>105</v>
      </c>
      <c r="M56" s="72"/>
      <c r="N56" s="81" t="s">
        <v>42</v>
      </c>
      <c r="O56" s="81" t="s">
        <v>42</v>
      </c>
      <c r="P56" s="82"/>
      <c r="Q56" s="23" t="s">
        <v>178</v>
      </c>
      <c r="R56" s="83" t="s">
        <v>68</v>
      </c>
      <c r="S56" s="23"/>
      <c r="T56" s="23" t="s">
        <v>176</v>
      </c>
      <c r="U56" s="24">
        <v>44873</v>
      </c>
      <c r="V56" s="25" t="s">
        <v>28</v>
      </c>
      <c r="W56" s="25" t="s">
        <v>33</v>
      </c>
    </row>
    <row r="57" ht="82.5" spans="1:23">
      <c r="A57" s="7">
        <v>45</v>
      </c>
      <c r="B57" s="7" t="s">
        <v>96</v>
      </c>
      <c r="C57" s="92" t="s">
        <v>151</v>
      </c>
      <c r="D57" s="72"/>
      <c r="E57" s="9" t="s">
        <v>152</v>
      </c>
      <c r="F57" s="12" t="s">
        <v>153</v>
      </c>
      <c r="G57" s="90" t="s">
        <v>215</v>
      </c>
      <c r="H57" s="116" t="s">
        <v>216</v>
      </c>
      <c r="I57" s="77"/>
      <c r="J57" s="79" t="s">
        <v>156</v>
      </c>
      <c r="K57" s="7" t="s">
        <v>104</v>
      </c>
      <c r="L57" s="7" t="s">
        <v>105</v>
      </c>
      <c r="M57" s="72"/>
      <c r="N57" s="81" t="s">
        <v>39</v>
      </c>
      <c r="O57" s="81" t="s">
        <v>39</v>
      </c>
      <c r="P57" s="82"/>
      <c r="Q57" s="83"/>
      <c r="R57" s="83"/>
      <c r="S57" s="23"/>
      <c r="T57" s="23" t="s">
        <v>157</v>
      </c>
      <c r="U57" s="24">
        <v>44869</v>
      </c>
      <c r="V57" s="25" t="s">
        <v>28</v>
      </c>
      <c r="W57" s="25" t="s">
        <v>33</v>
      </c>
    </row>
    <row r="58" ht="82.5" spans="1:23">
      <c r="A58" s="7">
        <v>46</v>
      </c>
      <c r="B58" s="7"/>
      <c r="C58" s="92"/>
      <c r="D58" s="72"/>
      <c r="E58" s="9">
        <v>360</v>
      </c>
      <c r="F58" s="12" t="s">
        <v>153</v>
      </c>
      <c r="G58" s="90" t="s">
        <v>217</v>
      </c>
      <c r="H58" s="116" t="s">
        <v>216</v>
      </c>
      <c r="I58" s="25"/>
      <c r="J58" s="79" t="s">
        <v>156</v>
      </c>
      <c r="K58" s="7" t="s">
        <v>104</v>
      </c>
      <c r="L58" s="7" t="s">
        <v>105</v>
      </c>
      <c r="M58" s="72"/>
      <c r="N58" s="81" t="s">
        <v>39</v>
      </c>
      <c r="O58" s="81" t="s">
        <v>39</v>
      </c>
      <c r="P58" s="82"/>
      <c r="Q58" s="25"/>
      <c r="R58" s="25"/>
      <c r="S58" s="83"/>
      <c r="T58" s="23" t="s">
        <v>176</v>
      </c>
      <c r="U58" s="24">
        <v>44873</v>
      </c>
      <c r="V58" s="25" t="s">
        <v>28</v>
      </c>
      <c r="W58" s="25" t="s">
        <v>33</v>
      </c>
    </row>
    <row r="59" ht="82.5" spans="1:23">
      <c r="A59" s="7">
        <v>47</v>
      </c>
      <c r="B59" s="7"/>
      <c r="C59" s="92"/>
      <c r="D59" s="72"/>
      <c r="E59" s="111" t="s">
        <v>177</v>
      </c>
      <c r="F59" s="12" t="s">
        <v>153</v>
      </c>
      <c r="G59" s="90" t="s">
        <v>217</v>
      </c>
      <c r="H59" s="116" t="s">
        <v>216</v>
      </c>
      <c r="I59" s="77"/>
      <c r="J59" s="79" t="s">
        <v>156</v>
      </c>
      <c r="K59" s="7" t="s">
        <v>104</v>
      </c>
      <c r="L59" s="7" t="s">
        <v>105</v>
      </c>
      <c r="M59" s="72"/>
      <c r="N59" s="81" t="s">
        <v>42</v>
      </c>
      <c r="O59" s="81" t="s">
        <v>42</v>
      </c>
      <c r="P59" s="82"/>
      <c r="Q59" s="23" t="s">
        <v>178</v>
      </c>
      <c r="R59" s="83" t="s">
        <v>68</v>
      </c>
      <c r="S59" s="23"/>
      <c r="T59" s="23" t="s">
        <v>176</v>
      </c>
      <c r="U59" s="24">
        <v>44873</v>
      </c>
      <c r="V59" s="25" t="s">
        <v>28</v>
      </c>
      <c r="W59" s="25" t="s">
        <v>33</v>
      </c>
    </row>
    <row r="60" ht="82.5" spans="1:23">
      <c r="A60" s="7">
        <v>48</v>
      </c>
      <c r="B60" s="7" t="s">
        <v>96</v>
      </c>
      <c r="C60" s="92" t="s">
        <v>151</v>
      </c>
      <c r="D60" s="72"/>
      <c r="E60" s="9" t="s">
        <v>152</v>
      </c>
      <c r="F60" s="12" t="s">
        <v>153</v>
      </c>
      <c r="G60" s="90" t="s">
        <v>218</v>
      </c>
      <c r="H60" s="116" t="s">
        <v>219</v>
      </c>
      <c r="I60" s="77"/>
      <c r="J60" s="79" t="s">
        <v>156</v>
      </c>
      <c r="K60" s="7" t="s">
        <v>104</v>
      </c>
      <c r="L60" s="7" t="s">
        <v>105</v>
      </c>
      <c r="M60" s="72"/>
      <c r="N60" s="81" t="s">
        <v>39</v>
      </c>
      <c r="O60" s="81" t="s">
        <v>39</v>
      </c>
      <c r="P60" s="82"/>
      <c r="Q60" s="83"/>
      <c r="R60" s="83"/>
      <c r="S60" s="23"/>
      <c r="T60" s="23" t="s">
        <v>157</v>
      </c>
      <c r="U60" s="24">
        <v>44869</v>
      </c>
      <c r="V60" s="25" t="s">
        <v>28</v>
      </c>
      <c r="W60" s="25" t="s">
        <v>33</v>
      </c>
    </row>
    <row r="61" ht="82.5" spans="1:23">
      <c r="A61" s="7">
        <v>49</v>
      </c>
      <c r="B61" s="7" t="s">
        <v>96</v>
      </c>
      <c r="C61" s="92" t="s">
        <v>151</v>
      </c>
      <c r="D61" s="72"/>
      <c r="E61" s="9">
        <v>360</v>
      </c>
      <c r="F61" s="12" t="s">
        <v>153</v>
      </c>
      <c r="G61" s="90" t="s">
        <v>220</v>
      </c>
      <c r="H61" s="116" t="s">
        <v>219</v>
      </c>
      <c r="I61" s="25"/>
      <c r="J61" s="79" t="s">
        <v>156</v>
      </c>
      <c r="K61" s="7" t="s">
        <v>104</v>
      </c>
      <c r="L61" s="7" t="s">
        <v>105</v>
      </c>
      <c r="M61" s="72"/>
      <c r="N61" s="81" t="s">
        <v>39</v>
      </c>
      <c r="O61" s="81" t="s">
        <v>39</v>
      </c>
      <c r="P61" s="82"/>
      <c r="Q61" s="25"/>
      <c r="R61" s="25"/>
      <c r="S61" s="83"/>
      <c r="T61" s="23" t="s">
        <v>176</v>
      </c>
      <c r="U61" s="24">
        <v>44873</v>
      </c>
      <c r="V61" s="25" t="s">
        <v>28</v>
      </c>
      <c r="W61" s="25" t="s">
        <v>33</v>
      </c>
    </row>
    <row r="62" ht="82.5" spans="1:23">
      <c r="A62" s="7">
        <v>50</v>
      </c>
      <c r="B62" s="7" t="s">
        <v>96</v>
      </c>
      <c r="C62" s="92" t="s">
        <v>151</v>
      </c>
      <c r="D62" s="72"/>
      <c r="E62" s="111" t="s">
        <v>177</v>
      </c>
      <c r="F62" s="12" t="s">
        <v>153</v>
      </c>
      <c r="G62" s="90" t="s">
        <v>220</v>
      </c>
      <c r="H62" s="116" t="s">
        <v>219</v>
      </c>
      <c r="I62" s="77"/>
      <c r="J62" s="79" t="s">
        <v>156</v>
      </c>
      <c r="K62" s="7" t="s">
        <v>104</v>
      </c>
      <c r="L62" s="7" t="s">
        <v>105</v>
      </c>
      <c r="M62" s="72"/>
      <c r="N62" s="81" t="s">
        <v>42</v>
      </c>
      <c r="O62" s="81" t="s">
        <v>42</v>
      </c>
      <c r="P62" s="82"/>
      <c r="Q62" s="23" t="s">
        <v>178</v>
      </c>
      <c r="R62" s="83" t="s">
        <v>68</v>
      </c>
      <c r="S62" s="23"/>
      <c r="T62" s="23" t="s">
        <v>176</v>
      </c>
      <c r="U62" s="24">
        <v>44873</v>
      </c>
      <c r="V62" s="25" t="s">
        <v>28</v>
      </c>
      <c r="W62" s="25" t="s">
        <v>33</v>
      </c>
    </row>
    <row r="63" ht="82.5" spans="1:23">
      <c r="A63" s="7">
        <v>51</v>
      </c>
      <c r="B63" s="7" t="s">
        <v>96</v>
      </c>
      <c r="C63" s="92" t="s">
        <v>151</v>
      </c>
      <c r="D63" s="72"/>
      <c r="E63" s="9" t="s">
        <v>152</v>
      </c>
      <c r="F63" s="12" t="s">
        <v>153</v>
      </c>
      <c r="G63" s="90" t="s">
        <v>221</v>
      </c>
      <c r="H63" s="116" t="s">
        <v>222</v>
      </c>
      <c r="I63" s="77"/>
      <c r="J63" s="79" t="s">
        <v>156</v>
      </c>
      <c r="K63" s="7" t="s">
        <v>104</v>
      </c>
      <c r="L63" s="7" t="s">
        <v>105</v>
      </c>
      <c r="M63" s="72"/>
      <c r="N63" s="81" t="s">
        <v>39</v>
      </c>
      <c r="O63" s="81" t="s">
        <v>39</v>
      </c>
      <c r="P63" s="82"/>
      <c r="Q63" s="83"/>
      <c r="R63" s="83"/>
      <c r="S63" s="23"/>
      <c r="T63" s="23" t="s">
        <v>157</v>
      </c>
      <c r="U63" s="24">
        <v>44869</v>
      </c>
      <c r="V63" s="25" t="s">
        <v>28</v>
      </c>
      <c r="W63" s="25" t="s">
        <v>33</v>
      </c>
    </row>
    <row r="64" ht="82.5" spans="1:23">
      <c r="A64" s="7">
        <v>52</v>
      </c>
      <c r="B64" s="7"/>
      <c r="C64" s="92"/>
      <c r="D64" s="72"/>
      <c r="E64" s="9">
        <v>360</v>
      </c>
      <c r="F64" s="12" t="s">
        <v>153</v>
      </c>
      <c r="G64" s="90" t="s">
        <v>223</v>
      </c>
      <c r="H64" s="116" t="s">
        <v>222</v>
      </c>
      <c r="I64" s="25"/>
      <c r="J64" s="79" t="s">
        <v>156</v>
      </c>
      <c r="K64" s="7" t="s">
        <v>104</v>
      </c>
      <c r="L64" s="7" t="s">
        <v>105</v>
      </c>
      <c r="M64" s="72"/>
      <c r="N64" s="81" t="s">
        <v>39</v>
      </c>
      <c r="O64" s="81" t="s">
        <v>39</v>
      </c>
      <c r="P64" s="82"/>
      <c r="Q64" s="83"/>
      <c r="R64" s="83"/>
      <c r="S64" s="23"/>
      <c r="T64" s="23" t="s">
        <v>176</v>
      </c>
      <c r="U64" s="24">
        <v>44873</v>
      </c>
      <c r="V64" s="25" t="s">
        <v>28</v>
      </c>
      <c r="W64" s="25" t="s">
        <v>33</v>
      </c>
    </row>
    <row r="65" ht="82.5" spans="1:23">
      <c r="A65" s="7">
        <v>53</v>
      </c>
      <c r="B65" s="7"/>
      <c r="C65" s="92"/>
      <c r="D65" s="72"/>
      <c r="E65" s="111" t="s">
        <v>177</v>
      </c>
      <c r="F65" s="12" t="s">
        <v>153</v>
      </c>
      <c r="G65" s="90" t="s">
        <v>223</v>
      </c>
      <c r="H65" s="116" t="s">
        <v>222</v>
      </c>
      <c r="I65" s="77"/>
      <c r="J65" s="79" t="s">
        <v>156</v>
      </c>
      <c r="K65" s="7" t="s">
        <v>104</v>
      </c>
      <c r="L65" s="7" t="s">
        <v>105</v>
      </c>
      <c r="M65" s="72"/>
      <c r="N65" s="81" t="s">
        <v>42</v>
      </c>
      <c r="O65" s="81" t="s">
        <v>42</v>
      </c>
      <c r="P65" s="82"/>
      <c r="Q65" s="23" t="s">
        <v>178</v>
      </c>
      <c r="R65" s="83" t="s">
        <v>68</v>
      </c>
      <c r="S65" s="23"/>
      <c r="T65" s="23" t="s">
        <v>176</v>
      </c>
      <c r="U65" s="24">
        <v>44873</v>
      </c>
      <c r="V65" s="25" t="s">
        <v>28</v>
      </c>
      <c r="W65" s="25" t="s">
        <v>33</v>
      </c>
    </row>
    <row r="66" ht="82.5" spans="1:23">
      <c r="A66" s="7">
        <v>54</v>
      </c>
      <c r="B66" s="7" t="s">
        <v>96</v>
      </c>
      <c r="C66" s="92" t="s">
        <v>151</v>
      </c>
      <c r="D66" s="72"/>
      <c r="E66" s="9" t="s">
        <v>152</v>
      </c>
      <c r="F66" s="12" t="s">
        <v>153</v>
      </c>
      <c r="G66" s="90" t="s">
        <v>224</v>
      </c>
      <c r="H66" s="116" t="s">
        <v>225</v>
      </c>
      <c r="I66" s="77"/>
      <c r="J66" s="79" t="s">
        <v>156</v>
      </c>
      <c r="K66" s="7" t="s">
        <v>104</v>
      </c>
      <c r="L66" s="7" t="s">
        <v>105</v>
      </c>
      <c r="M66" s="72"/>
      <c r="N66" s="81" t="s">
        <v>39</v>
      </c>
      <c r="O66" s="81" t="s">
        <v>39</v>
      </c>
      <c r="P66" s="82"/>
      <c r="Q66" s="83"/>
      <c r="R66" s="83"/>
      <c r="S66" s="23"/>
      <c r="T66" s="23" t="s">
        <v>157</v>
      </c>
      <c r="U66" s="24">
        <v>44869</v>
      </c>
      <c r="V66" s="25" t="s">
        <v>28</v>
      </c>
      <c r="W66" s="25" t="s">
        <v>33</v>
      </c>
    </row>
    <row r="67" ht="82.5" spans="1:23">
      <c r="A67" s="7">
        <v>55</v>
      </c>
      <c r="B67" s="7"/>
      <c r="C67" s="92"/>
      <c r="D67" s="72"/>
      <c r="E67" s="9">
        <v>360</v>
      </c>
      <c r="F67" s="12" t="s">
        <v>153</v>
      </c>
      <c r="G67" s="90" t="s">
        <v>226</v>
      </c>
      <c r="H67" s="116" t="s">
        <v>225</v>
      </c>
      <c r="I67" s="77"/>
      <c r="J67" s="79" t="s">
        <v>156</v>
      </c>
      <c r="K67" s="7" t="s">
        <v>104</v>
      </c>
      <c r="L67" s="7" t="s">
        <v>105</v>
      </c>
      <c r="M67" s="72"/>
      <c r="N67" s="81" t="s">
        <v>39</v>
      </c>
      <c r="O67" s="81" t="s">
        <v>39</v>
      </c>
      <c r="P67" s="82"/>
      <c r="Q67" s="25"/>
      <c r="R67" s="25"/>
      <c r="S67" s="83"/>
      <c r="T67" s="23" t="s">
        <v>176</v>
      </c>
      <c r="U67" s="24">
        <v>44873</v>
      </c>
      <c r="V67" s="25" t="s">
        <v>28</v>
      </c>
      <c r="W67" s="25" t="s">
        <v>33</v>
      </c>
    </row>
    <row r="68" ht="82.5" spans="1:23">
      <c r="A68" s="7">
        <v>56</v>
      </c>
      <c r="B68" s="7"/>
      <c r="C68" s="92"/>
      <c r="D68" s="72"/>
      <c r="E68" s="111" t="s">
        <v>177</v>
      </c>
      <c r="F68" s="12" t="s">
        <v>153</v>
      </c>
      <c r="G68" s="90" t="s">
        <v>226</v>
      </c>
      <c r="H68" s="116" t="s">
        <v>225</v>
      </c>
      <c r="I68" s="77"/>
      <c r="J68" s="79" t="s">
        <v>156</v>
      </c>
      <c r="K68" s="7" t="s">
        <v>104</v>
      </c>
      <c r="L68" s="7" t="s">
        <v>105</v>
      </c>
      <c r="M68" s="72"/>
      <c r="N68" s="81" t="s">
        <v>42</v>
      </c>
      <c r="O68" s="81" t="s">
        <v>42</v>
      </c>
      <c r="P68" s="82"/>
      <c r="Q68" s="23" t="s">
        <v>178</v>
      </c>
      <c r="R68" s="83" t="s">
        <v>68</v>
      </c>
      <c r="S68" s="23"/>
      <c r="T68" s="23" t="s">
        <v>176</v>
      </c>
      <c r="U68" s="24">
        <v>44873</v>
      </c>
      <c r="V68" s="25" t="s">
        <v>28</v>
      </c>
      <c r="W68" s="25" t="s">
        <v>33</v>
      </c>
    </row>
    <row r="69" ht="82.5" spans="1:23">
      <c r="A69" s="7">
        <v>57</v>
      </c>
      <c r="B69" s="7" t="s">
        <v>96</v>
      </c>
      <c r="C69" s="92" t="s">
        <v>151</v>
      </c>
      <c r="D69" s="72"/>
      <c r="E69" s="9" t="s">
        <v>152</v>
      </c>
      <c r="F69" s="12" t="s">
        <v>153</v>
      </c>
      <c r="G69" s="90" t="s">
        <v>227</v>
      </c>
      <c r="H69" s="116" t="s">
        <v>228</v>
      </c>
      <c r="I69" s="77"/>
      <c r="J69" s="79" t="s">
        <v>156</v>
      </c>
      <c r="K69" s="7" t="s">
        <v>104</v>
      </c>
      <c r="L69" s="7" t="s">
        <v>105</v>
      </c>
      <c r="M69" s="72"/>
      <c r="N69" s="81" t="s">
        <v>39</v>
      </c>
      <c r="O69" s="81" t="s">
        <v>39</v>
      </c>
      <c r="P69" s="82"/>
      <c r="Q69" s="83"/>
      <c r="R69" s="83"/>
      <c r="S69" s="23"/>
      <c r="T69" s="23" t="s">
        <v>157</v>
      </c>
      <c r="U69" s="24">
        <v>44869</v>
      </c>
      <c r="V69" s="25" t="s">
        <v>28</v>
      </c>
      <c r="W69" s="25" t="s">
        <v>33</v>
      </c>
    </row>
    <row r="70" ht="82.5" spans="1:23">
      <c r="A70" s="7">
        <v>58</v>
      </c>
      <c r="B70" s="7"/>
      <c r="C70" s="92"/>
      <c r="D70" s="72"/>
      <c r="E70" s="9">
        <v>360</v>
      </c>
      <c r="F70" s="12" t="s">
        <v>153</v>
      </c>
      <c r="G70" s="90" t="s">
        <v>229</v>
      </c>
      <c r="H70" s="116" t="s">
        <v>228</v>
      </c>
      <c r="I70" s="25"/>
      <c r="J70" s="79" t="s">
        <v>156</v>
      </c>
      <c r="K70" s="7" t="s">
        <v>104</v>
      </c>
      <c r="L70" s="7" t="s">
        <v>105</v>
      </c>
      <c r="M70" s="72"/>
      <c r="N70" s="81" t="s">
        <v>39</v>
      </c>
      <c r="O70" s="81" t="s">
        <v>39</v>
      </c>
      <c r="P70" s="82"/>
      <c r="Q70" s="25"/>
      <c r="R70" s="25"/>
      <c r="S70" s="83"/>
      <c r="T70" s="23" t="s">
        <v>176</v>
      </c>
      <c r="U70" s="24">
        <v>44873</v>
      </c>
      <c r="V70" s="25" t="s">
        <v>28</v>
      </c>
      <c r="W70" s="25" t="s">
        <v>33</v>
      </c>
    </row>
    <row r="71" ht="82.5" spans="1:23">
      <c r="A71" s="7">
        <v>59</v>
      </c>
      <c r="B71" s="7"/>
      <c r="C71" s="92"/>
      <c r="D71" s="72"/>
      <c r="E71" s="111" t="s">
        <v>177</v>
      </c>
      <c r="F71" s="12" t="s">
        <v>153</v>
      </c>
      <c r="G71" s="90" t="s">
        <v>229</v>
      </c>
      <c r="H71" s="116" t="s">
        <v>228</v>
      </c>
      <c r="I71" s="77"/>
      <c r="J71" s="79" t="s">
        <v>156</v>
      </c>
      <c r="K71" s="7" t="s">
        <v>104</v>
      </c>
      <c r="L71" s="7" t="s">
        <v>105</v>
      </c>
      <c r="M71" s="72"/>
      <c r="N71" s="81" t="s">
        <v>42</v>
      </c>
      <c r="O71" s="81" t="s">
        <v>42</v>
      </c>
      <c r="P71" s="82"/>
      <c r="Q71" s="23" t="s">
        <v>178</v>
      </c>
      <c r="R71" s="83" t="s">
        <v>68</v>
      </c>
      <c r="S71" s="23"/>
      <c r="T71" s="23" t="s">
        <v>176</v>
      </c>
      <c r="U71" s="24">
        <v>44873</v>
      </c>
      <c r="V71" s="25" t="s">
        <v>28</v>
      </c>
      <c r="W71" s="25" t="s">
        <v>33</v>
      </c>
    </row>
    <row r="72" ht="82.5" spans="1:23">
      <c r="A72" s="7">
        <v>63</v>
      </c>
      <c r="B72" s="7" t="s">
        <v>96</v>
      </c>
      <c r="C72" s="92" t="s">
        <v>151</v>
      </c>
      <c r="D72" s="72"/>
      <c r="E72" s="9" t="s">
        <v>152</v>
      </c>
      <c r="F72" s="12" t="s">
        <v>153</v>
      </c>
      <c r="G72" s="90" t="s">
        <v>230</v>
      </c>
      <c r="H72" s="116" t="s">
        <v>231</v>
      </c>
      <c r="I72" s="77"/>
      <c r="J72" s="79" t="s">
        <v>156</v>
      </c>
      <c r="K72" s="7" t="s">
        <v>104</v>
      </c>
      <c r="L72" s="7" t="s">
        <v>105</v>
      </c>
      <c r="M72" s="72"/>
      <c r="N72" s="81" t="s">
        <v>39</v>
      </c>
      <c r="O72" s="81" t="s">
        <v>39</v>
      </c>
      <c r="P72" s="82"/>
      <c r="Q72" s="83"/>
      <c r="R72" s="83"/>
      <c r="S72" s="23"/>
      <c r="T72" s="23" t="s">
        <v>157</v>
      </c>
      <c r="U72" s="24">
        <v>44869</v>
      </c>
      <c r="V72" s="25" t="s">
        <v>28</v>
      </c>
      <c r="W72" s="25" t="s">
        <v>33</v>
      </c>
    </row>
    <row r="73" ht="82.5" spans="1:23">
      <c r="A73" s="7">
        <v>64</v>
      </c>
      <c r="B73" s="7"/>
      <c r="C73" s="92"/>
      <c r="D73" s="72"/>
      <c r="E73" s="9">
        <v>360</v>
      </c>
      <c r="F73" s="12" t="s">
        <v>153</v>
      </c>
      <c r="G73" s="90" t="s">
        <v>232</v>
      </c>
      <c r="H73" s="116" t="s">
        <v>231</v>
      </c>
      <c r="I73" s="25"/>
      <c r="J73" s="79" t="s">
        <v>156</v>
      </c>
      <c r="K73" s="7" t="s">
        <v>104</v>
      </c>
      <c r="L73" s="7" t="s">
        <v>105</v>
      </c>
      <c r="M73" s="72"/>
      <c r="N73" s="81" t="s">
        <v>39</v>
      </c>
      <c r="O73" s="81" t="s">
        <v>39</v>
      </c>
      <c r="P73" s="82"/>
      <c r="Q73" s="25"/>
      <c r="R73" s="25"/>
      <c r="S73" s="83"/>
      <c r="T73" s="23" t="s">
        <v>176</v>
      </c>
      <c r="U73" s="24">
        <v>44873</v>
      </c>
      <c r="V73" s="25" t="s">
        <v>28</v>
      </c>
      <c r="W73" s="25" t="s">
        <v>33</v>
      </c>
    </row>
    <row r="74" ht="82.5" spans="1:23">
      <c r="A74" s="7">
        <v>65</v>
      </c>
      <c r="B74" s="7"/>
      <c r="C74" s="92"/>
      <c r="D74" s="72"/>
      <c r="E74" s="111" t="s">
        <v>177</v>
      </c>
      <c r="F74" s="12" t="s">
        <v>153</v>
      </c>
      <c r="G74" s="90" t="s">
        <v>232</v>
      </c>
      <c r="H74" s="116" t="s">
        <v>231</v>
      </c>
      <c r="I74" s="77"/>
      <c r="J74" s="79" t="s">
        <v>156</v>
      </c>
      <c r="K74" s="7" t="s">
        <v>104</v>
      </c>
      <c r="L74" s="7" t="s">
        <v>105</v>
      </c>
      <c r="M74" s="72"/>
      <c r="N74" s="81" t="s">
        <v>42</v>
      </c>
      <c r="O74" s="81" t="s">
        <v>42</v>
      </c>
      <c r="P74" s="82"/>
      <c r="Q74" s="23" t="s">
        <v>178</v>
      </c>
      <c r="R74" s="83" t="s">
        <v>68</v>
      </c>
      <c r="S74" s="23"/>
      <c r="T74" s="23" t="s">
        <v>176</v>
      </c>
      <c r="U74" s="24">
        <v>44873</v>
      </c>
      <c r="V74" s="25" t="s">
        <v>28</v>
      </c>
      <c r="W74" s="25" t="s">
        <v>33</v>
      </c>
    </row>
    <row r="75" ht="82.5" spans="1:23">
      <c r="A75" s="7">
        <v>66</v>
      </c>
      <c r="B75" s="7" t="s">
        <v>96</v>
      </c>
      <c r="C75" s="92" t="s">
        <v>151</v>
      </c>
      <c r="D75" s="72"/>
      <c r="E75" s="9" t="s">
        <v>152</v>
      </c>
      <c r="F75" s="12" t="s">
        <v>153</v>
      </c>
      <c r="G75" s="90" t="s">
        <v>233</v>
      </c>
      <c r="H75" s="116" t="s">
        <v>234</v>
      </c>
      <c r="I75" s="77"/>
      <c r="J75" s="79" t="s">
        <v>156</v>
      </c>
      <c r="K75" s="7" t="s">
        <v>104</v>
      </c>
      <c r="L75" s="7" t="s">
        <v>105</v>
      </c>
      <c r="M75" s="72"/>
      <c r="N75" s="81" t="s">
        <v>39</v>
      </c>
      <c r="O75" s="81" t="s">
        <v>39</v>
      </c>
      <c r="P75" s="82"/>
      <c r="Q75" s="83"/>
      <c r="R75" s="83"/>
      <c r="S75" s="23"/>
      <c r="T75" s="23" t="s">
        <v>157</v>
      </c>
      <c r="U75" s="24">
        <v>44869</v>
      </c>
      <c r="V75" s="25" t="s">
        <v>28</v>
      </c>
      <c r="W75" s="25" t="s">
        <v>33</v>
      </c>
    </row>
    <row r="76" ht="82.5" spans="1:23">
      <c r="A76" s="7">
        <v>67</v>
      </c>
      <c r="B76" s="7" t="s">
        <v>96</v>
      </c>
      <c r="C76" s="92" t="s">
        <v>151</v>
      </c>
      <c r="D76" s="72"/>
      <c r="E76" s="9">
        <v>360</v>
      </c>
      <c r="F76" s="12" t="s">
        <v>153</v>
      </c>
      <c r="G76" s="90" t="s">
        <v>235</v>
      </c>
      <c r="H76" s="116" t="s">
        <v>234</v>
      </c>
      <c r="I76" s="25"/>
      <c r="J76" s="79" t="s">
        <v>156</v>
      </c>
      <c r="K76" s="7" t="s">
        <v>104</v>
      </c>
      <c r="L76" s="7" t="s">
        <v>105</v>
      </c>
      <c r="M76" s="72"/>
      <c r="N76" s="81" t="s">
        <v>39</v>
      </c>
      <c r="O76" s="81" t="s">
        <v>39</v>
      </c>
      <c r="P76" s="82"/>
      <c r="Q76" s="83"/>
      <c r="R76" s="83"/>
      <c r="S76" s="23"/>
      <c r="T76" s="23" t="s">
        <v>176</v>
      </c>
      <c r="U76" s="24">
        <v>44873</v>
      </c>
      <c r="V76" s="25" t="s">
        <v>28</v>
      </c>
      <c r="W76" s="25" t="s">
        <v>33</v>
      </c>
    </row>
    <row r="77" ht="82.5" spans="1:23">
      <c r="A77" s="7">
        <v>68</v>
      </c>
      <c r="B77" s="7" t="s">
        <v>96</v>
      </c>
      <c r="C77" s="92" t="s">
        <v>151</v>
      </c>
      <c r="D77" s="72"/>
      <c r="E77" s="111" t="s">
        <v>177</v>
      </c>
      <c r="F77" s="12" t="s">
        <v>153</v>
      </c>
      <c r="G77" s="90" t="s">
        <v>235</v>
      </c>
      <c r="H77" s="116" t="s">
        <v>234</v>
      </c>
      <c r="I77" s="77"/>
      <c r="J77" s="79" t="s">
        <v>156</v>
      </c>
      <c r="K77" s="7" t="s">
        <v>104</v>
      </c>
      <c r="L77" s="7" t="s">
        <v>105</v>
      </c>
      <c r="M77" s="72"/>
      <c r="N77" s="81" t="s">
        <v>42</v>
      </c>
      <c r="O77" s="81" t="s">
        <v>42</v>
      </c>
      <c r="P77" s="82"/>
      <c r="Q77" s="23" t="s">
        <v>178</v>
      </c>
      <c r="R77" s="83" t="s">
        <v>68</v>
      </c>
      <c r="S77" s="23"/>
      <c r="T77" s="23" t="s">
        <v>176</v>
      </c>
      <c r="U77" s="24">
        <v>44873</v>
      </c>
      <c r="V77" s="25" t="s">
        <v>28</v>
      </c>
      <c r="W77" s="25" t="s">
        <v>33</v>
      </c>
    </row>
    <row r="78" ht="66" spans="1:23">
      <c r="A78" s="7">
        <v>69</v>
      </c>
      <c r="B78" s="7" t="s">
        <v>96</v>
      </c>
      <c r="C78" s="92" t="s">
        <v>151</v>
      </c>
      <c r="D78" s="72"/>
      <c r="E78" s="9" t="s">
        <v>152</v>
      </c>
      <c r="F78" s="12" t="s">
        <v>153</v>
      </c>
      <c r="G78" s="90" t="s">
        <v>236</v>
      </c>
      <c r="H78" s="116" t="s">
        <v>237</v>
      </c>
      <c r="I78" s="77"/>
      <c r="J78" s="121" t="s">
        <v>156</v>
      </c>
      <c r="K78" s="7" t="s">
        <v>104</v>
      </c>
      <c r="L78" s="7" t="s">
        <v>105</v>
      </c>
      <c r="M78" s="72"/>
      <c r="N78" s="81" t="s">
        <v>39</v>
      </c>
      <c r="O78" s="81" t="s">
        <v>39</v>
      </c>
      <c r="P78" s="82"/>
      <c r="Q78" s="83"/>
      <c r="R78" s="83"/>
      <c r="S78" s="23"/>
      <c r="T78" s="23" t="s">
        <v>157</v>
      </c>
      <c r="U78" s="24">
        <v>44869</v>
      </c>
      <c r="V78" s="25" t="s">
        <v>28</v>
      </c>
      <c r="W78" s="25" t="s">
        <v>33</v>
      </c>
    </row>
    <row r="79" ht="66" spans="1:23">
      <c r="A79" s="7">
        <v>70</v>
      </c>
      <c r="B79" s="7" t="s">
        <v>96</v>
      </c>
      <c r="C79" s="92" t="s">
        <v>151</v>
      </c>
      <c r="D79" s="72"/>
      <c r="E79" s="9">
        <v>360</v>
      </c>
      <c r="F79" s="12" t="s">
        <v>153</v>
      </c>
      <c r="G79" s="90" t="s">
        <v>238</v>
      </c>
      <c r="H79" s="116" t="s">
        <v>237</v>
      </c>
      <c r="I79" s="25"/>
      <c r="J79" s="79" t="s">
        <v>156</v>
      </c>
      <c r="K79" s="7" t="s">
        <v>104</v>
      </c>
      <c r="L79" s="7" t="s">
        <v>105</v>
      </c>
      <c r="M79" s="72"/>
      <c r="N79" s="81" t="s">
        <v>39</v>
      </c>
      <c r="O79" s="81" t="s">
        <v>39</v>
      </c>
      <c r="P79" s="82"/>
      <c r="Q79" s="25"/>
      <c r="R79" s="25"/>
      <c r="S79" s="25"/>
      <c r="T79" s="23" t="s">
        <v>176</v>
      </c>
      <c r="U79" s="24">
        <v>44873</v>
      </c>
      <c r="V79" s="25" t="s">
        <v>28</v>
      </c>
      <c r="W79" s="25" t="s">
        <v>33</v>
      </c>
    </row>
    <row r="80" ht="66" spans="1:23">
      <c r="A80" s="7">
        <v>71</v>
      </c>
      <c r="B80" s="7" t="s">
        <v>96</v>
      </c>
      <c r="C80" s="92" t="s">
        <v>151</v>
      </c>
      <c r="D80" s="72"/>
      <c r="E80" s="111" t="s">
        <v>177</v>
      </c>
      <c r="F80" s="12" t="s">
        <v>153</v>
      </c>
      <c r="G80" s="90" t="s">
        <v>238</v>
      </c>
      <c r="H80" s="116" t="s">
        <v>237</v>
      </c>
      <c r="I80" s="77"/>
      <c r="J80" s="79" t="s">
        <v>156</v>
      </c>
      <c r="K80" s="7" t="s">
        <v>104</v>
      </c>
      <c r="L80" s="7" t="s">
        <v>105</v>
      </c>
      <c r="M80" s="72"/>
      <c r="N80" s="81" t="s">
        <v>42</v>
      </c>
      <c r="O80" s="81" t="s">
        <v>42</v>
      </c>
      <c r="P80" s="82"/>
      <c r="Q80" s="23" t="s">
        <v>178</v>
      </c>
      <c r="R80" s="83" t="s">
        <v>68</v>
      </c>
      <c r="S80" s="23"/>
      <c r="T80" s="23" t="s">
        <v>176</v>
      </c>
      <c r="U80" s="24">
        <v>44873</v>
      </c>
      <c r="V80" s="25" t="s">
        <v>28</v>
      </c>
      <c r="W80" s="25" t="s">
        <v>33</v>
      </c>
    </row>
    <row r="81" ht="66" spans="1:23">
      <c r="A81" s="7">
        <v>72</v>
      </c>
      <c r="B81" s="7" t="s">
        <v>96</v>
      </c>
      <c r="C81" s="92" t="s">
        <v>151</v>
      </c>
      <c r="D81" s="72"/>
      <c r="E81" s="9" t="s">
        <v>152</v>
      </c>
      <c r="F81" s="12" t="s">
        <v>153</v>
      </c>
      <c r="G81" s="90" t="s">
        <v>239</v>
      </c>
      <c r="H81" s="116" t="s">
        <v>240</v>
      </c>
      <c r="I81" s="77"/>
      <c r="J81" s="79" t="s">
        <v>156</v>
      </c>
      <c r="K81" s="7" t="s">
        <v>104</v>
      </c>
      <c r="L81" s="7" t="s">
        <v>105</v>
      </c>
      <c r="M81" s="72"/>
      <c r="N81" s="81" t="s">
        <v>39</v>
      </c>
      <c r="O81" s="81" t="s">
        <v>39</v>
      </c>
      <c r="P81" s="82"/>
      <c r="Q81" s="25"/>
      <c r="R81" s="25"/>
      <c r="S81" s="25"/>
      <c r="T81" s="23" t="s">
        <v>157</v>
      </c>
      <c r="U81" s="24">
        <v>44869</v>
      </c>
      <c r="V81" s="25" t="s">
        <v>28</v>
      </c>
      <c r="W81" s="25" t="s">
        <v>33</v>
      </c>
    </row>
    <row r="82" ht="66" spans="1:23">
      <c r="A82" s="7">
        <v>73</v>
      </c>
      <c r="B82" s="7" t="s">
        <v>96</v>
      </c>
      <c r="C82" s="92" t="s">
        <v>151</v>
      </c>
      <c r="D82" s="72"/>
      <c r="E82" s="9">
        <v>360</v>
      </c>
      <c r="F82" s="12" t="s">
        <v>153</v>
      </c>
      <c r="G82" s="90" t="s">
        <v>241</v>
      </c>
      <c r="H82" s="116" t="s">
        <v>240</v>
      </c>
      <c r="I82" s="25"/>
      <c r="J82" s="79" t="s">
        <v>156</v>
      </c>
      <c r="K82" s="7" t="s">
        <v>104</v>
      </c>
      <c r="L82" s="7" t="s">
        <v>105</v>
      </c>
      <c r="M82" s="72"/>
      <c r="N82" s="81" t="s">
        <v>39</v>
      </c>
      <c r="O82" s="81" t="s">
        <v>39</v>
      </c>
      <c r="P82" s="82"/>
      <c r="Q82" s="25"/>
      <c r="R82" s="25"/>
      <c r="S82" s="25"/>
      <c r="T82" s="23" t="s">
        <v>176</v>
      </c>
      <c r="U82" s="24">
        <v>44873</v>
      </c>
      <c r="V82" s="25" t="s">
        <v>28</v>
      </c>
      <c r="W82" s="25" t="s">
        <v>33</v>
      </c>
    </row>
    <row r="83" ht="66" spans="1:23">
      <c r="A83" s="7">
        <v>74</v>
      </c>
      <c r="B83" s="7" t="s">
        <v>96</v>
      </c>
      <c r="C83" s="92" t="s">
        <v>151</v>
      </c>
      <c r="D83" s="72"/>
      <c r="E83" s="111" t="s">
        <v>177</v>
      </c>
      <c r="F83" s="12" t="s">
        <v>153</v>
      </c>
      <c r="G83" s="90" t="s">
        <v>241</v>
      </c>
      <c r="H83" s="116" t="s">
        <v>240</v>
      </c>
      <c r="I83" s="77"/>
      <c r="J83" s="79" t="s">
        <v>156</v>
      </c>
      <c r="K83" s="7" t="s">
        <v>104</v>
      </c>
      <c r="L83" s="7" t="s">
        <v>105</v>
      </c>
      <c r="M83" s="72"/>
      <c r="N83" s="81" t="s">
        <v>42</v>
      </c>
      <c r="O83" s="81" t="s">
        <v>42</v>
      </c>
      <c r="P83" s="82"/>
      <c r="Q83" s="23" t="s">
        <v>178</v>
      </c>
      <c r="R83" s="83" t="s">
        <v>68</v>
      </c>
      <c r="S83" s="23"/>
      <c r="T83" s="23" t="s">
        <v>176</v>
      </c>
      <c r="U83" s="24">
        <v>44873</v>
      </c>
      <c r="V83" s="25" t="s">
        <v>28</v>
      </c>
      <c r="W83" s="25" t="s">
        <v>33</v>
      </c>
    </row>
    <row r="84" ht="99" spans="1:23">
      <c r="A84" s="7">
        <v>75</v>
      </c>
      <c r="B84" s="7" t="s">
        <v>96</v>
      </c>
      <c r="C84" s="92" t="s">
        <v>151</v>
      </c>
      <c r="D84" s="72"/>
      <c r="E84" s="9" t="s">
        <v>152</v>
      </c>
      <c r="F84" s="12" t="s">
        <v>153</v>
      </c>
      <c r="G84" s="90" t="s">
        <v>242</v>
      </c>
      <c r="H84" s="116" t="s">
        <v>243</v>
      </c>
      <c r="I84" s="77"/>
      <c r="J84" s="79" t="s">
        <v>156</v>
      </c>
      <c r="K84" s="7" t="s">
        <v>104</v>
      </c>
      <c r="L84" s="7" t="s">
        <v>105</v>
      </c>
      <c r="M84" s="72"/>
      <c r="N84" s="81" t="s">
        <v>39</v>
      </c>
      <c r="O84" s="81" t="s">
        <v>39</v>
      </c>
      <c r="P84" s="82"/>
      <c r="Q84" s="25"/>
      <c r="R84" s="25"/>
      <c r="S84" s="72"/>
      <c r="T84" s="23" t="s">
        <v>157</v>
      </c>
      <c r="U84" s="24">
        <v>44869</v>
      </c>
      <c r="V84" s="25" t="s">
        <v>28</v>
      </c>
      <c r="W84" s="25" t="s">
        <v>33</v>
      </c>
    </row>
    <row r="85" ht="99" spans="1:23">
      <c r="A85" s="7">
        <v>76</v>
      </c>
      <c r="B85" s="7" t="s">
        <v>96</v>
      </c>
      <c r="C85" s="92" t="s">
        <v>151</v>
      </c>
      <c r="D85" s="72"/>
      <c r="E85" s="9">
        <v>360</v>
      </c>
      <c r="F85" s="12" t="s">
        <v>153</v>
      </c>
      <c r="G85" s="90" t="s">
        <v>244</v>
      </c>
      <c r="H85" s="116" t="s">
        <v>243</v>
      </c>
      <c r="I85" s="25"/>
      <c r="J85" s="79" t="s">
        <v>156</v>
      </c>
      <c r="K85" s="7" t="s">
        <v>104</v>
      </c>
      <c r="L85" s="7" t="s">
        <v>105</v>
      </c>
      <c r="M85" s="72"/>
      <c r="N85" s="81" t="s">
        <v>39</v>
      </c>
      <c r="O85" s="81" t="s">
        <v>39</v>
      </c>
      <c r="P85" s="82"/>
      <c r="Q85" s="25"/>
      <c r="R85" s="25"/>
      <c r="S85" s="25"/>
      <c r="T85" s="23" t="s">
        <v>176</v>
      </c>
      <c r="U85" s="24">
        <v>44873</v>
      </c>
      <c r="V85" s="25" t="s">
        <v>28</v>
      </c>
      <c r="W85" s="25" t="s">
        <v>33</v>
      </c>
    </row>
    <row r="86" ht="99" spans="1:23">
      <c r="A86" s="7">
        <v>77</v>
      </c>
      <c r="B86" s="7" t="s">
        <v>96</v>
      </c>
      <c r="C86" s="92" t="s">
        <v>151</v>
      </c>
      <c r="D86" s="72"/>
      <c r="E86" s="111" t="s">
        <v>177</v>
      </c>
      <c r="F86" s="12" t="s">
        <v>153</v>
      </c>
      <c r="G86" s="90" t="s">
        <v>244</v>
      </c>
      <c r="H86" s="116" t="s">
        <v>243</v>
      </c>
      <c r="I86" s="77"/>
      <c r="J86" s="79" t="s">
        <v>156</v>
      </c>
      <c r="K86" s="7" t="s">
        <v>104</v>
      </c>
      <c r="L86" s="7" t="s">
        <v>105</v>
      </c>
      <c r="M86" s="72"/>
      <c r="N86" s="81" t="s">
        <v>42</v>
      </c>
      <c r="O86" s="81" t="s">
        <v>42</v>
      </c>
      <c r="P86" s="82"/>
      <c r="Q86" s="23" t="s">
        <v>178</v>
      </c>
      <c r="R86" s="83" t="s">
        <v>68</v>
      </c>
      <c r="S86" s="23"/>
      <c r="T86" s="23" t="s">
        <v>176</v>
      </c>
      <c r="U86" s="24">
        <v>44873</v>
      </c>
      <c r="V86" s="25" t="s">
        <v>28</v>
      </c>
      <c r="W86" s="25" t="s">
        <v>33</v>
      </c>
    </row>
    <row r="87" ht="99" spans="1:23">
      <c r="A87" s="7">
        <v>78</v>
      </c>
      <c r="B87" s="7" t="s">
        <v>96</v>
      </c>
      <c r="C87" s="92" t="s">
        <v>151</v>
      </c>
      <c r="D87" s="72"/>
      <c r="E87" s="9" t="s">
        <v>152</v>
      </c>
      <c r="F87" s="12" t="s">
        <v>153</v>
      </c>
      <c r="G87" s="90" t="s">
        <v>245</v>
      </c>
      <c r="H87" s="116" t="s">
        <v>243</v>
      </c>
      <c r="I87" s="77"/>
      <c r="J87" s="79" t="s">
        <v>156</v>
      </c>
      <c r="K87" s="7" t="s">
        <v>104</v>
      </c>
      <c r="L87" s="7" t="s">
        <v>105</v>
      </c>
      <c r="M87" s="72"/>
      <c r="N87" s="81" t="s">
        <v>39</v>
      </c>
      <c r="O87" s="81" t="s">
        <v>39</v>
      </c>
      <c r="P87" s="82"/>
      <c r="Q87" s="25"/>
      <c r="R87" s="25"/>
      <c r="S87" s="72" t="s">
        <v>159</v>
      </c>
      <c r="T87" s="23" t="s">
        <v>157</v>
      </c>
      <c r="U87" s="24">
        <v>44869</v>
      </c>
      <c r="V87" s="25" t="s">
        <v>28</v>
      </c>
      <c r="W87" s="25" t="s">
        <v>33</v>
      </c>
    </row>
    <row r="88" ht="99" spans="1:23">
      <c r="A88" s="7">
        <v>79</v>
      </c>
      <c r="B88" s="7" t="s">
        <v>96</v>
      </c>
      <c r="C88" s="92" t="s">
        <v>151</v>
      </c>
      <c r="D88" s="72"/>
      <c r="E88" s="9">
        <v>360</v>
      </c>
      <c r="F88" s="12" t="s">
        <v>153</v>
      </c>
      <c r="G88" s="90" t="s">
        <v>246</v>
      </c>
      <c r="H88" s="116" t="s">
        <v>243</v>
      </c>
      <c r="I88" s="77"/>
      <c r="J88" s="79" t="s">
        <v>156</v>
      </c>
      <c r="K88" s="7" t="s">
        <v>104</v>
      </c>
      <c r="L88" s="7" t="s">
        <v>105</v>
      </c>
      <c r="M88" s="72"/>
      <c r="N88" s="81" t="s">
        <v>39</v>
      </c>
      <c r="O88" s="81" t="s">
        <v>39</v>
      </c>
      <c r="P88" s="82"/>
      <c r="Q88" s="25"/>
      <c r="R88" s="25"/>
      <c r="S88" s="25"/>
      <c r="T88" s="23" t="s">
        <v>176</v>
      </c>
      <c r="U88" s="24">
        <v>44873</v>
      </c>
      <c r="V88" s="25" t="s">
        <v>28</v>
      </c>
      <c r="W88" s="25" t="s">
        <v>33</v>
      </c>
    </row>
    <row r="89" ht="99" spans="1:23">
      <c r="A89" s="7">
        <v>80</v>
      </c>
      <c r="B89" s="7" t="s">
        <v>96</v>
      </c>
      <c r="C89" s="92" t="s">
        <v>151</v>
      </c>
      <c r="D89" s="72"/>
      <c r="E89" s="111" t="s">
        <v>177</v>
      </c>
      <c r="F89" s="12" t="s">
        <v>153</v>
      </c>
      <c r="G89" s="90" t="s">
        <v>246</v>
      </c>
      <c r="H89" s="116" t="s">
        <v>243</v>
      </c>
      <c r="I89" s="77"/>
      <c r="J89" s="79" t="s">
        <v>156</v>
      </c>
      <c r="K89" s="7" t="s">
        <v>104</v>
      </c>
      <c r="L89" s="7" t="s">
        <v>105</v>
      </c>
      <c r="M89" s="72"/>
      <c r="N89" s="81" t="s">
        <v>42</v>
      </c>
      <c r="O89" s="81" t="s">
        <v>42</v>
      </c>
      <c r="P89" s="82"/>
      <c r="Q89" s="23" t="s">
        <v>178</v>
      </c>
      <c r="R89" s="83" t="s">
        <v>68</v>
      </c>
      <c r="S89" s="23"/>
      <c r="T89" s="23" t="s">
        <v>176</v>
      </c>
      <c r="U89" s="24">
        <v>44873</v>
      </c>
      <c r="V89" s="25" t="s">
        <v>28</v>
      </c>
      <c r="W89" s="25" t="s">
        <v>33</v>
      </c>
    </row>
    <row r="90" ht="115.5" spans="1:23">
      <c r="A90" s="7">
        <v>81</v>
      </c>
      <c r="B90" s="7" t="s">
        <v>96</v>
      </c>
      <c r="C90" s="92" t="s">
        <v>151</v>
      </c>
      <c r="D90" s="72"/>
      <c r="E90" s="9" t="s">
        <v>152</v>
      </c>
      <c r="F90" s="12" t="s">
        <v>153</v>
      </c>
      <c r="G90" s="90" t="s">
        <v>247</v>
      </c>
      <c r="H90" s="116" t="s">
        <v>248</v>
      </c>
      <c r="I90" s="77"/>
      <c r="J90" s="79" t="s">
        <v>156</v>
      </c>
      <c r="K90" s="7" t="s">
        <v>104</v>
      </c>
      <c r="L90" s="7" t="s">
        <v>105</v>
      </c>
      <c r="M90" s="72"/>
      <c r="N90" s="81" t="s">
        <v>39</v>
      </c>
      <c r="O90" s="81" t="s">
        <v>39</v>
      </c>
      <c r="P90" s="82"/>
      <c r="Q90" s="25"/>
      <c r="R90" s="25"/>
      <c r="S90" s="25"/>
      <c r="T90" s="23" t="s">
        <v>157</v>
      </c>
      <c r="U90" s="24">
        <v>44869</v>
      </c>
      <c r="V90" s="25" t="s">
        <v>28</v>
      </c>
      <c r="W90" s="25" t="s">
        <v>33</v>
      </c>
    </row>
    <row r="91" ht="115.5" spans="1:23">
      <c r="A91" s="7">
        <v>82</v>
      </c>
      <c r="B91" s="7" t="s">
        <v>96</v>
      </c>
      <c r="C91" s="92" t="s">
        <v>151</v>
      </c>
      <c r="D91" s="72"/>
      <c r="E91" s="9">
        <v>360</v>
      </c>
      <c r="F91" s="12" t="s">
        <v>153</v>
      </c>
      <c r="G91" s="90" t="s">
        <v>249</v>
      </c>
      <c r="H91" s="116" t="s">
        <v>248</v>
      </c>
      <c r="I91" s="77"/>
      <c r="J91" s="79" t="s">
        <v>156</v>
      </c>
      <c r="K91" s="7" t="s">
        <v>104</v>
      </c>
      <c r="L91" s="7" t="s">
        <v>105</v>
      </c>
      <c r="M91" s="72"/>
      <c r="N91" s="81" t="s">
        <v>39</v>
      </c>
      <c r="O91" s="81" t="s">
        <v>39</v>
      </c>
      <c r="P91" s="82"/>
      <c r="Q91" s="25"/>
      <c r="R91" s="25"/>
      <c r="S91" s="25"/>
      <c r="T91" s="23" t="s">
        <v>176</v>
      </c>
      <c r="U91" s="24">
        <v>44873</v>
      </c>
      <c r="V91" s="25" t="s">
        <v>28</v>
      </c>
      <c r="W91" s="25" t="s">
        <v>33</v>
      </c>
    </row>
    <row r="92" ht="115.5" spans="1:23">
      <c r="A92" s="7">
        <v>83</v>
      </c>
      <c r="B92" s="7" t="s">
        <v>96</v>
      </c>
      <c r="C92" s="92" t="s">
        <v>151</v>
      </c>
      <c r="D92" s="72"/>
      <c r="E92" s="111" t="s">
        <v>177</v>
      </c>
      <c r="F92" s="12" t="s">
        <v>153</v>
      </c>
      <c r="G92" s="90" t="s">
        <v>249</v>
      </c>
      <c r="H92" s="116" t="s">
        <v>248</v>
      </c>
      <c r="I92" s="77"/>
      <c r="J92" s="79" t="s">
        <v>156</v>
      </c>
      <c r="K92" s="7" t="s">
        <v>104</v>
      </c>
      <c r="L92" s="7" t="s">
        <v>105</v>
      </c>
      <c r="M92" s="72"/>
      <c r="N92" s="81" t="s">
        <v>42</v>
      </c>
      <c r="O92" s="81" t="s">
        <v>42</v>
      </c>
      <c r="P92" s="82"/>
      <c r="Q92" s="23" t="s">
        <v>178</v>
      </c>
      <c r="R92" s="83" t="s">
        <v>68</v>
      </c>
      <c r="S92" s="23"/>
      <c r="T92" s="23" t="s">
        <v>176</v>
      </c>
      <c r="U92" s="24">
        <v>44873</v>
      </c>
      <c r="V92" s="25" t="s">
        <v>28</v>
      </c>
      <c r="W92" s="25" t="s">
        <v>33</v>
      </c>
    </row>
    <row r="93" ht="115.5" spans="1:23">
      <c r="A93" s="7">
        <v>84</v>
      </c>
      <c r="B93" s="7" t="s">
        <v>96</v>
      </c>
      <c r="C93" s="92" t="s">
        <v>151</v>
      </c>
      <c r="D93" s="72"/>
      <c r="E93" s="9" t="s">
        <v>152</v>
      </c>
      <c r="F93" s="12" t="s">
        <v>153</v>
      </c>
      <c r="G93" s="90" t="s">
        <v>250</v>
      </c>
      <c r="H93" s="116" t="s">
        <v>251</v>
      </c>
      <c r="I93" s="77"/>
      <c r="J93" s="79" t="s">
        <v>156</v>
      </c>
      <c r="K93" s="7" t="s">
        <v>104</v>
      </c>
      <c r="L93" s="7" t="s">
        <v>105</v>
      </c>
      <c r="M93" s="72"/>
      <c r="N93" s="81" t="s">
        <v>39</v>
      </c>
      <c r="O93" s="81" t="s">
        <v>39</v>
      </c>
      <c r="P93" s="82"/>
      <c r="Q93" s="83"/>
      <c r="R93" s="83"/>
      <c r="S93" s="23"/>
      <c r="T93" s="23" t="s">
        <v>157</v>
      </c>
      <c r="U93" s="24">
        <v>44869</v>
      </c>
      <c r="V93" s="25" t="s">
        <v>28</v>
      </c>
      <c r="W93" s="25" t="s">
        <v>33</v>
      </c>
    </row>
    <row r="94" customFormat="1" ht="115.5" spans="1:23">
      <c r="A94" s="7">
        <v>85</v>
      </c>
      <c r="B94" s="7" t="s">
        <v>96</v>
      </c>
      <c r="C94" s="92" t="s">
        <v>151</v>
      </c>
      <c r="D94" s="72"/>
      <c r="E94" s="9">
        <v>360</v>
      </c>
      <c r="F94" s="12" t="s">
        <v>153</v>
      </c>
      <c r="G94" s="90" t="s">
        <v>252</v>
      </c>
      <c r="H94" s="116" t="s">
        <v>251</v>
      </c>
      <c r="I94" s="25"/>
      <c r="J94" s="79" t="s">
        <v>156</v>
      </c>
      <c r="K94" s="7" t="s">
        <v>104</v>
      </c>
      <c r="L94" s="7" t="s">
        <v>105</v>
      </c>
      <c r="M94" s="72"/>
      <c r="N94" s="81" t="s">
        <v>39</v>
      </c>
      <c r="O94" s="81" t="s">
        <v>39</v>
      </c>
      <c r="P94" s="82"/>
      <c r="Q94" s="83"/>
      <c r="R94" s="83"/>
      <c r="S94" s="23"/>
      <c r="T94" s="23" t="s">
        <v>176</v>
      </c>
      <c r="U94" s="24">
        <v>44873</v>
      </c>
      <c r="V94" s="25" t="s">
        <v>28</v>
      </c>
      <c r="W94" s="25" t="s">
        <v>33</v>
      </c>
    </row>
    <row r="95" customFormat="1" ht="115.5" spans="1:23">
      <c r="A95" s="7">
        <v>86</v>
      </c>
      <c r="B95" s="7" t="s">
        <v>96</v>
      </c>
      <c r="C95" s="92" t="s">
        <v>151</v>
      </c>
      <c r="D95" s="72"/>
      <c r="E95" s="111" t="s">
        <v>177</v>
      </c>
      <c r="F95" s="12" t="s">
        <v>153</v>
      </c>
      <c r="G95" s="90" t="s">
        <v>252</v>
      </c>
      <c r="H95" s="116" t="s">
        <v>251</v>
      </c>
      <c r="I95" s="77"/>
      <c r="J95" s="79" t="s">
        <v>156</v>
      </c>
      <c r="K95" s="7" t="s">
        <v>104</v>
      </c>
      <c r="L95" s="7" t="s">
        <v>105</v>
      </c>
      <c r="M95" s="72"/>
      <c r="N95" s="81" t="s">
        <v>42</v>
      </c>
      <c r="O95" s="81" t="s">
        <v>42</v>
      </c>
      <c r="P95" s="82"/>
      <c r="Q95" s="23" t="s">
        <v>178</v>
      </c>
      <c r="R95" s="83" t="s">
        <v>68</v>
      </c>
      <c r="S95" s="23"/>
      <c r="T95" s="23" t="s">
        <v>176</v>
      </c>
      <c r="U95" s="24">
        <v>44873</v>
      </c>
      <c r="V95" s="25" t="s">
        <v>28</v>
      </c>
      <c r="W95" s="25" t="s">
        <v>33</v>
      </c>
    </row>
    <row r="96" ht="99" spans="1:23">
      <c r="A96" s="7">
        <v>88</v>
      </c>
      <c r="B96" s="7" t="s">
        <v>96</v>
      </c>
      <c r="C96" s="92" t="s">
        <v>151</v>
      </c>
      <c r="D96" s="72"/>
      <c r="E96" s="9" t="s">
        <v>152</v>
      </c>
      <c r="F96" s="12" t="s">
        <v>153</v>
      </c>
      <c r="G96" s="90" t="s">
        <v>253</v>
      </c>
      <c r="H96" s="116" t="s">
        <v>254</v>
      </c>
      <c r="I96" s="77"/>
      <c r="J96" s="79" t="s">
        <v>156</v>
      </c>
      <c r="K96" s="7" t="s">
        <v>104</v>
      </c>
      <c r="L96" s="7" t="s">
        <v>105</v>
      </c>
      <c r="M96" s="72"/>
      <c r="N96" s="81" t="s">
        <v>39</v>
      </c>
      <c r="O96" s="81" t="s">
        <v>39</v>
      </c>
      <c r="P96" s="82"/>
      <c r="Q96" s="83"/>
      <c r="R96" s="83"/>
      <c r="S96" s="23"/>
      <c r="T96" s="23" t="s">
        <v>157</v>
      </c>
      <c r="U96" s="24">
        <v>44869</v>
      </c>
      <c r="V96" s="25" t="s">
        <v>28</v>
      </c>
      <c r="W96" s="25" t="s">
        <v>33</v>
      </c>
    </row>
    <row r="97" ht="148.5" spans="1:23">
      <c r="A97" s="7">
        <v>89</v>
      </c>
      <c r="B97" s="7" t="s">
        <v>96</v>
      </c>
      <c r="C97" s="92" t="s">
        <v>151</v>
      </c>
      <c r="D97" s="72"/>
      <c r="E97" s="9" t="s">
        <v>152</v>
      </c>
      <c r="F97" s="12" t="s">
        <v>153</v>
      </c>
      <c r="G97" s="90" t="s">
        <v>255</v>
      </c>
      <c r="H97" s="116" t="s">
        <v>256</v>
      </c>
      <c r="I97" s="77"/>
      <c r="J97" s="79" t="s">
        <v>156</v>
      </c>
      <c r="K97" s="7" t="s">
        <v>104</v>
      </c>
      <c r="L97" s="7" t="s">
        <v>105</v>
      </c>
      <c r="M97" s="72"/>
      <c r="N97" s="81" t="s">
        <v>39</v>
      </c>
      <c r="O97" s="81" t="s">
        <v>39</v>
      </c>
      <c r="P97" s="82"/>
      <c r="Q97" s="83"/>
      <c r="R97" s="83"/>
      <c r="S97" s="23"/>
      <c r="T97" s="23" t="s">
        <v>157</v>
      </c>
      <c r="U97" s="24">
        <v>44869</v>
      </c>
      <c r="V97" s="25" t="s">
        <v>28</v>
      </c>
      <c r="W97" s="25" t="s">
        <v>33</v>
      </c>
    </row>
    <row r="98" ht="148.5" spans="1:23">
      <c r="A98" s="7">
        <v>90</v>
      </c>
      <c r="B98" s="7" t="s">
        <v>96</v>
      </c>
      <c r="C98" s="92" t="s">
        <v>151</v>
      </c>
      <c r="D98" s="72"/>
      <c r="E98" s="9" t="s">
        <v>152</v>
      </c>
      <c r="F98" s="12" t="s">
        <v>153</v>
      </c>
      <c r="G98" s="90" t="s">
        <v>257</v>
      </c>
      <c r="H98" s="116" t="s">
        <v>256</v>
      </c>
      <c r="I98" s="77"/>
      <c r="J98" s="79" t="s">
        <v>156</v>
      </c>
      <c r="K98" s="7" t="s">
        <v>104</v>
      </c>
      <c r="L98" s="7" t="s">
        <v>105</v>
      </c>
      <c r="M98" s="72"/>
      <c r="N98" s="81" t="s">
        <v>39</v>
      </c>
      <c r="O98" s="81" t="s">
        <v>39</v>
      </c>
      <c r="P98" s="82"/>
      <c r="Q98" s="83"/>
      <c r="R98" s="83"/>
      <c r="S98" s="83"/>
      <c r="T98" s="23" t="s">
        <v>157</v>
      </c>
      <c r="U98" s="24">
        <v>44869</v>
      </c>
      <c r="V98" s="25" t="s">
        <v>28</v>
      </c>
      <c r="W98" s="25" t="s">
        <v>33</v>
      </c>
    </row>
    <row r="99" ht="132" spans="1:23">
      <c r="A99" s="7">
        <v>91</v>
      </c>
      <c r="B99" s="7" t="s">
        <v>96</v>
      </c>
      <c r="C99" s="92" t="s">
        <v>258</v>
      </c>
      <c r="D99" s="89">
        <v>276</v>
      </c>
      <c r="E99" s="9" t="s">
        <v>152</v>
      </c>
      <c r="F99" s="12" t="s">
        <v>153</v>
      </c>
      <c r="G99" s="90" t="s">
        <v>259</v>
      </c>
      <c r="H99" s="116" t="s">
        <v>181</v>
      </c>
      <c r="I99" s="77"/>
      <c r="J99" s="79" t="s">
        <v>156</v>
      </c>
      <c r="K99" s="7" t="s">
        <v>104</v>
      </c>
      <c r="L99" s="7" t="s">
        <v>105</v>
      </c>
      <c r="M99" s="72"/>
      <c r="N99" s="81" t="s">
        <v>39</v>
      </c>
      <c r="O99" s="81" t="s">
        <v>39</v>
      </c>
      <c r="P99" s="82"/>
      <c r="Q99" s="83"/>
      <c r="R99" s="83"/>
      <c r="S99" s="23"/>
      <c r="T99" s="23" t="s">
        <v>157</v>
      </c>
      <c r="U99" s="24">
        <v>44869</v>
      </c>
      <c r="V99" s="25" t="s">
        <v>28</v>
      </c>
      <c r="W99" s="25" t="s">
        <v>33</v>
      </c>
    </row>
    <row r="100" ht="115.5" spans="1:23">
      <c r="A100" s="7">
        <v>92</v>
      </c>
      <c r="B100" s="7" t="s">
        <v>96</v>
      </c>
      <c r="C100" s="92" t="s">
        <v>258</v>
      </c>
      <c r="D100" s="89">
        <v>277</v>
      </c>
      <c r="E100" s="9">
        <v>360</v>
      </c>
      <c r="F100" s="12" t="s">
        <v>153</v>
      </c>
      <c r="G100" s="90" t="s">
        <v>260</v>
      </c>
      <c r="H100" s="116" t="s">
        <v>243</v>
      </c>
      <c r="I100" s="25"/>
      <c r="J100" s="79" t="s">
        <v>156</v>
      </c>
      <c r="K100" s="7" t="s">
        <v>104</v>
      </c>
      <c r="L100" s="7" t="s">
        <v>105</v>
      </c>
      <c r="M100" s="72"/>
      <c r="N100" s="81" t="s">
        <v>39</v>
      </c>
      <c r="O100" s="81" t="s">
        <v>39</v>
      </c>
      <c r="P100" s="82"/>
      <c r="Q100" s="83"/>
      <c r="R100" s="83"/>
      <c r="S100" s="23"/>
      <c r="T100" s="23" t="s">
        <v>176</v>
      </c>
      <c r="U100" s="24">
        <v>44873</v>
      </c>
      <c r="V100" s="25" t="s">
        <v>28</v>
      </c>
      <c r="W100" s="25" t="s">
        <v>33</v>
      </c>
    </row>
    <row r="101" s="113" customFormat="1" ht="115.5" spans="1:23">
      <c r="A101" s="93"/>
      <c r="B101" s="93"/>
      <c r="C101" s="94"/>
      <c r="D101" s="89"/>
      <c r="E101" s="118" t="s">
        <v>177</v>
      </c>
      <c r="F101" s="99" t="s">
        <v>153</v>
      </c>
      <c r="G101" s="119" t="s">
        <v>260</v>
      </c>
      <c r="H101" s="120" t="s">
        <v>243</v>
      </c>
      <c r="I101" s="77"/>
      <c r="J101" s="79" t="s">
        <v>156</v>
      </c>
      <c r="K101" s="7" t="s">
        <v>104</v>
      </c>
      <c r="L101" s="7" t="s">
        <v>105</v>
      </c>
      <c r="M101" s="72"/>
      <c r="N101" s="81" t="s">
        <v>42</v>
      </c>
      <c r="O101" s="81" t="s">
        <v>42</v>
      </c>
      <c r="P101" s="82"/>
      <c r="Q101" s="23" t="s">
        <v>178</v>
      </c>
      <c r="R101" s="83" t="s">
        <v>68</v>
      </c>
      <c r="S101" s="23"/>
      <c r="T101" s="23" t="s">
        <v>176</v>
      </c>
      <c r="U101" s="24">
        <v>44873</v>
      </c>
      <c r="V101" s="25" t="s">
        <v>28</v>
      </c>
      <c r="W101" s="25" t="s">
        <v>33</v>
      </c>
    </row>
    <row r="102" ht="99" spans="1:23">
      <c r="A102" s="7">
        <v>93</v>
      </c>
      <c r="B102" s="7" t="s">
        <v>96</v>
      </c>
      <c r="C102" s="92" t="s">
        <v>258</v>
      </c>
      <c r="D102" s="89">
        <v>222</v>
      </c>
      <c r="E102" s="9" t="s">
        <v>152</v>
      </c>
      <c r="F102" s="12" t="s">
        <v>153</v>
      </c>
      <c r="G102" s="90" t="s">
        <v>261</v>
      </c>
      <c r="H102" s="116" t="s">
        <v>243</v>
      </c>
      <c r="I102" s="77"/>
      <c r="J102" s="79" t="s">
        <v>156</v>
      </c>
      <c r="K102" s="7" t="s">
        <v>104</v>
      </c>
      <c r="L102" s="7" t="s">
        <v>105</v>
      </c>
      <c r="M102" s="72"/>
      <c r="N102" s="81" t="s">
        <v>39</v>
      </c>
      <c r="O102" s="81" t="s">
        <v>39</v>
      </c>
      <c r="P102" s="82"/>
      <c r="Q102" s="83"/>
      <c r="R102" s="83"/>
      <c r="S102" s="23"/>
      <c r="T102" s="23" t="s">
        <v>157</v>
      </c>
      <c r="U102" s="24">
        <v>44869</v>
      </c>
      <c r="V102" s="25" t="s">
        <v>28</v>
      </c>
      <c r="W102" s="25" t="s">
        <v>33</v>
      </c>
    </row>
    <row r="103" ht="181.5" spans="1:23">
      <c r="A103" s="7">
        <v>94</v>
      </c>
      <c r="B103" s="7" t="s">
        <v>96</v>
      </c>
      <c r="C103" s="92" t="s">
        <v>258</v>
      </c>
      <c r="D103" s="89">
        <v>278</v>
      </c>
      <c r="E103" s="9" t="s">
        <v>152</v>
      </c>
      <c r="F103" s="12" t="s">
        <v>153</v>
      </c>
      <c r="G103" s="90" t="s">
        <v>262</v>
      </c>
      <c r="H103" s="116" t="s">
        <v>263</v>
      </c>
      <c r="I103" s="77"/>
      <c r="J103" s="79" t="s">
        <v>156</v>
      </c>
      <c r="K103" s="7" t="s">
        <v>104</v>
      </c>
      <c r="L103" s="7" t="s">
        <v>105</v>
      </c>
      <c r="M103" s="72"/>
      <c r="N103" s="81" t="s">
        <v>39</v>
      </c>
      <c r="O103" s="81" t="s">
        <v>39</v>
      </c>
      <c r="P103" s="82"/>
      <c r="Q103" s="23"/>
      <c r="R103" s="83"/>
      <c r="S103" s="23"/>
      <c r="T103" s="23" t="s">
        <v>157</v>
      </c>
      <c r="U103" s="24">
        <v>44869</v>
      </c>
      <c r="V103" s="25" t="s">
        <v>28</v>
      </c>
      <c r="W103" s="25" t="s">
        <v>33</v>
      </c>
    </row>
    <row r="104" ht="132" spans="1:23">
      <c r="A104" s="7">
        <v>95</v>
      </c>
      <c r="B104" s="7" t="s">
        <v>96</v>
      </c>
      <c r="C104" s="92" t="s">
        <v>258</v>
      </c>
      <c r="D104" s="89">
        <v>279</v>
      </c>
      <c r="E104" s="9" t="s">
        <v>152</v>
      </c>
      <c r="F104" s="12" t="s">
        <v>153</v>
      </c>
      <c r="G104" s="90" t="s">
        <v>264</v>
      </c>
      <c r="H104" s="116" t="s">
        <v>265</v>
      </c>
      <c r="I104" s="77"/>
      <c r="J104" s="79" t="s">
        <v>156</v>
      </c>
      <c r="K104" s="7" t="s">
        <v>104</v>
      </c>
      <c r="L104" s="7" t="s">
        <v>105</v>
      </c>
      <c r="M104" s="72"/>
      <c r="N104" s="81" t="s">
        <v>39</v>
      </c>
      <c r="O104" s="81" t="s">
        <v>39</v>
      </c>
      <c r="P104" s="82"/>
      <c r="Q104" s="23"/>
      <c r="R104" s="83"/>
      <c r="S104" s="23"/>
      <c r="T104" s="23" t="s">
        <v>157</v>
      </c>
      <c r="U104" s="24">
        <v>44869</v>
      </c>
      <c r="V104" s="25" t="s">
        <v>28</v>
      </c>
      <c r="W104" s="25" t="s">
        <v>33</v>
      </c>
    </row>
    <row r="105" ht="28.5" spans="1:23">
      <c r="A105" s="7">
        <v>96</v>
      </c>
      <c r="B105" s="7" t="s">
        <v>96</v>
      </c>
      <c r="C105" s="92" t="s">
        <v>258</v>
      </c>
      <c r="D105" s="89">
        <v>313</v>
      </c>
      <c r="E105" s="9">
        <v>360</v>
      </c>
      <c r="F105" s="12" t="s">
        <v>153</v>
      </c>
      <c r="G105" s="89">
        <v>313</v>
      </c>
      <c r="H105" s="116" t="s">
        <v>265</v>
      </c>
      <c r="I105" s="25"/>
      <c r="J105" s="79" t="s">
        <v>156</v>
      </c>
      <c r="K105" s="7" t="s">
        <v>104</v>
      </c>
      <c r="L105" s="7" t="s">
        <v>105</v>
      </c>
      <c r="M105" s="72"/>
      <c r="N105" s="81" t="s">
        <v>39</v>
      </c>
      <c r="O105" s="81" t="s">
        <v>39</v>
      </c>
      <c r="P105" s="82"/>
      <c r="Q105" s="23"/>
      <c r="R105" s="83"/>
      <c r="S105" s="23"/>
      <c r="T105" s="23" t="s">
        <v>176</v>
      </c>
      <c r="U105" s="24">
        <v>44873</v>
      </c>
      <c r="V105" s="25" t="s">
        <v>28</v>
      </c>
      <c r="W105" s="25" t="s">
        <v>33</v>
      </c>
    </row>
    <row r="106" ht="165" spans="1:23">
      <c r="A106" s="7">
        <v>97</v>
      </c>
      <c r="B106" s="7" t="s">
        <v>96</v>
      </c>
      <c r="C106" s="92" t="s">
        <v>258</v>
      </c>
      <c r="D106" s="89">
        <v>280</v>
      </c>
      <c r="E106" s="9" t="s">
        <v>152</v>
      </c>
      <c r="F106" s="12" t="s">
        <v>153</v>
      </c>
      <c r="G106" s="90" t="s">
        <v>266</v>
      </c>
      <c r="H106" s="116" t="s">
        <v>267</v>
      </c>
      <c r="I106" s="77"/>
      <c r="J106" s="79" t="s">
        <v>156</v>
      </c>
      <c r="K106" s="7" t="s">
        <v>104</v>
      </c>
      <c r="L106" s="7" t="s">
        <v>105</v>
      </c>
      <c r="M106" s="72"/>
      <c r="N106" s="81" t="s">
        <v>39</v>
      </c>
      <c r="O106" s="81" t="s">
        <v>39</v>
      </c>
      <c r="P106" s="82"/>
      <c r="Q106" s="83"/>
      <c r="R106" s="25"/>
      <c r="S106" s="23"/>
      <c r="T106" s="23" t="s">
        <v>157</v>
      </c>
      <c r="U106" s="24">
        <v>44869</v>
      </c>
      <c r="V106" s="25" t="s">
        <v>28</v>
      </c>
      <c r="W106" s="25" t="s">
        <v>33</v>
      </c>
    </row>
    <row r="107" ht="148.5" spans="1:23">
      <c r="A107" s="7">
        <v>98</v>
      </c>
      <c r="B107" s="7" t="s">
        <v>96</v>
      </c>
      <c r="C107" s="92" t="s">
        <v>258</v>
      </c>
      <c r="D107" s="89">
        <v>281</v>
      </c>
      <c r="E107" s="9">
        <v>360</v>
      </c>
      <c r="F107" s="12" t="s">
        <v>153</v>
      </c>
      <c r="G107" s="90" t="s">
        <v>268</v>
      </c>
      <c r="H107" s="116" t="s">
        <v>269</v>
      </c>
      <c r="I107" s="25"/>
      <c r="J107" s="79" t="s">
        <v>156</v>
      </c>
      <c r="K107" s="7" t="s">
        <v>104</v>
      </c>
      <c r="L107" s="7" t="s">
        <v>105</v>
      </c>
      <c r="M107" s="72"/>
      <c r="N107" s="81" t="s">
        <v>39</v>
      </c>
      <c r="O107" s="81" t="s">
        <v>39</v>
      </c>
      <c r="P107" s="82"/>
      <c r="Q107" s="83"/>
      <c r="R107" s="83"/>
      <c r="S107" s="23"/>
      <c r="T107" s="23" t="s">
        <v>176</v>
      </c>
      <c r="U107" s="24">
        <v>44873</v>
      </c>
      <c r="V107" s="25" t="s">
        <v>28</v>
      </c>
      <c r="W107" s="25" t="s">
        <v>33</v>
      </c>
    </row>
    <row r="108" ht="148.5" spans="1:23">
      <c r="A108" s="7">
        <v>98</v>
      </c>
      <c r="B108" s="7" t="s">
        <v>96</v>
      </c>
      <c r="C108" s="92" t="s">
        <v>258</v>
      </c>
      <c r="D108" s="89">
        <v>281</v>
      </c>
      <c r="E108" s="111" t="s">
        <v>177</v>
      </c>
      <c r="F108" s="12" t="s">
        <v>153</v>
      </c>
      <c r="G108" s="90" t="s">
        <v>268</v>
      </c>
      <c r="H108" s="116" t="s">
        <v>269</v>
      </c>
      <c r="I108" s="77"/>
      <c r="J108" s="79" t="s">
        <v>156</v>
      </c>
      <c r="K108" s="7" t="s">
        <v>104</v>
      </c>
      <c r="L108" s="7" t="s">
        <v>105</v>
      </c>
      <c r="M108" s="72"/>
      <c r="N108" s="81" t="s">
        <v>42</v>
      </c>
      <c r="O108" s="81" t="s">
        <v>42</v>
      </c>
      <c r="P108" s="82"/>
      <c r="Q108" s="23" t="s">
        <v>178</v>
      </c>
      <c r="R108" s="83" t="s">
        <v>68</v>
      </c>
      <c r="S108" s="23"/>
      <c r="T108" s="23" t="s">
        <v>176</v>
      </c>
      <c r="U108" s="24">
        <v>44873</v>
      </c>
      <c r="V108" s="25" t="s">
        <v>28</v>
      </c>
      <c r="W108" s="25" t="s">
        <v>33</v>
      </c>
    </row>
    <row r="109" ht="132" spans="1:23">
      <c r="A109" s="7">
        <v>99</v>
      </c>
      <c r="B109" s="7" t="s">
        <v>96</v>
      </c>
      <c r="C109" s="92" t="s">
        <v>258</v>
      </c>
      <c r="D109" s="89">
        <v>283</v>
      </c>
      <c r="E109" s="9">
        <v>360</v>
      </c>
      <c r="F109" s="12" t="s">
        <v>153</v>
      </c>
      <c r="G109" s="90" t="s">
        <v>270</v>
      </c>
      <c r="H109" s="116" t="s">
        <v>271</v>
      </c>
      <c r="I109" s="25"/>
      <c r="J109" s="79" t="s">
        <v>156</v>
      </c>
      <c r="K109" s="7" t="s">
        <v>104</v>
      </c>
      <c r="L109" s="7" t="s">
        <v>105</v>
      </c>
      <c r="M109" s="72"/>
      <c r="N109" s="81" t="s">
        <v>39</v>
      </c>
      <c r="O109" s="81" t="s">
        <v>39</v>
      </c>
      <c r="P109" s="82"/>
      <c r="Q109" s="83"/>
      <c r="R109" s="83"/>
      <c r="S109" s="23"/>
      <c r="T109" s="23" t="s">
        <v>176</v>
      </c>
      <c r="U109" s="24">
        <v>44873</v>
      </c>
      <c r="V109" s="25" t="s">
        <v>28</v>
      </c>
      <c r="W109" s="25" t="s">
        <v>33</v>
      </c>
    </row>
    <row r="110" ht="132" spans="1:23">
      <c r="A110" s="7">
        <v>99</v>
      </c>
      <c r="B110" s="7" t="s">
        <v>96</v>
      </c>
      <c r="C110" s="92" t="s">
        <v>258</v>
      </c>
      <c r="D110" s="89">
        <v>283</v>
      </c>
      <c r="E110" s="111" t="s">
        <v>177</v>
      </c>
      <c r="F110" s="12" t="s">
        <v>153</v>
      </c>
      <c r="G110" s="90" t="s">
        <v>270</v>
      </c>
      <c r="H110" s="116" t="s">
        <v>271</v>
      </c>
      <c r="I110" s="77"/>
      <c r="J110" s="79" t="s">
        <v>156</v>
      </c>
      <c r="K110" s="7" t="s">
        <v>104</v>
      </c>
      <c r="L110" s="7" t="s">
        <v>105</v>
      </c>
      <c r="M110" s="72"/>
      <c r="N110" s="81" t="s">
        <v>42</v>
      </c>
      <c r="O110" s="81" t="s">
        <v>42</v>
      </c>
      <c r="P110" s="82"/>
      <c r="Q110" s="23" t="s">
        <v>178</v>
      </c>
      <c r="R110" s="83" t="s">
        <v>68</v>
      </c>
      <c r="S110" s="23"/>
      <c r="T110" s="23" t="s">
        <v>176</v>
      </c>
      <c r="U110" s="24">
        <v>44873</v>
      </c>
      <c r="V110" s="25" t="s">
        <v>28</v>
      </c>
      <c r="W110" s="25" t="s">
        <v>33</v>
      </c>
    </row>
    <row r="111" ht="132" spans="1:23">
      <c r="A111" s="7">
        <v>100</v>
      </c>
      <c r="B111" s="7" t="s">
        <v>96</v>
      </c>
      <c r="C111" s="92" t="s">
        <v>258</v>
      </c>
      <c r="D111" s="89">
        <v>467</v>
      </c>
      <c r="E111" s="9">
        <v>360</v>
      </c>
      <c r="F111" s="12" t="s">
        <v>153</v>
      </c>
      <c r="G111" s="90" t="s">
        <v>272</v>
      </c>
      <c r="H111" s="116" t="s">
        <v>271</v>
      </c>
      <c r="I111" s="25"/>
      <c r="J111" s="79" t="s">
        <v>156</v>
      </c>
      <c r="K111" s="7" t="s">
        <v>104</v>
      </c>
      <c r="L111" s="7" t="s">
        <v>105</v>
      </c>
      <c r="M111" s="72"/>
      <c r="N111" s="81" t="s">
        <v>39</v>
      </c>
      <c r="O111" s="81" t="s">
        <v>39</v>
      </c>
      <c r="P111" s="82"/>
      <c r="Q111" s="83"/>
      <c r="R111" s="83"/>
      <c r="S111" s="23"/>
      <c r="T111" s="23" t="s">
        <v>176</v>
      </c>
      <c r="U111" s="24">
        <v>44873</v>
      </c>
      <c r="V111" s="25" t="s">
        <v>28</v>
      </c>
      <c r="W111" s="25" t="s">
        <v>33</v>
      </c>
    </row>
    <row r="112" ht="132" spans="1:23">
      <c r="A112" s="7">
        <v>100</v>
      </c>
      <c r="B112" s="7" t="s">
        <v>96</v>
      </c>
      <c r="C112" s="92" t="s">
        <v>258</v>
      </c>
      <c r="D112" s="89">
        <v>467</v>
      </c>
      <c r="E112" s="111" t="s">
        <v>177</v>
      </c>
      <c r="F112" s="12" t="s">
        <v>153</v>
      </c>
      <c r="G112" s="90" t="s">
        <v>272</v>
      </c>
      <c r="H112" s="116" t="s">
        <v>271</v>
      </c>
      <c r="I112" s="77"/>
      <c r="J112" s="79" t="s">
        <v>156</v>
      </c>
      <c r="K112" s="7" t="s">
        <v>104</v>
      </c>
      <c r="L112" s="7" t="s">
        <v>105</v>
      </c>
      <c r="M112" s="72"/>
      <c r="N112" s="81" t="s">
        <v>42</v>
      </c>
      <c r="O112" s="81" t="s">
        <v>42</v>
      </c>
      <c r="P112" s="82"/>
      <c r="Q112" s="23" t="s">
        <v>178</v>
      </c>
      <c r="R112" s="83" t="s">
        <v>68</v>
      </c>
      <c r="S112" s="23"/>
      <c r="T112" s="23" t="s">
        <v>176</v>
      </c>
      <c r="U112" s="24">
        <v>44873</v>
      </c>
      <c r="V112" s="25" t="s">
        <v>28</v>
      </c>
      <c r="W112" s="25" t="s">
        <v>33</v>
      </c>
    </row>
    <row r="113" ht="148.5" spans="1:23">
      <c r="A113" s="7">
        <v>101</v>
      </c>
      <c r="B113" s="7" t="s">
        <v>96</v>
      </c>
      <c r="C113" s="92" t="s">
        <v>258</v>
      </c>
      <c r="D113" s="89">
        <v>284</v>
      </c>
      <c r="E113" s="9">
        <v>360</v>
      </c>
      <c r="F113" s="12" t="s">
        <v>153</v>
      </c>
      <c r="G113" s="90" t="s">
        <v>273</v>
      </c>
      <c r="H113" s="116" t="s">
        <v>274</v>
      </c>
      <c r="I113" s="25"/>
      <c r="J113" s="79" t="s">
        <v>156</v>
      </c>
      <c r="K113" s="7" t="s">
        <v>104</v>
      </c>
      <c r="L113" s="7" t="s">
        <v>105</v>
      </c>
      <c r="M113" s="72"/>
      <c r="N113" s="81" t="s">
        <v>39</v>
      </c>
      <c r="O113" s="81" t="s">
        <v>39</v>
      </c>
      <c r="P113" s="82"/>
      <c r="Q113" s="83"/>
      <c r="R113" s="83"/>
      <c r="S113" s="23"/>
      <c r="T113" s="23" t="s">
        <v>176</v>
      </c>
      <c r="U113" s="24">
        <v>44873</v>
      </c>
      <c r="V113" s="25" t="s">
        <v>28</v>
      </c>
      <c r="W113" s="25" t="s">
        <v>33</v>
      </c>
    </row>
    <row r="114" ht="148.5" spans="1:23">
      <c r="A114" s="7">
        <v>101</v>
      </c>
      <c r="B114" s="7" t="s">
        <v>96</v>
      </c>
      <c r="C114" s="92" t="s">
        <v>258</v>
      </c>
      <c r="D114" s="89">
        <v>284</v>
      </c>
      <c r="E114" s="111" t="s">
        <v>177</v>
      </c>
      <c r="F114" s="12" t="s">
        <v>153</v>
      </c>
      <c r="G114" s="90" t="s">
        <v>273</v>
      </c>
      <c r="H114" s="116" t="s">
        <v>274</v>
      </c>
      <c r="I114" s="77"/>
      <c r="J114" s="79" t="s">
        <v>156</v>
      </c>
      <c r="K114" s="7" t="s">
        <v>104</v>
      </c>
      <c r="L114" s="7" t="s">
        <v>105</v>
      </c>
      <c r="M114" s="72"/>
      <c r="N114" s="81" t="s">
        <v>42</v>
      </c>
      <c r="O114" s="81" t="s">
        <v>42</v>
      </c>
      <c r="P114" s="82"/>
      <c r="Q114" s="23" t="s">
        <v>178</v>
      </c>
      <c r="R114" s="83" t="s">
        <v>68</v>
      </c>
      <c r="S114" s="23"/>
      <c r="T114" s="23" t="s">
        <v>176</v>
      </c>
      <c r="U114" s="24">
        <v>44873</v>
      </c>
      <c r="V114" s="25" t="s">
        <v>28</v>
      </c>
      <c r="W114" s="25" t="s">
        <v>33</v>
      </c>
    </row>
    <row r="115" ht="148.5" spans="1:23">
      <c r="A115" s="7">
        <v>102</v>
      </c>
      <c r="B115" s="7" t="s">
        <v>96</v>
      </c>
      <c r="C115" s="92" t="s">
        <v>258</v>
      </c>
      <c r="D115" s="89">
        <v>325</v>
      </c>
      <c r="E115" s="9" t="s">
        <v>152</v>
      </c>
      <c r="F115" s="12" t="s">
        <v>153</v>
      </c>
      <c r="G115" s="90" t="s">
        <v>275</v>
      </c>
      <c r="H115" s="116" t="s">
        <v>274</v>
      </c>
      <c r="I115" s="77"/>
      <c r="J115" s="79" t="s">
        <v>156</v>
      </c>
      <c r="K115" s="7" t="s">
        <v>104</v>
      </c>
      <c r="L115" s="7" t="s">
        <v>105</v>
      </c>
      <c r="M115" s="72"/>
      <c r="N115" s="81" t="s">
        <v>39</v>
      </c>
      <c r="O115" s="81" t="s">
        <v>39</v>
      </c>
      <c r="P115" s="82"/>
      <c r="Q115" s="83"/>
      <c r="R115" s="83"/>
      <c r="S115" s="23"/>
      <c r="T115" s="23" t="s">
        <v>157</v>
      </c>
      <c r="U115" s="24">
        <v>44869</v>
      </c>
      <c r="V115" s="25" t="s">
        <v>28</v>
      </c>
      <c r="W115" s="25" t="s">
        <v>33</v>
      </c>
    </row>
    <row r="116" ht="148.5" spans="1:23">
      <c r="A116" s="7">
        <v>102</v>
      </c>
      <c r="B116" s="7" t="s">
        <v>96</v>
      </c>
      <c r="C116" s="92" t="s">
        <v>258</v>
      </c>
      <c r="D116" s="89">
        <v>325</v>
      </c>
      <c r="E116" s="9">
        <v>360</v>
      </c>
      <c r="F116" s="12" t="s">
        <v>153</v>
      </c>
      <c r="G116" s="90" t="s">
        <v>276</v>
      </c>
      <c r="H116" s="116" t="s">
        <v>274</v>
      </c>
      <c r="I116" s="25"/>
      <c r="J116" s="79" t="s">
        <v>156</v>
      </c>
      <c r="K116" s="7" t="s">
        <v>104</v>
      </c>
      <c r="L116" s="7" t="s">
        <v>105</v>
      </c>
      <c r="M116" s="72"/>
      <c r="N116" s="81" t="s">
        <v>39</v>
      </c>
      <c r="O116" s="81" t="s">
        <v>39</v>
      </c>
      <c r="P116" s="82"/>
      <c r="Q116" s="83"/>
      <c r="R116" s="83"/>
      <c r="S116" s="23"/>
      <c r="T116" s="23" t="s">
        <v>176</v>
      </c>
      <c r="U116" s="24">
        <v>44873</v>
      </c>
      <c r="V116" s="25" t="s">
        <v>28</v>
      </c>
      <c r="W116" s="25" t="s">
        <v>33</v>
      </c>
    </row>
    <row r="117" ht="148.5" spans="1:23">
      <c r="A117" s="7">
        <v>102</v>
      </c>
      <c r="B117" s="7" t="s">
        <v>96</v>
      </c>
      <c r="C117" s="92" t="s">
        <v>258</v>
      </c>
      <c r="D117" s="89">
        <v>325</v>
      </c>
      <c r="E117" s="111" t="s">
        <v>177</v>
      </c>
      <c r="F117" s="12" t="s">
        <v>153</v>
      </c>
      <c r="G117" s="90" t="s">
        <v>276</v>
      </c>
      <c r="H117" s="116" t="s">
        <v>274</v>
      </c>
      <c r="I117" s="77"/>
      <c r="J117" s="79" t="s">
        <v>156</v>
      </c>
      <c r="K117" s="7" t="s">
        <v>104</v>
      </c>
      <c r="L117" s="7" t="s">
        <v>105</v>
      </c>
      <c r="M117" s="72"/>
      <c r="N117" s="81" t="s">
        <v>42</v>
      </c>
      <c r="O117" s="81" t="s">
        <v>42</v>
      </c>
      <c r="P117" s="82"/>
      <c r="Q117" s="23" t="s">
        <v>178</v>
      </c>
      <c r="R117" s="83" t="s">
        <v>68</v>
      </c>
      <c r="S117" s="23"/>
      <c r="T117" s="23" t="s">
        <v>176</v>
      </c>
      <c r="U117" s="24">
        <v>44873</v>
      </c>
      <c r="V117" s="25" t="s">
        <v>28</v>
      </c>
      <c r="W117" s="25" t="s">
        <v>33</v>
      </c>
    </row>
    <row r="118" ht="148.5" spans="1:23">
      <c r="A118" s="7">
        <v>103</v>
      </c>
      <c r="B118" s="7" t="s">
        <v>96</v>
      </c>
      <c r="C118" s="92" t="s">
        <v>258</v>
      </c>
      <c r="D118" s="89">
        <v>285</v>
      </c>
      <c r="E118" s="9">
        <v>360</v>
      </c>
      <c r="F118" s="12" t="s">
        <v>153</v>
      </c>
      <c r="G118" s="90" t="s">
        <v>277</v>
      </c>
      <c r="H118" s="116" t="s">
        <v>269</v>
      </c>
      <c r="I118" s="25"/>
      <c r="J118" s="79" t="s">
        <v>156</v>
      </c>
      <c r="K118" s="7" t="s">
        <v>104</v>
      </c>
      <c r="L118" s="7" t="s">
        <v>105</v>
      </c>
      <c r="M118" s="72"/>
      <c r="N118" s="81" t="s">
        <v>39</v>
      </c>
      <c r="O118" s="81" t="s">
        <v>39</v>
      </c>
      <c r="P118" s="82"/>
      <c r="Q118" s="83"/>
      <c r="R118" s="83"/>
      <c r="S118" s="23"/>
      <c r="T118" s="23" t="s">
        <v>176</v>
      </c>
      <c r="U118" s="24">
        <v>44873</v>
      </c>
      <c r="V118" s="25" t="s">
        <v>28</v>
      </c>
      <c r="W118" s="25" t="s">
        <v>33</v>
      </c>
    </row>
    <row r="119" ht="148.5" spans="1:23">
      <c r="A119" s="7">
        <v>103</v>
      </c>
      <c r="B119" s="7" t="s">
        <v>96</v>
      </c>
      <c r="C119" s="92" t="s">
        <v>258</v>
      </c>
      <c r="D119" s="89">
        <v>285</v>
      </c>
      <c r="E119" s="111" t="s">
        <v>177</v>
      </c>
      <c r="F119" s="12" t="s">
        <v>153</v>
      </c>
      <c r="G119" s="90" t="s">
        <v>277</v>
      </c>
      <c r="H119" s="116" t="s">
        <v>269</v>
      </c>
      <c r="I119" s="77"/>
      <c r="J119" s="79" t="s">
        <v>156</v>
      </c>
      <c r="K119" s="7" t="s">
        <v>104</v>
      </c>
      <c r="L119" s="7" t="s">
        <v>105</v>
      </c>
      <c r="M119" s="72"/>
      <c r="N119" s="81" t="s">
        <v>42</v>
      </c>
      <c r="O119" s="81" t="s">
        <v>42</v>
      </c>
      <c r="P119" s="82"/>
      <c r="Q119" s="23" t="s">
        <v>178</v>
      </c>
      <c r="R119" s="83" t="s">
        <v>68</v>
      </c>
      <c r="S119" s="23"/>
      <c r="T119" s="23" t="s">
        <v>176</v>
      </c>
      <c r="U119" s="24">
        <v>44873</v>
      </c>
      <c r="V119" s="25" t="s">
        <v>28</v>
      </c>
      <c r="W119" s="25" t="s">
        <v>33</v>
      </c>
    </row>
    <row r="120" ht="148.5" spans="1:23">
      <c r="A120" s="7">
        <v>104</v>
      </c>
      <c r="B120" s="7" t="s">
        <v>96</v>
      </c>
      <c r="C120" s="92" t="s">
        <v>258</v>
      </c>
      <c r="D120" s="89">
        <v>286</v>
      </c>
      <c r="E120" s="9">
        <v>360</v>
      </c>
      <c r="F120" s="12" t="s">
        <v>153</v>
      </c>
      <c r="G120" s="90" t="s">
        <v>278</v>
      </c>
      <c r="H120" s="116" t="s">
        <v>279</v>
      </c>
      <c r="I120" s="25"/>
      <c r="J120" s="79" t="s">
        <v>156</v>
      </c>
      <c r="K120" s="7" t="s">
        <v>104</v>
      </c>
      <c r="L120" s="7" t="s">
        <v>105</v>
      </c>
      <c r="M120" s="72"/>
      <c r="N120" s="81" t="s">
        <v>39</v>
      </c>
      <c r="O120" s="81" t="s">
        <v>39</v>
      </c>
      <c r="P120" s="82"/>
      <c r="Q120" s="83"/>
      <c r="R120" s="83"/>
      <c r="S120" s="23"/>
      <c r="T120" s="23" t="s">
        <v>176</v>
      </c>
      <c r="U120" s="24">
        <v>44873</v>
      </c>
      <c r="V120" s="25" t="s">
        <v>28</v>
      </c>
      <c r="W120" s="25" t="s">
        <v>33</v>
      </c>
    </row>
    <row r="121" ht="148.5" spans="1:23">
      <c r="A121" s="7">
        <v>104</v>
      </c>
      <c r="B121" s="7" t="s">
        <v>96</v>
      </c>
      <c r="C121" s="92" t="s">
        <v>258</v>
      </c>
      <c r="D121" s="89">
        <v>286</v>
      </c>
      <c r="E121" s="111" t="s">
        <v>177</v>
      </c>
      <c r="F121" s="12" t="s">
        <v>153</v>
      </c>
      <c r="G121" s="90" t="s">
        <v>278</v>
      </c>
      <c r="H121" s="116" t="s">
        <v>279</v>
      </c>
      <c r="I121" s="77"/>
      <c r="J121" s="79" t="s">
        <v>156</v>
      </c>
      <c r="K121" s="7" t="s">
        <v>104</v>
      </c>
      <c r="L121" s="7" t="s">
        <v>105</v>
      </c>
      <c r="M121" s="72"/>
      <c r="N121" s="81" t="s">
        <v>42</v>
      </c>
      <c r="O121" s="81" t="s">
        <v>42</v>
      </c>
      <c r="P121" s="82"/>
      <c r="Q121" s="23" t="s">
        <v>178</v>
      </c>
      <c r="R121" s="83" t="s">
        <v>68</v>
      </c>
      <c r="S121" s="23"/>
      <c r="T121" s="23" t="s">
        <v>176</v>
      </c>
      <c r="U121" s="24">
        <v>44873</v>
      </c>
      <c r="V121" s="25" t="s">
        <v>28</v>
      </c>
      <c r="W121" s="25" t="s">
        <v>33</v>
      </c>
    </row>
    <row r="122" ht="132" spans="1:23">
      <c r="A122" s="7">
        <v>105</v>
      </c>
      <c r="B122" s="7" t="s">
        <v>96</v>
      </c>
      <c r="C122" s="92" t="s">
        <v>258</v>
      </c>
      <c r="D122" s="89">
        <v>287</v>
      </c>
      <c r="E122" s="9" t="s">
        <v>152</v>
      </c>
      <c r="F122" s="12" t="s">
        <v>153</v>
      </c>
      <c r="G122" s="90" t="s">
        <v>280</v>
      </c>
      <c r="H122" s="116" t="s">
        <v>281</v>
      </c>
      <c r="I122" s="77"/>
      <c r="J122" s="79" t="s">
        <v>156</v>
      </c>
      <c r="K122" s="7" t="s">
        <v>104</v>
      </c>
      <c r="L122" s="7" t="s">
        <v>105</v>
      </c>
      <c r="M122" s="72"/>
      <c r="N122" s="81" t="s">
        <v>39</v>
      </c>
      <c r="O122" s="81" t="s">
        <v>39</v>
      </c>
      <c r="P122" s="82"/>
      <c r="Q122" s="83"/>
      <c r="R122" s="83"/>
      <c r="S122" s="23"/>
      <c r="T122" s="23" t="s">
        <v>157</v>
      </c>
      <c r="U122" s="24">
        <v>44869</v>
      </c>
      <c r="V122" s="25" t="s">
        <v>28</v>
      </c>
      <c r="W122" s="25" t="s">
        <v>33</v>
      </c>
    </row>
    <row r="123" ht="132" spans="1:23">
      <c r="A123" s="7">
        <v>106</v>
      </c>
      <c r="B123" s="7" t="s">
        <v>96</v>
      </c>
      <c r="C123" s="92" t="s">
        <v>258</v>
      </c>
      <c r="D123" s="89">
        <v>477</v>
      </c>
      <c r="E123" s="9">
        <v>360</v>
      </c>
      <c r="F123" s="12" t="s">
        <v>153</v>
      </c>
      <c r="G123" s="90" t="s">
        <v>282</v>
      </c>
      <c r="H123" s="116" t="s">
        <v>281</v>
      </c>
      <c r="I123" s="25"/>
      <c r="J123" s="79" t="s">
        <v>156</v>
      </c>
      <c r="K123" s="7" t="s">
        <v>104</v>
      </c>
      <c r="L123" s="7" t="s">
        <v>105</v>
      </c>
      <c r="M123" s="72"/>
      <c r="N123" s="81" t="s">
        <v>39</v>
      </c>
      <c r="O123" s="81" t="s">
        <v>39</v>
      </c>
      <c r="P123" s="82"/>
      <c r="Q123" s="83"/>
      <c r="R123" s="83"/>
      <c r="S123" s="23"/>
      <c r="T123" s="23" t="s">
        <v>176</v>
      </c>
      <c r="U123" s="24">
        <v>44873</v>
      </c>
      <c r="V123" s="25" t="s">
        <v>28</v>
      </c>
      <c r="W123" s="25" t="s">
        <v>33</v>
      </c>
    </row>
    <row r="124" ht="132" spans="1:23">
      <c r="A124" s="7"/>
      <c r="B124" s="7"/>
      <c r="C124" s="92" t="s">
        <v>258</v>
      </c>
      <c r="D124" s="89">
        <v>477</v>
      </c>
      <c r="E124" s="111" t="s">
        <v>177</v>
      </c>
      <c r="F124" s="12" t="s">
        <v>153</v>
      </c>
      <c r="G124" s="90" t="s">
        <v>282</v>
      </c>
      <c r="H124" s="116" t="s">
        <v>281</v>
      </c>
      <c r="I124" s="77"/>
      <c r="J124" s="79" t="s">
        <v>156</v>
      </c>
      <c r="K124" s="7" t="s">
        <v>104</v>
      </c>
      <c r="L124" s="7" t="s">
        <v>105</v>
      </c>
      <c r="M124" s="72"/>
      <c r="N124" s="81" t="s">
        <v>42</v>
      </c>
      <c r="O124" s="81" t="s">
        <v>42</v>
      </c>
      <c r="P124" s="82"/>
      <c r="Q124" s="23" t="s">
        <v>178</v>
      </c>
      <c r="R124" s="83" t="s">
        <v>68</v>
      </c>
      <c r="S124" s="23"/>
      <c r="T124" s="23" t="s">
        <v>176</v>
      </c>
      <c r="U124" s="24">
        <v>44873</v>
      </c>
      <c r="V124" s="25" t="s">
        <v>28</v>
      </c>
      <c r="W124" s="25" t="s">
        <v>33</v>
      </c>
    </row>
    <row r="125" ht="115.5" spans="1:23">
      <c r="A125" s="7">
        <v>107</v>
      </c>
      <c r="B125" s="7" t="s">
        <v>96</v>
      </c>
      <c r="C125" s="92" t="s">
        <v>258</v>
      </c>
      <c r="D125" s="89">
        <v>239</v>
      </c>
      <c r="E125" s="9" t="s">
        <v>152</v>
      </c>
      <c r="F125" s="12" t="s">
        <v>153</v>
      </c>
      <c r="G125" s="90" t="s">
        <v>283</v>
      </c>
      <c r="H125" s="116" t="s">
        <v>281</v>
      </c>
      <c r="I125" s="77"/>
      <c r="J125" s="79" t="s">
        <v>156</v>
      </c>
      <c r="K125" s="7" t="s">
        <v>104</v>
      </c>
      <c r="L125" s="7" t="s">
        <v>105</v>
      </c>
      <c r="M125" s="72"/>
      <c r="N125" s="81" t="s">
        <v>39</v>
      </c>
      <c r="O125" s="81" t="s">
        <v>39</v>
      </c>
      <c r="P125" s="82"/>
      <c r="Q125" s="83"/>
      <c r="R125" s="83"/>
      <c r="S125" s="23" t="s">
        <v>159</v>
      </c>
      <c r="T125" s="23" t="s">
        <v>157</v>
      </c>
      <c r="U125" s="24">
        <v>44869</v>
      </c>
      <c r="V125" s="25" t="s">
        <v>28</v>
      </c>
      <c r="W125" s="25" t="s">
        <v>33</v>
      </c>
    </row>
    <row r="126" ht="115.5" spans="1:23">
      <c r="A126" s="7">
        <v>107</v>
      </c>
      <c r="B126" s="7" t="s">
        <v>96</v>
      </c>
      <c r="C126" s="92" t="s">
        <v>258</v>
      </c>
      <c r="D126" s="89">
        <v>239</v>
      </c>
      <c r="E126" s="9">
        <v>360</v>
      </c>
      <c r="F126" s="12" t="s">
        <v>153</v>
      </c>
      <c r="G126" s="90" t="s">
        <v>284</v>
      </c>
      <c r="H126" s="116" t="s">
        <v>281</v>
      </c>
      <c r="I126" s="25"/>
      <c r="J126" s="79" t="s">
        <v>156</v>
      </c>
      <c r="K126" s="7" t="s">
        <v>104</v>
      </c>
      <c r="L126" s="7" t="s">
        <v>105</v>
      </c>
      <c r="M126" s="72"/>
      <c r="N126" s="81" t="s">
        <v>39</v>
      </c>
      <c r="O126" s="81" t="s">
        <v>39</v>
      </c>
      <c r="P126" s="82"/>
      <c r="Q126" s="83"/>
      <c r="R126" s="83"/>
      <c r="S126" s="23"/>
      <c r="T126" s="23" t="s">
        <v>176</v>
      </c>
      <c r="U126" s="24">
        <v>44873</v>
      </c>
      <c r="V126" s="25" t="s">
        <v>28</v>
      </c>
      <c r="W126" s="25" t="s">
        <v>33</v>
      </c>
    </row>
    <row r="127" ht="115.5" spans="1:23">
      <c r="A127" s="7">
        <v>107</v>
      </c>
      <c r="B127" s="7" t="s">
        <v>96</v>
      </c>
      <c r="C127" s="92" t="s">
        <v>258</v>
      </c>
      <c r="D127" s="89">
        <v>239</v>
      </c>
      <c r="E127" s="111" t="s">
        <v>177</v>
      </c>
      <c r="F127" s="12" t="s">
        <v>153</v>
      </c>
      <c r="G127" s="90" t="s">
        <v>284</v>
      </c>
      <c r="H127" s="116" t="s">
        <v>281</v>
      </c>
      <c r="I127" s="77"/>
      <c r="J127" s="79" t="s">
        <v>156</v>
      </c>
      <c r="K127" s="7" t="s">
        <v>104</v>
      </c>
      <c r="L127" s="7" t="s">
        <v>105</v>
      </c>
      <c r="M127" s="72"/>
      <c r="N127" s="81" t="s">
        <v>42</v>
      </c>
      <c r="O127" s="81" t="s">
        <v>42</v>
      </c>
      <c r="P127" s="82"/>
      <c r="Q127" s="23" t="s">
        <v>178</v>
      </c>
      <c r="R127" s="83" t="s">
        <v>68</v>
      </c>
      <c r="S127" s="23"/>
      <c r="T127" s="23" t="s">
        <v>176</v>
      </c>
      <c r="U127" s="24">
        <v>44873</v>
      </c>
      <c r="V127" s="25" t="s">
        <v>28</v>
      </c>
      <c r="W127" s="25" t="s">
        <v>33</v>
      </c>
    </row>
    <row r="128" ht="132" spans="1:23">
      <c r="A128" s="7">
        <v>108</v>
      </c>
      <c r="B128" s="7" t="s">
        <v>96</v>
      </c>
      <c r="C128" s="92" t="s">
        <v>258</v>
      </c>
      <c r="D128" s="89">
        <v>322</v>
      </c>
      <c r="E128" s="9" t="s">
        <v>152</v>
      </c>
      <c r="F128" s="12" t="s">
        <v>153</v>
      </c>
      <c r="G128" s="90" t="s">
        <v>285</v>
      </c>
      <c r="H128" s="116" t="s">
        <v>281</v>
      </c>
      <c r="I128" s="77"/>
      <c r="J128" s="79" t="s">
        <v>156</v>
      </c>
      <c r="K128" s="7" t="s">
        <v>104</v>
      </c>
      <c r="L128" s="7" t="s">
        <v>105</v>
      </c>
      <c r="M128" s="72"/>
      <c r="N128" s="81" t="s">
        <v>39</v>
      </c>
      <c r="O128" s="81" t="s">
        <v>39</v>
      </c>
      <c r="P128" s="82"/>
      <c r="Q128" s="83"/>
      <c r="R128" s="83"/>
      <c r="S128" s="23" t="s">
        <v>159</v>
      </c>
      <c r="T128" s="23" t="s">
        <v>157</v>
      </c>
      <c r="U128" s="24">
        <v>44869</v>
      </c>
      <c r="V128" s="25" t="s">
        <v>28</v>
      </c>
      <c r="W128" s="25" t="s">
        <v>33</v>
      </c>
    </row>
    <row r="129" s="113" customFormat="1" ht="165" spans="1:23">
      <c r="A129" s="93">
        <v>108</v>
      </c>
      <c r="B129" s="93" t="s">
        <v>96</v>
      </c>
      <c r="C129" s="94" t="s">
        <v>258</v>
      </c>
      <c r="D129" s="89">
        <v>322</v>
      </c>
      <c r="E129" s="98">
        <v>360</v>
      </c>
      <c r="F129" s="99" t="s">
        <v>153</v>
      </c>
      <c r="G129" s="122" t="s">
        <v>286</v>
      </c>
      <c r="H129" s="120" t="s">
        <v>281</v>
      </c>
      <c r="I129" s="25"/>
      <c r="J129" s="79" t="s">
        <v>156</v>
      </c>
      <c r="K129" s="7" t="s">
        <v>104</v>
      </c>
      <c r="L129" s="7" t="s">
        <v>105</v>
      </c>
      <c r="M129" s="72"/>
      <c r="N129" s="107" t="s">
        <v>39</v>
      </c>
      <c r="O129" s="107" t="s">
        <v>39</v>
      </c>
      <c r="P129" s="82"/>
      <c r="Q129" s="123"/>
      <c r="R129" s="123"/>
      <c r="S129" s="124"/>
      <c r="T129" s="23" t="s">
        <v>176</v>
      </c>
      <c r="U129" s="24">
        <v>44873</v>
      </c>
      <c r="V129" s="25" t="s">
        <v>28</v>
      </c>
      <c r="W129" s="25" t="s">
        <v>33</v>
      </c>
    </row>
    <row r="130" ht="115.5" spans="1:23">
      <c r="A130" s="7">
        <v>108</v>
      </c>
      <c r="B130" s="7" t="s">
        <v>96</v>
      </c>
      <c r="C130" s="92" t="s">
        <v>258</v>
      </c>
      <c r="D130" s="89">
        <v>322</v>
      </c>
      <c r="E130" s="111" t="s">
        <v>177</v>
      </c>
      <c r="F130" s="12" t="s">
        <v>153</v>
      </c>
      <c r="G130" s="90" t="s">
        <v>287</v>
      </c>
      <c r="H130" s="116" t="s">
        <v>281</v>
      </c>
      <c r="I130" s="77"/>
      <c r="J130" s="79" t="s">
        <v>156</v>
      </c>
      <c r="K130" s="7" t="s">
        <v>104</v>
      </c>
      <c r="L130" s="7" t="s">
        <v>105</v>
      </c>
      <c r="M130" s="72"/>
      <c r="N130" s="81" t="s">
        <v>42</v>
      </c>
      <c r="O130" s="81" t="s">
        <v>42</v>
      </c>
      <c r="P130" s="82"/>
      <c r="Q130" s="23" t="s">
        <v>178</v>
      </c>
      <c r="R130" s="83" t="s">
        <v>68</v>
      </c>
      <c r="S130" s="23"/>
      <c r="T130" s="23" t="s">
        <v>176</v>
      </c>
      <c r="U130" s="24">
        <v>44873</v>
      </c>
      <c r="V130" s="25" t="s">
        <v>28</v>
      </c>
      <c r="W130" s="25" t="s">
        <v>33</v>
      </c>
    </row>
    <row r="131" s="113" customFormat="1" ht="181.5" spans="1:23">
      <c r="A131" s="93">
        <v>109</v>
      </c>
      <c r="B131" s="93" t="s">
        <v>96</v>
      </c>
      <c r="C131" s="94" t="s">
        <v>258</v>
      </c>
      <c r="D131" s="89">
        <v>288</v>
      </c>
      <c r="E131" s="98">
        <v>360</v>
      </c>
      <c r="F131" s="99" t="s">
        <v>153</v>
      </c>
      <c r="G131" s="122" t="s">
        <v>288</v>
      </c>
      <c r="H131" s="120" t="s">
        <v>289</v>
      </c>
      <c r="I131" s="25"/>
      <c r="J131" s="79" t="s">
        <v>156</v>
      </c>
      <c r="K131" s="7" t="s">
        <v>104</v>
      </c>
      <c r="L131" s="7" t="s">
        <v>105</v>
      </c>
      <c r="M131" s="72"/>
      <c r="N131" s="107" t="s">
        <v>39</v>
      </c>
      <c r="O131" s="107" t="s">
        <v>39</v>
      </c>
      <c r="P131" s="82"/>
      <c r="Q131" s="123"/>
      <c r="R131" s="123"/>
      <c r="S131" s="124"/>
      <c r="T131" s="23" t="s">
        <v>176</v>
      </c>
      <c r="U131" s="24">
        <v>44873</v>
      </c>
      <c r="V131" s="25" t="s">
        <v>28</v>
      </c>
      <c r="W131" s="25" t="s">
        <v>33</v>
      </c>
    </row>
    <row r="132" ht="148.5" spans="1:23">
      <c r="A132" s="7"/>
      <c r="B132" s="7"/>
      <c r="C132" s="92"/>
      <c r="D132" s="89"/>
      <c r="E132" s="111" t="s">
        <v>177</v>
      </c>
      <c r="F132" s="12" t="s">
        <v>153</v>
      </c>
      <c r="G132" s="90" t="s">
        <v>290</v>
      </c>
      <c r="H132" s="116" t="s">
        <v>289</v>
      </c>
      <c r="I132" s="77"/>
      <c r="J132" s="79" t="s">
        <v>156</v>
      </c>
      <c r="K132" s="7" t="s">
        <v>104</v>
      </c>
      <c r="L132" s="7" t="s">
        <v>105</v>
      </c>
      <c r="M132" s="72"/>
      <c r="N132" s="81" t="s">
        <v>42</v>
      </c>
      <c r="O132" s="81" t="s">
        <v>42</v>
      </c>
      <c r="P132" s="82"/>
      <c r="Q132" s="23" t="s">
        <v>178</v>
      </c>
      <c r="R132" s="83" t="s">
        <v>68</v>
      </c>
      <c r="S132" s="23"/>
      <c r="T132" s="23" t="s">
        <v>176</v>
      </c>
      <c r="U132" s="24">
        <v>44873</v>
      </c>
      <c r="V132" s="25" t="s">
        <v>28</v>
      </c>
      <c r="W132" s="25" t="s">
        <v>33</v>
      </c>
    </row>
    <row r="133" ht="148.5" spans="1:23">
      <c r="A133" s="7">
        <v>110</v>
      </c>
      <c r="B133" s="7" t="s">
        <v>96</v>
      </c>
      <c r="C133" s="92" t="s">
        <v>258</v>
      </c>
      <c r="D133" s="89">
        <v>289</v>
      </c>
      <c r="E133" s="9" t="s">
        <v>152</v>
      </c>
      <c r="F133" s="12" t="s">
        <v>153</v>
      </c>
      <c r="G133" s="90" t="s">
        <v>291</v>
      </c>
      <c r="H133" s="116" t="s">
        <v>269</v>
      </c>
      <c r="I133" s="77"/>
      <c r="J133" s="79" t="s">
        <v>156</v>
      </c>
      <c r="K133" s="7" t="s">
        <v>104</v>
      </c>
      <c r="L133" s="7" t="s">
        <v>105</v>
      </c>
      <c r="M133" s="72"/>
      <c r="N133" s="81" t="s">
        <v>39</v>
      </c>
      <c r="O133" s="81" t="s">
        <v>39</v>
      </c>
      <c r="P133" s="82"/>
      <c r="Q133" s="83"/>
      <c r="R133" s="83"/>
      <c r="S133" s="23"/>
      <c r="T133" s="23" t="s">
        <v>157</v>
      </c>
      <c r="U133" s="24">
        <v>44869</v>
      </c>
      <c r="V133" s="25" t="s">
        <v>28</v>
      </c>
      <c r="W133" s="25" t="s">
        <v>33</v>
      </c>
    </row>
    <row r="134" ht="148.5" spans="1:23">
      <c r="A134" s="7">
        <v>111</v>
      </c>
      <c r="B134" s="7" t="s">
        <v>96</v>
      </c>
      <c r="C134" s="92" t="s">
        <v>258</v>
      </c>
      <c r="D134" s="89">
        <v>290</v>
      </c>
      <c r="E134" s="9" t="s">
        <v>152</v>
      </c>
      <c r="F134" s="12" t="s">
        <v>153</v>
      </c>
      <c r="G134" s="90" t="s">
        <v>292</v>
      </c>
      <c r="H134" s="116" t="s">
        <v>293</v>
      </c>
      <c r="I134" s="77"/>
      <c r="J134" s="79" t="s">
        <v>156</v>
      </c>
      <c r="K134" s="7" t="s">
        <v>104</v>
      </c>
      <c r="L134" s="7" t="s">
        <v>105</v>
      </c>
      <c r="M134" s="72"/>
      <c r="N134" s="81" t="s">
        <v>39</v>
      </c>
      <c r="O134" s="81" t="s">
        <v>39</v>
      </c>
      <c r="P134" s="82"/>
      <c r="Q134" s="83"/>
      <c r="R134" s="83"/>
      <c r="S134" s="23"/>
      <c r="T134" s="23" t="s">
        <v>157</v>
      </c>
      <c r="U134" s="24">
        <v>44869</v>
      </c>
      <c r="V134" s="25" t="s">
        <v>28</v>
      </c>
      <c r="W134" s="25" t="s">
        <v>33</v>
      </c>
    </row>
    <row r="135" ht="148.5" spans="1:23">
      <c r="A135" s="7">
        <v>112</v>
      </c>
      <c r="B135" s="7" t="s">
        <v>96</v>
      </c>
      <c r="C135" s="92" t="s">
        <v>258</v>
      </c>
      <c r="D135" s="89">
        <v>292</v>
      </c>
      <c r="E135" s="9" t="s">
        <v>152</v>
      </c>
      <c r="F135" s="12" t="s">
        <v>153</v>
      </c>
      <c r="G135" s="90" t="s">
        <v>294</v>
      </c>
      <c r="H135" s="116" t="s">
        <v>295</v>
      </c>
      <c r="I135" s="77"/>
      <c r="J135" s="79" t="s">
        <v>156</v>
      </c>
      <c r="K135" s="7" t="s">
        <v>104</v>
      </c>
      <c r="L135" s="7" t="s">
        <v>105</v>
      </c>
      <c r="M135" s="72"/>
      <c r="N135" s="81" t="s">
        <v>39</v>
      </c>
      <c r="O135" s="81" t="s">
        <v>39</v>
      </c>
      <c r="P135" s="82"/>
      <c r="Q135" s="83"/>
      <c r="R135" s="83"/>
      <c r="S135" s="23"/>
      <c r="T135" s="23" t="s">
        <v>157</v>
      </c>
      <c r="U135" s="24">
        <v>44869</v>
      </c>
      <c r="V135" s="25" t="s">
        <v>28</v>
      </c>
      <c r="W135" s="25" t="s">
        <v>33</v>
      </c>
    </row>
    <row r="136" ht="148.5" spans="1:23">
      <c r="A136" s="7">
        <v>113</v>
      </c>
      <c r="B136" s="7" t="s">
        <v>96</v>
      </c>
      <c r="C136" s="92" t="s">
        <v>258</v>
      </c>
      <c r="D136" s="89">
        <v>293</v>
      </c>
      <c r="E136" s="9" t="s">
        <v>152</v>
      </c>
      <c r="F136" s="12" t="s">
        <v>153</v>
      </c>
      <c r="G136" s="90" t="s">
        <v>296</v>
      </c>
      <c r="H136" s="116" t="s">
        <v>297</v>
      </c>
      <c r="I136" s="77"/>
      <c r="J136" s="79" t="s">
        <v>156</v>
      </c>
      <c r="K136" s="7" t="s">
        <v>104</v>
      </c>
      <c r="L136" s="7" t="s">
        <v>105</v>
      </c>
      <c r="M136" s="72"/>
      <c r="N136" s="81" t="s">
        <v>39</v>
      </c>
      <c r="O136" s="81" t="s">
        <v>39</v>
      </c>
      <c r="P136" s="82"/>
      <c r="Q136" s="83"/>
      <c r="R136" s="83"/>
      <c r="S136" s="23"/>
      <c r="T136" s="23" t="s">
        <v>157</v>
      </c>
      <c r="U136" s="24">
        <v>44869</v>
      </c>
      <c r="V136" s="25" t="s">
        <v>28</v>
      </c>
      <c r="W136" s="25" t="s">
        <v>33</v>
      </c>
    </row>
    <row r="137" ht="148.5" spans="1:23">
      <c r="A137" s="7">
        <v>114</v>
      </c>
      <c r="B137" s="7" t="s">
        <v>96</v>
      </c>
      <c r="C137" s="92" t="s">
        <v>258</v>
      </c>
      <c r="D137" s="89">
        <v>294</v>
      </c>
      <c r="E137" s="9">
        <v>360</v>
      </c>
      <c r="F137" s="12" t="s">
        <v>153</v>
      </c>
      <c r="G137" s="90" t="s">
        <v>298</v>
      </c>
      <c r="H137" s="116" t="s">
        <v>299</v>
      </c>
      <c r="I137" s="25"/>
      <c r="J137" s="79" t="s">
        <v>156</v>
      </c>
      <c r="K137" s="7" t="s">
        <v>104</v>
      </c>
      <c r="L137" s="7" t="s">
        <v>105</v>
      </c>
      <c r="M137" s="72"/>
      <c r="N137" s="107" t="s">
        <v>39</v>
      </c>
      <c r="O137" s="107" t="s">
        <v>39</v>
      </c>
      <c r="P137" s="82"/>
      <c r="Q137" s="83"/>
      <c r="R137" s="83"/>
      <c r="S137" s="23"/>
      <c r="T137" s="23" t="s">
        <v>176</v>
      </c>
      <c r="U137" s="24">
        <v>44873</v>
      </c>
      <c r="V137" s="25" t="s">
        <v>28</v>
      </c>
      <c r="W137" s="25" t="s">
        <v>33</v>
      </c>
    </row>
    <row r="138" ht="148.5" spans="1:23">
      <c r="A138" s="7">
        <v>114</v>
      </c>
      <c r="B138" s="7" t="s">
        <v>96</v>
      </c>
      <c r="C138" s="92" t="s">
        <v>258</v>
      </c>
      <c r="D138" s="89">
        <v>294</v>
      </c>
      <c r="E138" s="111" t="s">
        <v>177</v>
      </c>
      <c r="F138" s="12" t="s">
        <v>153</v>
      </c>
      <c r="G138" s="90" t="s">
        <v>298</v>
      </c>
      <c r="H138" s="116" t="s">
        <v>299</v>
      </c>
      <c r="I138" s="77"/>
      <c r="J138" s="79" t="s">
        <v>156</v>
      </c>
      <c r="K138" s="7" t="s">
        <v>104</v>
      </c>
      <c r="L138" s="7" t="s">
        <v>105</v>
      </c>
      <c r="M138" s="72"/>
      <c r="N138" s="81" t="s">
        <v>42</v>
      </c>
      <c r="O138" s="81" t="s">
        <v>42</v>
      </c>
      <c r="P138" s="82"/>
      <c r="Q138" s="23" t="s">
        <v>178</v>
      </c>
      <c r="R138" s="83" t="s">
        <v>68</v>
      </c>
      <c r="S138" s="23"/>
      <c r="T138" s="23" t="s">
        <v>176</v>
      </c>
      <c r="U138" s="24">
        <v>44873</v>
      </c>
      <c r="V138" s="25" t="s">
        <v>28</v>
      </c>
      <c r="W138" s="25" t="s">
        <v>33</v>
      </c>
    </row>
    <row r="139" ht="148.5" spans="1:23">
      <c r="A139" s="7">
        <v>115</v>
      </c>
      <c r="B139" s="7" t="s">
        <v>96</v>
      </c>
      <c r="C139" s="92" t="s">
        <v>258</v>
      </c>
      <c r="D139" s="89">
        <v>295</v>
      </c>
      <c r="E139" s="9" t="s">
        <v>152</v>
      </c>
      <c r="F139" s="12" t="s">
        <v>153</v>
      </c>
      <c r="G139" s="90" t="s">
        <v>300</v>
      </c>
      <c r="H139" s="116" t="s">
        <v>301</v>
      </c>
      <c r="I139" s="77"/>
      <c r="J139" s="79" t="s">
        <v>156</v>
      </c>
      <c r="K139" s="7" t="s">
        <v>104</v>
      </c>
      <c r="L139" s="7" t="s">
        <v>105</v>
      </c>
      <c r="M139" s="72"/>
      <c r="N139" s="81" t="s">
        <v>39</v>
      </c>
      <c r="O139" s="81" t="s">
        <v>39</v>
      </c>
      <c r="P139" s="82"/>
      <c r="Q139" s="83"/>
      <c r="R139" s="83"/>
      <c r="S139" s="23"/>
      <c r="T139" s="23" t="s">
        <v>157</v>
      </c>
      <c r="U139" s="24">
        <v>44869</v>
      </c>
      <c r="V139" s="25" t="s">
        <v>28</v>
      </c>
      <c r="W139" s="25" t="s">
        <v>33</v>
      </c>
    </row>
    <row r="140" ht="148.5" spans="1:23">
      <c r="A140" s="7">
        <v>116</v>
      </c>
      <c r="B140" s="7" t="s">
        <v>96</v>
      </c>
      <c r="C140" s="92" t="s">
        <v>258</v>
      </c>
      <c r="D140" s="89">
        <v>296</v>
      </c>
      <c r="E140" s="9" t="s">
        <v>152</v>
      </c>
      <c r="F140" s="12" t="s">
        <v>153</v>
      </c>
      <c r="G140" s="90" t="s">
        <v>302</v>
      </c>
      <c r="H140" s="116" t="s">
        <v>254</v>
      </c>
      <c r="I140" s="77"/>
      <c r="J140" s="79" t="s">
        <v>156</v>
      </c>
      <c r="K140" s="7" t="s">
        <v>104</v>
      </c>
      <c r="L140" s="7" t="s">
        <v>105</v>
      </c>
      <c r="M140" s="72"/>
      <c r="N140" s="81" t="s">
        <v>39</v>
      </c>
      <c r="O140" s="81" t="s">
        <v>39</v>
      </c>
      <c r="P140" s="82"/>
      <c r="Q140" s="83"/>
      <c r="R140" s="83"/>
      <c r="S140" s="23"/>
      <c r="T140" s="23" t="s">
        <v>157</v>
      </c>
      <c r="U140" s="24">
        <v>44869</v>
      </c>
      <c r="V140" s="25" t="s">
        <v>28</v>
      </c>
      <c r="W140" s="25" t="s">
        <v>33</v>
      </c>
    </row>
    <row r="141" ht="148.5" spans="1:23">
      <c r="A141" s="7">
        <v>117</v>
      </c>
      <c r="B141" s="7" t="s">
        <v>96</v>
      </c>
      <c r="C141" s="92" t="s">
        <v>258</v>
      </c>
      <c r="D141" s="89">
        <v>297</v>
      </c>
      <c r="E141" s="9" t="s">
        <v>152</v>
      </c>
      <c r="F141" s="12" t="s">
        <v>153</v>
      </c>
      <c r="G141" s="90" t="s">
        <v>303</v>
      </c>
      <c r="H141" s="116" t="s">
        <v>254</v>
      </c>
      <c r="I141" s="77"/>
      <c r="J141" s="79" t="s">
        <v>156</v>
      </c>
      <c r="K141" s="7" t="s">
        <v>104</v>
      </c>
      <c r="L141" s="7" t="s">
        <v>105</v>
      </c>
      <c r="M141" s="72"/>
      <c r="N141" s="81" t="s">
        <v>39</v>
      </c>
      <c r="O141" s="81" t="s">
        <v>39</v>
      </c>
      <c r="P141" s="82"/>
      <c r="Q141" s="83"/>
      <c r="R141" s="83"/>
      <c r="S141" s="23"/>
      <c r="T141" s="23" t="s">
        <v>157</v>
      </c>
      <c r="U141" s="24">
        <v>44869</v>
      </c>
      <c r="V141" s="25" t="s">
        <v>28</v>
      </c>
      <c r="W141" s="25" t="s">
        <v>33</v>
      </c>
    </row>
    <row r="142" ht="148.5" spans="1:23">
      <c r="A142" s="7">
        <v>118</v>
      </c>
      <c r="B142" s="7" t="s">
        <v>96</v>
      </c>
      <c r="C142" s="92" t="s">
        <v>258</v>
      </c>
      <c r="D142" s="89">
        <v>298</v>
      </c>
      <c r="E142" s="9" t="s">
        <v>152</v>
      </c>
      <c r="F142" s="12" t="s">
        <v>153</v>
      </c>
      <c r="G142" s="90" t="s">
        <v>304</v>
      </c>
      <c r="H142" s="116" t="s">
        <v>254</v>
      </c>
      <c r="I142" s="77"/>
      <c r="J142" s="79" t="s">
        <v>156</v>
      </c>
      <c r="K142" s="7" t="s">
        <v>104</v>
      </c>
      <c r="L142" s="7" t="s">
        <v>105</v>
      </c>
      <c r="M142" s="72"/>
      <c r="N142" s="81" t="s">
        <v>39</v>
      </c>
      <c r="O142" s="81" t="s">
        <v>39</v>
      </c>
      <c r="P142" s="82"/>
      <c r="Q142" s="83"/>
      <c r="R142" s="83"/>
      <c r="S142" s="23"/>
      <c r="T142" s="23" t="s">
        <v>157</v>
      </c>
      <c r="U142" s="24">
        <v>44869</v>
      </c>
      <c r="V142" s="25" t="s">
        <v>28</v>
      </c>
      <c r="W142" s="25" t="s">
        <v>33</v>
      </c>
    </row>
    <row r="143" ht="132" spans="1:23">
      <c r="A143" s="7">
        <v>119</v>
      </c>
      <c r="B143" s="7" t="s">
        <v>96</v>
      </c>
      <c r="C143" s="92" t="s">
        <v>258</v>
      </c>
      <c r="D143" s="89">
        <v>299</v>
      </c>
      <c r="E143" s="9" t="s">
        <v>152</v>
      </c>
      <c r="F143" s="12" t="s">
        <v>153</v>
      </c>
      <c r="G143" s="90" t="s">
        <v>305</v>
      </c>
      <c r="H143" s="116" t="s">
        <v>306</v>
      </c>
      <c r="I143" s="77"/>
      <c r="J143" s="79" t="s">
        <v>156</v>
      </c>
      <c r="K143" s="7" t="s">
        <v>104</v>
      </c>
      <c r="L143" s="7" t="s">
        <v>105</v>
      </c>
      <c r="M143" s="72"/>
      <c r="N143" s="81" t="s">
        <v>39</v>
      </c>
      <c r="O143" s="81" t="s">
        <v>39</v>
      </c>
      <c r="P143" s="82"/>
      <c r="Q143" s="83"/>
      <c r="R143" s="83"/>
      <c r="S143" s="23"/>
      <c r="T143" s="23" t="s">
        <v>157</v>
      </c>
      <c r="U143" s="24">
        <v>44869</v>
      </c>
      <c r="V143" s="25" t="s">
        <v>28</v>
      </c>
      <c r="W143" s="25" t="s">
        <v>33</v>
      </c>
    </row>
    <row r="144" ht="165" spans="1:23">
      <c r="A144" s="7"/>
      <c r="B144" s="7"/>
      <c r="C144" s="92"/>
      <c r="D144" s="89">
        <v>299</v>
      </c>
      <c r="E144" s="9">
        <v>360</v>
      </c>
      <c r="F144" s="12" t="s">
        <v>153</v>
      </c>
      <c r="G144" s="89" t="s">
        <v>307</v>
      </c>
      <c r="H144" s="116" t="s">
        <v>306</v>
      </c>
      <c r="I144" s="25"/>
      <c r="J144" s="79" t="s">
        <v>156</v>
      </c>
      <c r="K144" s="7" t="s">
        <v>104</v>
      </c>
      <c r="L144" s="7" t="s">
        <v>105</v>
      </c>
      <c r="M144" s="72"/>
      <c r="N144" s="107" t="s">
        <v>39</v>
      </c>
      <c r="O144" s="107" t="s">
        <v>39</v>
      </c>
      <c r="P144" s="82"/>
      <c r="Q144" s="83"/>
      <c r="R144" s="83"/>
      <c r="S144" s="23"/>
      <c r="T144" s="23" t="s">
        <v>176</v>
      </c>
      <c r="U144" s="24">
        <v>44873</v>
      </c>
      <c r="V144" s="25" t="s">
        <v>28</v>
      </c>
      <c r="W144" s="25" t="s">
        <v>33</v>
      </c>
    </row>
    <row r="145" ht="132" spans="1:23">
      <c r="A145" s="7"/>
      <c r="B145" s="7"/>
      <c r="C145" s="92"/>
      <c r="D145" s="89">
        <v>299</v>
      </c>
      <c r="E145" s="111" t="s">
        <v>177</v>
      </c>
      <c r="F145" s="12" t="s">
        <v>153</v>
      </c>
      <c r="G145" s="90" t="s">
        <v>308</v>
      </c>
      <c r="H145" s="116" t="s">
        <v>306</v>
      </c>
      <c r="I145" s="77"/>
      <c r="J145" s="79" t="s">
        <v>156</v>
      </c>
      <c r="K145" s="7" t="s">
        <v>104</v>
      </c>
      <c r="L145" s="7" t="s">
        <v>105</v>
      </c>
      <c r="M145" s="72"/>
      <c r="N145" s="81" t="s">
        <v>42</v>
      </c>
      <c r="O145" s="81" t="s">
        <v>42</v>
      </c>
      <c r="P145" s="82"/>
      <c r="Q145" s="23" t="s">
        <v>178</v>
      </c>
      <c r="R145" s="83" t="s">
        <v>68</v>
      </c>
      <c r="S145" s="23"/>
      <c r="T145" s="23" t="s">
        <v>176</v>
      </c>
      <c r="U145" s="24">
        <v>44873</v>
      </c>
      <c r="V145" s="25" t="s">
        <v>28</v>
      </c>
      <c r="W145" s="25" t="s">
        <v>33</v>
      </c>
    </row>
    <row r="146" ht="132" spans="1:23">
      <c r="A146" s="7">
        <v>120</v>
      </c>
      <c r="B146" s="7" t="s">
        <v>96</v>
      </c>
      <c r="C146" s="92" t="s">
        <v>258</v>
      </c>
      <c r="D146" s="89">
        <v>300</v>
      </c>
      <c r="E146" s="9" t="s">
        <v>152</v>
      </c>
      <c r="F146" s="12" t="s">
        <v>153</v>
      </c>
      <c r="G146" s="90" t="s">
        <v>309</v>
      </c>
      <c r="H146" s="116" t="s">
        <v>310</v>
      </c>
      <c r="I146" s="77"/>
      <c r="J146" s="79" t="s">
        <v>156</v>
      </c>
      <c r="K146" s="7" t="s">
        <v>104</v>
      </c>
      <c r="L146" s="7" t="s">
        <v>105</v>
      </c>
      <c r="M146" s="72"/>
      <c r="N146" s="81" t="s">
        <v>39</v>
      </c>
      <c r="O146" s="81" t="s">
        <v>39</v>
      </c>
      <c r="P146" s="82"/>
      <c r="Q146" s="83"/>
      <c r="R146" s="83"/>
      <c r="S146" s="23"/>
      <c r="T146" s="23" t="s">
        <v>157</v>
      </c>
      <c r="U146" s="24">
        <v>44869</v>
      </c>
      <c r="V146" s="25" t="s">
        <v>28</v>
      </c>
      <c r="W146" s="25" t="s">
        <v>33</v>
      </c>
    </row>
    <row r="147" ht="165" spans="1:23">
      <c r="A147" s="7">
        <v>121</v>
      </c>
      <c r="B147" s="7" t="s">
        <v>96</v>
      </c>
      <c r="C147" s="92" t="s">
        <v>258</v>
      </c>
      <c r="D147" s="89">
        <v>314</v>
      </c>
      <c r="E147" s="9">
        <v>360</v>
      </c>
      <c r="F147" s="12" t="s">
        <v>153</v>
      </c>
      <c r="G147" s="89" t="s">
        <v>311</v>
      </c>
      <c r="H147" s="116" t="s">
        <v>198</v>
      </c>
      <c r="I147" s="25"/>
      <c r="J147" s="79" t="s">
        <v>156</v>
      </c>
      <c r="K147" s="7" t="s">
        <v>104</v>
      </c>
      <c r="L147" s="7" t="s">
        <v>105</v>
      </c>
      <c r="M147" s="72"/>
      <c r="N147" s="107" t="s">
        <v>39</v>
      </c>
      <c r="O147" s="107" t="s">
        <v>39</v>
      </c>
      <c r="P147" s="82"/>
      <c r="Q147" s="83"/>
      <c r="R147" s="83"/>
      <c r="S147" s="23"/>
      <c r="T147" s="23" t="s">
        <v>176</v>
      </c>
      <c r="U147" s="24">
        <v>44873</v>
      </c>
      <c r="V147" s="25" t="s">
        <v>28</v>
      </c>
      <c r="W147" s="25" t="s">
        <v>33</v>
      </c>
    </row>
    <row r="148" ht="148.5" spans="1:23">
      <c r="A148" s="7">
        <v>121</v>
      </c>
      <c r="B148" s="7" t="s">
        <v>96</v>
      </c>
      <c r="C148" s="92" t="s">
        <v>258</v>
      </c>
      <c r="D148" s="89">
        <v>314</v>
      </c>
      <c r="E148" s="111" t="s">
        <v>177</v>
      </c>
      <c r="F148" s="12" t="s">
        <v>153</v>
      </c>
      <c r="G148" s="90" t="s">
        <v>312</v>
      </c>
      <c r="H148" s="116" t="s">
        <v>198</v>
      </c>
      <c r="I148" s="77"/>
      <c r="J148" s="79" t="s">
        <v>156</v>
      </c>
      <c r="K148" s="7" t="s">
        <v>104</v>
      </c>
      <c r="L148" s="7" t="s">
        <v>105</v>
      </c>
      <c r="M148" s="72"/>
      <c r="N148" s="81" t="s">
        <v>42</v>
      </c>
      <c r="O148" s="81" t="s">
        <v>42</v>
      </c>
      <c r="P148" s="82"/>
      <c r="Q148" s="23" t="s">
        <v>178</v>
      </c>
      <c r="R148" s="83" t="s">
        <v>68</v>
      </c>
      <c r="S148" s="23"/>
      <c r="T148" s="23" t="s">
        <v>176</v>
      </c>
      <c r="U148" s="24">
        <v>44873</v>
      </c>
      <c r="V148" s="25" t="s">
        <v>28</v>
      </c>
      <c r="W148" s="25" t="s">
        <v>33</v>
      </c>
    </row>
    <row r="149" ht="148.5" spans="1:23">
      <c r="A149" s="7">
        <v>122</v>
      </c>
      <c r="B149" s="7" t="s">
        <v>96</v>
      </c>
      <c r="C149" s="92" t="s">
        <v>258</v>
      </c>
      <c r="D149" s="89">
        <v>327</v>
      </c>
      <c r="E149" s="9" t="s">
        <v>152</v>
      </c>
      <c r="F149" s="12" t="s">
        <v>153</v>
      </c>
      <c r="G149" s="90" t="s">
        <v>313</v>
      </c>
      <c r="H149" s="116" t="s">
        <v>314</v>
      </c>
      <c r="I149" s="77"/>
      <c r="J149" s="79" t="s">
        <v>156</v>
      </c>
      <c r="K149" s="7" t="s">
        <v>104</v>
      </c>
      <c r="L149" s="7" t="s">
        <v>105</v>
      </c>
      <c r="M149" s="72"/>
      <c r="N149" s="81" t="s">
        <v>39</v>
      </c>
      <c r="O149" s="81" t="s">
        <v>39</v>
      </c>
      <c r="P149" s="82"/>
      <c r="Q149" s="83"/>
      <c r="R149" s="83"/>
      <c r="S149" s="23"/>
      <c r="T149" s="23" t="s">
        <v>157</v>
      </c>
      <c r="U149" s="24">
        <v>44869</v>
      </c>
      <c r="V149" s="25" t="s">
        <v>28</v>
      </c>
      <c r="W149" s="25" t="s">
        <v>33</v>
      </c>
    </row>
    <row r="150" ht="148.5" spans="1:23">
      <c r="A150" s="7">
        <v>122</v>
      </c>
      <c r="B150" s="7" t="s">
        <v>96</v>
      </c>
      <c r="C150" s="92" t="s">
        <v>258</v>
      </c>
      <c r="D150" s="89">
        <v>327</v>
      </c>
      <c r="E150" s="9">
        <v>360</v>
      </c>
      <c r="F150" s="12" t="s">
        <v>153</v>
      </c>
      <c r="G150" s="90" t="s">
        <v>313</v>
      </c>
      <c r="H150" s="116" t="s">
        <v>314</v>
      </c>
      <c r="I150" s="25"/>
      <c r="J150" s="79" t="s">
        <v>156</v>
      </c>
      <c r="K150" s="7" t="s">
        <v>104</v>
      </c>
      <c r="L150" s="7" t="s">
        <v>105</v>
      </c>
      <c r="M150" s="72"/>
      <c r="N150" s="107" t="s">
        <v>39</v>
      </c>
      <c r="O150" s="107" t="s">
        <v>39</v>
      </c>
      <c r="P150" s="82"/>
      <c r="Q150" s="83"/>
      <c r="R150" s="83"/>
      <c r="S150" s="23"/>
      <c r="T150" s="23" t="s">
        <v>176</v>
      </c>
      <c r="U150" s="24">
        <v>44873</v>
      </c>
      <c r="V150" s="25" t="s">
        <v>28</v>
      </c>
      <c r="W150" s="25" t="s">
        <v>33</v>
      </c>
    </row>
    <row r="151" ht="148.5" spans="1:23">
      <c r="A151" s="7">
        <v>122</v>
      </c>
      <c r="B151" s="7" t="s">
        <v>96</v>
      </c>
      <c r="C151" s="92" t="s">
        <v>258</v>
      </c>
      <c r="D151" s="89">
        <v>327</v>
      </c>
      <c r="E151" s="111" t="s">
        <v>177</v>
      </c>
      <c r="F151" s="12" t="s">
        <v>153</v>
      </c>
      <c r="G151" s="90" t="s">
        <v>315</v>
      </c>
      <c r="H151" s="116" t="s">
        <v>314</v>
      </c>
      <c r="I151" s="77"/>
      <c r="J151" s="79" t="s">
        <v>156</v>
      </c>
      <c r="K151" s="7" t="s">
        <v>104</v>
      </c>
      <c r="L151" s="7" t="s">
        <v>105</v>
      </c>
      <c r="M151" s="72"/>
      <c r="N151" s="81" t="s">
        <v>42</v>
      </c>
      <c r="O151" s="81" t="s">
        <v>42</v>
      </c>
      <c r="P151" s="82"/>
      <c r="Q151" s="23" t="s">
        <v>178</v>
      </c>
      <c r="R151" s="83" t="s">
        <v>68</v>
      </c>
      <c r="S151" s="23"/>
      <c r="T151" s="23" t="s">
        <v>176</v>
      </c>
      <c r="U151" s="24">
        <v>44873</v>
      </c>
      <c r="V151" s="25" t="s">
        <v>28</v>
      </c>
      <c r="W151" s="25" t="s">
        <v>33</v>
      </c>
    </row>
    <row r="152" ht="165" spans="1:23">
      <c r="A152" s="7">
        <v>125</v>
      </c>
      <c r="B152" s="7" t="s">
        <v>96</v>
      </c>
      <c r="C152" s="92" t="s">
        <v>316</v>
      </c>
      <c r="D152" s="89">
        <v>413</v>
      </c>
      <c r="E152" s="9">
        <v>360</v>
      </c>
      <c r="F152" s="12" t="s">
        <v>153</v>
      </c>
      <c r="G152" s="89" t="s">
        <v>317</v>
      </c>
      <c r="H152" s="116" t="s">
        <v>318</v>
      </c>
      <c r="I152" s="25"/>
      <c r="J152" s="79" t="s">
        <v>156</v>
      </c>
      <c r="K152" s="7" t="s">
        <v>104</v>
      </c>
      <c r="L152" s="7" t="s">
        <v>105</v>
      </c>
      <c r="M152" s="72"/>
      <c r="N152" s="107" t="s">
        <v>39</v>
      </c>
      <c r="O152" s="107" t="s">
        <v>39</v>
      </c>
      <c r="P152" s="82"/>
      <c r="Q152" s="83"/>
      <c r="R152" s="83"/>
      <c r="S152" s="23"/>
      <c r="T152" s="23" t="s">
        <v>176</v>
      </c>
      <c r="U152" s="24">
        <v>44873</v>
      </c>
      <c r="V152" s="25" t="s">
        <v>28</v>
      </c>
      <c r="W152" s="25" t="s">
        <v>33</v>
      </c>
    </row>
    <row r="153" ht="148.5" spans="1:23">
      <c r="A153" s="7"/>
      <c r="B153" s="7"/>
      <c r="C153" s="92"/>
      <c r="D153" s="89">
        <v>413</v>
      </c>
      <c r="E153" s="111" t="s">
        <v>177</v>
      </c>
      <c r="F153" s="12" t="s">
        <v>153</v>
      </c>
      <c r="G153" s="90" t="s">
        <v>319</v>
      </c>
      <c r="H153" s="116" t="s">
        <v>318</v>
      </c>
      <c r="I153" s="25"/>
      <c r="J153" s="79" t="s">
        <v>156</v>
      </c>
      <c r="K153" s="7" t="s">
        <v>104</v>
      </c>
      <c r="L153" s="7" t="s">
        <v>105</v>
      </c>
      <c r="M153" s="72"/>
      <c r="N153" s="81" t="s">
        <v>42</v>
      </c>
      <c r="O153" s="81" t="s">
        <v>42</v>
      </c>
      <c r="P153" s="82"/>
      <c r="Q153" s="23" t="s">
        <v>178</v>
      </c>
      <c r="R153" s="83" t="s">
        <v>68</v>
      </c>
      <c r="S153" s="23"/>
      <c r="T153" s="23" t="s">
        <v>176</v>
      </c>
      <c r="U153" s="24">
        <v>44873</v>
      </c>
      <c r="V153" s="25" t="s">
        <v>28</v>
      </c>
      <c r="W153" s="25" t="s">
        <v>33</v>
      </c>
    </row>
    <row r="154" ht="165" spans="1:23">
      <c r="A154" s="7">
        <v>126</v>
      </c>
      <c r="B154" s="7" t="s">
        <v>96</v>
      </c>
      <c r="C154" s="92" t="s">
        <v>316</v>
      </c>
      <c r="D154" s="89">
        <v>414</v>
      </c>
      <c r="E154" s="9">
        <v>360</v>
      </c>
      <c r="F154" s="12" t="s">
        <v>153</v>
      </c>
      <c r="G154" s="89" t="s">
        <v>317</v>
      </c>
      <c r="H154" s="116" t="s">
        <v>318</v>
      </c>
      <c r="I154" s="25"/>
      <c r="J154" s="79" t="s">
        <v>156</v>
      </c>
      <c r="K154" s="7" t="s">
        <v>104</v>
      </c>
      <c r="L154" s="7" t="s">
        <v>105</v>
      </c>
      <c r="M154" s="72"/>
      <c r="N154" s="107" t="s">
        <v>39</v>
      </c>
      <c r="O154" s="107" t="s">
        <v>39</v>
      </c>
      <c r="P154" s="82"/>
      <c r="Q154" s="83"/>
      <c r="R154" s="83"/>
      <c r="S154" s="23"/>
      <c r="T154" s="23" t="s">
        <v>176</v>
      </c>
      <c r="U154" s="24">
        <v>44873</v>
      </c>
      <c r="V154" s="25" t="s">
        <v>28</v>
      </c>
      <c r="W154" s="25" t="s">
        <v>33</v>
      </c>
    </row>
    <row r="174" ht="13.5"/>
  </sheetData>
  <sheetProtection formatCells="0" insertHyperlinks="0" autoFilter="0"/>
  <autoFilter ref="A1:W154">
    <extLst/>
  </autoFilter>
  <conditionalFormatting sqref="O12">
    <cfRule type="cellIs" dxfId="3" priority="429" operator="equal">
      <formula>"NA"</formula>
    </cfRule>
    <cfRule type="cellIs" dxfId="2" priority="430" operator="equal">
      <formula>"Block"</formula>
    </cfRule>
    <cfRule type="cellIs" dxfId="1" priority="431" operator="equal">
      <formula>"Fail"</formula>
    </cfRule>
    <cfRule type="cellIs" dxfId="0" priority="432" operator="equal">
      <formula>"Pass"</formula>
    </cfRule>
  </conditionalFormatting>
  <conditionalFormatting sqref="P12">
    <cfRule type="cellIs" dxfId="3" priority="425" operator="equal">
      <formula>"NA"</formula>
    </cfRule>
    <cfRule type="cellIs" dxfId="2" priority="426" operator="equal">
      <formula>"Block"</formula>
    </cfRule>
    <cfRule type="cellIs" dxfId="1" priority="427" operator="equal">
      <formula>"Fail"</formula>
    </cfRule>
    <cfRule type="cellIs" dxfId="0" priority="428" operator="equal">
      <formula>"Pass"</formula>
    </cfRule>
  </conditionalFormatting>
  <conditionalFormatting sqref="P13">
    <cfRule type="cellIs" dxfId="3" priority="417" operator="equal">
      <formula>"NA"</formula>
    </cfRule>
    <cfRule type="cellIs" dxfId="2" priority="418" operator="equal">
      <formula>"Block"</formula>
    </cfRule>
    <cfRule type="cellIs" dxfId="1" priority="419" operator="equal">
      <formula>"Fail"</formula>
    </cfRule>
    <cfRule type="cellIs" dxfId="0" priority="420" operator="equal">
      <formula>"Pass"</formula>
    </cfRule>
  </conditionalFormatting>
  <conditionalFormatting sqref="O14">
    <cfRule type="cellIs" dxfId="3" priority="413" operator="equal">
      <formula>"NA"</formula>
    </cfRule>
    <cfRule type="cellIs" dxfId="2" priority="414" operator="equal">
      <formula>"Block"</formula>
    </cfRule>
    <cfRule type="cellIs" dxfId="1" priority="415" operator="equal">
      <formula>"Fail"</formula>
    </cfRule>
    <cfRule type="cellIs" dxfId="0" priority="416" operator="equal">
      <formula>"Pass"</formula>
    </cfRule>
  </conditionalFormatting>
  <conditionalFormatting sqref="P14">
    <cfRule type="cellIs" dxfId="3" priority="409" operator="equal">
      <formula>"NA"</formula>
    </cfRule>
    <cfRule type="cellIs" dxfId="2" priority="410" operator="equal">
      <formula>"Block"</formula>
    </cfRule>
    <cfRule type="cellIs" dxfId="1" priority="411" operator="equal">
      <formula>"Fail"</formula>
    </cfRule>
    <cfRule type="cellIs" dxfId="0" priority="412" operator="equal">
      <formula>"Pass"</formula>
    </cfRule>
  </conditionalFormatting>
  <conditionalFormatting sqref="P15">
    <cfRule type="cellIs" dxfId="3" priority="401" operator="equal">
      <formula>"NA"</formula>
    </cfRule>
    <cfRule type="cellIs" dxfId="2" priority="402" operator="equal">
      <formula>"Block"</formula>
    </cfRule>
    <cfRule type="cellIs" dxfId="1" priority="403" operator="equal">
      <formula>"Fail"</formula>
    </cfRule>
    <cfRule type="cellIs" dxfId="0" priority="404" operator="equal">
      <formula>"Pass"</formula>
    </cfRule>
  </conditionalFormatting>
  <conditionalFormatting sqref="P16">
    <cfRule type="cellIs" dxfId="3" priority="393" operator="equal">
      <formula>"NA"</formula>
    </cfRule>
    <cfRule type="cellIs" dxfId="2" priority="394" operator="equal">
      <formula>"Block"</formula>
    </cfRule>
    <cfRule type="cellIs" dxfId="1" priority="395" operator="equal">
      <formula>"Fail"</formula>
    </cfRule>
    <cfRule type="cellIs" dxfId="0" priority="396" operator="equal">
      <formula>"Pass"</formula>
    </cfRule>
  </conditionalFormatting>
  <conditionalFormatting sqref="P17">
    <cfRule type="cellIs" dxfId="3" priority="385" operator="equal">
      <formula>"NA"</formula>
    </cfRule>
    <cfRule type="cellIs" dxfId="2" priority="386" operator="equal">
      <formula>"Block"</formula>
    </cfRule>
    <cfRule type="cellIs" dxfId="1" priority="387" operator="equal">
      <formula>"Fail"</formula>
    </cfRule>
    <cfRule type="cellIs" dxfId="0" priority="388" operator="equal">
      <formula>"Pass"</formula>
    </cfRule>
  </conditionalFormatting>
  <conditionalFormatting sqref="P18">
    <cfRule type="cellIs" dxfId="3" priority="377" operator="equal">
      <formula>"NA"</formula>
    </cfRule>
    <cfRule type="cellIs" dxfId="2" priority="378" operator="equal">
      <formula>"Block"</formula>
    </cfRule>
    <cfRule type="cellIs" dxfId="1" priority="379" operator="equal">
      <formula>"Fail"</formula>
    </cfRule>
    <cfRule type="cellIs" dxfId="0" priority="380" operator="equal">
      <formula>"Pass"</formula>
    </cfRule>
  </conditionalFormatting>
  <conditionalFormatting sqref="P19">
    <cfRule type="cellIs" dxfId="3" priority="369" operator="equal">
      <formula>"NA"</formula>
    </cfRule>
    <cfRule type="cellIs" dxfId="2" priority="370" operator="equal">
      <formula>"Block"</formula>
    </cfRule>
    <cfRule type="cellIs" dxfId="1" priority="371" operator="equal">
      <formula>"Fail"</formula>
    </cfRule>
    <cfRule type="cellIs" dxfId="0" priority="372" operator="equal">
      <formula>"Pass"</formula>
    </cfRule>
  </conditionalFormatting>
  <conditionalFormatting sqref="P20">
    <cfRule type="cellIs" dxfId="3" priority="9" operator="equal">
      <formula>"NA"</formula>
    </cfRule>
    <cfRule type="cellIs" dxfId="2" priority="10" operator="equal">
      <formula>"Block"</formula>
    </cfRule>
    <cfRule type="cellIs" dxfId="1" priority="11" operator="equal">
      <formula>"Fail"</formula>
    </cfRule>
    <cfRule type="cellIs" dxfId="0" priority="12" operator="equal">
      <formula>"Pass"</formula>
    </cfRule>
  </conditionalFormatting>
  <conditionalFormatting sqref="P21">
    <cfRule type="cellIs" dxfId="3" priority="17" operator="equal">
      <formula>"NA"</formula>
    </cfRule>
    <cfRule type="cellIs" dxfId="2" priority="18" operator="equal">
      <formula>"Block"</formula>
    </cfRule>
    <cfRule type="cellIs" dxfId="1" priority="19" operator="equal">
      <formula>"Fail"</formula>
    </cfRule>
    <cfRule type="cellIs" dxfId="0" priority="20" operator="equal">
      <formula>"Pass"</formula>
    </cfRule>
  </conditionalFormatting>
  <conditionalFormatting sqref="P23">
    <cfRule type="cellIs" dxfId="3" priority="1045" operator="equal">
      <formula>"NA"</formula>
    </cfRule>
    <cfRule type="cellIs" dxfId="2" priority="1046" operator="equal">
      <formula>"Block"</formula>
    </cfRule>
    <cfRule type="cellIs" dxfId="1" priority="1047" operator="equal">
      <formula>"Fail"</formula>
    </cfRule>
    <cfRule type="cellIs" dxfId="0" priority="1048" operator="equal">
      <formula>"Pass"</formula>
    </cfRule>
  </conditionalFormatting>
  <conditionalFormatting sqref="N25">
    <cfRule type="cellIs" dxfId="3" priority="365" operator="equal">
      <formula>"NA"</formula>
    </cfRule>
    <cfRule type="cellIs" dxfId="2" priority="366" operator="equal">
      <formula>"Block"</formula>
    </cfRule>
    <cfRule type="cellIs" dxfId="1" priority="367" operator="equal">
      <formula>"Fail"</formula>
    </cfRule>
    <cfRule type="cellIs" dxfId="0" priority="368" operator="equal">
      <formula>"Pass"</formula>
    </cfRule>
  </conditionalFormatting>
  <conditionalFormatting sqref="O25">
    <cfRule type="cellIs" dxfId="0" priority="4" operator="equal">
      <formula>"Pass"</formula>
    </cfRule>
    <cfRule type="cellIs" dxfId="1" priority="3" operator="equal">
      <formula>"Fail"</formula>
    </cfRule>
    <cfRule type="cellIs" dxfId="2" priority="2" operator="equal">
      <formula>"Block"</formula>
    </cfRule>
    <cfRule type="cellIs" dxfId="3" priority="1" operator="equal">
      <formula>"NA"</formula>
    </cfRule>
  </conditionalFormatting>
  <conditionalFormatting sqref="P25">
    <cfRule type="cellIs" dxfId="3" priority="361" operator="equal">
      <formula>"NA"</formula>
    </cfRule>
    <cfRule type="cellIs" dxfId="2" priority="362" operator="equal">
      <formula>"Block"</formula>
    </cfRule>
    <cfRule type="cellIs" dxfId="1" priority="363" operator="equal">
      <formula>"Fail"</formula>
    </cfRule>
    <cfRule type="cellIs" dxfId="0" priority="364" operator="equal">
      <formula>"Pass"</formula>
    </cfRule>
  </conditionalFormatting>
  <conditionalFormatting sqref="P26">
    <cfRule type="cellIs" dxfId="3" priority="353" operator="equal">
      <formula>"NA"</formula>
    </cfRule>
    <cfRule type="cellIs" dxfId="2" priority="354" operator="equal">
      <formula>"Block"</formula>
    </cfRule>
    <cfRule type="cellIs" dxfId="1" priority="355" operator="equal">
      <formula>"Fail"</formula>
    </cfRule>
    <cfRule type="cellIs" dxfId="0" priority="356" operator="equal">
      <formula>"Pass"</formula>
    </cfRule>
  </conditionalFormatting>
  <conditionalFormatting sqref="P27">
    <cfRule type="cellIs" dxfId="3" priority="825" operator="equal">
      <formula>"NA"</formula>
    </cfRule>
    <cfRule type="cellIs" dxfId="2" priority="826" operator="equal">
      <formula>"Block"</formula>
    </cfRule>
    <cfRule type="cellIs" dxfId="1" priority="827" operator="equal">
      <formula>"Fail"</formula>
    </cfRule>
    <cfRule type="cellIs" dxfId="0" priority="828" operator="equal">
      <formula>"Pass"</formula>
    </cfRule>
  </conditionalFormatting>
  <conditionalFormatting sqref="P28">
    <cfRule type="cellIs" dxfId="3" priority="589" operator="equal">
      <formula>"NA"</formula>
    </cfRule>
    <cfRule type="cellIs" dxfId="2" priority="590" operator="equal">
      <formula>"Block"</formula>
    </cfRule>
    <cfRule type="cellIs" dxfId="1" priority="591" operator="equal">
      <formula>"Fail"</formula>
    </cfRule>
    <cfRule type="cellIs" dxfId="0" priority="592" operator="equal">
      <formula>"Pass"</formula>
    </cfRule>
  </conditionalFormatting>
  <conditionalFormatting sqref="P29">
    <cfRule type="cellIs" dxfId="3" priority="345" operator="equal">
      <formula>"NA"</formula>
    </cfRule>
    <cfRule type="cellIs" dxfId="2" priority="346" operator="equal">
      <formula>"Block"</formula>
    </cfRule>
    <cfRule type="cellIs" dxfId="1" priority="347" operator="equal">
      <formula>"Fail"</formula>
    </cfRule>
    <cfRule type="cellIs" dxfId="0" priority="348" operator="equal">
      <formula>"Pass"</formula>
    </cfRule>
  </conditionalFormatting>
  <conditionalFormatting sqref="P30">
    <cfRule type="cellIs" dxfId="3" priority="337" operator="equal">
      <formula>"NA"</formula>
    </cfRule>
    <cfRule type="cellIs" dxfId="2" priority="338" operator="equal">
      <formula>"Block"</formula>
    </cfRule>
    <cfRule type="cellIs" dxfId="1" priority="339" operator="equal">
      <formula>"Fail"</formula>
    </cfRule>
    <cfRule type="cellIs" dxfId="0" priority="340" operator="equal">
      <formula>"Pass"</formula>
    </cfRule>
  </conditionalFormatting>
  <conditionalFormatting sqref="O31">
    <cfRule type="cellIs" dxfId="3" priority="333" operator="equal">
      <formula>"NA"</formula>
    </cfRule>
    <cfRule type="cellIs" dxfId="2" priority="334" operator="equal">
      <formula>"Block"</formula>
    </cfRule>
    <cfRule type="cellIs" dxfId="1" priority="335" operator="equal">
      <formula>"Fail"</formula>
    </cfRule>
    <cfRule type="cellIs" dxfId="0" priority="336" operator="equal">
      <formula>"Pass"</formula>
    </cfRule>
  </conditionalFormatting>
  <conditionalFormatting sqref="P31">
    <cfRule type="cellIs" dxfId="3" priority="329" operator="equal">
      <formula>"NA"</formula>
    </cfRule>
    <cfRule type="cellIs" dxfId="2" priority="330" operator="equal">
      <formula>"Block"</formula>
    </cfRule>
    <cfRule type="cellIs" dxfId="1" priority="331" operator="equal">
      <formula>"Fail"</formula>
    </cfRule>
    <cfRule type="cellIs" dxfId="0" priority="332" operator="equal">
      <formula>"Pass"</formula>
    </cfRule>
  </conditionalFormatting>
  <conditionalFormatting sqref="P32">
    <cfRule type="cellIs" dxfId="3" priority="321" operator="equal">
      <formula>"NA"</formula>
    </cfRule>
    <cfRule type="cellIs" dxfId="2" priority="322" operator="equal">
      <formula>"Block"</formula>
    </cfRule>
    <cfRule type="cellIs" dxfId="1" priority="323" operator="equal">
      <formula>"Fail"</formula>
    </cfRule>
    <cfRule type="cellIs" dxfId="0" priority="324" operator="equal">
      <formula>"Pass"</formula>
    </cfRule>
  </conditionalFormatting>
  <conditionalFormatting sqref="P33">
    <cfRule type="cellIs" dxfId="3" priority="785" operator="equal">
      <formula>"NA"</formula>
    </cfRule>
    <cfRule type="cellIs" dxfId="2" priority="786" operator="equal">
      <formula>"Block"</formula>
    </cfRule>
    <cfRule type="cellIs" dxfId="1" priority="787" operator="equal">
      <formula>"Fail"</formula>
    </cfRule>
    <cfRule type="cellIs" dxfId="0" priority="788" operator="equal">
      <formula>"Pass"</formula>
    </cfRule>
  </conditionalFormatting>
  <conditionalFormatting sqref="P34">
    <cfRule type="cellIs" dxfId="3" priority="281" operator="equal">
      <formula>"NA"</formula>
    </cfRule>
    <cfRule type="cellIs" dxfId="2" priority="282" operator="equal">
      <formula>"Block"</formula>
    </cfRule>
    <cfRule type="cellIs" dxfId="1" priority="283" operator="equal">
      <formula>"Fail"</formula>
    </cfRule>
    <cfRule type="cellIs" dxfId="0" priority="284" operator="equal">
      <formula>"Pass"</formula>
    </cfRule>
  </conditionalFormatting>
  <conditionalFormatting sqref="P35">
    <cfRule type="cellIs" dxfId="3" priority="273" operator="equal">
      <formula>"NA"</formula>
    </cfRule>
    <cfRule type="cellIs" dxfId="2" priority="274" operator="equal">
      <formula>"Block"</formula>
    </cfRule>
    <cfRule type="cellIs" dxfId="1" priority="275" operator="equal">
      <formula>"Fail"</formula>
    </cfRule>
    <cfRule type="cellIs" dxfId="0" priority="276" operator="equal">
      <formula>"Pass"</formula>
    </cfRule>
  </conditionalFormatting>
  <conditionalFormatting sqref="P36">
    <cfRule type="cellIs" dxfId="3" priority="265" operator="equal">
      <formula>"NA"</formula>
    </cfRule>
    <cfRule type="cellIs" dxfId="2" priority="266" operator="equal">
      <formula>"Block"</formula>
    </cfRule>
    <cfRule type="cellIs" dxfId="1" priority="267" operator="equal">
      <formula>"Fail"</formula>
    </cfRule>
    <cfRule type="cellIs" dxfId="0" priority="268" operator="equal">
      <formula>"Pass"</formula>
    </cfRule>
  </conditionalFormatting>
  <conditionalFormatting sqref="P37">
    <cfRule type="cellIs" dxfId="3" priority="257" operator="equal">
      <formula>"NA"</formula>
    </cfRule>
    <cfRule type="cellIs" dxfId="2" priority="258" operator="equal">
      <formula>"Block"</formula>
    </cfRule>
    <cfRule type="cellIs" dxfId="1" priority="259" operator="equal">
      <formula>"Fail"</formula>
    </cfRule>
    <cfRule type="cellIs" dxfId="0" priority="260" operator="equal">
      <formula>"Pass"</formula>
    </cfRule>
  </conditionalFormatting>
  <conditionalFormatting sqref="P38">
    <cfRule type="cellIs" dxfId="3" priority="249" operator="equal">
      <formula>"NA"</formula>
    </cfRule>
    <cfRule type="cellIs" dxfId="2" priority="250" operator="equal">
      <formula>"Block"</formula>
    </cfRule>
    <cfRule type="cellIs" dxfId="1" priority="251" operator="equal">
      <formula>"Fail"</formula>
    </cfRule>
    <cfRule type="cellIs" dxfId="0" priority="252" operator="equal">
      <formula>"Pass"</formula>
    </cfRule>
  </conditionalFormatting>
  <conditionalFormatting sqref="O39">
    <cfRule type="cellIs" dxfId="3" priority="245" operator="equal">
      <formula>"NA"</formula>
    </cfRule>
    <cfRule type="cellIs" dxfId="2" priority="246" operator="equal">
      <formula>"Block"</formula>
    </cfRule>
    <cfRule type="cellIs" dxfId="1" priority="247" operator="equal">
      <formula>"Fail"</formula>
    </cfRule>
    <cfRule type="cellIs" dxfId="0" priority="248" operator="equal">
      <formula>"Pass"</formula>
    </cfRule>
  </conditionalFormatting>
  <conditionalFormatting sqref="P39">
    <cfRule type="cellIs" dxfId="3" priority="241" operator="equal">
      <formula>"NA"</formula>
    </cfRule>
    <cfRule type="cellIs" dxfId="2" priority="242" operator="equal">
      <formula>"Block"</formula>
    </cfRule>
    <cfRule type="cellIs" dxfId="1" priority="243" operator="equal">
      <formula>"Fail"</formula>
    </cfRule>
    <cfRule type="cellIs" dxfId="0" priority="244" operator="equal">
      <formula>"Pass"</formula>
    </cfRule>
  </conditionalFormatting>
  <conditionalFormatting sqref="P40">
    <cfRule type="cellIs" dxfId="3" priority="233" operator="equal">
      <formula>"NA"</formula>
    </cfRule>
    <cfRule type="cellIs" dxfId="2" priority="234" operator="equal">
      <formula>"Block"</formula>
    </cfRule>
    <cfRule type="cellIs" dxfId="1" priority="235" operator="equal">
      <formula>"Fail"</formula>
    </cfRule>
    <cfRule type="cellIs" dxfId="0" priority="236" operator="equal">
      <formula>"Pass"</formula>
    </cfRule>
  </conditionalFormatting>
  <conditionalFormatting sqref="P41">
    <cfRule type="cellIs" dxfId="3" priority="753" operator="equal">
      <formula>"NA"</formula>
    </cfRule>
    <cfRule type="cellIs" dxfId="2" priority="754" operator="equal">
      <formula>"Block"</formula>
    </cfRule>
    <cfRule type="cellIs" dxfId="1" priority="755" operator="equal">
      <formula>"Fail"</formula>
    </cfRule>
    <cfRule type="cellIs" dxfId="0" priority="756" operator="equal">
      <formula>"Pass"</formula>
    </cfRule>
  </conditionalFormatting>
  <conditionalFormatting sqref="P43">
    <cfRule type="cellIs" dxfId="3" priority="745" operator="equal">
      <formula>"NA"</formula>
    </cfRule>
    <cfRule type="cellIs" dxfId="2" priority="746" operator="equal">
      <formula>"Block"</formula>
    </cfRule>
    <cfRule type="cellIs" dxfId="1" priority="747" operator="equal">
      <formula>"Fail"</formula>
    </cfRule>
    <cfRule type="cellIs" dxfId="0" priority="748" operator="equal">
      <formula>"Pass"</formula>
    </cfRule>
  </conditionalFormatting>
  <conditionalFormatting sqref="P45">
    <cfRule type="cellIs" dxfId="3" priority="737" operator="equal">
      <formula>"NA"</formula>
    </cfRule>
    <cfRule type="cellIs" dxfId="2" priority="738" operator="equal">
      <formula>"Block"</formula>
    </cfRule>
    <cfRule type="cellIs" dxfId="1" priority="739" operator="equal">
      <formula>"Fail"</formula>
    </cfRule>
    <cfRule type="cellIs" dxfId="0" priority="740" operator="equal">
      <formula>"Pass"</formula>
    </cfRule>
  </conditionalFormatting>
  <conditionalFormatting sqref="O47">
    <cfRule type="cellIs" dxfId="3" priority="229" operator="equal">
      <formula>"NA"</formula>
    </cfRule>
    <cfRule type="cellIs" dxfId="2" priority="230" operator="equal">
      <formula>"Block"</formula>
    </cfRule>
    <cfRule type="cellIs" dxfId="1" priority="231" operator="equal">
      <formula>"Fail"</formula>
    </cfRule>
    <cfRule type="cellIs" dxfId="0" priority="232" operator="equal">
      <formula>"Pass"</formula>
    </cfRule>
  </conditionalFormatting>
  <conditionalFormatting sqref="P47">
    <cfRule type="cellIs" dxfId="3" priority="225" operator="equal">
      <formula>"NA"</formula>
    </cfRule>
    <cfRule type="cellIs" dxfId="2" priority="226" operator="equal">
      <formula>"Block"</formula>
    </cfRule>
    <cfRule type="cellIs" dxfId="1" priority="227" operator="equal">
      <formula>"Fail"</formula>
    </cfRule>
    <cfRule type="cellIs" dxfId="0" priority="228" operator="equal">
      <formula>"Pass"</formula>
    </cfRule>
  </conditionalFormatting>
  <conditionalFormatting sqref="P49">
    <cfRule type="cellIs" dxfId="3" priority="1041" operator="equal">
      <formula>"NA"</formula>
    </cfRule>
    <cfRule type="cellIs" dxfId="2" priority="1042" operator="equal">
      <formula>"Block"</formula>
    </cfRule>
    <cfRule type="cellIs" dxfId="1" priority="1043" operator="equal">
      <formula>"Fail"</formula>
    </cfRule>
    <cfRule type="cellIs" dxfId="0" priority="1044" operator="equal">
      <formula>"Pass"</formula>
    </cfRule>
  </conditionalFormatting>
  <conditionalFormatting sqref="O51">
    <cfRule type="cellIs" dxfId="3" priority="221" operator="equal">
      <formula>"NA"</formula>
    </cfRule>
    <cfRule type="cellIs" dxfId="2" priority="222" operator="equal">
      <formula>"Block"</formula>
    </cfRule>
    <cfRule type="cellIs" dxfId="1" priority="223" operator="equal">
      <formula>"Fail"</formula>
    </cfRule>
    <cfRule type="cellIs" dxfId="0" priority="224" operator="equal">
      <formula>"Pass"</formula>
    </cfRule>
  </conditionalFormatting>
  <conditionalFormatting sqref="P51">
    <cfRule type="cellIs" dxfId="3" priority="217" operator="equal">
      <formula>"NA"</formula>
    </cfRule>
    <cfRule type="cellIs" dxfId="2" priority="218" operator="equal">
      <formula>"Block"</formula>
    </cfRule>
    <cfRule type="cellIs" dxfId="1" priority="219" operator="equal">
      <formula>"Fail"</formula>
    </cfRule>
    <cfRule type="cellIs" dxfId="0" priority="220" operator="equal">
      <formula>"Pass"</formula>
    </cfRule>
  </conditionalFormatting>
  <conditionalFormatting sqref="O52">
    <cfRule type="cellIs" dxfId="3" priority="213" operator="equal">
      <formula>"NA"</formula>
    </cfRule>
    <cfRule type="cellIs" dxfId="2" priority="214" operator="equal">
      <formula>"Block"</formula>
    </cfRule>
    <cfRule type="cellIs" dxfId="1" priority="215" operator="equal">
      <formula>"Fail"</formula>
    </cfRule>
    <cfRule type="cellIs" dxfId="0" priority="216" operator="equal">
      <formula>"Pass"</formula>
    </cfRule>
  </conditionalFormatting>
  <conditionalFormatting sqref="P52">
    <cfRule type="cellIs" dxfId="3" priority="209" operator="equal">
      <formula>"NA"</formula>
    </cfRule>
    <cfRule type="cellIs" dxfId="2" priority="210" operator="equal">
      <formula>"Block"</formula>
    </cfRule>
    <cfRule type="cellIs" dxfId="1" priority="211" operator="equal">
      <formula>"Fail"</formula>
    </cfRule>
    <cfRule type="cellIs" dxfId="0" priority="212" operator="equal">
      <formula>"Pass"</formula>
    </cfRule>
  </conditionalFormatting>
  <conditionalFormatting sqref="P53">
    <cfRule type="cellIs" dxfId="3" priority="201" operator="equal">
      <formula>"NA"</formula>
    </cfRule>
    <cfRule type="cellIs" dxfId="2" priority="202" operator="equal">
      <formula>"Block"</formula>
    </cfRule>
    <cfRule type="cellIs" dxfId="1" priority="203" operator="equal">
      <formula>"Fail"</formula>
    </cfRule>
    <cfRule type="cellIs" dxfId="0" priority="204" operator="equal">
      <formula>"Pass"</formula>
    </cfRule>
  </conditionalFormatting>
  <conditionalFormatting sqref="N54">
    <cfRule type="cellIs" dxfId="3" priority="537" operator="equal">
      <formula>"NA"</formula>
    </cfRule>
    <cfRule type="cellIs" dxfId="2" priority="538" operator="equal">
      <formula>"Block"</formula>
    </cfRule>
    <cfRule type="cellIs" dxfId="1" priority="539" operator="equal">
      <formula>"Fail"</formula>
    </cfRule>
    <cfRule type="cellIs" dxfId="0" priority="540" operator="equal">
      <formula>"Pass"</formula>
    </cfRule>
  </conditionalFormatting>
  <conditionalFormatting sqref="O54">
    <cfRule type="cellIs" dxfId="3" priority="197" operator="equal">
      <formula>"NA"</formula>
    </cfRule>
    <cfRule type="cellIs" dxfId="2" priority="198" operator="equal">
      <formula>"Block"</formula>
    </cfRule>
    <cfRule type="cellIs" dxfId="1" priority="199" operator="equal">
      <formula>"Fail"</formula>
    </cfRule>
    <cfRule type="cellIs" dxfId="0" priority="200" operator="equal">
      <formula>"Pass"</formula>
    </cfRule>
  </conditionalFormatting>
  <conditionalFormatting sqref="P54">
    <cfRule type="cellIs" dxfId="3" priority="193" operator="equal">
      <formula>"NA"</formula>
    </cfRule>
    <cfRule type="cellIs" dxfId="2" priority="194" operator="equal">
      <formula>"Block"</formula>
    </cfRule>
    <cfRule type="cellIs" dxfId="1" priority="195" operator="equal">
      <formula>"Fail"</formula>
    </cfRule>
    <cfRule type="cellIs" dxfId="0" priority="196" operator="equal">
      <formula>"Pass"</formula>
    </cfRule>
  </conditionalFormatting>
  <conditionalFormatting sqref="P55">
    <cfRule type="cellIs" dxfId="3" priority="1033" operator="equal">
      <formula>"NA"</formula>
    </cfRule>
    <cfRule type="cellIs" dxfId="2" priority="1034" operator="equal">
      <formula>"Block"</formula>
    </cfRule>
    <cfRule type="cellIs" dxfId="1" priority="1035" operator="equal">
      <formula>"Fail"</formula>
    </cfRule>
    <cfRule type="cellIs" dxfId="0" priority="1036" operator="equal">
      <formula>"Pass"</formula>
    </cfRule>
  </conditionalFormatting>
  <conditionalFormatting sqref="P56">
    <cfRule type="cellIs" dxfId="3" priority="185" operator="equal">
      <formula>"NA"</formula>
    </cfRule>
    <cfRule type="cellIs" dxfId="2" priority="186" operator="equal">
      <formula>"Block"</formula>
    </cfRule>
    <cfRule type="cellIs" dxfId="1" priority="187" operator="equal">
      <formula>"Fail"</formula>
    </cfRule>
    <cfRule type="cellIs" dxfId="0" priority="188" operator="equal">
      <formula>"Pass"</formula>
    </cfRule>
  </conditionalFormatting>
  <conditionalFormatting sqref="N57">
    <cfRule type="cellIs" dxfId="3" priority="545" operator="equal">
      <formula>"NA"</formula>
    </cfRule>
    <cfRule type="cellIs" dxfId="2" priority="546" operator="equal">
      <formula>"Block"</formula>
    </cfRule>
    <cfRule type="cellIs" dxfId="1" priority="547" operator="equal">
      <formula>"Fail"</formula>
    </cfRule>
    <cfRule type="cellIs" dxfId="0" priority="548" operator="equal">
      <formula>"Pass"</formula>
    </cfRule>
  </conditionalFormatting>
  <conditionalFormatting sqref="O57">
    <cfRule type="cellIs" dxfId="3" priority="181" operator="equal">
      <formula>"NA"</formula>
    </cfRule>
    <cfRule type="cellIs" dxfId="2" priority="182" operator="equal">
      <formula>"Block"</formula>
    </cfRule>
    <cfRule type="cellIs" dxfId="1" priority="183" operator="equal">
      <formula>"Fail"</formula>
    </cfRule>
    <cfRule type="cellIs" dxfId="0" priority="184" operator="equal">
      <formula>"Pass"</formula>
    </cfRule>
  </conditionalFormatting>
  <conditionalFormatting sqref="P57">
    <cfRule type="cellIs" dxfId="3" priority="177" operator="equal">
      <formula>"NA"</formula>
    </cfRule>
    <cfRule type="cellIs" dxfId="2" priority="178" operator="equal">
      <formula>"Block"</formula>
    </cfRule>
    <cfRule type="cellIs" dxfId="1" priority="179" operator="equal">
      <formula>"Fail"</formula>
    </cfRule>
    <cfRule type="cellIs" dxfId="0" priority="180" operator="equal">
      <formula>"Pass"</formula>
    </cfRule>
  </conditionalFormatting>
  <conditionalFormatting sqref="P58">
    <cfRule type="cellIs" dxfId="3" priority="1029" operator="equal">
      <formula>"NA"</formula>
    </cfRule>
    <cfRule type="cellIs" dxfId="2" priority="1030" operator="equal">
      <formula>"Block"</formula>
    </cfRule>
    <cfRule type="cellIs" dxfId="1" priority="1031" operator="equal">
      <formula>"Fail"</formula>
    </cfRule>
    <cfRule type="cellIs" dxfId="0" priority="1032" operator="equal">
      <formula>"Pass"</formula>
    </cfRule>
  </conditionalFormatting>
  <conditionalFormatting sqref="P59">
    <cfRule type="cellIs" dxfId="3" priority="169" operator="equal">
      <formula>"NA"</formula>
    </cfRule>
    <cfRule type="cellIs" dxfId="2" priority="170" operator="equal">
      <formula>"Block"</formula>
    </cfRule>
    <cfRule type="cellIs" dxfId="1" priority="171" operator="equal">
      <formula>"Fail"</formula>
    </cfRule>
    <cfRule type="cellIs" dxfId="0" priority="172" operator="equal">
      <formula>"Pass"</formula>
    </cfRule>
  </conditionalFormatting>
  <conditionalFormatting sqref="N60">
    <cfRule type="cellIs" dxfId="3" priority="521" operator="equal">
      <formula>"NA"</formula>
    </cfRule>
    <cfRule type="cellIs" dxfId="2" priority="522" operator="equal">
      <formula>"Block"</formula>
    </cfRule>
    <cfRule type="cellIs" dxfId="1" priority="523" operator="equal">
      <formula>"Fail"</formula>
    </cfRule>
    <cfRule type="cellIs" dxfId="0" priority="524" operator="equal">
      <formula>"Pass"</formula>
    </cfRule>
  </conditionalFormatting>
  <conditionalFormatting sqref="O60">
    <cfRule type="cellIs" dxfId="3" priority="165" operator="equal">
      <formula>"NA"</formula>
    </cfRule>
    <cfRule type="cellIs" dxfId="2" priority="166" operator="equal">
      <formula>"Block"</formula>
    </cfRule>
    <cfRule type="cellIs" dxfId="1" priority="167" operator="equal">
      <formula>"Fail"</formula>
    </cfRule>
    <cfRule type="cellIs" dxfId="0" priority="168" operator="equal">
      <formula>"Pass"</formula>
    </cfRule>
  </conditionalFormatting>
  <conditionalFormatting sqref="P60">
    <cfRule type="cellIs" dxfId="3" priority="161" operator="equal">
      <formula>"NA"</formula>
    </cfRule>
    <cfRule type="cellIs" dxfId="2" priority="162" operator="equal">
      <formula>"Block"</formula>
    </cfRule>
    <cfRule type="cellIs" dxfId="1" priority="163" operator="equal">
      <formula>"Fail"</formula>
    </cfRule>
    <cfRule type="cellIs" dxfId="0" priority="164" operator="equal">
      <formula>"Pass"</formula>
    </cfRule>
  </conditionalFormatting>
  <conditionalFormatting sqref="P61">
    <cfRule type="cellIs" dxfId="3" priority="1025" operator="equal">
      <formula>"NA"</formula>
    </cfRule>
    <cfRule type="cellIs" dxfId="2" priority="1026" operator="equal">
      <formula>"Block"</formula>
    </cfRule>
    <cfRule type="cellIs" dxfId="1" priority="1027" operator="equal">
      <formula>"Fail"</formula>
    </cfRule>
    <cfRule type="cellIs" dxfId="0" priority="1028" operator="equal">
      <formula>"Pass"</formula>
    </cfRule>
  </conditionalFormatting>
  <conditionalFormatting sqref="P62">
    <cfRule type="cellIs" dxfId="3" priority="153" operator="equal">
      <formula>"NA"</formula>
    </cfRule>
    <cfRule type="cellIs" dxfId="2" priority="154" operator="equal">
      <formula>"Block"</formula>
    </cfRule>
    <cfRule type="cellIs" dxfId="1" priority="155" operator="equal">
      <formula>"Fail"</formula>
    </cfRule>
    <cfRule type="cellIs" dxfId="0" priority="156" operator="equal">
      <formula>"Pass"</formula>
    </cfRule>
  </conditionalFormatting>
  <conditionalFormatting sqref="N63">
    <cfRule type="cellIs" dxfId="3" priority="505" operator="equal">
      <formula>"NA"</formula>
    </cfRule>
    <cfRule type="cellIs" dxfId="2" priority="506" operator="equal">
      <formula>"Block"</formula>
    </cfRule>
    <cfRule type="cellIs" dxfId="1" priority="507" operator="equal">
      <formula>"Fail"</formula>
    </cfRule>
    <cfRule type="cellIs" dxfId="0" priority="508" operator="equal">
      <formula>"Pass"</formula>
    </cfRule>
  </conditionalFormatting>
  <conditionalFormatting sqref="O63">
    <cfRule type="cellIs" dxfId="3" priority="149" operator="equal">
      <formula>"NA"</formula>
    </cfRule>
    <cfRule type="cellIs" dxfId="2" priority="150" operator="equal">
      <formula>"Block"</formula>
    </cfRule>
    <cfRule type="cellIs" dxfId="1" priority="151" operator="equal">
      <formula>"Fail"</formula>
    </cfRule>
    <cfRule type="cellIs" dxfId="0" priority="152" operator="equal">
      <formula>"Pass"</formula>
    </cfRule>
  </conditionalFormatting>
  <conditionalFormatting sqref="P63">
    <cfRule type="cellIs" dxfId="3" priority="145" operator="equal">
      <formula>"NA"</formula>
    </cfRule>
    <cfRule type="cellIs" dxfId="2" priority="146" operator="equal">
      <formula>"Block"</formula>
    </cfRule>
    <cfRule type="cellIs" dxfId="1" priority="147" operator="equal">
      <formula>"Fail"</formula>
    </cfRule>
    <cfRule type="cellIs" dxfId="0" priority="148" operator="equal">
      <formula>"Pass"</formula>
    </cfRule>
  </conditionalFormatting>
  <conditionalFormatting sqref="O64">
    <cfRule type="cellIs" dxfId="3" priority="141" operator="equal">
      <formula>"NA"</formula>
    </cfRule>
    <cfRule type="cellIs" dxfId="2" priority="142" operator="equal">
      <formula>"Block"</formula>
    </cfRule>
    <cfRule type="cellIs" dxfId="1" priority="143" operator="equal">
      <formula>"Fail"</formula>
    </cfRule>
    <cfRule type="cellIs" dxfId="0" priority="144" operator="equal">
      <formula>"Pass"</formula>
    </cfRule>
  </conditionalFormatting>
  <conditionalFormatting sqref="P64">
    <cfRule type="cellIs" dxfId="3" priority="137" operator="equal">
      <formula>"NA"</formula>
    </cfRule>
    <cfRule type="cellIs" dxfId="2" priority="138" operator="equal">
      <formula>"Block"</formula>
    </cfRule>
    <cfRule type="cellIs" dxfId="1" priority="139" operator="equal">
      <formula>"Fail"</formula>
    </cfRule>
    <cfRule type="cellIs" dxfId="0" priority="140" operator="equal">
      <formula>"Pass"</formula>
    </cfRule>
  </conditionalFormatting>
  <conditionalFormatting sqref="P65">
    <cfRule type="cellIs" dxfId="3" priority="129" operator="equal">
      <formula>"NA"</formula>
    </cfRule>
    <cfRule type="cellIs" dxfId="2" priority="130" operator="equal">
      <formula>"Block"</formula>
    </cfRule>
    <cfRule type="cellIs" dxfId="1" priority="131" operator="equal">
      <formula>"Fail"</formula>
    </cfRule>
    <cfRule type="cellIs" dxfId="0" priority="132" operator="equal">
      <formula>"Pass"</formula>
    </cfRule>
  </conditionalFormatting>
  <conditionalFormatting sqref="N66">
    <cfRule type="cellIs" dxfId="3" priority="489" operator="equal">
      <formula>"NA"</formula>
    </cfRule>
    <cfRule type="cellIs" dxfId="2" priority="490" operator="equal">
      <formula>"Block"</formula>
    </cfRule>
    <cfRule type="cellIs" dxfId="1" priority="491" operator="equal">
      <formula>"Fail"</formula>
    </cfRule>
    <cfRule type="cellIs" dxfId="0" priority="492" operator="equal">
      <formula>"Pass"</formula>
    </cfRule>
  </conditionalFormatting>
  <conditionalFormatting sqref="O66">
    <cfRule type="cellIs" dxfId="3" priority="125" operator="equal">
      <formula>"NA"</formula>
    </cfRule>
    <cfRule type="cellIs" dxfId="2" priority="126" operator="equal">
      <formula>"Block"</formula>
    </cfRule>
    <cfRule type="cellIs" dxfId="1" priority="127" operator="equal">
      <formula>"Fail"</formula>
    </cfRule>
    <cfRule type="cellIs" dxfId="0" priority="128" operator="equal">
      <formula>"Pass"</formula>
    </cfRule>
  </conditionalFormatting>
  <conditionalFormatting sqref="P66">
    <cfRule type="cellIs" dxfId="3" priority="121" operator="equal">
      <formula>"NA"</formula>
    </cfRule>
    <cfRule type="cellIs" dxfId="2" priority="122" operator="equal">
      <formula>"Block"</formula>
    </cfRule>
    <cfRule type="cellIs" dxfId="1" priority="123" operator="equal">
      <formula>"Fail"</formula>
    </cfRule>
    <cfRule type="cellIs" dxfId="0" priority="124" operator="equal">
      <formula>"Pass"</formula>
    </cfRule>
  </conditionalFormatting>
  <conditionalFormatting sqref="P67">
    <cfRule type="cellIs" dxfId="3" priority="1017" operator="equal">
      <formula>"NA"</formula>
    </cfRule>
    <cfRule type="cellIs" dxfId="2" priority="1018" operator="equal">
      <formula>"Block"</formula>
    </cfRule>
    <cfRule type="cellIs" dxfId="1" priority="1019" operator="equal">
      <formula>"Fail"</formula>
    </cfRule>
    <cfRule type="cellIs" dxfId="0" priority="1020" operator="equal">
      <formula>"Pass"</formula>
    </cfRule>
  </conditionalFormatting>
  <conditionalFormatting sqref="P68">
    <cfRule type="cellIs" dxfId="3" priority="113" operator="equal">
      <formula>"NA"</formula>
    </cfRule>
    <cfRule type="cellIs" dxfId="2" priority="114" operator="equal">
      <formula>"Block"</formula>
    </cfRule>
    <cfRule type="cellIs" dxfId="1" priority="115" operator="equal">
      <formula>"Fail"</formula>
    </cfRule>
    <cfRule type="cellIs" dxfId="0" priority="116" operator="equal">
      <formula>"Pass"</formula>
    </cfRule>
  </conditionalFormatting>
  <conditionalFormatting sqref="N69">
    <cfRule type="cellIs" dxfId="3" priority="473" operator="equal">
      <formula>"NA"</formula>
    </cfRule>
    <cfRule type="cellIs" dxfId="2" priority="474" operator="equal">
      <formula>"Block"</formula>
    </cfRule>
    <cfRule type="cellIs" dxfId="1" priority="475" operator="equal">
      <formula>"Fail"</formula>
    </cfRule>
    <cfRule type="cellIs" dxfId="0" priority="476" operator="equal">
      <formula>"Pass"</formula>
    </cfRule>
  </conditionalFormatting>
  <conditionalFormatting sqref="O69">
    <cfRule type="cellIs" dxfId="3" priority="109" operator="equal">
      <formula>"NA"</formula>
    </cfRule>
    <cfRule type="cellIs" dxfId="2" priority="110" operator="equal">
      <formula>"Block"</formula>
    </cfRule>
    <cfRule type="cellIs" dxfId="1" priority="111" operator="equal">
      <formula>"Fail"</formula>
    </cfRule>
    <cfRule type="cellIs" dxfId="0" priority="112" operator="equal">
      <formula>"Pass"</formula>
    </cfRule>
  </conditionalFormatting>
  <conditionalFormatting sqref="P69">
    <cfRule type="cellIs" dxfId="3" priority="105" operator="equal">
      <formula>"NA"</formula>
    </cfRule>
    <cfRule type="cellIs" dxfId="2" priority="106" operator="equal">
      <formula>"Block"</formula>
    </cfRule>
    <cfRule type="cellIs" dxfId="1" priority="107" operator="equal">
      <formula>"Fail"</formula>
    </cfRule>
    <cfRule type="cellIs" dxfId="0" priority="108" operator="equal">
      <formula>"Pass"</formula>
    </cfRule>
  </conditionalFormatting>
  <conditionalFormatting sqref="P70">
    <cfRule type="cellIs" dxfId="3" priority="1013" operator="equal">
      <formula>"NA"</formula>
    </cfRule>
    <cfRule type="cellIs" dxfId="2" priority="1014" operator="equal">
      <formula>"Block"</formula>
    </cfRule>
    <cfRule type="cellIs" dxfId="1" priority="1015" operator="equal">
      <formula>"Fail"</formula>
    </cfRule>
    <cfRule type="cellIs" dxfId="0" priority="1016" operator="equal">
      <formula>"Pass"</formula>
    </cfRule>
  </conditionalFormatting>
  <conditionalFormatting sqref="P71">
    <cfRule type="cellIs" dxfId="3" priority="97" operator="equal">
      <formula>"NA"</formula>
    </cfRule>
    <cfRule type="cellIs" dxfId="2" priority="98" operator="equal">
      <formula>"Block"</formula>
    </cfRule>
    <cfRule type="cellIs" dxfId="1" priority="99" operator="equal">
      <formula>"Fail"</formula>
    </cfRule>
    <cfRule type="cellIs" dxfId="0" priority="100" operator="equal">
      <formula>"Pass"</formula>
    </cfRule>
  </conditionalFormatting>
  <conditionalFormatting sqref="N72">
    <cfRule type="cellIs" dxfId="3" priority="457" operator="equal">
      <formula>"NA"</formula>
    </cfRule>
    <cfRule type="cellIs" dxfId="2" priority="458" operator="equal">
      <formula>"Block"</formula>
    </cfRule>
    <cfRule type="cellIs" dxfId="1" priority="459" operator="equal">
      <formula>"Fail"</formula>
    </cfRule>
    <cfRule type="cellIs" dxfId="0" priority="460" operator="equal">
      <formula>"Pass"</formula>
    </cfRule>
  </conditionalFormatting>
  <conditionalFormatting sqref="O72">
    <cfRule type="cellIs" dxfId="3" priority="93" operator="equal">
      <formula>"NA"</formula>
    </cfRule>
    <cfRule type="cellIs" dxfId="2" priority="94" operator="equal">
      <formula>"Block"</formula>
    </cfRule>
    <cfRule type="cellIs" dxfId="1" priority="95" operator="equal">
      <formula>"Fail"</formula>
    </cfRule>
    <cfRule type="cellIs" dxfId="0" priority="96" operator="equal">
      <formula>"Pass"</formula>
    </cfRule>
  </conditionalFormatting>
  <conditionalFormatting sqref="P72">
    <cfRule type="cellIs" dxfId="3" priority="89" operator="equal">
      <formula>"NA"</formula>
    </cfRule>
    <cfRule type="cellIs" dxfId="2" priority="90" operator="equal">
      <formula>"Block"</formula>
    </cfRule>
    <cfRule type="cellIs" dxfId="1" priority="91" operator="equal">
      <formula>"Fail"</formula>
    </cfRule>
    <cfRule type="cellIs" dxfId="0" priority="92" operator="equal">
      <formula>"Pass"</formula>
    </cfRule>
  </conditionalFormatting>
  <conditionalFormatting sqref="P73">
    <cfRule type="cellIs" dxfId="3" priority="1009" operator="equal">
      <formula>"NA"</formula>
    </cfRule>
    <cfRule type="cellIs" dxfId="2" priority="1010" operator="equal">
      <formula>"Block"</formula>
    </cfRule>
    <cfRule type="cellIs" dxfId="1" priority="1011" operator="equal">
      <formula>"Fail"</formula>
    </cfRule>
    <cfRule type="cellIs" dxfId="0" priority="1012" operator="equal">
      <formula>"Pass"</formula>
    </cfRule>
  </conditionalFormatting>
  <conditionalFormatting sqref="P74">
    <cfRule type="cellIs" dxfId="3" priority="81" operator="equal">
      <formula>"NA"</formula>
    </cfRule>
    <cfRule type="cellIs" dxfId="2" priority="82" operator="equal">
      <formula>"Block"</formula>
    </cfRule>
    <cfRule type="cellIs" dxfId="1" priority="83" operator="equal">
      <formula>"Fail"</formula>
    </cfRule>
    <cfRule type="cellIs" dxfId="0" priority="84" operator="equal">
      <formula>"Pass"</formula>
    </cfRule>
  </conditionalFormatting>
  <conditionalFormatting sqref="N75">
    <cfRule type="cellIs" dxfId="3" priority="449" operator="equal">
      <formula>"NA"</formula>
    </cfRule>
    <cfRule type="cellIs" dxfId="2" priority="450" operator="equal">
      <formula>"Block"</formula>
    </cfRule>
    <cfRule type="cellIs" dxfId="1" priority="451" operator="equal">
      <formula>"Fail"</formula>
    </cfRule>
    <cfRule type="cellIs" dxfId="0" priority="452" operator="equal">
      <formula>"Pass"</formula>
    </cfRule>
  </conditionalFormatting>
  <conditionalFormatting sqref="O75">
    <cfRule type="cellIs" dxfId="3" priority="77" operator="equal">
      <formula>"NA"</formula>
    </cfRule>
    <cfRule type="cellIs" dxfId="2" priority="78" operator="equal">
      <formula>"Block"</formula>
    </cfRule>
    <cfRule type="cellIs" dxfId="1" priority="79" operator="equal">
      <formula>"Fail"</formula>
    </cfRule>
    <cfRule type="cellIs" dxfId="0" priority="80" operator="equal">
      <formula>"Pass"</formula>
    </cfRule>
  </conditionalFormatting>
  <conditionalFormatting sqref="P75">
    <cfRule type="cellIs" dxfId="3" priority="73" operator="equal">
      <formula>"NA"</formula>
    </cfRule>
    <cfRule type="cellIs" dxfId="2" priority="74" operator="equal">
      <formula>"Block"</formula>
    </cfRule>
    <cfRule type="cellIs" dxfId="1" priority="75" operator="equal">
      <formula>"Fail"</formula>
    </cfRule>
    <cfRule type="cellIs" dxfId="0" priority="76" operator="equal">
      <formula>"Pass"</formula>
    </cfRule>
  </conditionalFormatting>
  <conditionalFormatting sqref="O76">
    <cfRule type="cellIs" dxfId="3" priority="69" operator="equal">
      <formula>"NA"</formula>
    </cfRule>
    <cfRule type="cellIs" dxfId="2" priority="70" operator="equal">
      <formula>"Block"</formula>
    </cfRule>
    <cfRule type="cellIs" dxfId="1" priority="71" operator="equal">
      <formula>"Fail"</formula>
    </cfRule>
    <cfRule type="cellIs" dxfId="0" priority="72" operator="equal">
      <formula>"Pass"</formula>
    </cfRule>
  </conditionalFormatting>
  <conditionalFormatting sqref="P76">
    <cfRule type="cellIs" dxfId="3" priority="65" operator="equal">
      <formula>"NA"</formula>
    </cfRule>
    <cfRule type="cellIs" dxfId="2" priority="66" operator="equal">
      <formula>"Block"</formula>
    </cfRule>
    <cfRule type="cellIs" dxfId="1" priority="67" operator="equal">
      <formula>"Fail"</formula>
    </cfRule>
    <cfRule type="cellIs" dxfId="0" priority="68" operator="equal">
      <formula>"Pass"</formula>
    </cfRule>
  </conditionalFormatting>
  <conditionalFormatting sqref="P77">
    <cfRule type="cellIs" dxfId="3" priority="57" operator="equal">
      <formula>"NA"</formula>
    </cfRule>
    <cfRule type="cellIs" dxfId="2" priority="58" operator="equal">
      <formula>"Block"</formula>
    </cfRule>
    <cfRule type="cellIs" dxfId="1" priority="59" operator="equal">
      <formula>"Fail"</formula>
    </cfRule>
    <cfRule type="cellIs" dxfId="0" priority="60" operator="equal">
      <formula>"Pass"</formula>
    </cfRule>
  </conditionalFormatting>
  <conditionalFormatting sqref="N78">
    <cfRule type="cellIs" dxfId="3" priority="441" operator="equal">
      <formula>"NA"</formula>
    </cfRule>
    <cfRule type="cellIs" dxfId="2" priority="442" operator="equal">
      <formula>"Block"</formula>
    </cfRule>
    <cfRule type="cellIs" dxfId="1" priority="443" operator="equal">
      <formula>"Fail"</formula>
    </cfRule>
    <cfRule type="cellIs" dxfId="0" priority="444" operator="equal">
      <formula>"Pass"</formula>
    </cfRule>
  </conditionalFormatting>
  <conditionalFormatting sqref="O78">
    <cfRule type="cellIs" dxfId="3" priority="53" operator="equal">
      <formula>"NA"</formula>
    </cfRule>
    <cfRule type="cellIs" dxfId="2" priority="54" operator="equal">
      <formula>"Block"</formula>
    </cfRule>
    <cfRule type="cellIs" dxfId="1" priority="55" operator="equal">
      <formula>"Fail"</formula>
    </cfRule>
    <cfRule type="cellIs" dxfId="0" priority="56" operator="equal">
      <formula>"Pass"</formula>
    </cfRule>
  </conditionalFormatting>
  <conditionalFormatting sqref="P78">
    <cfRule type="cellIs" dxfId="3" priority="49" operator="equal">
      <formula>"NA"</formula>
    </cfRule>
    <cfRule type="cellIs" dxfId="2" priority="50" operator="equal">
      <formula>"Block"</formula>
    </cfRule>
    <cfRule type="cellIs" dxfId="1" priority="51" operator="equal">
      <formula>"Fail"</formula>
    </cfRule>
    <cfRule type="cellIs" dxfId="0" priority="52" operator="equal">
      <formula>"Pass"</formula>
    </cfRule>
  </conditionalFormatting>
  <conditionalFormatting sqref="P79">
    <cfRule type="cellIs" dxfId="3" priority="1001" operator="equal">
      <formula>"NA"</formula>
    </cfRule>
    <cfRule type="cellIs" dxfId="2" priority="1002" operator="equal">
      <formula>"Block"</formula>
    </cfRule>
    <cfRule type="cellIs" dxfId="1" priority="1003" operator="equal">
      <formula>"Fail"</formula>
    </cfRule>
    <cfRule type="cellIs" dxfId="0" priority="1004" operator="equal">
      <formula>"Pass"</formula>
    </cfRule>
  </conditionalFormatting>
  <conditionalFormatting sqref="P80">
    <cfRule type="cellIs" dxfId="3" priority="41" operator="equal">
      <formula>"NA"</formula>
    </cfRule>
    <cfRule type="cellIs" dxfId="2" priority="42" operator="equal">
      <formula>"Block"</formula>
    </cfRule>
    <cfRule type="cellIs" dxfId="1" priority="43" operator="equal">
      <formula>"Fail"</formula>
    </cfRule>
    <cfRule type="cellIs" dxfId="0" priority="44" operator="equal">
      <formula>"Pass"</formula>
    </cfRule>
  </conditionalFormatting>
  <conditionalFormatting sqref="P82">
    <cfRule type="cellIs" dxfId="3" priority="997" operator="equal">
      <formula>"NA"</formula>
    </cfRule>
    <cfRule type="cellIs" dxfId="2" priority="998" operator="equal">
      <formula>"Block"</formula>
    </cfRule>
    <cfRule type="cellIs" dxfId="1" priority="999" operator="equal">
      <formula>"Fail"</formula>
    </cfRule>
    <cfRule type="cellIs" dxfId="0" priority="1000" operator="equal">
      <formula>"Pass"</formula>
    </cfRule>
  </conditionalFormatting>
  <conditionalFormatting sqref="P85">
    <cfRule type="cellIs" dxfId="3" priority="993" operator="equal">
      <formula>"NA"</formula>
    </cfRule>
    <cfRule type="cellIs" dxfId="2" priority="994" operator="equal">
      <formula>"Block"</formula>
    </cfRule>
    <cfRule type="cellIs" dxfId="1" priority="995" operator="equal">
      <formula>"Fail"</formula>
    </cfRule>
    <cfRule type="cellIs" dxfId="0" priority="996" operator="equal">
      <formula>"Pass"</formula>
    </cfRule>
  </conditionalFormatting>
  <conditionalFormatting sqref="P88">
    <cfRule type="cellIs" dxfId="3" priority="989" operator="equal">
      <formula>"NA"</formula>
    </cfRule>
    <cfRule type="cellIs" dxfId="2" priority="990" operator="equal">
      <formula>"Block"</formula>
    </cfRule>
    <cfRule type="cellIs" dxfId="1" priority="991" operator="equal">
      <formula>"Fail"</formula>
    </cfRule>
    <cfRule type="cellIs" dxfId="0" priority="992" operator="equal">
      <formula>"Pass"</formula>
    </cfRule>
  </conditionalFormatting>
  <conditionalFormatting sqref="P91">
    <cfRule type="cellIs" dxfId="3" priority="985" operator="equal">
      <formula>"NA"</formula>
    </cfRule>
    <cfRule type="cellIs" dxfId="2" priority="986" operator="equal">
      <formula>"Block"</formula>
    </cfRule>
    <cfRule type="cellIs" dxfId="1" priority="987" operator="equal">
      <formula>"Fail"</formula>
    </cfRule>
    <cfRule type="cellIs" dxfId="0" priority="988" operator="equal">
      <formula>"Pass"</formula>
    </cfRule>
  </conditionalFormatting>
  <conditionalFormatting sqref="O93">
    <cfRule type="cellIs" dxfId="3" priority="317" operator="equal">
      <formula>"NA"</formula>
    </cfRule>
    <cfRule type="cellIs" dxfId="2" priority="318" operator="equal">
      <formula>"Block"</formula>
    </cfRule>
    <cfRule type="cellIs" dxfId="1" priority="319" operator="equal">
      <formula>"Fail"</formula>
    </cfRule>
    <cfRule type="cellIs" dxfId="0" priority="320" operator="equal">
      <formula>"Pass"</formula>
    </cfRule>
  </conditionalFormatting>
  <conditionalFormatting sqref="P93">
    <cfRule type="cellIs" dxfId="3" priority="313" operator="equal">
      <formula>"NA"</formula>
    </cfRule>
    <cfRule type="cellIs" dxfId="2" priority="314" operator="equal">
      <formula>"Block"</formula>
    </cfRule>
    <cfRule type="cellIs" dxfId="1" priority="315" operator="equal">
      <formula>"Fail"</formula>
    </cfRule>
    <cfRule type="cellIs" dxfId="0" priority="316" operator="equal">
      <formula>"Pass"</formula>
    </cfRule>
  </conditionalFormatting>
  <conditionalFormatting sqref="O94">
    <cfRule type="cellIs" dxfId="3" priority="309" operator="equal">
      <formula>"NA"</formula>
    </cfRule>
    <cfRule type="cellIs" dxfId="2" priority="310" operator="equal">
      <formula>"Block"</formula>
    </cfRule>
    <cfRule type="cellIs" dxfId="1" priority="311" operator="equal">
      <formula>"Fail"</formula>
    </cfRule>
    <cfRule type="cellIs" dxfId="0" priority="312" operator="equal">
      <formula>"Pass"</formula>
    </cfRule>
  </conditionalFormatting>
  <conditionalFormatting sqref="P94">
    <cfRule type="cellIs" dxfId="3" priority="305" operator="equal">
      <formula>"NA"</formula>
    </cfRule>
    <cfRule type="cellIs" dxfId="2" priority="306" operator="equal">
      <formula>"Block"</formula>
    </cfRule>
    <cfRule type="cellIs" dxfId="1" priority="307" operator="equal">
      <formula>"Fail"</formula>
    </cfRule>
    <cfRule type="cellIs" dxfId="0" priority="308" operator="equal">
      <formula>"Pass"</formula>
    </cfRule>
  </conditionalFormatting>
  <conditionalFormatting sqref="P95">
    <cfRule type="cellIs" dxfId="3" priority="581" operator="equal">
      <formula>"NA"</formula>
    </cfRule>
    <cfRule type="cellIs" dxfId="2" priority="582" operator="equal">
      <formula>"Block"</formula>
    </cfRule>
    <cfRule type="cellIs" dxfId="1" priority="583" operator="equal">
      <formula>"Fail"</formula>
    </cfRule>
    <cfRule type="cellIs" dxfId="0" priority="584" operator="equal">
      <formula>"Pass"</formula>
    </cfRule>
  </conditionalFormatting>
  <conditionalFormatting sqref="O96">
    <cfRule type="cellIs" dxfId="3" priority="37" operator="equal">
      <formula>"NA"</formula>
    </cfRule>
    <cfRule type="cellIs" dxfId="2" priority="38" operator="equal">
      <formula>"Block"</formula>
    </cfRule>
    <cfRule type="cellIs" dxfId="1" priority="39" operator="equal">
      <formula>"Fail"</formula>
    </cfRule>
    <cfRule type="cellIs" dxfId="0" priority="40" operator="equal">
      <formula>"Pass"</formula>
    </cfRule>
  </conditionalFormatting>
  <conditionalFormatting sqref="P96">
    <cfRule type="cellIs" dxfId="3" priority="33" operator="equal">
      <formula>"NA"</formula>
    </cfRule>
    <cfRule type="cellIs" dxfId="2" priority="34" operator="equal">
      <formula>"Block"</formula>
    </cfRule>
    <cfRule type="cellIs" dxfId="1" priority="35" operator="equal">
      <formula>"Fail"</formula>
    </cfRule>
    <cfRule type="cellIs" dxfId="0" priority="36" operator="equal">
      <formula>"Pass"</formula>
    </cfRule>
  </conditionalFormatting>
  <conditionalFormatting sqref="O97">
    <cfRule type="cellIs" dxfId="3" priority="301" operator="equal">
      <formula>"NA"</formula>
    </cfRule>
    <cfRule type="cellIs" dxfId="2" priority="302" operator="equal">
      <formula>"Block"</formula>
    </cfRule>
    <cfRule type="cellIs" dxfId="1" priority="303" operator="equal">
      <formula>"Fail"</formula>
    </cfRule>
    <cfRule type="cellIs" dxfId="0" priority="304" operator="equal">
      <formula>"Pass"</formula>
    </cfRule>
  </conditionalFormatting>
  <conditionalFormatting sqref="P97">
    <cfRule type="cellIs" dxfId="3" priority="297" operator="equal">
      <formula>"NA"</formula>
    </cfRule>
    <cfRule type="cellIs" dxfId="2" priority="298" operator="equal">
      <formula>"Block"</formula>
    </cfRule>
    <cfRule type="cellIs" dxfId="1" priority="299" operator="equal">
      <formula>"Fail"</formula>
    </cfRule>
    <cfRule type="cellIs" dxfId="0" priority="300" operator="equal">
      <formula>"Pass"</formula>
    </cfRule>
  </conditionalFormatting>
  <conditionalFormatting sqref="N98">
    <cfRule type="cellIs" dxfId="3" priority="29" operator="equal">
      <formula>"NA"</formula>
    </cfRule>
    <cfRule type="cellIs" dxfId="2" priority="30" operator="equal">
      <formula>"Block"</formula>
    </cfRule>
    <cfRule type="cellIs" dxfId="1" priority="31" operator="equal">
      <formula>"Fail"</formula>
    </cfRule>
    <cfRule type="cellIs" dxfId="0" priority="32" operator="equal">
      <formula>"Pass"</formula>
    </cfRule>
  </conditionalFormatting>
  <conditionalFormatting sqref="O98">
    <cfRule type="cellIs" dxfId="3" priority="5" operator="equal">
      <formula>"NA"</formula>
    </cfRule>
    <cfRule type="cellIs" dxfId="2" priority="6" operator="equal">
      <formula>"Block"</formula>
    </cfRule>
    <cfRule type="cellIs" dxfId="1" priority="7" operator="equal">
      <formula>"Fail"</formula>
    </cfRule>
    <cfRule type="cellIs" dxfId="0" priority="8" operator="equal">
      <formula>"Pass"</formula>
    </cfRule>
  </conditionalFormatting>
  <conditionalFormatting sqref="P98">
    <cfRule type="cellIs" dxfId="3" priority="25" operator="equal">
      <formula>"NA"</formula>
    </cfRule>
    <cfRule type="cellIs" dxfId="2" priority="26" operator="equal">
      <formula>"Block"</formula>
    </cfRule>
    <cfRule type="cellIs" dxfId="1" priority="27" operator="equal">
      <formula>"Fail"</formula>
    </cfRule>
    <cfRule type="cellIs" dxfId="0" priority="28" operator="equal">
      <formula>"Pass"</formula>
    </cfRule>
  </conditionalFormatting>
  <conditionalFormatting sqref="O99">
    <cfRule type="cellIs" dxfId="3" priority="293" operator="equal">
      <formula>"NA"</formula>
    </cfRule>
    <cfRule type="cellIs" dxfId="2" priority="294" operator="equal">
      <formula>"Block"</formula>
    </cfRule>
    <cfRule type="cellIs" dxfId="1" priority="295" operator="equal">
      <formula>"Fail"</formula>
    </cfRule>
    <cfRule type="cellIs" dxfId="0" priority="296" operator="equal">
      <formula>"Pass"</formula>
    </cfRule>
  </conditionalFormatting>
  <conditionalFormatting sqref="P99">
    <cfRule type="cellIs" dxfId="3" priority="289" operator="equal">
      <formula>"NA"</formula>
    </cfRule>
    <cfRule type="cellIs" dxfId="2" priority="290" operator="equal">
      <formula>"Block"</formula>
    </cfRule>
    <cfRule type="cellIs" dxfId="1" priority="291" operator="equal">
      <formula>"Fail"</formula>
    </cfRule>
    <cfRule type="cellIs" dxfId="0" priority="292" operator="equal">
      <formula>"Pass"</formula>
    </cfRule>
  </conditionalFormatting>
  <conditionalFormatting sqref="P100">
    <cfRule type="cellIs" dxfId="3" priority="977" operator="equal">
      <formula>"NA"</formula>
    </cfRule>
    <cfRule type="cellIs" dxfId="2" priority="978" operator="equal">
      <formula>"Block"</formula>
    </cfRule>
    <cfRule type="cellIs" dxfId="1" priority="979" operator="equal">
      <formula>"Fail"</formula>
    </cfRule>
    <cfRule type="cellIs" dxfId="0" priority="980" operator="equal">
      <formula>"Pass"</formula>
    </cfRule>
  </conditionalFormatting>
  <conditionalFormatting sqref="P105">
    <cfRule type="cellIs" dxfId="3" priority="973" operator="equal">
      <formula>"NA"</formula>
    </cfRule>
    <cfRule type="cellIs" dxfId="2" priority="974" operator="equal">
      <formula>"Block"</formula>
    </cfRule>
    <cfRule type="cellIs" dxfId="1" priority="975" operator="equal">
      <formula>"Fail"</formula>
    </cfRule>
    <cfRule type="cellIs" dxfId="0" priority="976" operator="equal">
      <formula>"Pass"</formula>
    </cfRule>
  </conditionalFormatting>
  <conditionalFormatting sqref="P106">
    <cfRule type="cellIs" dxfId="3" priority="637" operator="equal">
      <formula>"NA"</formula>
    </cfRule>
    <cfRule type="cellIs" dxfId="2" priority="638" operator="equal">
      <formula>"Block"</formula>
    </cfRule>
    <cfRule type="cellIs" dxfId="1" priority="639" operator="equal">
      <formula>"Fail"</formula>
    </cfRule>
    <cfRule type="cellIs" dxfId="0" priority="640" operator="equal">
      <formula>"Pass"</formula>
    </cfRule>
  </conditionalFormatting>
  <conditionalFormatting sqref="P107:P151">
    <cfRule type="cellIs" dxfId="3" priority="969" operator="equal">
      <formula>"NA"</formula>
    </cfRule>
    <cfRule type="cellIs" dxfId="2" priority="970" operator="equal">
      <formula>"Block"</formula>
    </cfRule>
    <cfRule type="cellIs" dxfId="1" priority="971" operator="equal">
      <formula>"Fail"</formula>
    </cfRule>
    <cfRule type="cellIs" dxfId="0" priority="972" operator="equal">
      <formula>"Pass"</formula>
    </cfRule>
  </conditionalFormatting>
  <conditionalFormatting sqref="P152:P154">
    <cfRule type="cellIs" dxfId="3" priority="909" operator="equal">
      <formula>"NA"</formula>
    </cfRule>
    <cfRule type="cellIs" dxfId="2" priority="910" operator="equal">
      <formula>"Block"</formula>
    </cfRule>
    <cfRule type="cellIs" dxfId="1" priority="911" operator="equal">
      <formula>"Fail"</formula>
    </cfRule>
    <cfRule type="cellIs" dxfId="0" priority="912" operator="equal">
      <formula>"Pass"</formula>
    </cfRule>
  </conditionalFormatting>
  <conditionalFormatting sqref="N2:O11 N12:N21 N22:O24 N26:O26 N27:N32 O95 N33:O33 N34:N48 O40:O46 O48 N49:O49 N50:N53 N55:O56 N58:O59 N61:O62 N64:N65 N67:O68 N70:O71 N73:O74 N76:N77 N79:O91 N92:N97 N99 N100:O154 O13 O15:O21 O27:O30 O32 O34:O38 O50 O53 O65 O77 O92">
    <cfRule type="cellIs" dxfId="3" priority="1105" operator="equal">
      <formula>"NA"</formula>
    </cfRule>
    <cfRule type="cellIs" dxfId="2" priority="1106" operator="equal">
      <formula>"Block"</formula>
    </cfRule>
    <cfRule type="cellIs" dxfId="1" priority="1107" operator="equal">
      <formula>"Fail"</formula>
    </cfRule>
    <cfRule type="cellIs" dxfId="0" priority="1108" operator="equal">
      <formula>"Pass"</formula>
    </cfRule>
  </conditionalFormatting>
  <conditionalFormatting sqref="P2:P11 P50 P46 P48 P44 P42 P24 P22 P89:P90 P92 P86:P87 P101:P104 P81 P83:P84">
    <cfRule type="cellIs" dxfId="3" priority="1101" operator="equal">
      <formula>"NA"</formula>
    </cfRule>
    <cfRule type="cellIs" dxfId="2" priority="1102" operator="equal">
      <formula>"Block"</formula>
    </cfRule>
    <cfRule type="cellIs" dxfId="1" priority="1103" operator="equal">
      <formula>"Fail"</formula>
    </cfRule>
    <cfRule type="cellIs" dxfId="0" priority="1104" operator="equal">
      <formula>"Pass"</formula>
    </cfRule>
  </conditionalFormatting>
  <dataValidations count="3">
    <dataValidation type="list" allowBlank="1" showInputMessage="1" showErrorMessage="1" sqref="W2:W154">
      <formula1>"台架,实车"</formula1>
    </dataValidation>
    <dataValidation type="list" allowBlank="1" showInputMessage="1" showErrorMessage="1" sqref="P2:P154">
      <formula1>"外部依赖-YF,外部依赖-福特,外部依赖-Baidu,对内依赖,外部依赖-实车"</formula1>
    </dataValidation>
    <dataValidation type="list" allowBlank="1" showInputMessage="1" showErrorMessage="1" sqref="N2:O2 N3:N154 O3:O154">
      <formula1>"Pass,Fail,Block,NA,NT"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2"/>
  <sheetViews>
    <sheetView zoomScale="85" zoomScaleNormal="85" topLeftCell="A5" workbookViewId="0">
      <selection activeCell="Q7" sqref="Q7"/>
    </sheetView>
  </sheetViews>
  <sheetFormatPr defaultColWidth="9" defaultRowHeight="13.5"/>
  <cols>
    <col min="1" max="1" width="5.45" customWidth="1"/>
    <col min="2" max="2" width="14" customWidth="1"/>
    <col min="4" max="4" width="22.45" customWidth="1"/>
    <col min="6" max="6" width="12.3666666666667" customWidth="1"/>
    <col min="7" max="7" width="23" customWidth="1"/>
    <col min="8" max="8" width="42.0916666666667" customWidth="1"/>
    <col min="9" max="13" width="9" hidden="1" customWidth="1"/>
    <col min="16" max="18" width="27" customWidth="1"/>
    <col min="19" max="19" width="42.5416666666667" customWidth="1"/>
    <col min="20" max="20" width="18.2666666666667" customWidth="1"/>
  </cols>
  <sheetData>
    <row r="1" s="1" customFormat="1" ht="16.5" spans="1:22">
      <c r="A1" s="71" t="s">
        <v>74</v>
      </c>
      <c r="B1" s="71" t="s">
        <v>75</v>
      </c>
      <c r="C1" s="91" t="s">
        <v>76</v>
      </c>
      <c r="D1" s="71" t="s">
        <v>77</v>
      </c>
      <c r="E1" s="71" t="s">
        <v>78</v>
      </c>
      <c r="F1" s="73" t="s">
        <v>79</v>
      </c>
      <c r="G1" s="74" t="s">
        <v>80</v>
      </c>
      <c r="H1" s="74"/>
      <c r="I1" s="71" t="s">
        <v>82</v>
      </c>
      <c r="J1" s="71" t="s">
        <v>83</v>
      </c>
      <c r="K1" s="71" t="s">
        <v>84</v>
      </c>
      <c r="L1" s="71" t="s">
        <v>85</v>
      </c>
      <c r="M1" s="71" t="s">
        <v>86</v>
      </c>
      <c r="N1" s="80" t="s">
        <v>87</v>
      </c>
      <c r="O1" s="80" t="s">
        <v>90</v>
      </c>
      <c r="P1" s="80" t="s">
        <v>88</v>
      </c>
      <c r="Q1" s="80" t="s">
        <v>89</v>
      </c>
      <c r="R1" s="80" t="s">
        <v>91</v>
      </c>
      <c r="S1" s="80" t="s">
        <v>92</v>
      </c>
      <c r="T1" s="80" t="s">
        <v>93</v>
      </c>
      <c r="U1" s="80" t="s">
        <v>94</v>
      </c>
      <c r="V1" s="80" t="s">
        <v>95</v>
      </c>
    </row>
    <row r="2" ht="82.5" spans="1:22">
      <c r="A2" s="7">
        <v>1</v>
      </c>
      <c r="B2" s="7" t="s">
        <v>96</v>
      </c>
      <c r="C2" s="92" t="s">
        <v>320</v>
      </c>
      <c r="D2" s="72"/>
      <c r="E2" s="9" t="s">
        <v>152</v>
      </c>
      <c r="F2" s="12" t="s">
        <v>153</v>
      </c>
      <c r="G2" s="96" t="s">
        <v>321</v>
      </c>
      <c r="H2" s="89" t="s">
        <v>322</v>
      </c>
      <c r="I2" s="25"/>
      <c r="J2" s="79" t="s">
        <v>156</v>
      </c>
      <c r="K2" s="7" t="s">
        <v>104</v>
      </c>
      <c r="L2" s="7" t="s">
        <v>105</v>
      </c>
      <c r="M2" s="72"/>
      <c r="N2" s="81" t="s">
        <v>39</v>
      </c>
      <c r="O2" s="82"/>
      <c r="P2" s="83"/>
      <c r="Q2" s="83"/>
      <c r="R2" s="23"/>
      <c r="S2" s="23" t="s">
        <v>157</v>
      </c>
      <c r="T2" s="24">
        <v>44869</v>
      </c>
      <c r="U2" s="25" t="s">
        <v>28</v>
      </c>
      <c r="V2" s="25" t="s">
        <v>33</v>
      </c>
    </row>
    <row r="3" ht="82.5" spans="1:22">
      <c r="A3" s="7">
        <v>2</v>
      </c>
      <c r="B3" s="7" t="s">
        <v>96</v>
      </c>
      <c r="C3" s="92" t="s">
        <v>320</v>
      </c>
      <c r="D3" s="72"/>
      <c r="E3" s="9" t="s">
        <v>152</v>
      </c>
      <c r="F3" s="12" t="s">
        <v>153</v>
      </c>
      <c r="G3" s="96" t="s">
        <v>323</v>
      </c>
      <c r="H3" s="89" t="s">
        <v>324</v>
      </c>
      <c r="I3" s="25"/>
      <c r="J3" s="79" t="s">
        <v>156</v>
      </c>
      <c r="K3" s="7" t="s">
        <v>104</v>
      </c>
      <c r="L3" s="7" t="s">
        <v>105</v>
      </c>
      <c r="M3" s="72"/>
      <c r="N3" s="81" t="s">
        <v>39</v>
      </c>
      <c r="O3" s="82"/>
      <c r="P3" s="83"/>
      <c r="Q3" s="83"/>
      <c r="R3" s="23"/>
      <c r="S3" s="23" t="s">
        <v>157</v>
      </c>
      <c r="T3" s="24">
        <v>44869</v>
      </c>
      <c r="U3" s="25" t="s">
        <v>28</v>
      </c>
      <c r="V3" s="25" t="s">
        <v>33</v>
      </c>
    </row>
    <row r="4" ht="82.5" spans="1:22">
      <c r="A4" s="7">
        <v>3</v>
      </c>
      <c r="B4" s="7" t="s">
        <v>96</v>
      </c>
      <c r="C4" s="92" t="s">
        <v>320</v>
      </c>
      <c r="D4" s="72"/>
      <c r="E4" s="9" t="s">
        <v>152</v>
      </c>
      <c r="F4" s="12" t="s">
        <v>153</v>
      </c>
      <c r="G4" s="96" t="s">
        <v>325</v>
      </c>
      <c r="H4" s="89" t="s">
        <v>326</v>
      </c>
      <c r="I4" s="25"/>
      <c r="J4" s="79" t="s">
        <v>156</v>
      </c>
      <c r="K4" s="7" t="s">
        <v>104</v>
      </c>
      <c r="L4" s="7" t="s">
        <v>105</v>
      </c>
      <c r="M4" s="72"/>
      <c r="N4" s="81" t="s">
        <v>39</v>
      </c>
      <c r="O4" s="82"/>
      <c r="P4" s="83"/>
      <c r="Q4" s="83"/>
      <c r="R4" s="23"/>
      <c r="S4" s="23" t="s">
        <v>157</v>
      </c>
      <c r="T4" s="24">
        <v>44869</v>
      </c>
      <c r="U4" s="25" t="s">
        <v>28</v>
      </c>
      <c r="V4" s="25" t="s">
        <v>33</v>
      </c>
    </row>
    <row r="5" ht="82.5" spans="1:22">
      <c r="A5" s="7">
        <v>4</v>
      </c>
      <c r="B5" s="7" t="s">
        <v>96</v>
      </c>
      <c r="C5" s="92" t="s">
        <v>320</v>
      </c>
      <c r="D5" s="72"/>
      <c r="E5" s="9" t="s">
        <v>152</v>
      </c>
      <c r="F5" s="12" t="s">
        <v>153</v>
      </c>
      <c r="G5" s="96" t="s">
        <v>327</v>
      </c>
      <c r="H5" s="90" t="s">
        <v>328</v>
      </c>
      <c r="I5" s="25"/>
      <c r="J5" s="79" t="s">
        <v>156</v>
      </c>
      <c r="K5" s="7" t="s">
        <v>104</v>
      </c>
      <c r="L5" s="7" t="s">
        <v>105</v>
      </c>
      <c r="M5" s="72"/>
      <c r="N5" s="81" t="s">
        <v>39</v>
      </c>
      <c r="O5" s="82"/>
      <c r="P5" s="25"/>
      <c r="Q5" s="25"/>
      <c r="R5" s="25"/>
      <c r="S5" s="23" t="s">
        <v>157</v>
      </c>
      <c r="T5" s="24">
        <v>44869</v>
      </c>
      <c r="U5" s="25" t="s">
        <v>28</v>
      </c>
      <c r="V5" s="25" t="s">
        <v>33</v>
      </c>
    </row>
    <row r="6" ht="115.5" spans="1:22">
      <c r="A6" s="7">
        <v>5</v>
      </c>
      <c r="B6" s="7" t="s">
        <v>96</v>
      </c>
      <c r="C6" s="92" t="s">
        <v>320</v>
      </c>
      <c r="D6" s="72"/>
      <c r="E6" s="9" t="s">
        <v>152</v>
      </c>
      <c r="F6" s="12" t="s">
        <v>153</v>
      </c>
      <c r="G6" s="96" t="s">
        <v>329</v>
      </c>
      <c r="H6" s="89" t="s">
        <v>330</v>
      </c>
      <c r="I6" s="25"/>
      <c r="J6" s="79" t="s">
        <v>156</v>
      </c>
      <c r="K6" s="7" t="s">
        <v>104</v>
      </c>
      <c r="L6" s="7" t="s">
        <v>105</v>
      </c>
      <c r="M6" s="72"/>
      <c r="N6" s="81" t="s">
        <v>39</v>
      </c>
      <c r="O6" s="82"/>
      <c r="P6" s="25"/>
      <c r="Q6" s="25"/>
      <c r="R6" s="25"/>
      <c r="S6" s="23" t="s">
        <v>157</v>
      </c>
      <c r="T6" s="24">
        <v>44869</v>
      </c>
      <c r="U6" s="25" t="s">
        <v>28</v>
      </c>
      <c r="V6" s="25" t="s">
        <v>33</v>
      </c>
    </row>
    <row r="7" ht="118" customHeight="1" spans="1:22">
      <c r="A7" s="7">
        <v>6</v>
      </c>
      <c r="B7" s="7" t="s">
        <v>96</v>
      </c>
      <c r="C7" s="92" t="s">
        <v>320</v>
      </c>
      <c r="D7" s="72"/>
      <c r="E7" s="9">
        <v>360</v>
      </c>
      <c r="F7" s="12" t="s">
        <v>153</v>
      </c>
      <c r="G7" s="96" t="s">
        <v>329</v>
      </c>
      <c r="H7" s="89" t="s">
        <v>331</v>
      </c>
      <c r="I7" s="25"/>
      <c r="J7" s="79" t="s">
        <v>156</v>
      </c>
      <c r="K7" s="7" t="s">
        <v>104</v>
      </c>
      <c r="L7" s="7" t="s">
        <v>105</v>
      </c>
      <c r="M7" s="72"/>
      <c r="N7" s="81" t="s">
        <v>39</v>
      </c>
      <c r="O7" s="82"/>
      <c r="P7" s="25"/>
      <c r="Q7" s="25"/>
      <c r="R7" s="25"/>
      <c r="S7" s="23" t="s">
        <v>176</v>
      </c>
      <c r="T7" s="24">
        <v>44874</v>
      </c>
      <c r="U7" s="25" t="s">
        <v>28</v>
      </c>
      <c r="V7" s="25" t="s">
        <v>33</v>
      </c>
    </row>
    <row r="8" ht="131.25" customHeight="1" spans="1:22">
      <c r="A8" s="7">
        <v>7</v>
      </c>
      <c r="B8" s="7" t="s">
        <v>96</v>
      </c>
      <c r="C8" s="92" t="s">
        <v>320</v>
      </c>
      <c r="D8" s="72"/>
      <c r="E8" s="111" t="s">
        <v>177</v>
      </c>
      <c r="F8" s="12" t="s">
        <v>153</v>
      </c>
      <c r="G8" s="96" t="s">
        <v>329</v>
      </c>
      <c r="H8" s="89" t="s">
        <v>331</v>
      </c>
      <c r="I8" s="25"/>
      <c r="J8" s="79" t="s">
        <v>156</v>
      </c>
      <c r="K8" s="7" t="s">
        <v>104</v>
      </c>
      <c r="L8" s="7" t="s">
        <v>105</v>
      </c>
      <c r="M8" s="72"/>
      <c r="N8" s="81" t="s">
        <v>42</v>
      </c>
      <c r="O8" s="82"/>
      <c r="P8" s="23" t="s">
        <v>178</v>
      </c>
      <c r="Q8" s="83" t="s">
        <v>68</v>
      </c>
      <c r="R8" s="23"/>
      <c r="S8" s="23" t="s">
        <v>176</v>
      </c>
      <c r="T8" s="24">
        <v>44873</v>
      </c>
      <c r="U8" s="25" t="s">
        <v>28</v>
      </c>
      <c r="V8" s="25" t="s">
        <v>33</v>
      </c>
    </row>
    <row r="9" s="1" customFormat="1" ht="115.5" spans="1:22">
      <c r="A9" s="7">
        <v>8</v>
      </c>
      <c r="B9" s="7" t="s">
        <v>96</v>
      </c>
      <c r="C9" s="92" t="s">
        <v>320</v>
      </c>
      <c r="D9" s="72" t="s">
        <v>332</v>
      </c>
      <c r="E9" s="9" t="s">
        <v>152</v>
      </c>
      <c r="F9" s="12" t="s">
        <v>153</v>
      </c>
      <c r="G9" s="89">
        <v>193</v>
      </c>
      <c r="H9" s="89" t="s">
        <v>333</v>
      </c>
      <c r="I9" s="25"/>
      <c r="J9" s="79" t="s">
        <v>156</v>
      </c>
      <c r="K9" s="7" t="s">
        <v>104</v>
      </c>
      <c r="L9" s="7" t="s">
        <v>105</v>
      </c>
      <c r="M9" s="72"/>
      <c r="N9" s="81" t="s">
        <v>39</v>
      </c>
      <c r="O9" s="82"/>
      <c r="P9" s="25"/>
      <c r="Q9" s="25"/>
      <c r="R9" s="25"/>
      <c r="S9" s="23" t="s">
        <v>157</v>
      </c>
      <c r="T9" s="24">
        <v>44869</v>
      </c>
      <c r="U9" s="25" t="s">
        <v>28</v>
      </c>
      <c r="V9" s="25" t="s">
        <v>33</v>
      </c>
    </row>
    <row r="10" ht="48" customHeight="1" spans="1:22">
      <c r="A10" s="7">
        <v>9</v>
      </c>
      <c r="B10" s="7" t="s">
        <v>96</v>
      </c>
      <c r="C10" s="92" t="s">
        <v>320</v>
      </c>
      <c r="D10" s="72" t="s">
        <v>332</v>
      </c>
      <c r="E10" s="9" t="s">
        <v>152</v>
      </c>
      <c r="F10" s="12" t="s">
        <v>153</v>
      </c>
      <c r="G10" s="89">
        <v>305</v>
      </c>
      <c r="H10" s="89" t="s">
        <v>334</v>
      </c>
      <c r="I10" s="25"/>
      <c r="J10" s="79" t="s">
        <v>156</v>
      </c>
      <c r="K10" s="7" t="s">
        <v>104</v>
      </c>
      <c r="L10" s="7" t="s">
        <v>105</v>
      </c>
      <c r="M10" s="72"/>
      <c r="N10" s="81" t="s">
        <v>39</v>
      </c>
      <c r="O10" s="82"/>
      <c r="P10" s="25"/>
      <c r="Q10" s="25"/>
      <c r="R10" s="25"/>
      <c r="S10" s="23" t="s">
        <v>157</v>
      </c>
      <c r="T10" s="24">
        <v>44869</v>
      </c>
      <c r="U10" s="25" t="s">
        <v>28</v>
      </c>
      <c r="V10" s="25" t="s">
        <v>33</v>
      </c>
    </row>
    <row r="11" ht="141.5" customHeight="1" spans="1:22">
      <c r="A11" s="7">
        <v>10</v>
      </c>
      <c r="B11" s="7" t="s">
        <v>96</v>
      </c>
      <c r="C11" s="92" t="s">
        <v>320</v>
      </c>
      <c r="D11" s="72" t="s">
        <v>332</v>
      </c>
      <c r="E11" s="9" t="s">
        <v>152</v>
      </c>
      <c r="F11" s="12" t="s">
        <v>153</v>
      </c>
      <c r="G11" s="89">
        <v>307</v>
      </c>
      <c r="H11" s="89" t="s">
        <v>335</v>
      </c>
      <c r="I11" s="25"/>
      <c r="J11" s="79" t="s">
        <v>156</v>
      </c>
      <c r="K11" s="7" t="s">
        <v>104</v>
      </c>
      <c r="L11" s="7" t="s">
        <v>105</v>
      </c>
      <c r="M11" s="72"/>
      <c r="N11" s="81" t="s">
        <v>39</v>
      </c>
      <c r="O11" s="82"/>
      <c r="P11" s="72"/>
      <c r="Q11" s="25"/>
      <c r="R11" s="25"/>
      <c r="S11" s="23" t="s">
        <v>157</v>
      </c>
      <c r="T11" s="24">
        <v>44869</v>
      </c>
      <c r="U11" s="25" t="s">
        <v>28</v>
      </c>
      <c r="V11" s="25" t="s">
        <v>33</v>
      </c>
    </row>
    <row r="12" ht="41.15" customHeight="1" spans="1:22">
      <c r="A12" s="7">
        <v>11</v>
      </c>
      <c r="B12" s="7" t="s">
        <v>96</v>
      </c>
      <c r="C12" s="92" t="s">
        <v>320</v>
      </c>
      <c r="D12" s="72" t="s">
        <v>332</v>
      </c>
      <c r="E12" s="9">
        <v>360</v>
      </c>
      <c r="F12" s="12" t="s">
        <v>153</v>
      </c>
      <c r="G12" s="89">
        <v>194</v>
      </c>
      <c r="H12" s="89"/>
      <c r="I12" s="25"/>
      <c r="J12" s="79" t="s">
        <v>156</v>
      </c>
      <c r="K12" s="7" t="s">
        <v>104</v>
      </c>
      <c r="L12" s="7" t="s">
        <v>105</v>
      </c>
      <c r="M12" s="72"/>
      <c r="N12" s="81" t="s">
        <v>39</v>
      </c>
      <c r="O12" s="82"/>
      <c r="P12" s="25"/>
      <c r="Q12" s="25"/>
      <c r="R12" s="25"/>
      <c r="S12" s="23" t="s">
        <v>176</v>
      </c>
      <c r="T12" s="24">
        <v>44874</v>
      </c>
      <c r="U12" s="25" t="s">
        <v>28</v>
      </c>
      <c r="V12" s="25" t="s">
        <v>33</v>
      </c>
    </row>
    <row r="13" ht="128.15" customHeight="1" spans="1:22">
      <c r="A13" s="7">
        <v>12</v>
      </c>
      <c r="B13" s="7" t="s">
        <v>96</v>
      </c>
      <c r="C13" s="92" t="s">
        <v>320</v>
      </c>
      <c r="D13" s="72" t="s">
        <v>332</v>
      </c>
      <c r="E13" s="111" t="s">
        <v>177</v>
      </c>
      <c r="F13" s="12" t="s">
        <v>153</v>
      </c>
      <c r="G13" s="89">
        <v>194</v>
      </c>
      <c r="H13" s="89" t="s">
        <v>336</v>
      </c>
      <c r="I13" s="25"/>
      <c r="J13" s="79" t="s">
        <v>156</v>
      </c>
      <c r="K13" s="7" t="s">
        <v>104</v>
      </c>
      <c r="L13" s="7" t="s">
        <v>105</v>
      </c>
      <c r="M13" s="72"/>
      <c r="N13" s="81" t="s">
        <v>42</v>
      </c>
      <c r="O13" s="82"/>
      <c r="P13" s="23" t="s">
        <v>178</v>
      </c>
      <c r="Q13" s="83" t="s">
        <v>68</v>
      </c>
      <c r="R13" s="23"/>
      <c r="S13" s="23" t="s">
        <v>176</v>
      </c>
      <c r="T13" s="24">
        <v>44873</v>
      </c>
      <c r="U13" s="25" t="s">
        <v>28</v>
      </c>
      <c r="V13" s="25" t="s">
        <v>33</v>
      </c>
    </row>
    <row r="14" ht="115.5" spans="1:22">
      <c r="A14" s="7">
        <v>13</v>
      </c>
      <c r="B14" s="7" t="s">
        <v>96</v>
      </c>
      <c r="C14" s="92" t="s">
        <v>320</v>
      </c>
      <c r="D14" s="72" t="s">
        <v>332</v>
      </c>
      <c r="E14" s="9" t="s">
        <v>152</v>
      </c>
      <c r="F14" s="12" t="s">
        <v>153</v>
      </c>
      <c r="G14" s="89">
        <v>316</v>
      </c>
      <c r="H14" s="89" t="s">
        <v>337</v>
      </c>
      <c r="I14" s="25"/>
      <c r="J14" s="79" t="s">
        <v>156</v>
      </c>
      <c r="K14" s="7" t="s">
        <v>104</v>
      </c>
      <c r="L14" s="7" t="s">
        <v>105</v>
      </c>
      <c r="M14" s="72"/>
      <c r="N14" s="81" t="s">
        <v>39</v>
      </c>
      <c r="O14" s="82"/>
      <c r="P14" s="25"/>
      <c r="Q14" s="25"/>
      <c r="R14" s="25"/>
      <c r="S14" s="23" t="s">
        <v>157</v>
      </c>
      <c r="T14" s="24">
        <v>44869</v>
      </c>
      <c r="U14" s="25" t="s">
        <v>28</v>
      </c>
      <c r="V14" s="25" t="s">
        <v>33</v>
      </c>
    </row>
    <row r="15" ht="145" customHeight="1" spans="1:22">
      <c r="A15" s="7">
        <v>14</v>
      </c>
      <c r="B15" s="7" t="s">
        <v>96</v>
      </c>
      <c r="C15" s="92" t="s">
        <v>320</v>
      </c>
      <c r="D15" s="72" t="s">
        <v>332</v>
      </c>
      <c r="E15" s="9">
        <v>360</v>
      </c>
      <c r="F15" s="12" t="s">
        <v>153</v>
      </c>
      <c r="G15" s="89">
        <v>319</v>
      </c>
      <c r="H15" s="90" t="s">
        <v>338</v>
      </c>
      <c r="I15" s="25"/>
      <c r="J15" s="79" t="s">
        <v>156</v>
      </c>
      <c r="K15" s="7" t="s">
        <v>104</v>
      </c>
      <c r="L15" s="7" t="s">
        <v>105</v>
      </c>
      <c r="M15" s="72"/>
      <c r="N15" s="81" t="s">
        <v>39</v>
      </c>
      <c r="O15" s="82"/>
      <c r="P15" s="25"/>
      <c r="Q15" s="25"/>
      <c r="R15" s="25"/>
      <c r="S15" s="23" t="s">
        <v>176</v>
      </c>
      <c r="T15" s="24">
        <v>44874</v>
      </c>
      <c r="U15" s="25" t="s">
        <v>28</v>
      </c>
      <c r="V15" s="25" t="s">
        <v>33</v>
      </c>
    </row>
    <row r="16" ht="128.15" customHeight="1" spans="1:22">
      <c r="A16" s="7">
        <v>15</v>
      </c>
      <c r="B16" s="7" t="s">
        <v>96</v>
      </c>
      <c r="C16" s="92" t="s">
        <v>320</v>
      </c>
      <c r="D16" s="72" t="s">
        <v>332</v>
      </c>
      <c r="E16" s="111" t="s">
        <v>177</v>
      </c>
      <c r="F16" s="12" t="s">
        <v>153</v>
      </c>
      <c r="G16" s="89">
        <v>319</v>
      </c>
      <c r="H16" s="90" t="s">
        <v>339</v>
      </c>
      <c r="I16" s="25"/>
      <c r="J16" s="79" t="s">
        <v>156</v>
      </c>
      <c r="K16" s="7" t="s">
        <v>104</v>
      </c>
      <c r="L16" s="7" t="s">
        <v>105</v>
      </c>
      <c r="M16" s="72"/>
      <c r="N16" s="81" t="s">
        <v>42</v>
      </c>
      <c r="O16" s="82"/>
      <c r="P16" s="23" t="s">
        <v>178</v>
      </c>
      <c r="Q16" s="83" t="s">
        <v>68</v>
      </c>
      <c r="R16" s="23"/>
      <c r="S16" s="23" t="s">
        <v>176</v>
      </c>
      <c r="T16" s="24">
        <v>44873</v>
      </c>
      <c r="U16" s="25" t="s">
        <v>28</v>
      </c>
      <c r="V16" s="25" t="s">
        <v>33</v>
      </c>
    </row>
    <row r="17" ht="104.5" customHeight="1" spans="1:22">
      <c r="A17" s="7">
        <v>16</v>
      </c>
      <c r="B17" s="7" t="s">
        <v>96</v>
      </c>
      <c r="C17" s="92" t="s">
        <v>320</v>
      </c>
      <c r="D17" s="72" t="s">
        <v>340</v>
      </c>
      <c r="E17" s="111" t="s">
        <v>152</v>
      </c>
      <c r="F17" s="12" t="s">
        <v>153</v>
      </c>
      <c r="G17" s="89">
        <v>195</v>
      </c>
      <c r="H17" s="89" t="s">
        <v>341</v>
      </c>
      <c r="I17" s="25"/>
      <c r="J17" s="79" t="s">
        <v>156</v>
      </c>
      <c r="K17" s="7" t="s">
        <v>104</v>
      </c>
      <c r="L17" s="7" t="s">
        <v>105</v>
      </c>
      <c r="M17" s="72"/>
      <c r="N17" s="81" t="s">
        <v>39</v>
      </c>
      <c r="O17" s="82"/>
      <c r="P17" s="25"/>
      <c r="Q17" s="25"/>
      <c r="R17" s="25"/>
      <c r="S17" s="23" t="s">
        <v>157</v>
      </c>
      <c r="T17" s="24">
        <v>44869</v>
      </c>
      <c r="U17" s="25" t="s">
        <v>28</v>
      </c>
      <c r="V17" s="25" t="s">
        <v>33</v>
      </c>
    </row>
    <row r="18" ht="99" spans="1:22">
      <c r="A18" s="7">
        <v>17</v>
      </c>
      <c r="B18" s="7" t="s">
        <v>96</v>
      </c>
      <c r="C18" s="92" t="s">
        <v>320</v>
      </c>
      <c r="D18" s="72" t="s">
        <v>340</v>
      </c>
      <c r="E18" s="9">
        <v>360</v>
      </c>
      <c r="F18" s="12" t="s">
        <v>153</v>
      </c>
      <c r="G18" s="89">
        <v>195</v>
      </c>
      <c r="H18" s="89" t="s">
        <v>342</v>
      </c>
      <c r="I18" s="25"/>
      <c r="J18" s="79" t="s">
        <v>156</v>
      </c>
      <c r="K18" s="7" t="s">
        <v>104</v>
      </c>
      <c r="L18" s="7" t="s">
        <v>105</v>
      </c>
      <c r="M18" s="72"/>
      <c r="N18" s="81" t="s">
        <v>39</v>
      </c>
      <c r="O18" s="82"/>
      <c r="P18" s="25"/>
      <c r="Q18" s="25"/>
      <c r="R18" s="25"/>
      <c r="S18" s="23" t="s">
        <v>176</v>
      </c>
      <c r="T18" s="24">
        <v>44874</v>
      </c>
      <c r="U18" s="25" t="s">
        <v>28</v>
      </c>
      <c r="V18" s="25" t="s">
        <v>33</v>
      </c>
    </row>
    <row r="19" ht="99" spans="1:22">
      <c r="A19" s="7">
        <v>18</v>
      </c>
      <c r="B19" s="7" t="s">
        <v>96</v>
      </c>
      <c r="C19" s="92" t="s">
        <v>320</v>
      </c>
      <c r="D19" s="72" t="s">
        <v>340</v>
      </c>
      <c r="E19" s="111" t="s">
        <v>177</v>
      </c>
      <c r="F19" s="12" t="s">
        <v>153</v>
      </c>
      <c r="G19" s="89">
        <v>195</v>
      </c>
      <c r="H19" s="89" t="s">
        <v>342</v>
      </c>
      <c r="I19" s="25"/>
      <c r="J19" s="79" t="s">
        <v>156</v>
      </c>
      <c r="K19" s="7" t="s">
        <v>104</v>
      </c>
      <c r="L19" s="7" t="s">
        <v>105</v>
      </c>
      <c r="M19" s="72"/>
      <c r="N19" s="81" t="s">
        <v>42</v>
      </c>
      <c r="O19" s="82"/>
      <c r="P19" s="23" t="s">
        <v>178</v>
      </c>
      <c r="Q19" s="83" t="s">
        <v>68</v>
      </c>
      <c r="R19" s="23"/>
      <c r="S19" s="23" t="s">
        <v>176</v>
      </c>
      <c r="T19" s="24">
        <v>44873</v>
      </c>
      <c r="U19" s="25" t="s">
        <v>28</v>
      </c>
      <c r="V19" s="25" t="s">
        <v>33</v>
      </c>
    </row>
    <row r="20" ht="127.75" customHeight="1" spans="1:22">
      <c r="A20" s="7">
        <v>19</v>
      </c>
      <c r="B20" s="7" t="s">
        <v>96</v>
      </c>
      <c r="C20" s="92" t="s">
        <v>320</v>
      </c>
      <c r="D20" s="72" t="s">
        <v>340</v>
      </c>
      <c r="E20" s="111" t="s">
        <v>152</v>
      </c>
      <c r="F20" s="12" t="s">
        <v>153</v>
      </c>
      <c r="G20" s="89">
        <v>196</v>
      </c>
      <c r="H20" s="89" t="s">
        <v>343</v>
      </c>
      <c r="I20" s="25"/>
      <c r="J20" s="79" t="s">
        <v>156</v>
      </c>
      <c r="K20" s="7" t="s">
        <v>104</v>
      </c>
      <c r="L20" s="7" t="s">
        <v>105</v>
      </c>
      <c r="M20" s="72"/>
      <c r="N20" s="81" t="s">
        <v>39</v>
      </c>
      <c r="O20" s="82"/>
      <c r="P20" s="25"/>
      <c r="Q20" s="25"/>
      <c r="R20" s="25"/>
      <c r="S20" s="23" t="s">
        <v>157</v>
      </c>
      <c r="T20" s="24">
        <v>44869</v>
      </c>
      <c r="U20" s="25" t="s">
        <v>28</v>
      </c>
      <c r="V20" s="25" t="s">
        <v>33</v>
      </c>
    </row>
    <row r="21" ht="142" customHeight="1" spans="1:22">
      <c r="A21" s="7">
        <v>20</v>
      </c>
      <c r="B21" s="7" t="s">
        <v>96</v>
      </c>
      <c r="C21" s="92" t="s">
        <v>320</v>
      </c>
      <c r="D21" s="72" t="s">
        <v>340</v>
      </c>
      <c r="E21" s="9">
        <v>360</v>
      </c>
      <c r="F21" s="12" t="s">
        <v>153</v>
      </c>
      <c r="G21" s="89">
        <v>196</v>
      </c>
      <c r="H21" s="90" t="s">
        <v>344</v>
      </c>
      <c r="I21" s="25"/>
      <c r="J21" s="79" t="s">
        <v>156</v>
      </c>
      <c r="K21" s="7" t="s">
        <v>104</v>
      </c>
      <c r="L21" s="7" t="s">
        <v>105</v>
      </c>
      <c r="M21" s="72"/>
      <c r="N21" s="81" t="s">
        <v>39</v>
      </c>
      <c r="O21" s="82"/>
      <c r="P21" s="25"/>
      <c r="Q21" s="25"/>
      <c r="R21" s="25"/>
      <c r="S21" s="23" t="s">
        <v>176</v>
      </c>
      <c r="T21" s="24">
        <v>44874</v>
      </c>
      <c r="U21" s="25" t="s">
        <v>28</v>
      </c>
      <c r="V21" s="25" t="s">
        <v>33</v>
      </c>
    </row>
    <row r="22" ht="105.75" customHeight="1" spans="1:22">
      <c r="A22" s="7">
        <v>21</v>
      </c>
      <c r="B22" s="7" t="s">
        <v>96</v>
      </c>
      <c r="C22" s="92" t="s">
        <v>320</v>
      </c>
      <c r="D22" s="72" t="s">
        <v>340</v>
      </c>
      <c r="E22" s="111" t="s">
        <v>177</v>
      </c>
      <c r="F22" s="12" t="s">
        <v>153</v>
      </c>
      <c r="G22" s="89">
        <v>196</v>
      </c>
      <c r="H22" s="90" t="s">
        <v>344</v>
      </c>
      <c r="I22" s="25"/>
      <c r="J22" s="79" t="s">
        <v>156</v>
      </c>
      <c r="K22" s="7" t="s">
        <v>104</v>
      </c>
      <c r="L22" s="7" t="s">
        <v>105</v>
      </c>
      <c r="M22" s="72"/>
      <c r="N22" s="81" t="s">
        <v>42</v>
      </c>
      <c r="O22" s="82"/>
      <c r="P22" s="23" t="s">
        <v>178</v>
      </c>
      <c r="Q22" s="83" t="s">
        <v>68</v>
      </c>
      <c r="R22" s="23"/>
      <c r="S22" s="23" t="s">
        <v>176</v>
      </c>
      <c r="T22" s="24">
        <v>44873</v>
      </c>
      <c r="U22" s="25" t="s">
        <v>28</v>
      </c>
      <c r="V22" s="25" t="s">
        <v>33</v>
      </c>
    </row>
    <row r="23" ht="99" spans="1:22">
      <c r="A23" s="7">
        <v>22</v>
      </c>
      <c r="B23" s="7" t="s">
        <v>96</v>
      </c>
      <c r="C23" s="92" t="s">
        <v>320</v>
      </c>
      <c r="D23" s="72" t="s">
        <v>340</v>
      </c>
      <c r="E23" s="9" t="s">
        <v>152</v>
      </c>
      <c r="F23" s="12" t="s">
        <v>153</v>
      </c>
      <c r="G23" s="89">
        <v>197</v>
      </c>
      <c r="H23" s="89" t="s">
        <v>345</v>
      </c>
      <c r="I23" s="25"/>
      <c r="J23" s="79" t="s">
        <v>156</v>
      </c>
      <c r="K23" s="7" t="s">
        <v>104</v>
      </c>
      <c r="L23" s="7" t="s">
        <v>105</v>
      </c>
      <c r="M23" s="72"/>
      <c r="N23" s="81" t="s">
        <v>39</v>
      </c>
      <c r="O23" s="82"/>
      <c r="P23" s="25"/>
      <c r="Q23" s="25"/>
      <c r="R23" s="25"/>
      <c r="S23" s="23" t="s">
        <v>157</v>
      </c>
      <c r="T23" s="24">
        <v>44869</v>
      </c>
      <c r="U23" s="25" t="s">
        <v>28</v>
      </c>
      <c r="V23" s="25" t="s">
        <v>33</v>
      </c>
    </row>
    <row r="24" ht="27" customHeight="1" spans="1:22">
      <c r="A24" s="7">
        <v>23</v>
      </c>
      <c r="B24" s="7" t="s">
        <v>96</v>
      </c>
      <c r="C24" s="92" t="s">
        <v>320</v>
      </c>
      <c r="D24" s="72" t="s">
        <v>340</v>
      </c>
      <c r="E24" s="9">
        <v>360</v>
      </c>
      <c r="F24" s="12" t="s">
        <v>153</v>
      </c>
      <c r="G24" s="89">
        <v>197</v>
      </c>
      <c r="H24" s="90" t="s">
        <v>346</v>
      </c>
      <c r="I24" s="25"/>
      <c r="J24" s="79" t="s">
        <v>156</v>
      </c>
      <c r="K24" s="7" t="s">
        <v>104</v>
      </c>
      <c r="L24" s="7" t="s">
        <v>105</v>
      </c>
      <c r="M24" s="72"/>
      <c r="N24" s="81" t="s">
        <v>39</v>
      </c>
      <c r="O24" s="82"/>
      <c r="P24" s="25"/>
      <c r="Q24" s="25"/>
      <c r="R24" s="25"/>
      <c r="S24" s="23" t="s">
        <v>176</v>
      </c>
      <c r="T24" s="24">
        <v>44874</v>
      </c>
      <c r="U24" s="25" t="s">
        <v>28</v>
      </c>
      <c r="V24" s="25" t="s">
        <v>33</v>
      </c>
    </row>
    <row r="25" ht="15.65" customHeight="1" spans="1:22">
      <c r="A25" s="7">
        <v>24</v>
      </c>
      <c r="B25" s="7" t="s">
        <v>96</v>
      </c>
      <c r="C25" s="92" t="s">
        <v>320</v>
      </c>
      <c r="D25" s="72" t="s">
        <v>340</v>
      </c>
      <c r="E25" s="111" t="s">
        <v>177</v>
      </c>
      <c r="F25" s="12" t="s">
        <v>153</v>
      </c>
      <c r="G25" s="89">
        <v>197</v>
      </c>
      <c r="H25" s="90" t="s">
        <v>346</v>
      </c>
      <c r="I25" s="25"/>
      <c r="J25" s="79" t="s">
        <v>156</v>
      </c>
      <c r="K25" s="7" t="s">
        <v>104</v>
      </c>
      <c r="L25" s="7" t="s">
        <v>105</v>
      </c>
      <c r="M25" s="72"/>
      <c r="N25" s="81" t="s">
        <v>42</v>
      </c>
      <c r="O25" s="82"/>
      <c r="P25" s="23" t="s">
        <v>178</v>
      </c>
      <c r="Q25" s="83" t="s">
        <v>68</v>
      </c>
      <c r="R25" s="23"/>
      <c r="S25" s="23" t="s">
        <v>176</v>
      </c>
      <c r="T25" s="24">
        <v>44873</v>
      </c>
      <c r="U25" s="25" t="s">
        <v>28</v>
      </c>
      <c r="V25" s="25" t="s">
        <v>33</v>
      </c>
    </row>
    <row r="26" ht="105.4" customHeight="1" spans="1:22">
      <c r="A26" s="7">
        <v>25</v>
      </c>
      <c r="B26" s="7" t="s">
        <v>96</v>
      </c>
      <c r="C26" s="92" t="s">
        <v>320</v>
      </c>
      <c r="D26" s="72" t="s">
        <v>340</v>
      </c>
      <c r="E26" s="9" t="s">
        <v>152</v>
      </c>
      <c r="F26" s="12" t="s">
        <v>153</v>
      </c>
      <c r="G26" s="89">
        <v>200</v>
      </c>
      <c r="H26" s="89" t="s">
        <v>347</v>
      </c>
      <c r="I26" s="25"/>
      <c r="J26" s="79" t="s">
        <v>156</v>
      </c>
      <c r="K26" s="7" t="s">
        <v>104</v>
      </c>
      <c r="L26" s="7" t="s">
        <v>105</v>
      </c>
      <c r="M26" s="72"/>
      <c r="N26" s="81" t="s">
        <v>39</v>
      </c>
      <c r="O26" s="82"/>
      <c r="P26" s="25"/>
      <c r="Q26" s="25"/>
      <c r="R26" s="25"/>
      <c r="S26" s="23" t="s">
        <v>157</v>
      </c>
      <c r="T26" s="24">
        <v>44869</v>
      </c>
      <c r="U26" s="25" t="s">
        <v>28</v>
      </c>
      <c r="V26" s="25" t="s">
        <v>33</v>
      </c>
    </row>
    <row r="27" ht="117" customHeight="1" spans="1:22">
      <c r="A27" s="7">
        <v>26</v>
      </c>
      <c r="B27" s="7" t="s">
        <v>96</v>
      </c>
      <c r="C27" s="92" t="s">
        <v>320</v>
      </c>
      <c r="D27" s="72" t="s">
        <v>340</v>
      </c>
      <c r="E27" s="9">
        <v>360</v>
      </c>
      <c r="F27" s="12" t="s">
        <v>153</v>
      </c>
      <c r="G27" s="89">
        <v>200</v>
      </c>
      <c r="H27" s="89" t="s">
        <v>348</v>
      </c>
      <c r="I27" s="25"/>
      <c r="J27" s="79" t="s">
        <v>156</v>
      </c>
      <c r="K27" s="7" t="s">
        <v>104</v>
      </c>
      <c r="L27" s="7" t="s">
        <v>105</v>
      </c>
      <c r="M27" s="72"/>
      <c r="N27" s="81" t="s">
        <v>39</v>
      </c>
      <c r="O27" s="82"/>
      <c r="P27" s="25"/>
      <c r="Q27" s="25"/>
      <c r="R27" s="25"/>
      <c r="S27" s="23" t="s">
        <v>176</v>
      </c>
      <c r="T27" s="24">
        <v>44874</v>
      </c>
      <c r="U27" s="25" t="s">
        <v>28</v>
      </c>
      <c r="V27" s="25" t="s">
        <v>33</v>
      </c>
    </row>
    <row r="28" ht="99" spans="1:22">
      <c r="A28" s="7">
        <v>27</v>
      </c>
      <c r="B28" s="7" t="s">
        <v>96</v>
      </c>
      <c r="C28" s="92" t="s">
        <v>320</v>
      </c>
      <c r="D28" s="72" t="s">
        <v>340</v>
      </c>
      <c r="E28" s="111" t="s">
        <v>177</v>
      </c>
      <c r="F28" s="12" t="s">
        <v>153</v>
      </c>
      <c r="G28" s="89">
        <v>200</v>
      </c>
      <c r="H28" s="89" t="s">
        <v>348</v>
      </c>
      <c r="I28" s="25"/>
      <c r="J28" s="79" t="s">
        <v>156</v>
      </c>
      <c r="K28" s="7" t="s">
        <v>104</v>
      </c>
      <c r="L28" s="7" t="s">
        <v>105</v>
      </c>
      <c r="M28" s="72"/>
      <c r="N28" s="81" t="s">
        <v>42</v>
      </c>
      <c r="O28" s="82"/>
      <c r="P28" s="23" t="s">
        <v>178</v>
      </c>
      <c r="Q28" s="83" t="s">
        <v>68</v>
      </c>
      <c r="R28" s="23"/>
      <c r="S28" s="23" t="s">
        <v>176</v>
      </c>
      <c r="T28" s="24">
        <v>44873</v>
      </c>
      <c r="U28" s="25" t="s">
        <v>28</v>
      </c>
      <c r="V28" s="25" t="s">
        <v>33</v>
      </c>
    </row>
    <row r="29" ht="99" spans="1:22">
      <c r="A29" s="7">
        <v>28</v>
      </c>
      <c r="B29" s="7" t="s">
        <v>96</v>
      </c>
      <c r="C29" s="92" t="s">
        <v>320</v>
      </c>
      <c r="D29" s="72" t="s">
        <v>340</v>
      </c>
      <c r="E29" s="9" t="s">
        <v>152</v>
      </c>
      <c r="F29" s="12" t="s">
        <v>153</v>
      </c>
      <c r="G29" s="89">
        <v>324</v>
      </c>
      <c r="H29" s="89" t="s">
        <v>349</v>
      </c>
      <c r="I29" s="25"/>
      <c r="J29" s="79" t="s">
        <v>156</v>
      </c>
      <c r="K29" s="7" t="s">
        <v>104</v>
      </c>
      <c r="L29" s="7" t="s">
        <v>105</v>
      </c>
      <c r="M29" s="72"/>
      <c r="N29" s="81" t="s">
        <v>39</v>
      </c>
      <c r="O29" s="82"/>
      <c r="P29" s="25"/>
      <c r="Q29" s="25"/>
      <c r="R29" s="25"/>
      <c r="S29" s="23" t="s">
        <v>157</v>
      </c>
      <c r="T29" s="24">
        <v>44869</v>
      </c>
      <c r="U29" s="25" t="s">
        <v>28</v>
      </c>
      <c r="V29" s="25" t="s">
        <v>33</v>
      </c>
    </row>
    <row r="30" ht="99" spans="1:22">
      <c r="A30" s="7">
        <v>29</v>
      </c>
      <c r="B30" s="7" t="s">
        <v>96</v>
      </c>
      <c r="C30" s="92" t="s">
        <v>320</v>
      </c>
      <c r="D30" s="72" t="s">
        <v>340</v>
      </c>
      <c r="E30" s="9">
        <v>360</v>
      </c>
      <c r="F30" s="12" t="s">
        <v>153</v>
      </c>
      <c r="G30" s="89">
        <v>324</v>
      </c>
      <c r="H30" s="89" t="s">
        <v>350</v>
      </c>
      <c r="I30" s="25"/>
      <c r="J30" s="79" t="s">
        <v>156</v>
      </c>
      <c r="K30" s="7" t="s">
        <v>104</v>
      </c>
      <c r="L30" s="7" t="s">
        <v>105</v>
      </c>
      <c r="M30" s="72"/>
      <c r="N30" s="81" t="s">
        <v>39</v>
      </c>
      <c r="O30" s="82"/>
      <c r="P30" s="25"/>
      <c r="Q30" s="25"/>
      <c r="R30" s="25"/>
      <c r="S30" s="23" t="s">
        <v>176</v>
      </c>
      <c r="T30" s="24">
        <v>44874</v>
      </c>
      <c r="U30" s="25" t="s">
        <v>28</v>
      </c>
      <c r="V30" s="25" t="s">
        <v>33</v>
      </c>
    </row>
    <row r="31" ht="99" spans="1:22">
      <c r="A31" s="7">
        <v>30</v>
      </c>
      <c r="B31" s="7" t="s">
        <v>96</v>
      </c>
      <c r="C31" s="92" t="s">
        <v>320</v>
      </c>
      <c r="D31" s="72" t="s">
        <v>340</v>
      </c>
      <c r="E31" s="111" t="s">
        <v>177</v>
      </c>
      <c r="F31" s="12" t="s">
        <v>153</v>
      </c>
      <c r="G31" s="89">
        <v>324</v>
      </c>
      <c r="H31" s="89" t="s">
        <v>350</v>
      </c>
      <c r="I31" s="25"/>
      <c r="J31" s="79" t="s">
        <v>156</v>
      </c>
      <c r="K31" s="7" t="s">
        <v>104</v>
      </c>
      <c r="L31" s="7" t="s">
        <v>105</v>
      </c>
      <c r="M31" s="72"/>
      <c r="N31" s="81" t="s">
        <v>42</v>
      </c>
      <c r="O31" s="82"/>
      <c r="P31" s="23" t="s">
        <v>178</v>
      </c>
      <c r="Q31" s="83" t="s">
        <v>68</v>
      </c>
      <c r="R31" s="23"/>
      <c r="S31" s="23" t="s">
        <v>176</v>
      </c>
      <c r="T31" s="24">
        <v>44873</v>
      </c>
      <c r="U31" s="25" t="s">
        <v>28</v>
      </c>
      <c r="V31" s="25" t="s">
        <v>33</v>
      </c>
    </row>
    <row r="32" ht="132" spans="1:22">
      <c r="A32" s="7">
        <v>31</v>
      </c>
      <c r="B32" s="7" t="s">
        <v>96</v>
      </c>
      <c r="C32" s="92" t="s">
        <v>320</v>
      </c>
      <c r="D32" s="72" t="s">
        <v>351</v>
      </c>
      <c r="E32" s="9">
        <v>360</v>
      </c>
      <c r="F32" s="12" t="s">
        <v>153</v>
      </c>
      <c r="G32" s="89">
        <v>205</v>
      </c>
      <c r="H32" s="89" t="s">
        <v>352</v>
      </c>
      <c r="I32" s="25"/>
      <c r="J32" s="79" t="s">
        <v>156</v>
      </c>
      <c r="K32" s="7" t="s">
        <v>104</v>
      </c>
      <c r="L32" s="7" t="s">
        <v>105</v>
      </c>
      <c r="M32" s="72"/>
      <c r="N32" s="81" t="s">
        <v>39</v>
      </c>
      <c r="O32" s="82"/>
      <c r="P32" s="25"/>
      <c r="Q32" s="25"/>
      <c r="R32" s="25"/>
      <c r="S32" s="23" t="s">
        <v>176</v>
      </c>
      <c r="T32" s="24">
        <v>44874</v>
      </c>
      <c r="U32" s="25" t="s">
        <v>28</v>
      </c>
      <c r="V32" s="25" t="s">
        <v>33</v>
      </c>
    </row>
    <row r="33" ht="132" spans="1:22">
      <c r="A33" s="7">
        <v>32</v>
      </c>
      <c r="B33" s="7" t="s">
        <v>96</v>
      </c>
      <c r="C33" s="92" t="s">
        <v>320</v>
      </c>
      <c r="D33" s="72" t="s">
        <v>351</v>
      </c>
      <c r="E33" s="111" t="s">
        <v>177</v>
      </c>
      <c r="F33" s="12" t="s">
        <v>153</v>
      </c>
      <c r="G33" s="89">
        <v>205</v>
      </c>
      <c r="H33" s="89" t="s">
        <v>352</v>
      </c>
      <c r="I33" s="25"/>
      <c r="J33" s="79" t="s">
        <v>156</v>
      </c>
      <c r="K33" s="7" t="s">
        <v>104</v>
      </c>
      <c r="L33" s="7" t="s">
        <v>105</v>
      </c>
      <c r="M33" s="72"/>
      <c r="N33" s="81" t="s">
        <v>42</v>
      </c>
      <c r="O33" s="82"/>
      <c r="P33" s="23" t="s">
        <v>178</v>
      </c>
      <c r="Q33" s="83" t="s">
        <v>68</v>
      </c>
      <c r="R33" s="23"/>
      <c r="S33" s="23" t="s">
        <v>176</v>
      </c>
      <c r="T33" s="24">
        <v>44873</v>
      </c>
      <c r="U33" s="25" t="s">
        <v>28</v>
      </c>
      <c r="V33" s="25" t="s">
        <v>33</v>
      </c>
    </row>
    <row r="34" ht="28.5" spans="1:22">
      <c r="A34" s="7">
        <v>33</v>
      </c>
      <c r="B34" s="7" t="s">
        <v>96</v>
      </c>
      <c r="C34" s="92" t="s">
        <v>320</v>
      </c>
      <c r="D34" s="72" t="s">
        <v>351</v>
      </c>
      <c r="E34" s="9">
        <v>360</v>
      </c>
      <c r="F34" s="12" t="s">
        <v>153</v>
      </c>
      <c r="G34" s="89">
        <v>206</v>
      </c>
      <c r="H34" s="89"/>
      <c r="I34" s="25"/>
      <c r="J34" s="79" t="s">
        <v>156</v>
      </c>
      <c r="K34" s="7" t="s">
        <v>104</v>
      </c>
      <c r="L34" s="7" t="s">
        <v>105</v>
      </c>
      <c r="M34" s="72"/>
      <c r="N34" s="81" t="s">
        <v>39</v>
      </c>
      <c r="O34" s="82"/>
      <c r="P34" s="25"/>
      <c r="Q34" s="25"/>
      <c r="R34" s="25"/>
      <c r="S34" s="23" t="s">
        <v>176</v>
      </c>
      <c r="T34" s="24">
        <v>44874</v>
      </c>
      <c r="U34" s="25" t="s">
        <v>28</v>
      </c>
      <c r="V34" s="25" t="s">
        <v>33</v>
      </c>
    </row>
    <row r="35" ht="132" spans="1:22">
      <c r="A35" s="7">
        <v>34</v>
      </c>
      <c r="B35" s="7" t="s">
        <v>96</v>
      </c>
      <c r="C35" s="92" t="s">
        <v>320</v>
      </c>
      <c r="D35" s="72" t="s">
        <v>351</v>
      </c>
      <c r="E35" s="111" t="s">
        <v>177</v>
      </c>
      <c r="F35" s="12" t="s">
        <v>153</v>
      </c>
      <c r="G35" s="89">
        <v>206</v>
      </c>
      <c r="H35" s="89" t="s">
        <v>353</v>
      </c>
      <c r="I35" s="25"/>
      <c r="J35" s="79" t="s">
        <v>156</v>
      </c>
      <c r="K35" s="7" t="s">
        <v>104</v>
      </c>
      <c r="L35" s="7" t="s">
        <v>105</v>
      </c>
      <c r="M35" s="72"/>
      <c r="N35" s="81" t="s">
        <v>42</v>
      </c>
      <c r="O35" s="82"/>
      <c r="P35" s="23" t="s">
        <v>178</v>
      </c>
      <c r="Q35" s="83" t="s">
        <v>68</v>
      </c>
      <c r="R35" s="23"/>
      <c r="S35" s="23" t="s">
        <v>176</v>
      </c>
      <c r="T35" s="24">
        <v>44873</v>
      </c>
      <c r="U35" s="25" t="s">
        <v>28</v>
      </c>
      <c r="V35" s="25" t="s">
        <v>33</v>
      </c>
    </row>
    <row r="36" ht="28.5" spans="1:22">
      <c r="A36" s="7">
        <v>35</v>
      </c>
      <c r="B36" s="7" t="s">
        <v>96</v>
      </c>
      <c r="C36" s="92" t="s">
        <v>320</v>
      </c>
      <c r="D36" s="72" t="s">
        <v>351</v>
      </c>
      <c r="E36" s="9">
        <v>360</v>
      </c>
      <c r="F36" s="12" t="s">
        <v>153</v>
      </c>
      <c r="G36" s="89">
        <v>207</v>
      </c>
      <c r="H36" s="89"/>
      <c r="I36" s="25"/>
      <c r="J36" s="79" t="s">
        <v>156</v>
      </c>
      <c r="K36" s="7" t="s">
        <v>104</v>
      </c>
      <c r="L36" s="7" t="s">
        <v>105</v>
      </c>
      <c r="M36" s="72"/>
      <c r="N36" s="81" t="s">
        <v>39</v>
      </c>
      <c r="O36" s="82"/>
      <c r="P36" s="25"/>
      <c r="Q36" s="25"/>
      <c r="R36" s="25"/>
      <c r="S36" s="23" t="s">
        <v>176</v>
      </c>
      <c r="T36" s="24">
        <v>44874</v>
      </c>
      <c r="U36" s="25" t="s">
        <v>28</v>
      </c>
      <c r="V36" s="25" t="s">
        <v>33</v>
      </c>
    </row>
    <row r="37" ht="132" spans="1:22">
      <c r="A37" s="7">
        <v>36</v>
      </c>
      <c r="B37" s="7" t="s">
        <v>96</v>
      </c>
      <c r="C37" s="92" t="s">
        <v>320</v>
      </c>
      <c r="D37" s="72" t="s">
        <v>351</v>
      </c>
      <c r="E37" s="111" t="s">
        <v>177</v>
      </c>
      <c r="F37" s="12" t="s">
        <v>153</v>
      </c>
      <c r="G37" s="89">
        <v>207</v>
      </c>
      <c r="H37" s="89" t="s">
        <v>354</v>
      </c>
      <c r="I37" s="25"/>
      <c r="J37" s="79" t="s">
        <v>156</v>
      </c>
      <c r="K37" s="7"/>
      <c r="L37" s="7"/>
      <c r="M37" s="72"/>
      <c r="N37" s="81" t="s">
        <v>42</v>
      </c>
      <c r="O37" s="82"/>
      <c r="P37" s="23" t="s">
        <v>178</v>
      </c>
      <c r="Q37" s="83" t="s">
        <v>68</v>
      </c>
      <c r="R37" s="23"/>
      <c r="S37" s="23" t="s">
        <v>176</v>
      </c>
      <c r="T37" s="24">
        <v>44873</v>
      </c>
      <c r="U37" s="25" t="s">
        <v>28</v>
      </c>
      <c r="V37" s="25" t="s">
        <v>33</v>
      </c>
    </row>
    <row r="38" ht="132" spans="1:22">
      <c r="A38" s="7">
        <v>37</v>
      </c>
      <c r="B38" s="7" t="s">
        <v>96</v>
      </c>
      <c r="C38" s="92" t="s">
        <v>320</v>
      </c>
      <c r="D38" s="72" t="s">
        <v>355</v>
      </c>
      <c r="E38" s="9" t="s">
        <v>152</v>
      </c>
      <c r="F38" s="12" t="s">
        <v>153</v>
      </c>
      <c r="G38" s="89">
        <v>208</v>
      </c>
      <c r="H38" s="89" t="s">
        <v>356</v>
      </c>
      <c r="I38" s="25"/>
      <c r="J38" s="79" t="s">
        <v>156</v>
      </c>
      <c r="K38" s="7" t="s">
        <v>104</v>
      </c>
      <c r="L38" s="7" t="s">
        <v>105</v>
      </c>
      <c r="M38" s="72"/>
      <c r="N38" s="81" t="s">
        <v>39</v>
      </c>
      <c r="O38" s="82"/>
      <c r="P38" s="25"/>
      <c r="Q38" s="25"/>
      <c r="R38" s="25"/>
      <c r="S38" s="23" t="s">
        <v>157</v>
      </c>
      <c r="T38" s="24">
        <v>44869</v>
      </c>
      <c r="U38" s="25" t="s">
        <v>28</v>
      </c>
      <c r="V38" s="25" t="s">
        <v>33</v>
      </c>
    </row>
    <row r="39" ht="25.5" customHeight="1" spans="1:22">
      <c r="A39" s="7">
        <v>38</v>
      </c>
      <c r="B39" s="7" t="s">
        <v>96</v>
      </c>
      <c r="C39" s="92" t="s">
        <v>320</v>
      </c>
      <c r="D39" s="72" t="s">
        <v>355</v>
      </c>
      <c r="E39" s="9">
        <v>360</v>
      </c>
      <c r="F39" s="12" t="s">
        <v>153</v>
      </c>
      <c r="G39" s="89">
        <v>209</v>
      </c>
      <c r="H39" s="89"/>
      <c r="I39" s="25"/>
      <c r="J39" s="79" t="s">
        <v>156</v>
      </c>
      <c r="K39" s="7" t="s">
        <v>104</v>
      </c>
      <c r="L39" s="7" t="s">
        <v>105</v>
      </c>
      <c r="M39" s="72"/>
      <c r="N39" s="81" t="s">
        <v>39</v>
      </c>
      <c r="O39" s="82"/>
      <c r="P39" s="25"/>
      <c r="Q39" s="25"/>
      <c r="R39" s="25"/>
      <c r="S39" s="23" t="s">
        <v>176</v>
      </c>
      <c r="T39" s="24">
        <v>44874</v>
      </c>
      <c r="U39" s="25" t="s">
        <v>28</v>
      </c>
      <c r="V39" s="25" t="s">
        <v>33</v>
      </c>
    </row>
    <row r="40" ht="132" spans="1:22">
      <c r="A40" s="7">
        <v>39</v>
      </c>
      <c r="B40" s="7" t="s">
        <v>96</v>
      </c>
      <c r="C40" s="92" t="s">
        <v>320</v>
      </c>
      <c r="D40" s="72" t="s">
        <v>355</v>
      </c>
      <c r="E40" s="111" t="s">
        <v>177</v>
      </c>
      <c r="F40" s="12" t="s">
        <v>153</v>
      </c>
      <c r="G40" s="89">
        <v>209</v>
      </c>
      <c r="H40" s="89" t="s">
        <v>357</v>
      </c>
      <c r="I40" s="25"/>
      <c r="J40" s="79" t="s">
        <v>156</v>
      </c>
      <c r="K40" s="7" t="s">
        <v>104</v>
      </c>
      <c r="L40" s="7" t="s">
        <v>105</v>
      </c>
      <c r="M40" s="72"/>
      <c r="N40" s="81" t="s">
        <v>42</v>
      </c>
      <c r="O40" s="82"/>
      <c r="P40" s="23" t="s">
        <v>178</v>
      </c>
      <c r="Q40" s="83" t="s">
        <v>68</v>
      </c>
      <c r="R40" s="23"/>
      <c r="S40" s="23" t="s">
        <v>176</v>
      </c>
      <c r="T40" s="24">
        <v>44873</v>
      </c>
      <c r="U40" s="25" t="s">
        <v>28</v>
      </c>
      <c r="V40" s="25" t="s">
        <v>33</v>
      </c>
    </row>
    <row r="41" ht="28.5" spans="1:22">
      <c r="A41" s="7">
        <v>40</v>
      </c>
      <c r="B41" s="7" t="s">
        <v>96</v>
      </c>
      <c r="C41" s="92" t="s">
        <v>320</v>
      </c>
      <c r="D41" s="72" t="s">
        <v>355</v>
      </c>
      <c r="E41" s="9">
        <v>360</v>
      </c>
      <c r="F41" s="12" t="s">
        <v>153</v>
      </c>
      <c r="G41" s="89">
        <v>210</v>
      </c>
      <c r="H41" s="89"/>
      <c r="I41" s="25"/>
      <c r="J41" s="79" t="s">
        <v>156</v>
      </c>
      <c r="K41" s="7" t="s">
        <v>104</v>
      </c>
      <c r="L41" s="7" t="s">
        <v>105</v>
      </c>
      <c r="M41" s="72"/>
      <c r="N41" s="81" t="s">
        <v>39</v>
      </c>
      <c r="O41" s="82"/>
      <c r="P41" s="25"/>
      <c r="Q41" s="25"/>
      <c r="R41" s="25"/>
      <c r="S41" s="23" t="s">
        <v>176</v>
      </c>
      <c r="T41" s="24">
        <v>44874</v>
      </c>
      <c r="U41" s="25" t="s">
        <v>28</v>
      </c>
      <c r="V41" s="25" t="s">
        <v>33</v>
      </c>
    </row>
    <row r="42" ht="132" spans="1:22">
      <c r="A42" s="7">
        <v>41</v>
      </c>
      <c r="B42" s="7" t="s">
        <v>96</v>
      </c>
      <c r="C42" s="92" t="s">
        <v>320</v>
      </c>
      <c r="D42" s="72" t="s">
        <v>355</v>
      </c>
      <c r="E42" s="111" t="s">
        <v>177</v>
      </c>
      <c r="F42" s="12" t="s">
        <v>153</v>
      </c>
      <c r="G42" s="89">
        <v>210</v>
      </c>
      <c r="H42" s="89" t="s">
        <v>358</v>
      </c>
      <c r="I42" s="25"/>
      <c r="J42" s="79" t="s">
        <v>156</v>
      </c>
      <c r="K42" s="7" t="s">
        <v>104</v>
      </c>
      <c r="L42" s="7" t="s">
        <v>105</v>
      </c>
      <c r="M42" s="72"/>
      <c r="N42" s="81" t="s">
        <v>42</v>
      </c>
      <c r="O42" s="82"/>
      <c r="P42" s="23" t="s">
        <v>178</v>
      </c>
      <c r="Q42" s="83" t="s">
        <v>68</v>
      </c>
      <c r="R42" s="23"/>
      <c r="S42" s="23" t="s">
        <v>176</v>
      </c>
      <c r="T42" s="24">
        <v>44873</v>
      </c>
      <c r="U42" s="25" t="s">
        <v>28</v>
      </c>
      <c r="V42" s="25" t="s">
        <v>33</v>
      </c>
    </row>
    <row r="43" ht="99" spans="1:22">
      <c r="A43" s="7">
        <v>42</v>
      </c>
      <c r="B43" s="7" t="s">
        <v>96</v>
      </c>
      <c r="C43" s="92" t="s">
        <v>320</v>
      </c>
      <c r="D43" s="72" t="s">
        <v>359</v>
      </c>
      <c r="E43" s="9" t="s">
        <v>152</v>
      </c>
      <c r="F43" s="12" t="s">
        <v>153</v>
      </c>
      <c r="G43" s="89">
        <v>211</v>
      </c>
      <c r="H43" s="89" t="s">
        <v>360</v>
      </c>
      <c r="I43" s="25"/>
      <c r="J43" s="79" t="s">
        <v>156</v>
      </c>
      <c r="K43" s="7" t="s">
        <v>104</v>
      </c>
      <c r="L43" s="7" t="s">
        <v>105</v>
      </c>
      <c r="M43" s="72"/>
      <c r="N43" s="81" t="s">
        <v>39</v>
      </c>
      <c r="O43" s="82"/>
      <c r="P43" s="25"/>
      <c r="Q43" s="25"/>
      <c r="R43" s="25"/>
      <c r="S43" s="23" t="s">
        <v>157</v>
      </c>
      <c r="T43" s="24">
        <v>44869</v>
      </c>
      <c r="U43" s="25" t="s">
        <v>28</v>
      </c>
      <c r="V43" s="25" t="s">
        <v>33</v>
      </c>
    </row>
    <row r="44" ht="28.5" spans="1:22">
      <c r="A44" s="7">
        <v>43</v>
      </c>
      <c r="B44" s="7" t="s">
        <v>96</v>
      </c>
      <c r="C44" s="92" t="s">
        <v>320</v>
      </c>
      <c r="D44" s="72" t="s">
        <v>361</v>
      </c>
      <c r="E44" s="9">
        <v>360</v>
      </c>
      <c r="F44" s="12" t="s">
        <v>153</v>
      </c>
      <c r="G44" s="89">
        <v>212</v>
      </c>
      <c r="H44" s="89"/>
      <c r="I44" s="25"/>
      <c r="J44" s="79" t="s">
        <v>156</v>
      </c>
      <c r="K44" s="7" t="s">
        <v>104</v>
      </c>
      <c r="L44" s="7" t="s">
        <v>105</v>
      </c>
      <c r="M44" s="72"/>
      <c r="N44" s="81" t="s">
        <v>39</v>
      </c>
      <c r="O44" s="82"/>
      <c r="P44" s="25"/>
      <c r="Q44" s="25"/>
      <c r="R44" s="25"/>
      <c r="S44" s="23" t="s">
        <v>176</v>
      </c>
      <c r="T44" s="24">
        <v>44874</v>
      </c>
      <c r="U44" s="25" t="s">
        <v>28</v>
      </c>
      <c r="V44" s="25" t="s">
        <v>33</v>
      </c>
    </row>
    <row r="45" ht="132" spans="1:22">
      <c r="A45" s="7">
        <v>44</v>
      </c>
      <c r="B45" s="7" t="s">
        <v>96</v>
      </c>
      <c r="C45" s="92" t="s">
        <v>320</v>
      </c>
      <c r="D45" s="72" t="s">
        <v>361</v>
      </c>
      <c r="E45" s="111" t="s">
        <v>177</v>
      </c>
      <c r="F45" s="12" t="s">
        <v>153</v>
      </c>
      <c r="G45" s="89">
        <v>212</v>
      </c>
      <c r="H45" s="89" t="s">
        <v>362</v>
      </c>
      <c r="I45" s="25"/>
      <c r="J45" s="79" t="s">
        <v>156</v>
      </c>
      <c r="K45" s="7" t="s">
        <v>104</v>
      </c>
      <c r="L45" s="7" t="s">
        <v>105</v>
      </c>
      <c r="M45" s="72"/>
      <c r="N45" s="81" t="s">
        <v>42</v>
      </c>
      <c r="O45" s="82"/>
      <c r="P45" s="23" t="s">
        <v>178</v>
      </c>
      <c r="Q45" s="83" t="s">
        <v>68</v>
      </c>
      <c r="R45" s="23"/>
      <c r="S45" s="23" t="s">
        <v>176</v>
      </c>
      <c r="T45" s="24">
        <v>44873</v>
      </c>
      <c r="U45" s="25" t="s">
        <v>28</v>
      </c>
      <c r="V45" s="25" t="s">
        <v>33</v>
      </c>
    </row>
    <row r="46" ht="28.5" spans="1:22">
      <c r="A46" s="7">
        <v>45</v>
      </c>
      <c r="B46" s="7" t="s">
        <v>96</v>
      </c>
      <c r="C46" s="92" t="s">
        <v>320</v>
      </c>
      <c r="D46" s="72" t="s">
        <v>361</v>
      </c>
      <c r="E46" s="9">
        <v>360</v>
      </c>
      <c r="F46" s="12" t="s">
        <v>153</v>
      </c>
      <c r="G46" s="89">
        <v>213</v>
      </c>
      <c r="H46" s="89"/>
      <c r="I46" s="25"/>
      <c r="J46" s="79" t="s">
        <v>156</v>
      </c>
      <c r="K46" s="7" t="s">
        <v>104</v>
      </c>
      <c r="L46" s="7" t="s">
        <v>105</v>
      </c>
      <c r="M46" s="72"/>
      <c r="N46" s="81" t="s">
        <v>39</v>
      </c>
      <c r="O46" s="82"/>
      <c r="P46" s="25"/>
      <c r="Q46" s="25"/>
      <c r="R46" s="25"/>
      <c r="S46" s="23" t="s">
        <v>176</v>
      </c>
      <c r="T46" s="24">
        <v>44874</v>
      </c>
      <c r="U46" s="25" t="s">
        <v>28</v>
      </c>
      <c r="V46" s="25" t="s">
        <v>33</v>
      </c>
    </row>
    <row r="47" ht="132" spans="1:22">
      <c r="A47" s="7">
        <v>46</v>
      </c>
      <c r="B47" s="7" t="s">
        <v>96</v>
      </c>
      <c r="C47" s="92" t="s">
        <v>320</v>
      </c>
      <c r="D47" s="72" t="s">
        <v>361</v>
      </c>
      <c r="E47" s="111" t="s">
        <v>177</v>
      </c>
      <c r="F47" s="12" t="s">
        <v>153</v>
      </c>
      <c r="G47" s="89">
        <v>213</v>
      </c>
      <c r="H47" s="89" t="s">
        <v>363</v>
      </c>
      <c r="I47" s="25"/>
      <c r="J47" s="79" t="s">
        <v>156</v>
      </c>
      <c r="K47" s="7"/>
      <c r="L47" s="7"/>
      <c r="M47" s="72"/>
      <c r="N47" s="81" t="s">
        <v>42</v>
      </c>
      <c r="O47" s="82"/>
      <c r="P47" s="23" t="s">
        <v>178</v>
      </c>
      <c r="Q47" s="83" t="s">
        <v>68</v>
      </c>
      <c r="R47" s="23"/>
      <c r="S47" s="23" t="s">
        <v>176</v>
      </c>
      <c r="T47" s="24">
        <v>44873</v>
      </c>
      <c r="U47" s="25" t="s">
        <v>28</v>
      </c>
      <c r="V47" s="25" t="s">
        <v>33</v>
      </c>
    </row>
    <row r="48" ht="87.65" customHeight="1" spans="1:22">
      <c r="A48" s="7">
        <v>47</v>
      </c>
      <c r="B48" s="7" t="s">
        <v>96</v>
      </c>
      <c r="C48" s="92" t="s">
        <v>320</v>
      </c>
      <c r="D48" s="72" t="s">
        <v>364</v>
      </c>
      <c r="E48" s="9" t="s">
        <v>152</v>
      </c>
      <c r="F48" s="12" t="s">
        <v>153</v>
      </c>
      <c r="G48" s="89">
        <v>214</v>
      </c>
      <c r="H48" s="89" t="s">
        <v>365</v>
      </c>
      <c r="I48" s="25"/>
      <c r="J48" s="79" t="s">
        <v>156</v>
      </c>
      <c r="K48" s="7" t="s">
        <v>104</v>
      </c>
      <c r="L48" s="7" t="s">
        <v>105</v>
      </c>
      <c r="M48" s="72"/>
      <c r="N48" s="81" t="s">
        <v>39</v>
      </c>
      <c r="O48" s="82"/>
      <c r="P48" s="25"/>
      <c r="Q48" s="25"/>
      <c r="R48" s="25"/>
      <c r="S48" s="23" t="s">
        <v>157</v>
      </c>
      <c r="T48" s="24">
        <v>44869</v>
      </c>
      <c r="U48" s="25" t="s">
        <v>28</v>
      </c>
      <c r="V48" s="25" t="s">
        <v>33</v>
      </c>
    </row>
    <row r="49" ht="28.5" spans="1:22">
      <c r="A49" s="7">
        <v>48</v>
      </c>
      <c r="B49" s="7" t="s">
        <v>96</v>
      </c>
      <c r="C49" s="92" t="s">
        <v>320</v>
      </c>
      <c r="D49" s="72" t="s">
        <v>364</v>
      </c>
      <c r="E49" s="9">
        <v>360</v>
      </c>
      <c r="F49" s="12" t="s">
        <v>153</v>
      </c>
      <c r="G49" s="89">
        <v>214</v>
      </c>
      <c r="H49" s="89"/>
      <c r="I49" s="25"/>
      <c r="J49" s="79" t="s">
        <v>156</v>
      </c>
      <c r="K49" s="7" t="s">
        <v>104</v>
      </c>
      <c r="L49" s="7" t="s">
        <v>105</v>
      </c>
      <c r="M49" s="72"/>
      <c r="N49" s="81" t="s">
        <v>39</v>
      </c>
      <c r="O49" s="82"/>
      <c r="P49" s="25"/>
      <c r="Q49" s="25"/>
      <c r="R49" s="25"/>
      <c r="S49" s="23" t="s">
        <v>176</v>
      </c>
      <c r="T49" s="24">
        <v>44874</v>
      </c>
      <c r="U49" s="25" t="s">
        <v>28</v>
      </c>
      <c r="V49" s="25" t="s">
        <v>33</v>
      </c>
    </row>
    <row r="50" ht="82.5" spans="1:22">
      <c r="A50" s="7">
        <v>49</v>
      </c>
      <c r="B50" s="7" t="s">
        <v>96</v>
      </c>
      <c r="C50" s="92" t="s">
        <v>320</v>
      </c>
      <c r="D50" s="72" t="s">
        <v>364</v>
      </c>
      <c r="E50" s="111" t="s">
        <v>177</v>
      </c>
      <c r="F50" s="12" t="s">
        <v>153</v>
      </c>
      <c r="G50" s="89">
        <v>214</v>
      </c>
      <c r="H50" s="89" t="s">
        <v>366</v>
      </c>
      <c r="I50" s="25"/>
      <c r="J50" s="79" t="s">
        <v>156</v>
      </c>
      <c r="K50" s="7" t="s">
        <v>104</v>
      </c>
      <c r="L50" s="7" t="s">
        <v>105</v>
      </c>
      <c r="M50" s="72"/>
      <c r="N50" s="81" t="s">
        <v>42</v>
      </c>
      <c r="O50" s="82"/>
      <c r="P50" s="23" t="s">
        <v>178</v>
      </c>
      <c r="Q50" s="83" t="s">
        <v>68</v>
      </c>
      <c r="R50" s="23"/>
      <c r="S50" s="23" t="s">
        <v>176</v>
      </c>
      <c r="T50" s="24">
        <v>44873</v>
      </c>
      <c r="U50" s="25" t="s">
        <v>28</v>
      </c>
      <c r="V50" s="25" t="s">
        <v>33</v>
      </c>
    </row>
    <row r="51" ht="82.5" spans="1:22">
      <c r="A51" s="7">
        <v>50</v>
      </c>
      <c r="B51" s="7" t="s">
        <v>96</v>
      </c>
      <c r="C51" s="92" t="s">
        <v>320</v>
      </c>
      <c r="D51" s="72" t="s">
        <v>367</v>
      </c>
      <c r="E51" s="9" t="s">
        <v>152</v>
      </c>
      <c r="F51" s="12" t="s">
        <v>153</v>
      </c>
      <c r="G51" s="89">
        <v>215</v>
      </c>
      <c r="H51" s="89" t="s">
        <v>368</v>
      </c>
      <c r="I51" s="25"/>
      <c r="J51" s="79" t="s">
        <v>156</v>
      </c>
      <c r="K51" s="7" t="s">
        <v>104</v>
      </c>
      <c r="L51" s="7" t="s">
        <v>105</v>
      </c>
      <c r="M51" s="72"/>
      <c r="N51" s="81" t="s">
        <v>39</v>
      </c>
      <c r="O51" s="82"/>
      <c r="P51" s="25"/>
      <c r="Q51" s="25"/>
      <c r="R51" s="25"/>
      <c r="S51" s="23" t="s">
        <v>157</v>
      </c>
      <c r="T51" s="24">
        <v>44869</v>
      </c>
      <c r="U51" s="25" t="s">
        <v>28</v>
      </c>
      <c r="V51" s="25" t="s">
        <v>33</v>
      </c>
    </row>
    <row r="52" ht="28.5" spans="1:22">
      <c r="A52" s="7">
        <v>51</v>
      </c>
      <c r="B52" s="7" t="s">
        <v>96</v>
      </c>
      <c r="C52" s="92" t="s">
        <v>320</v>
      </c>
      <c r="D52" s="72" t="s">
        <v>369</v>
      </c>
      <c r="E52" s="9">
        <v>360</v>
      </c>
      <c r="F52" s="12" t="s">
        <v>153</v>
      </c>
      <c r="G52" s="89">
        <v>216</v>
      </c>
      <c r="H52" s="89"/>
      <c r="I52" s="25"/>
      <c r="J52" s="79" t="s">
        <v>156</v>
      </c>
      <c r="K52" s="7" t="s">
        <v>104</v>
      </c>
      <c r="L52" s="7" t="s">
        <v>105</v>
      </c>
      <c r="M52" s="72"/>
      <c r="N52" s="81" t="s">
        <v>39</v>
      </c>
      <c r="O52" s="82"/>
      <c r="P52" s="25"/>
      <c r="Q52" s="25"/>
      <c r="R52" s="25"/>
      <c r="S52" s="23" t="s">
        <v>176</v>
      </c>
      <c r="T52" s="24">
        <v>44874</v>
      </c>
      <c r="U52" s="25" t="s">
        <v>28</v>
      </c>
      <c r="V52" s="25" t="s">
        <v>33</v>
      </c>
    </row>
    <row r="53" ht="99" spans="1:22">
      <c r="A53" s="7">
        <v>52</v>
      </c>
      <c r="B53" s="7" t="s">
        <v>96</v>
      </c>
      <c r="C53" s="92" t="s">
        <v>320</v>
      </c>
      <c r="D53" s="72" t="s">
        <v>369</v>
      </c>
      <c r="E53" s="111" t="s">
        <v>177</v>
      </c>
      <c r="F53" s="12" t="s">
        <v>153</v>
      </c>
      <c r="G53" s="89">
        <v>216</v>
      </c>
      <c r="H53" s="89" t="s">
        <v>370</v>
      </c>
      <c r="I53" s="25"/>
      <c r="J53" s="79" t="s">
        <v>156</v>
      </c>
      <c r="K53" s="7" t="s">
        <v>104</v>
      </c>
      <c r="L53" s="7" t="s">
        <v>105</v>
      </c>
      <c r="M53" s="72"/>
      <c r="N53" s="81" t="s">
        <v>42</v>
      </c>
      <c r="O53" s="82"/>
      <c r="P53" s="23" t="s">
        <v>178</v>
      </c>
      <c r="Q53" s="83" t="s">
        <v>68</v>
      </c>
      <c r="R53" s="23"/>
      <c r="S53" s="23" t="s">
        <v>176</v>
      </c>
      <c r="T53" s="24">
        <v>44873</v>
      </c>
      <c r="U53" s="25" t="s">
        <v>28</v>
      </c>
      <c r="V53" s="25" t="s">
        <v>33</v>
      </c>
    </row>
    <row r="54" ht="82.5" spans="1:22">
      <c r="A54" s="7">
        <v>53</v>
      </c>
      <c r="B54" s="7" t="s">
        <v>96</v>
      </c>
      <c r="C54" s="92" t="s">
        <v>320</v>
      </c>
      <c r="D54" s="72" t="s">
        <v>371</v>
      </c>
      <c r="E54" s="9" t="s">
        <v>152</v>
      </c>
      <c r="F54" s="12" t="s">
        <v>153</v>
      </c>
      <c r="G54" s="89">
        <v>217</v>
      </c>
      <c r="H54" s="89" t="s">
        <v>372</v>
      </c>
      <c r="I54" s="25"/>
      <c r="J54" s="79" t="s">
        <v>156</v>
      </c>
      <c r="K54" s="7" t="s">
        <v>104</v>
      </c>
      <c r="L54" s="7" t="s">
        <v>105</v>
      </c>
      <c r="M54" s="72"/>
      <c r="N54" s="81" t="s">
        <v>39</v>
      </c>
      <c r="O54" s="82"/>
      <c r="P54" s="25"/>
      <c r="Q54" s="25"/>
      <c r="R54" s="25"/>
      <c r="S54" s="23" t="s">
        <v>157</v>
      </c>
      <c r="T54" s="24">
        <v>44869</v>
      </c>
      <c r="U54" s="25" t="s">
        <v>28</v>
      </c>
      <c r="V54" s="25" t="s">
        <v>33</v>
      </c>
    </row>
    <row r="55" ht="132" spans="1:22">
      <c r="A55" s="7">
        <v>54</v>
      </c>
      <c r="B55" s="7" t="s">
        <v>96</v>
      </c>
      <c r="C55" s="92" t="s">
        <v>320</v>
      </c>
      <c r="D55" s="72" t="s">
        <v>373</v>
      </c>
      <c r="E55" s="9" t="s">
        <v>152</v>
      </c>
      <c r="F55" s="12" t="s">
        <v>153</v>
      </c>
      <c r="G55" s="89">
        <v>219</v>
      </c>
      <c r="H55" s="89" t="s">
        <v>374</v>
      </c>
      <c r="I55" s="25"/>
      <c r="J55" s="79" t="s">
        <v>156</v>
      </c>
      <c r="K55" s="7" t="s">
        <v>104</v>
      </c>
      <c r="L55" s="7" t="s">
        <v>105</v>
      </c>
      <c r="M55" s="72"/>
      <c r="N55" s="81" t="s">
        <v>39</v>
      </c>
      <c r="O55" s="82"/>
      <c r="P55" s="25"/>
      <c r="Q55" s="25"/>
      <c r="R55" s="25"/>
      <c r="S55" s="23" t="s">
        <v>157</v>
      </c>
      <c r="T55" s="24">
        <v>44869</v>
      </c>
      <c r="U55" s="25" t="s">
        <v>28</v>
      </c>
      <c r="V55" s="25" t="s">
        <v>33</v>
      </c>
    </row>
    <row r="56" ht="28.5" spans="1:22">
      <c r="A56" s="7">
        <v>55</v>
      </c>
      <c r="B56" s="7" t="s">
        <v>96</v>
      </c>
      <c r="C56" s="92" t="s">
        <v>320</v>
      </c>
      <c r="D56" s="72" t="s">
        <v>359</v>
      </c>
      <c r="E56" s="9">
        <v>360</v>
      </c>
      <c r="F56" s="12" t="s">
        <v>153</v>
      </c>
      <c r="G56" s="89">
        <v>310</v>
      </c>
      <c r="H56" s="89"/>
      <c r="I56" s="25"/>
      <c r="J56" s="79" t="s">
        <v>156</v>
      </c>
      <c r="K56" s="7" t="s">
        <v>104</v>
      </c>
      <c r="L56" s="7" t="s">
        <v>105</v>
      </c>
      <c r="M56" s="72"/>
      <c r="N56" s="81" t="s">
        <v>39</v>
      </c>
      <c r="O56" s="82"/>
      <c r="P56" s="25"/>
      <c r="Q56" s="25"/>
      <c r="R56" s="25"/>
      <c r="S56" s="23" t="s">
        <v>176</v>
      </c>
      <c r="T56" s="24">
        <v>44874</v>
      </c>
      <c r="U56" s="25" t="s">
        <v>28</v>
      </c>
      <c r="V56" s="25" t="s">
        <v>33</v>
      </c>
    </row>
    <row r="57" ht="99" spans="1:22">
      <c r="A57" s="7">
        <v>56</v>
      </c>
      <c r="B57" s="7" t="s">
        <v>96</v>
      </c>
      <c r="C57" s="92" t="s">
        <v>320</v>
      </c>
      <c r="D57" s="72" t="s">
        <v>359</v>
      </c>
      <c r="E57" s="111" t="s">
        <v>177</v>
      </c>
      <c r="F57" s="12" t="s">
        <v>153</v>
      </c>
      <c r="G57" s="89">
        <v>310</v>
      </c>
      <c r="H57" s="90" t="s">
        <v>375</v>
      </c>
      <c r="I57" s="25"/>
      <c r="J57" s="79" t="s">
        <v>156</v>
      </c>
      <c r="K57" s="7" t="s">
        <v>104</v>
      </c>
      <c r="L57" s="7" t="s">
        <v>105</v>
      </c>
      <c r="M57" s="72"/>
      <c r="N57" s="81" t="s">
        <v>42</v>
      </c>
      <c r="O57" s="82"/>
      <c r="P57" s="23" t="s">
        <v>178</v>
      </c>
      <c r="Q57" s="83" t="s">
        <v>68</v>
      </c>
      <c r="R57" s="23"/>
      <c r="S57" s="23" t="s">
        <v>176</v>
      </c>
      <c r="T57" s="24">
        <v>44873</v>
      </c>
      <c r="U57" s="25" t="s">
        <v>28</v>
      </c>
      <c r="V57" s="25" t="s">
        <v>33</v>
      </c>
    </row>
    <row r="58" ht="132" spans="1:22">
      <c r="A58" s="7">
        <v>57</v>
      </c>
      <c r="B58" s="7" t="s">
        <v>96</v>
      </c>
      <c r="C58" s="92" t="s">
        <v>320</v>
      </c>
      <c r="D58" s="72" t="s">
        <v>376</v>
      </c>
      <c r="E58" s="9" t="s">
        <v>152</v>
      </c>
      <c r="F58" s="12" t="s">
        <v>153</v>
      </c>
      <c r="G58" s="89">
        <v>425</v>
      </c>
      <c r="H58" s="89" t="s">
        <v>377</v>
      </c>
      <c r="I58" s="25"/>
      <c r="J58" s="79" t="s">
        <v>156</v>
      </c>
      <c r="K58" s="7" t="s">
        <v>104</v>
      </c>
      <c r="L58" s="7" t="s">
        <v>105</v>
      </c>
      <c r="M58" s="72"/>
      <c r="N58" s="81" t="s">
        <v>39</v>
      </c>
      <c r="O58" s="82"/>
      <c r="P58" s="25"/>
      <c r="Q58" s="25"/>
      <c r="R58" s="25"/>
      <c r="S58" s="23" t="s">
        <v>157</v>
      </c>
      <c r="T58" s="24">
        <v>44869</v>
      </c>
      <c r="U58" s="25" t="s">
        <v>28</v>
      </c>
      <c r="V58" s="25" t="s">
        <v>33</v>
      </c>
    </row>
    <row r="59" ht="28.5" spans="1:22">
      <c r="A59" s="7">
        <v>58</v>
      </c>
      <c r="B59" s="7" t="s">
        <v>96</v>
      </c>
      <c r="C59" s="92" t="s">
        <v>378</v>
      </c>
      <c r="D59" s="72" t="s">
        <v>332</v>
      </c>
      <c r="E59" s="9">
        <v>360</v>
      </c>
      <c r="F59" s="12" t="s">
        <v>153</v>
      </c>
      <c r="G59" s="89">
        <v>223</v>
      </c>
      <c r="H59" s="89"/>
      <c r="I59" s="25"/>
      <c r="J59" s="79" t="s">
        <v>156</v>
      </c>
      <c r="K59" s="7" t="s">
        <v>104</v>
      </c>
      <c r="L59" s="7" t="s">
        <v>105</v>
      </c>
      <c r="M59" s="72"/>
      <c r="N59" s="81" t="s">
        <v>39</v>
      </c>
      <c r="O59" s="82"/>
      <c r="P59" s="25"/>
      <c r="Q59" s="25"/>
      <c r="R59" s="25"/>
      <c r="S59" s="23" t="s">
        <v>176</v>
      </c>
      <c r="T59" s="24">
        <v>44874</v>
      </c>
      <c r="U59" s="25" t="s">
        <v>28</v>
      </c>
      <c r="V59" s="25" t="s">
        <v>33</v>
      </c>
    </row>
    <row r="60" ht="132" spans="1:22">
      <c r="A60" s="7">
        <v>59</v>
      </c>
      <c r="B60" s="7" t="s">
        <v>96</v>
      </c>
      <c r="C60" s="92" t="s">
        <v>378</v>
      </c>
      <c r="D60" s="72" t="s">
        <v>332</v>
      </c>
      <c r="E60" s="111" t="s">
        <v>177</v>
      </c>
      <c r="F60" s="12" t="s">
        <v>153</v>
      </c>
      <c r="G60" s="89">
        <v>223</v>
      </c>
      <c r="H60" s="89" t="s">
        <v>379</v>
      </c>
      <c r="I60" s="25"/>
      <c r="J60" s="79" t="s">
        <v>156</v>
      </c>
      <c r="K60" s="7" t="s">
        <v>104</v>
      </c>
      <c r="L60" s="7" t="s">
        <v>105</v>
      </c>
      <c r="M60" s="72"/>
      <c r="N60" s="81" t="s">
        <v>42</v>
      </c>
      <c r="O60" s="82"/>
      <c r="P60" s="23" t="s">
        <v>178</v>
      </c>
      <c r="Q60" s="83" t="s">
        <v>68</v>
      </c>
      <c r="R60" s="23"/>
      <c r="S60" s="23" t="s">
        <v>176</v>
      </c>
      <c r="T60" s="24">
        <v>44873</v>
      </c>
      <c r="U60" s="25" t="s">
        <v>28</v>
      </c>
      <c r="V60" s="25" t="s">
        <v>33</v>
      </c>
    </row>
    <row r="61" ht="132" spans="1:22">
      <c r="A61" s="7">
        <v>60</v>
      </c>
      <c r="B61" s="7" t="s">
        <v>96</v>
      </c>
      <c r="C61" s="92" t="s">
        <v>378</v>
      </c>
      <c r="D61" s="109" t="s">
        <v>351</v>
      </c>
      <c r="E61" s="9" t="s">
        <v>152</v>
      </c>
      <c r="F61" s="12" t="s">
        <v>153</v>
      </c>
      <c r="G61" s="89">
        <v>224</v>
      </c>
      <c r="H61" s="89" t="s">
        <v>380</v>
      </c>
      <c r="I61" s="25"/>
      <c r="J61" s="79" t="s">
        <v>156</v>
      </c>
      <c r="K61" s="7" t="s">
        <v>104</v>
      </c>
      <c r="L61" s="7" t="s">
        <v>105</v>
      </c>
      <c r="M61" s="72"/>
      <c r="N61" s="81" t="s">
        <v>39</v>
      </c>
      <c r="O61" s="82"/>
      <c r="P61" s="25"/>
      <c r="Q61" s="25"/>
      <c r="R61" s="25"/>
      <c r="S61" s="23" t="s">
        <v>157</v>
      </c>
      <c r="T61" s="24">
        <v>44869</v>
      </c>
      <c r="U61" s="25" t="s">
        <v>28</v>
      </c>
      <c r="V61" s="25" t="s">
        <v>33</v>
      </c>
    </row>
    <row r="62" ht="99" spans="1:22">
      <c r="A62" s="7">
        <v>61</v>
      </c>
      <c r="B62" s="7" t="s">
        <v>96</v>
      </c>
      <c r="C62" s="92" t="s">
        <v>378</v>
      </c>
      <c r="D62" s="110" t="s">
        <v>373</v>
      </c>
      <c r="E62" s="9" t="s">
        <v>152</v>
      </c>
      <c r="F62" s="12" t="s">
        <v>153</v>
      </c>
      <c r="G62" s="89">
        <v>225</v>
      </c>
      <c r="H62" s="89" t="s">
        <v>381</v>
      </c>
      <c r="I62" s="25"/>
      <c r="J62" s="79" t="s">
        <v>156</v>
      </c>
      <c r="K62" s="7" t="s">
        <v>104</v>
      </c>
      <c r="L62" s="7" t="s">
        <v>105</v>
      </c>
      <c r="M62" s="72"/>
      <c r="N62" s="81" t="s">
        <v>39</v>
      </c>
      <c r="O62" s="82"/>
      <c r="P62" s="25"/>
      <c r="Q62" s="25"/>
      <c r="R62" s="25"/>
      <c r="S62" s="23" t="s">
        <v>157</v>
      </c>
      <c r="T62" s="24">
        <v>44869</v>
      </c>
      <c r="U62" s="25" t="s">
        <v>28</v>
      </c>
      <c r="V62" s="25" t="s">
        <v>33</v>
      </c>
    </row>
    <row r="63" ht="99" spans="1:22">
      <c r="A63" s="7">
        <v>62</v>
      </c>
      <c r="B63" s="7" t="s">
        <v>96</v>
      </c>
      <c r="C63" s="92" t="s">
        <v>378</v>
      </c>
      <c r="D63" s="110" t="s">
        <v>382</v>
      </c>
      <c r="E63" s="9" t="s">
        <v>152</v>
      </c>
      <c r="F63" s="12" t="s">
        <v>153</v>
      </c>
      <c r="G63" s="89">
        <v>227</v>
      </c>
      <c r="H63" s="89" t="s">
        <v>383</v>
      </c>
      <c r="I63" s="25"/>
      <c r="J63" s="79" t="s">
        <v>156</v>
      </c>
      <c r="K63" s="7" t="s">
        <v>104</v>
      </c>
      <c r="L63" s="7" t="s">
        <v>105</v>
      </c>
      <c r="M63" s="72"/>
      <c r="N63" s="81" t="s">
        <v>39</v>
      </c>
      <c r="O63" s="82"/>
      <c r="P63" s="25"/>
      <c r="Q63" s="25"/>
      <c r="R63" s="25"/>
      <c r="S63" s="23" t="s">
        <v>157</v>
      </c>
      <c r="T63" s="24">
        <v>44869</v>
      </c>
      <c r="U63" s="25" t="s">
        <v>28</v>
      </c>
      <c r="V63" s="25" t="s">
        <v>33</v>
      </c>
    </row>
    <row r="64" ht="28.5" spans="1:22">
      <c r="A64" s="7">
        <v>63</v>
      </c>
      <c r="B64" s="7" t="s">
        <v>96</v>
      </c>
      <c r="C64" s="92" t="s">
        <v>378</v>
      </c>
      <c r="D64" s="110" t="s">
        <v>382</v>
      </c>
      <c r="E64" s="9">
        <v>360</v>
      </c>
      <c r="F64" s="12" t="s">
        <v>153</v>
      </c>
      <c r="G64" s="89">
        <v>312</v>
      </c>
      <c r="H64" s="89"/>
      <c r="I64" s="25"/>
      <c r="J64" s="79" t="s">
        <v>156</v>
      </c>
      <c r="K64" s="7" t="s">
        <v>104</v>
      </c>
      <c r="L64" s="7" t="s">
        <v>105</v>
      </c>
      <c r="M64" s="72"/>
      <c r="N64" s="81" t="s">
        <v>39</v>
      </c>
      <c r="O64" s="82"/>
      <c r="P64" s="25"/>
      <c r="Q64" s="25"/>
      <c r="R64" s="25"/>
      <c r="S64" s="23" t="s">
        <v>176</v>
      </c>
      <c r="T64" s="24">
        <v>44874</v>
      </c>
      <c r="U64" s="25" t="s">
        <v>28</v>
      </c>
      <c r="V64" s="25" t="s">
        <v>33</v>
      </c>
    </row>
    <row r="65" ht="115.5" spans="1:22">
      <c r="A65" s="7">
        <v>64</v>
      </c>
      <c r="B65" s="7" t="s">
        <v>96</v>
      </c>
      <c r="C65" s="92" t="s">
        <v>378</v>
      </c>
      <c r="D65" s="110" t="s">
        <v>382</v>
      </c>
      <c r="E65" s="111" t="s">
        <v>177</v>
      </c>
      <c r="F65" s="12" t="s">
        <v>153</v>
      </c>
      <c r="G65" s="89">
        <v>312</v>
      </c>
      <c r="H65" s="90" t="s">
        <v>384</v>
      </c>
      <c r="I65" s="25"/>
      <c r="J65" s="79" t="s">
        <v>156</v>
      </c>
      <c r="K65" s="7" t="s">
        <v>104</v>
      </c>
      <c r="L65" s="7" t="s">
        <v>105</v>
      </c>
      <c r="M65" s="72"/>
      <c r="N65" s="81" t="s">
        <v>42</v>
      </c>
      <c r="O65" s="82"/>
      <c r="P65" s="23" t="s">
        <v>178</v>
      </c>
      <c r="Q65" s="83" t="s">
        <v>68</v>
      </c>
      <c r="R65" s="23"/>
      <c r="S65" s="23" t="s">
        <v>176</v>
      </c>
      <c r="T65" s="24">
        <v>44873</v>
      </c>
      <c r="U65" s="25" t="s">
        <v>28</v>
      </c>
      <c r="V65" s="25" t="s">
        <v>33</v>
      </c>
    </row>
    <row r="66" ht="99" spans="1:22">
      <c r="A66" s="7">
        <v>65</v>
      </c>
      <c r="B66" s="7" t="s">
        <v>96</v>
      </c>
      <c r="C66" s="92" t="s">
        <v>378</v>
      </c>
      <c r="D66" s="110" t="s">
        <v>385</v>
      </c>
      <c r="E66" s="9" t="s">
        <v>152</v>
      </c>
      <c r="F66" s="12" t="s">
        <v>153</v>
      </c>
      <c r="G66" s="89">
        <v>228</v>
      </c>
      <c r="H66" s="89" t="s">
        <v>386</v>
      </c>
      <c r="I66" s="25"/>
      <c r="J66" s="79" t="s">
        <v>156</v>
      </c>
      <c r="K66" s="7" t="s">
        <v>104</v>
      </c>
      <c r="L66" s="7" t="s">
        <v>105</v>
      </c>
      <c r="M66" s="72"/>
      <c r="N66" s="81" t="s">
        <v>39</v>
      </c>
      <c r="O66" s="82"/>
      <c r="P66" s="25"/>
      <c r="Q66" s="25"/>
      <c r="R66" s="25"/>
      <c r="S66" s="23" t="s">
        <v>157</v>
      </c>
      <c r="T66" s="24">
        <v>44869</v>
      </c>
      <c r="U66" s="25" t="s">
        <v>28</v>
      </c>
      <c r="V66" s="25" t="s">
        <v>33</v>
      </c>
    </row>
    <row r="67" ht="82.5" spans="1:22">
      <c r="A67" s="7">
        <v>66</v>
      </c>
      <c r="B67" s="7" t="s">
        <v>96</v>
      </c>
      <c r="C67" s="92" t="s">
        <v>378</v>
      </c>
      <c r="D67" s="112" t="s">
        <v>387</v>
      </c>
      <c r="E67" s="9" t="s">
        <v>152</v>
      </c>
      <c r="F67" s="12" t="s">
        <v>153</v>
      </c>
      <c r="G67" s="89">
        <v>229</v>
      </c>
      <c r="H67" s="90" t="s">
        <v>388</v>
      </c>
      <c r="I67" s="25"/>
      <c r="J67" s="79" t="s">
        <v>156</v>
      </c>
      <c r="K67" s="7" t="s">
        <v>104</v>
      </c>
      <c r="L67" s="7" t="s">
        <v>105</v>
      </c>
      <c r="M67" s="72"/>
      <c r="N67" s="81" t="s">
        <v>39</v>
      </c>
      <c r="O67" s="82"/>
      <c r="P67" s="83"/>
      <c r="Q67" s="83"/>
      <c r="R67" s="23"/>
      <c r="S67" s="23" t="s">
        <v>157</v>
      </c>
      <c r="T67" s="24">
        <v>44869</v>
      </c>
      <c r="U67" s="25" t="s">
        <v>28</v>
      </c>
      <c r="V67" s="25" t="s">
        <v>33</v>
      </c>
    </row>
    <row r="68" ht="82.5" spans="1:22">
      <c r="A68" s="7">
        <v>67</v>
      </c>
      <c r="B68" s="7" t="s">
        <v>96</v>
      </c>
      <c r="C68" s="92" t="s">
        <v>378</v>
      </c>
      <c r="D68" s="112" t="s">
        <v>387</v>
      </c>
      <c r="E68" s="9" t="s">
        <v>152</v>
      </c>
      <c r="F68" s="12" t="s">
        <v>153</v>
      </c>
      <c r="G68" s="89">
        <v>230</v>
      </c>
      <c r="H68" s="89" t="s">
        <v>389</v>
      </c>
      <c r="I68" s="25"/>
      <c r="J68" s="79" t="s">
        <v>156</v>
      </c>
      <c r="K68" s="7" t="s">
        <v>104</v>
      </c>
      <c r="L68" s="7" t="s">
        <v>105</v>
      </c>
      <c r="M68" s="72"/>
      <c r="N68" s="81" t="s">
        <v>39</v>
      </c>
      <c r="O68" s="82"/>
      <c r="P68" s="83"/>
      <c r="Q68" s="83"/>
      <c r="R68" s="23"/>
      <c r="S68" s="23" t="s">
        <v>157</v>
      </c>
      <c r="T68" s="24">
        <v>44869</v>
      </c>
      <c r="U68" s="25" t="s">
        <v>28</v>
      </c>
      <c r="V68" s="25" t="s">
        <v>33</v>
      </c>
    </row>
    <row r="69" ht="82.5" spans="1:22">
      <c r="A69" s="7">
        <v>68</v>
      </c>
      <c r="B69" s="7" t="s">
        <v>96</v>
      </c>
      <c r="C69" s="92" t="s">
        <v>378</v>
      </c>
      <c r="D69" s="112" t="s">
        <v>390</v>
      </c>
      <c r="E69" s="9" t="s">
        <v>152</v>
      </c>
      <c r="F69" s="12" t="s">
        <v>153</v>
      </c>
      <c r="G69" s="89">
        <v>231</v>
      </c>
      <c r="H69" s="90" t="s">
        <v>391</v>
      </c>
      <c r="I69" s="25"/>
      <c r="J69" s="79" t="s">
        <v>156</v>
      </c>
      <c r="K69" s="7" t="s">
        <v>104</v>
      </c>
      <c r="L69" s="7" t="s">
        <v>105</v>
      </c>
      <c r="M69" s="72"/>
      <c r="N69" s="81" t="s">
        <v>39</v>
      </c>
      <c r="O69" s="82"/>
      <c r="P69" s="83"/>
      <c r="Q69" s="83"/>
      <c r="R69" s="23"/>
      <c r="S69" s="23" t="s">
        <v>157</v>
      </c>
      <c r="T69" s="24">
        <v>44869</v>
      </c>
      <c r="U69" s="25" t="s">
        <v>28</v>
      </c>
      <c r="V69" s="25" t="s">
        <v>33</v>
      </c>
    </row>
    <row r="70" ht="82.5" spans="1:22">
      <c r="A70" s="7">
        <v>69</v>
      </c>
      <c r="B70" s="7" t="s">
        <v>96</v>
      </c>
      <c r="C70" s="92" t="s">
        <v>378</v>
      </c>
      <c r="D70" s="112" t="s">
        <v>390</v>
      </c>
      <c r="E70" s="9" t="s">
        <v>152</v>
      </c>
      <c r="F70" s="12" t="s">
        <v>153</v>
      </c>
      <c r="G70" s="89">
        <v>232</v>
      </c>
      <c r="H70" s="89" t="s">
        <v>392</v>
      </c>
      <c r="I70" s="25"/>
      <c r="J70" s="79" t="s">
        <v>156</v>
      </c>
      <c r="K70" s="7" t="s">
        <v>104</v>
      </c>
      <c r="L70" s="7" t="s">
        <v>105</v>
      </c>
      <c r="M70" s="72"/>
      <c r="N70" s="81" t="s">
        <v>39</v>
      </c>
      <c r="O70" s="82"/>
      <c r="P70" s="83"/>
      <c r="Q70" s="83"/>
      <c r="R70" s="23"/>
      <c r="S70" s="23" t="s">
        <v>157</v>
      </c>
      <c r="T70" s="24">
        <v>44869</v>
      </c>
      <c r="U70" s="25" t="s">
        <v>28</v>
      </c>
      <c r="V70" s="25" t="s">
        <v>33</v>
      </c>
    </row>
    <row r="71" ht="28.5" spans="1:22">
      <c r="A71" s="7">
        <v>70</v>
      </c>
      <c r="B71" s="7" t="s">
        <v>96</v>
      </c>
      <c r="C71" s="92" t="s">
        <v>378</v>
      </c>
      <c r="D71" s="110" t="s">
        <v>373</v>
      </c>
      <c r="E71" s="9">
        <v>360</v>
      </c>
      <c r="F71" s="12" t="s">
        <v>153</v>
      </c>
      <c r="G71" s="89">
        <v>218</v>
      </c>
      <c r="H71" s="89"/>
      <c r="I71" s="25"/>
      <c r="J71" s="79" t="s">
        <v>156</v>
      </c>
      <c r="K71" s="7" t="s">
        <v>104</v>
      </c>
      <c r="L71" s="7" t="s">
        <v>105</v>
      </c>
      <c r="M71" s="72"/>
      <c r="N71" s="81" t="s">
        <v>39</v>
      </c>
      <c r="O71" s="82"/>
      <c r="P71" s="25"/>
      <c r="Q71" s="25"/>
      <c r="R71" s="25"/>
      <c r="S71" s="23" t="s">
        <v>176</v>
      </c>
      <c r="T71" s="24">
        <v>44874</v>
      </c>
      <c r="U71" s="25" t="s">
        <v>28</v>
      </c>
      <c r="V71" s="25" t="s">
        <v>33</v>
      </c>
    </row>
    <row r="72" ht="99" spans="1:22">
      <c r="A72" s="7">
        <v>71</v>
      </c>
      <c r="B72" s="7" t="s">
        <v>96</v>
      </c>
      <c r="C72" s="92" t="s">
        <v>378</v>
      </c>
      <c r="D72" s="110" t="s">
        <v>373</v>
      </c>
      <c r="E72" s="111" t="s">
        <v>177</v>
      </c>
      <c r="F72" s="12" t="s">
        <v>153</v>
      </c>
      <c r="G72" s="89">
        <v>218</v>
      </c>
      <c r="H72" s="90" t="s">
        <v>393</v>
      </c>
      <c r="I72" s="25"/>
      <c r="J72" s="79" t="s">
        <v>156</v>
      </c>
      <c r="K72" s="7" t="s">
        <v>104</v>
      </c>
      <c r="L72" s="7" t="s">
        <v>105</v>
      </c>
      <c r="M72" s="72"/>
      <c r="N72" s="81" t="s">
        <v>42</v>
      </c>
      <c r="O72" s="82"/>
      <c r="P72" s="23" t="s">
        <v>178</v>
      </c>
      <c r="Q72" s="83" t="s">
        <v>68</v>
      </c>
      <c r="R72" s="23"/>
      <c r="S72" s="23" t="s">
        <v>176</v>
      </c>
      <c r="T72" s="24">
        <v>44873</v>
      </c>
      <c r="U72" s="25" t="s">
        <v>28</v>
      </c>
      <c r="V72" s="25" t="s">
        <v>33</v>
      </c>
    </row>
  </sheetData>
  <sheetProtection formatCells="0" insertHyperlinks="0" autoFilter="0"/>
  <autoFilter ref="A1:V72">
    <extLst/>
  </autoFilter>
  <conditionalFormatting sqref="N67:N70">
    <cfRule type="cellIs" dxfId="3" priority="5" operator="equal">
      <formula>"NA"</formula>
    </cfRule>
    <cfRule type="cellIs" dxfId="2" priority="6" operator="equal">
      <formula>"Block"</formula>
    </cfRule>
    <cfRule type="cellIs" dxfId="1" priority="7" operator="equal">
      <formula>"Fail"</formula>
    </cfRule>
    <cfRule type="cellIs" dxfId="0" priority="8" operator="equal">
      <formula>"Pass"</formula>
    </cfRule>
  </conditionalFormatting>
  <conditionalFormatting sqref="O67:O70">
    <cfRule type="cellIs" dxfId="3" priority="1" operator="equal">
      <formula>"NA"</formula>
    </cfRule>
    <cfRule type="cellIs" dxfId="2" priority="2" operator="equal">
      <formula>"Block"</formula>
    </cfRule>
    <cfRule type="cellIs" dxfId="1" priority="3" operator="equal">
      <formula>"Fail"</formula>
    </cfRule>
    <cfRule type="cellIs" dxfId="0" priority="4" operator="equal">
      <formula>"Pass"</formula>
    </cfRule>
  </conditionalFormatting>
  <conditionalFormatting sqref="N2:N66 N71:N72">
    <cfRule type="cellIs" dxfId="3" priority="221" operator="equal">
      <formula>"NA"</formula>
    </cfRule>
    <cfRule type="cellIs" dxfId="2" priority="222" operator="equal">
      <formula>"Block"</formula>
    </cfRule>
    <cfRule type="cellIs" dxfId="1" priority="223" operator="equal">
      <formula>"Fail"</formula>
    </cfRule>
    <cfRule type="cellIs" dxfId="0" priority="224" operator="equal">
      <formula>"Pass"</formula>
    </cfRule>
  </conditionalFormatting>
  <conditionalFormatting sqref="O2:O66 O71:O72">
    <cfRule type="cellIs" dxfId="3" priority="217" operator="equal">
      <formula>"NA"</formula>
    </cfRule>
    <cfRule type="cellIs" dxfId="2" priority="218" operator="equal">
      <formula>"Block"</formula>
    </cfRule>
    <cfRule type="cellIs" dxfId="1" priority="219" operator="equal">
      <formula>"Fail"</formula>
    </cfRule>
    <cfRule type="cellIs" dxfId="0" priority="220" operator="equal">
      <formula>"Pass"</formula>
    </cfRule>
  </conditionalFormatting>
  <dataValidations count="3">
    <dataValidation type="list" allowBlank="1" showInputMessage="1" showErrorMessage="1" sqref="V2:V72">
      <formula1>"台架,实车"</formula1>
    </dataValidation>
    <dataValidation type="list" allowBlank="1" showInputMessage="1" showErrorMessage="1" sqref="O2:O72">
      <formula1>"外部依赖-YF,外部依赖-福特,外部依赖-Baidu,对内依赖,外部依赖-实车"</formula1>
    </dataValidation>
    <dataValidation type="list" allowBlank="1" showInputMessage="1" showErrorMessage="1" sqref="N2:N72">
      <formula1>"Pass,Fail,Block,NA,NT"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2"/>
  <sheetViews>
    <sheetView workbookViewId="0">
      <selection activeCell="I4" sqref="I4"/>
    </sheetView>
  </sheetViews>
  <sheetFormatPr defaultColWidth="9" defaultRowHeight="13.5"/>
  <cols>
    <col min="2" max="2" width="15.6333333333333" customWidth="1"/>
    <col min="6" max="6" width="24.0916666666667" customWidth="1"/>
    <col min="7" max="7" width="28.3666666666667" customWidth="1"/>
    <col min="8" max="8" width="42" customWidth="1"/>
    <col min="9" max="9" width="48.725" customWidth="1"/>
    <col min="10" max="10" width="12.45" hidden="1" customWidth="1"/>
    <col min="11" max="14" width="9" hidden="1" customWidth="1"/>
    <col min="17" max="17" width="24.2666666666667" customWidth="1"/>
    <col min="19" max="19" width="24.0916666666667" customWidth="1"/>
    <col min="20" max="20" width="29.8166666666667" customWidth="1"/>
    <col min="21" max="21" width="24.0916666666667" customWidth="1"/>
  </cols>
  <sheetData>
    <row r="1" s="1" customFormat="1" ht="16.5" spans="1:23">
      <c r="A1" s="71" t="s">
        <v>74</v>
      </c>
      <c r="B1" s="71" t="s">
        <v>75</v>
      </c>
      <c r="C1" s="91" t="s">
        <v>76</v>
      </c>
      <c r="D1" s="71" t="s">
        <v>77</v>
      </c>
      <c r="E1" s="71" t="s">
        <v>78</v>
      </c>
      <c r="F1" s="73" t="s">
        <v>79</v>
      </c>
      <c r="G1" s="74" t="s">
        <v>80</v>
      </c>
      <c r="H1" s="74"/>
      <c r="I1" s="71" t="s">
        <v>81</v>
      </c>
      <c r="J1" s="71" t="s">
        <v>82</v>
      </c>
      <c r="K1" s="71" t="s">
        <v>83</v>
      </c>
      <c r="L1" s="71" t="s">
        <v>84</v>
      </c>
      <c r="M1" s="71" t="s">
        <v>85</v>
      </c>
      <c r="N1" s="71" t="s">
        <v>86</v>
      </c>
      <c r="O1" s="80" t="s">
        <v>87</v>
      </c>
      <c r="P1" s="80" t="s">
        <v>90</v>
      </c>
      <c r="Q1" s="80" t="s">
        <v>88</v>
      </c>
      <c r="R1" s="80" t="s">
        <v>89</v>
      </c>
      <c r="S1" s="80" t="s">
        <v>91</v>
      </c>
      <c r="T1" s="80" t="s">
        <v>92</v>
      </c>
      <c r="U1" s="80" t="s">
        <v>93</v>
      </c>
      <c r="V1" s="80" t="s">
        <v>94</v>
      </c>
      <c r="W1" s="80" t="s">
        <v>95</v>
      </c>
    </row>
    <row r="2" s="1" customFormat="1" ht="114.75" spans="1:23">
      <c r="A2" s="7">
        <v>1</v>
      </c>
      <c r="B2" s="7" t="s">
        <v>96</v>
      </c>
      <c r="C2" s="92" t="s">
        <v>48</v>
      </c>
      <c r="D2" s="72"/>
      <c r="E2" s="9" t="s">
        <v>152</v>
      </c>
      <c r="F2" s="12" t="s">
        <v>153</v>
      </c>
      <c r="G2" s="96" t="s">
        <v>394</v>
      </c>
      <c r="H2" s="97" t="s">
        <v>395</v>
      </c>
      <c r="I2" s="89" t="s">
        <v>396</v>
      </c>
      <c r="J2" s="77"/>
      <c r="K2" s="79" t="s">
        <v>156</v>
      </c>
      <c r="L2" s="7" t="s">
        <v>104</v>
      </c>
      <c r="M2" s="7" t="s">
        <v>105</v>
      </c>
      <c r="N2" s="72"/>
      <c r="O2" s="81" t="s">
        <v>39</v>
      </c>
      <c r="P2" s="82"/>
      <c r="Q2" s="25"/>
      <c r="R2" s="25"/>
      <c r="S2" s="25"/>
      <c r="T2" s="23" t="s">
        <v>157</v>
      </c>
      <c r="U2" s="24">
        <v>44872</v>
      </c>
      <c r="V2" s="25" t="s">
        <v>28</v>
      </c>
      <c r="W2" s="25" t="s">
        <v>33</v>
      </c>
    </row>
    <row r="3" ht="114.75" spans="1:23">
      <c r="A3" s="7">
        <v>2</v>
      </c>
      <c r="B3" s="7" t="s">
        <v>96</v>
      </c>
      <c r="C3" s="92" t="s">
        <v>48</v>
      </c>
      <c r="D3" s="72"/>
      <c r="E3" s="9" t="s">
        <v>152</v>
      </c>
      <c r="F3" s="12" t="s">
        <v>153</v>
      </c>
      <c r="G3" s="96" t="s">
        <v>397</v>
      </c>
      <c r="H3" s="97" t="s">
        <v>398</v>
      </c>
      <c r="I3" s="89" t="s">
        <v>396</v>
      </c>
      <c r="J3" s="77"/>
      <c r="K3" s="79" t="s">
        <v>156</v>
      </c>
      <c r="L3" s="7" t="s">
        <v>104</v>
      </c>
      <c r="M3" s="7" t="s">
        <v>105</v>
      </c>
      <c r="N3" s="72"/>
      <c r="O3" s="81" t="s">
        <v>39</v>
      </c>
      <c r="P3" s="82"/>
      <c r="Q3" s="25"/>
      <c r="R3" s="25"/>
      <c r="S3" s="25"/>
      <c r="T3" s="23" t="s">
        <v>157</v>
      </c>
      <c r="U3" s="24">
        <v>44872</v>
      </c>
      <c r="V3" s="25" t="s">
        <v>28</v>
      </c>
      <c r="W3" s="25" t="s">
        <v>33</v>
      </c>
    </row>
    <row r="4" ht="102" spans="1:23">
      <c r="A4" s="7">
        <v>4</v>
      </c>
      <c r="B4" s="7" t="s">
        <v>96</v>
      </c>
      <c r="C4" s="92" t="s">
        <v>48</v>
      </c>
      <c r="D4" s="72"/>
      <c r="E4" s="9" t="s">
        <v>152</v>
      </c>
      <c r="F4" s="12" t="s">
        <v>153</v>
      </c>
      <c r="G4" s="96" t="s">
        <v>399</v>
      </c>
      <c r="H4" s="97" t="s">
        <v>400</v>
      </c>
      <c r="I4" s="89" t="s">
        <v>401</v>
      </c>
      <c r="J4" s="77"/>
      <c r="K4" s="79" t="s">
        <v>156</v>
      </c>
      <c r="L4" s="7" t="s">
        <v>104</v>
      </c>
      <c r="M4" s="7" t="s">
        <v>105</v>
      </c>
      <c r="N4" s="72"/>
      <c r="O4" s="81" t="s">
        <v>39</v>
      </c>
      <c r="P4" s="82"/>
      <c r="Q4" s="25"/>
      <c r="R4" s="25"/>
      <c r="S4" s="25"/>
      <c r="T4" s="23" t="s">
        <v>157</v>
      </c>
      <c r="U4" s="24">
        <v>44872</v>
      </c>
      <c r="V4" s="25" t="s">
        <v>28</v>
      </c>
      <c r="W4" s="25" t="s">
        <v>33</v>
      </c>
    </row>
    <row r="5" ht="102" spans="1:23">
      <c r="A5" s="7">
        <v>5</v>
      </c>
      <c r="B5" s="7" t="s">
        <v>96</v>
      </c>
      <c r="C5" s="92" t="s">
        <v>48</v>
      </c>
      <c r="D5" s="72"/>
      <c r="E5" s="9" t="s">
        <v>152</v>
      </c>
      <c r="F5" s="12" t="s">
        <v>153</v>
      </c>
      <c r="G5" s="96" t="s">
        <v>402</v>
      </c>
      <c r="H5" s="97" t="s">
        <v>403</v>
      </c>
      <c r="I5" s="89" t="s">
        <v>401</v>
      </c>
      <c r="J5" s="77"/>
      <c r="K5" s="79" t="s">
        <v>156</v>
      </c>
      <c r="L5" s="7" t="s">
        <v>104</v>
      </c>
      <c r="M5" s="7" t="s">
        <v>105</v>
      </c>
      <c r="N5" s="72"/>
      <c r="O5" s="81" t="s">
        <v>39</v>
      </c>
      <c r="P5" s="82"/>
      <c r="Q5" s="25"/>
      <c r="R5" s="25"/>
      <c r="S5" s="72"/>
      <c r="T5" s="23" t="s">
        <v>157</v>
      </c>
      <c r="U5" s="24">
        <v>44872</v>
      </c>
      <c r="V5" s="25" t="s">
        <v>28</v>
      </c>
      <c r="W5" s="25" t="s">
        <v>33</v>
      </c>
    </row>
    <row r="6" ht="76.5" spans="1:23">
      <c r="A6" s="7">
        <v>6</v>
      </c>
      <c r="B6" s="7" t="s">
        <v>96</v>
      </c>
      <c r="C6" s="92" t="s">
        <v>48</v>
      </c>
      <c r="D6" s="72"/>
      <c r="E6" s="9" t="s">
        <v>152</v>
      </c>
      <c r="F6" s="12" t="s">
        <v>153</v>
      </c>
      <c r="G6" s="96" t="s">
        <v>404</v>
      </c>
      <c r="H6" s="97" t="s">
        <v>405</v>
      </c>
      <c r="I6" s="103" t="s">
        <v>406</v>
      </c>
      <c r="J6" s="77"/>
      <c r="K6" s="79" t="s">
        <v>156</v>
      </c>
      <c r="L6" s="7" t="s">
        <v>104</v>
      </c>
      <c r="M6" s="7" t="s">
        <v>105</v>
      </c>
      <c r="N6" s="72"/>
      <c r="O6" s="81" t="s">
        <v>39</v>
      </c>
      <c r="P6" s="82"/>
      <c r="Q6" s="83"/>
      <c r="R6" s="83"/>
      <c r="S6" s="23"/>
      <c r="T6" s="23" t="s">
        <v>157</v>
      </c>
      <c r="U6" s="24">
        <v>44872</v>
      </c>
      <c r="V6" s="25" t="s">
        <v>28</v>
      </c>
      <c r="W6" s="25" t="s">
        <v>33</v>
      </c>
    </row>
    <row r="7" ht="76.5" spans="1:23">
      <c r="A7" s="7">
        <v>10</v>
      </c>
      <c r="B7" s="7" t="s">
        <v>96</v>
      </c>
      <c r="C7" s="92" t="s">
        <v>48</v>
      </c>
      <c r="D7" s="72"/>
      <c r="E7" s="9" t="s">
        <v>152</v>
      </c>
      <c r="F7" s="12" t="s">
        <v>153</v>
      </c>
      <c r="G7" s="96" t="s">
        <v>407</v>
      </c>
      <c r="H7" s="97" t="s">
        <v>408</v>
      </c>
      <c r="I7" s="103" t="s">
        <v>409</v>
      </c>
      <c r="J7" s="77"/>
      <c r="K7" s="79" t="s">
        <v>156</v>
      </c>
      <c r="L7" s="7" t="s">
        <v>104</v>
      </c>
      <c r="M7" s="7" t="s">
        <v>105</v>
      </c>
      <c r="N7" s="72"/>
      <c r="O7" s="81" t="s">
        <v>39</v>
      </c>
      <c r="P7" s="82"/>
      <c r="Q7" s="25"/>
      <c r="R7" s="25"/>
      <c r="S7" s="25"/>
      <c r="T7" s="23" t="s">
        <v>157</v>
      </c>
      <c r="U7" s="24">
        <v>44872</v>
      </c>
      <c r="V7" s="25" t="s">
        <v>28</v>
      </c>
      <c r="W7" s="25" t="s">
        <v>33</v>
      </c>
    </row>
    <row r="8" ht="89.25" spans="1:23">
      <c r="A8" s="7">
        <v>11</v>
      </c>
      <c r="B8" s="7" t="s">
        <v>96</v>
      </c>
      <c r="C8" s="92" t="s">
        <v>48</v>
      </c>
      <c r="D8" s="72"/>
      <c r="E8" s="9" t="s">
        <v>152</v>
      </c>
      <c r="F8" s="12" t="s">
        <v>153</v>
      </c>
      <c r="G8" s="96" t="s">
        <v>410</v>
      </c>
      <c r="H8" s="97" t="s">
        <v>411</v>
      </c>
      <c r="I8" t="s">
        <v>412</v>
      </c>
      <c r="J8" s="77"/>
      <c r="K8" s="79" t="s">
        <v>156</v>
      </c>
      <c r="L8" s="7" t="s">
        <v>104</v>
      </c>
      <c r="M8" s="7" t="s">
        <v>105</v>
      </c>
      <c r="N8" s="72"/>
      <c r="O8" s="81" t="s">
        <v>39</v>
      </c>
      <c r="P8" s="82"/>
      <c r="Q8" s="25"/>
      <c r="R8" s="25"/>
      <c r="S8" s="25"/>
      <c r="T8" s="23" t="s">
        <v>157</v>
      </c>
      <c r="U8" s="24">
        <v>44872</v>
      </c>
      <c r="V8" s="25" t="s">
        <v>28</v>
      </c>
      <c r="W8" s="25" t="s">
        <v>33</v>
      </c>
    </row>
    <row r="9" ht="102" spans="1:23">
      <c r="A9" s="7">
        <v>12</v>
      </c>
      <c r="B9" s="7" t="s">
        <v>96</v>
      </c>
      <c r="C9" s="92" t="s">
        <v>48</v>
      </c>
      <c r="D9" s="72"/>
      <c r="E9" s="9" t="s">
        <v>152</v>
      </c>
      <c r="F9" s="12" t="s">
        <v>153</v>
      </c>
      <c r="G9" s="96" t="s">
        <v>413</v>
      </c>
      <c r="H9" s="97" t="s">
        <v>414</v>
      </c>
      <c r="I9" s="103" t="s">
        <v>415</v>
      </c>
      <c r="J9" s="77"/>
      <c r="K9" s="79" t="s">
        <v>156</v>
      </c>
      <c r="L9" s="7" t="s">
        <v>104</v>
      </c>
      <c r="M9" s="7" t="s">
        <v>105</v>
      </c>
      <c r="N9" s="72"/>
      <c r="O9" s="81" t="s">
        <v>39</v>
      </c>
      <c r="P9" s="82"/>
      <c r="Q9" s="25"/>
      <c r="R9" s="25"/>
      <c r="S9" s="72"/>
      <c r="T9" s="23" t="s">
        <v>157</v>
      </c>
      <c r="U9" s="24">
        <v>44872</v>
      </c>
      <c r="V9" s="25" t="s">
        <v>28</v>
      </c>
      <c r="W9" s="25" t="s">
        <v>33</v>
      </c>
    </row>
    <row r="10" ht="102" spans="1:23">
      <c r="A10" s="7">
        <v>13</v>
      </c>
      <c r="B10" s="7" t="s">
        <v>96</v>
      </c>
      <c r="C10" s="92" t="s">
        <v>48</v>
      </c>
      <c r="D10" s="72"/>
      <c r="E10" s="9" t="s">
        <v>152</v>
      </c>
      <c r="F10" s="12" t="s">
        <v>153</v>
      </c>
      <c r="G10" s="96" t="s">
        <v>416</v>
      </c>
      <c r="H10" s="97" t="s">
        <v>417</v>
      </c>
      <c r="I10" s="103" t="s">
        <v>415</v>
      </c>
      <c r="J10" s="77"/>
      <c r="K10" s="79" t="s">
        <v>156</v>
      </c>
      <c r="L10" s="7" t="s">
        <v>104</v>
      </c>
      <c r="M10" s="7" t="s">
        <v>105</v>
      </c>
      <c r="N10" s="72"/>
      <c r="O10" s="81" t="s">
        <v>39</v>
      </c>
      <c r="P10" s="82"/>
      <c r="Q10" s="25"/>
      <c r="R10" s="25"/>
      <c r="S10" s="72"/>
      <c r="T10" s="23" t="s">
        <v>157</v>
      </c>
      <c r="U10" s="24">
        <v>44872</v>
      </c>
      <c r="V10" s="25" t="s">
        <v>28</v>
      </c>
      <c r="W10" s="25" t="s">
        <v>33</v>
      </c>
    </row>
    <row r="11" s="26" customFormat="1" ht="89.25" spans="1:23">
      <c r="A11" s="93">
        <v>14</v>
      </c>
      <c r="B11" s="93" t="s">
        <v>96</v>
      </c>
      <c r="C11" s="94" t="s">
        <v>48</v>
      </c>
      <c r="D11" s="95"/>
      <c r="E11" s="98" t="s">
        <v>152</v>
      </c>
      <c r="F11" s="99" t="s">
        <v>153</v>
      </c>
      <c r="G11" s="100" t="s">
        <v>418</v>
      </c>
      <c r="H11" s="101" t="s">
        <v>419</v>
      </c>
      <c r="I11" s="104" t="s">
        <v>420</v>
      </c>
      <c r="J11" s="105"/>
      <c r="K11" s="106" t="s">
        <v>156</v>
      </c>
      <c r="L11" s="93" t="s">
        <v>104</v>
      </c>
      <c r="M11" s="93" t="s">
        <v>105</v>
      </c>
      <c r="N11" s="95"/>
      <c r="O11" s="107" t="s">
        <v>39</v>
      </c>
      <c r="P11" s="82"/>
      <c r="Q11" s="108"/>
      <c r="R11" s="108"/>
      <c r="S11" s="108"/>
      <c r="T11" s="23" t="s">
        <v>157</v>
      </c>
      <c r="U11" s="24">
        <v>44872</v>
      </c>
      <c r="V11" s="25" t="s">
        <v>28</v>
      </c>
      <c r="W11" s="25" t="s">
        <v>33</v>
      </c>
    </row>
    <row r="12" ht="63.75" spans="1:23">
      <c r="A12" s="7">
        <v>15</v>
      </c>
      <c r="B12" s="7" t="s">
        <v>96</v>
      </c>
      <c r="C12" s="92" t="s">
        <v>48</v>
      </c>
      <c r="D12" s="72"/>
      <c r="E12" s="9" t="s">
        <v>152</v>
      </c>
      <c r="F12" s="12" t="s">
        <v>153</v>
      </c>
      <c r="G12" s="102" t="s">
        <v>421</v>
      </c>
      <c r="H12" s="97" t="s">
        <v>422</v>
      </c>
      <c r="I12" s="103" t="s">
        <v>423</v>
      </c>
      <c r="J12" s="77"/>
      <c r="K12" s="79" t="s">
        <v>156</v>
      </c>
      <c r="L12" s="7" t="s">
        <v>104</v>
      </c>
      <c r="M12" s="7" t="s">
        <v>105</v>
      </c>
      <c r="N12" s="72"/>
      <c r="O12" s="81" t="s">
        <v>39</v>
      </c>
      <c r="P12" s="82"/>
      <c r="Q12" s="25"/>
      <c r="R12" s="25"/>
      <c r="S12" s="25"/>
      <c r="T12" s="23" t="s">
        <v>157</v>
      </c>
      <c r="U12" s="24">
        <v>44872</v>
      </c>
      <c r="V12" s="25" t="s">
        <v>28</v>
      </c>
      <c r="W12" s="25" t="s">
        <v>33</v>
      </c>
    </row>
  </sheetData>
  <sheetProtection formatCells="0" insertHyperlinks="0" autoFilter="0"/>
  <autoFilter ref="A1:W12">
    <extLst/>
  </autoFilter>
  <conditionalFormatting sqref="O2:O12">
    <cfRule type="cellIs" dxfId="3" priority="5" operator="equal">
      <formula>"NA"</formula>
    </cfRule>
    <cfRule type="cellIs" dxfId="2" priority="6" operator="equal">
      <formula>"Block"</formula>
    </cfRule>
    <cfRule type="cellIs" dxfId="1" priority="7" operator="equal">
      <formula>"Fail"</formula>
    </cfRule>
    <cfRule type="cellIs" dxfId="0" priority="8" operator="equal">
      <formula>"Pass"</formula>
    </cfRule>
  </conditionalFormatting>
  <conditionalFormatting sqref="P2:P12">
    <cfRule type="cellIs" dxfId="3" priority="1" operator="equal">
      <formula>"NA"</formula>
    </cfRule>
    <cfRule type="cellIs" dxfId="2" priority="2" operator="equal">
      <formula>"Block"</formula>
    </cfRule>
    <cfRule type="cellIs" dxfId="1" priority="3" operator="equal">
      <formula>"Fail"</formula>
    </cfRule>
    <cfRule type="cellIs" dxfId="0" priority="4" operator="equal">
      <formula>"Pass"</formula>
    </cfRule>
  </conditionalFormatting>
  <dataValidations count="3">
    <dataValidation type="list" allowBlank="1" showInputMessage="1" showErrorMessage="1" sqref="W2:W12">
      <formula1>"台架,实车"</formula1>
    </dataValidation>
    <dataValidation type="list" allowBlank="1" showInputMessage="1" showErrorMessage="1" sqref="P2:P12">
      <formula1>"外部依赖-YF,外部依赖-福特,外部依赖-Baidu,对内依赖,外部依赖-实车"</formula1>
    </dataValidation>
    <dataValidation type="list" allowBlank="1" showInputMessage="1" showErrorMessage="1" sqref="O2:O12">
      <formula1>"Pass,Fail,Block,NA,NT"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5"/>
  <sheetViews>
    <sheetView zoomScale="85" zoomScaleNormal="85" topLeftCell="C1" workbookViewId="0">
      <selection activeCell="U14" sqref="U14"/>
    </sheetView>
  </sheetViews>
  <sheetFormatPr defaultColWidth="9" defaultRowHeight="13.5"/>
  <cols>
    <col min="2" max="2" width="13.9083333333333" customWidth="1"/>
    <col min="5" max="5" width="18.9083333333333" customWidth="1"/>
    <col min="6" max="6" width="24.45" customWidth="1"/>
    <col min="7" max="7" width="42.3666666666667" customWidth="1"/>
    <col min="18" max="18" width="30.9083333333333" customWidth="1"/>
    <col min="19" max="19" width="21.3666666666667" customWidth="1"/>
  </cols>
  <sheetData>
    <row r="1" s="1" customFormat="1" ht="16.5" spans="1:21">
      <c r="A1" s="71" t="s">
        <v>74</v>
      </c>
      <c r="B1" s="71" t="s">
        <v>75</v>
      </c>
      <c r="C1" s="71" t="s">
        <v>77</v>
      </c>
      <c r="D1" s="71" t="s">
        <v>78</v>
      </c>
      <c r="E1" s="73" t="s">
        <v>79</v>
      </c>
      <c r="F1" s="74" t="s">
        <v>78</v>
      </c>
      <c r="G1" s="71" t="s">
        <v>80</v>
      </c>
      <c r="H1" s="71" t="s">
        <v>82</v>
      </c>
      <c r="I1" s="71" t="s">
        <v>83</v>
      </c>
      <c r="J1" s="71" t="s">
        <v>84</v>
      </c>
      <c r="K1" s="71" t="s">
        <v>85</v>
      </c>
      <c r="L1" s="71" t="s">
        <v>86</v>
      </c>
      <c r="M1" s="80" t="s">
        <v>87</v>
      </c>
      <c r="N1" s="80" t="s">
        <v>90</v>
      </c>
      <c r="O1" s="80" t="s">
        <v>88</v>
      </c>
      <c r="P1" s="80" t="s">
        <v>89</v>
      </c>
      <c r="Q1" s="80" t="s">
        <v>91</v>
      </c>
      <c r="R1" s="80" t="s">
        <v>92</v>
      </c>
      <c r="S1" s="80" t="s">
        <v>93</v>
      </c>
      <c r="T1" s="80" t="s">
        <v>94</v>
      </c>
      <c r="U1" s="80" t="s">
        <v>95</v>
      </c>
    </row>
    <row r="2" s="1" customFormat="1" ht="49.5" spans="1:21">
      <c r="A2" s="7">
        <v>1</v>
      </c>
      <c r="B2" s="7" t="s">
        <v>96</v>
      </c>
      <c r="C2" s="72"/>
      <c r="D2" s="9" t="s">
        <v>152</v>
      </c>
      <c r="E2" s="12" t="s">
        <v>424</v>
      </c>
      <c r="F2" s="89" t="s">
        <v>425</v>
      </c>
      <c r="G2" s="89" t="s">
        <v>426</v>
      </c>
      <c r="H2" s="25"/>
      <c r="I2" s="79" t="s">
        <v>156</v>
      </c>
      <c r="J2" s="7" t="s">
        <v>104</v>
      </c>
      <c r="K2" s="7" t="s">
        <v>105</v>
      </c>
      <c r="L2" s="72"/>
      <c r="M2" s="81" t="s">
        <v>39</v>
      </c>
      <c r="N2" s="82"/>
      <c r="O2" s="25"/>
      <c r="P2" s="25"/>
      <c r="Q2" s="25"/>
      <c r="R2" s="23" t="s">
        <v>157</v>
      </c>
      <c r="S2" s="24">
        <v>44872</v>
      </c>
      <c r="T2" s="25" t="s">
        <v>28</v>
      </c>
      <c r="U2" s="25" t="s">
        <v>33</v>
      </c>
    </row>
    <row r="3" ht="49.5" spans="1:21">
      <c r="A3" s="7">
        <v>2</v>
      </c>
      <c r="B3" s="7" t="s">
        <v>96</v>
      </c>
      <c r="C3" s="72"/>
      <c r="D3" s="9" t="s">
        <v>152</v>
      </c>
      <c r="E3" s="12" t="s">
        <v>424</v>
      </c>
      <c r="F3" s="89" t="s">
        <v>427</v>
      </c>
      <c r="G3" s="89" t="s">
        <v>428</v>
      </c>
      <c r="H3" s="25"/>
      <c r="I3" s="79" t="s">
        <v>156</v>
      </c>
      <c r="J3" s="7" t="s">
        <v>104</v>
      </c>
      <c r="K3" s="7" t="s">
        <v>105</v>
      </c>
      <c r="L3" s="72"/>
      <c r="M3" s="81" t="s">
        <v>39</v>
      </c>
      <c r="N3" s="82"/>
      <c r="O3" s="25"/>
      <c r="P3" s="25"/>
      <c r="Q3" s="25"/>
      <c r="R3" s="23" t="s">
        <v>157</v>
      </c>
      <c r="S3" s="24">
        <v>44872</v>
      </c>
      <c r="T3" s="25" t="s">
        <v>28</v>
      </c>
      <c r="U3" s="25" t="s">
        <v>33</v>
      </c>
    </row>
    <row r="4" ht="49.5" spans="1:21">
      <c r="A4" s="7">
        <v>3</v>
      </c>
      <c r="B4" s="7" t="s">
        <v>96</v>
      </c>
      <c r="C4" s="72"/>
      <c r="D4" s="9" t="s">
        <v>152</v>
      </c>
      <c r="E4" s="12" t="s">
        <v>424</v>
      </c>
      <c r="F4" s="89" t="s">
        <v>429</v>
      </c>
      <c r="G4" s="89" t="s">
        <v>430</v>
      </c>
      <c r="H4" s="25"/>
      <c r="I4" s="79" t="s">
        <v>156</v>
      </c>
      <c r="J4" s="7" t="s">
        <v>104</v>
      </c>
      <c r="K4" s="7" t="s">
        <v>105</v>
      </c>
      <c r="L4" s="72"/>
      <c r="M4" s="81" t="s">
        <v>39</v>
      </c>
      <c r="N4" s="82"/>
      <c r="O4" s="25"/>
      <c r="P4" s="25"/>
      <c r="Q4" s="25"/>
      <c r="R4" s="23" t="s">
        <v>157</v>
      </c>
      <c r="S4" s="24">
        <v>44872</v>
      </c>
      <c r="T4" s="25" t="s">
        <v>28</v>
      </c>
      <c r="U4" s="25" t="s">
        <v>33</v>
      </c>
    </row>
    <row r="5" ht="49.5" spans="1:21">
      <c r="A5" s="7">
        <v>4</v>
      </c>
      <c r="B5" s="7" t="s">
        <v>96</v>
      </c>
      <c r="C5" s="72"/>
      <c r="D5" s="9" t="s">
        <v>152</v>
      </c>
      <c r="E5" s="12" t="s">
        <v>424</v>
      </c>
      <c r="F5" s="89" t="s">
        <v>431</v>
      </c>
      <c r="G5" s="89" t="s">
        <v>432</v>
      </c>
      <c r="H5" s="25"/>
      <c r="I5" s="79" t="s">
        <v>156</v>
      </c>
      <c r="J5" s="7" t="s">
        <v>104</v>
      </c>
      <c r="K5" s="7" t="s">
        <v>105</v>
      </c>
      <c r="L5" s="72"/>
      <c r="M5" s="81" t="s">
        <v>39</v>
      </c>
      <c r="N5" s="82"/>
      <c r="O5" s="25"/>
      <c r="P5" s="25"/>
      <c r="Q5" s="25"/>
      <c r="R5" s="23" t="s">
        <v>157</v>
      </c>
      <c r="S5" s="24">
        <v>44872</v>
      </c>
      <c r="T5" s="25" t="s">
        <v>28</v>
      </c>
      <c r="U5" s="25" t="s">
        <v>33</v>
      </c>
    </row>
    <row r="6" ht="49.5" spans="1:21">
      <c r="A6" s="7">
        <v>5</v>
      </c>
      <c r="B6" s="7" t="s">
        <v>96</v>
      </c>
      <c r="C6" s="72"/>
      <c r="D6" s="9" t="s">
        <v>152</v>
      </c>
      <c r="E6" s="12" t="s">
        <v>424</v>
      </c>
      <c r="F6" s="89" t="s">
        <v>433</v>
      </c>
      <c r="G6" s="89" t="s">
        <v>434</v>
      </c>
      <c r="H6" s="25"/>
      <c r="I6" s="79" t="s">
        <v>156</v>
      </c>
      <c r="J6" s="7" t="s">
        <v>104</v>
      </c>
      <c r="K6" s="7" t="s">
        <v>105</v>
      </c>
      <c r="L6" s="72"/>
      <c r="M6" s="81" t="s">
        <v>39</v>
      </c>
      <c r="N6" s="82"/>
      <c r="O6" s="25"/>
      <c r="P6" s="25"/>
      <c r="Q6" s="25"/>
      <c r="R6" s="23" t="s">
        <v>157</v>
      </c>
      <c r="S6" s="24">
        <v>44872</v>
      </c>
      <c r="T6" s="25" t="s">
        <v>28</v>
      </c>
      <c r="U6" s="25" t="s">
        <v>33</v>
      </c>
    </row>
    <row r="7" ht="49.5" spans="1:21">
      <c r="A7" s="7">
        <v>6</v>
      </c>
      <c r="B7" s="7" t="s">
        <v>96</v>
      </c>
      <c r="C7" s="72"/>
      <c r="D7" s="9" t="s">
        <v>152</v>
      </c>
      <c r="E7" s="12" t="s">
        <v>424</v>
      </c>
      <c r="F7" s="89" t="s">
        <v>435</v>
      </c>
      <c r="G7" s="89" t="s">
        <v>436</v>
      </c>
      <c r="H7" s="25"/>
      <c r="I7" s="79" t="s">
        <v>156</v>
      </c>
      <c r="J7" s="7" t="s">
        <v>104</v>
      </c>
      <c r="K7" s="7" t="s">
        <v>105</v>
      </c>
      <c r="L7" s="72"/>
      <c r="M7" s="81" t="s">
        <v>39</v>
      </c>
      <c r="N7" s="82"/>
      <c r="O7" s="25"/>
      <c r="P7" s="25"/>
      <c r="Q7" s="25"/>
      <c r="R7" s="23" t="s">
        <v>157</v>
      </c>
      <c r="S7" s="24">
        <v>44872</v>
      </c>
      <c r="T7" s="25" t="s">
        <v>28</v>
      </c>
      <c r="U7" s="25" t="s">
        <v>33</v>
      </c>
    </row>
    <row r="8" ht="49.5" spans="1:21">
      <c r="A8" s="7">
        <v>7</v>
      </c>
      <c r="B8" s="7" t="s">
        <v>96</v>
      </c>
      <c r="C8" s="72"/>
      <c r="D8" s="9" t="s">
        <v>152</v>
      </c>
      <c r="E8" s="12" t="s">
        <v>424</v>
      </c>
      <c r="F8" s="89" t="s">
        <v>437</v>
      </c>
      <c r="G8" s="89" t="s">
        <v>438</v>
      </c>
      <c r="H8" s="25"/>
      <c r="I8" s="79" t="s">
        <v>156</v>
      </c>
      <c r="J8" s="7" t="s">
        <v>104</v>
      </c>
      <c r="K8" s="7" t="s">
        <v>105</v>
      </c>
      <c r="L8" s="72"/>
      <c r="M8" s="81" t="s">
        <v>39</v>
      </c>
      <c r="N8" s="82"/>
      <c r="O8" s="25"/>
      <c r="P8" s="25"/>
      <c r="Q8" s="25"/>
      <c r="R8" s="23" t="s">
        <v>157</v>
      </c>
      <c r="S8" s="24">
        <v>44872</v>
      </c>
      <c r="T8" s="25" t="s">
        <v>28</v>
      </c>
      <c r="U8" s="25" t="s">
        <v>33</v>
      </c>
    </row>
    <row r="9" ht="49.5" spans="1:21">
      <c r="A9" s="7">
        <v>8</v>
      </c>
      <c r="B9" s="7" t="s">
        <v>96</v>
      </c>
      <c r="C9" s="72"/>
      <c r="D9" s="9" t="s">
        <v>152</v>
      </c>
      <c r="E9" s="12" t="s">
        <v>424</v>
      </c>
      <c r="F9" s="89" t="s">
        <v>439</v>
      </c>
      <c r="G9" s="89" t="s">
        <v>440</v>
      </c>
      <c r="H9" s="25"/>
      <c r="I9" s="79" t="s">
        <v>156</v>
      </c>
      <c r="J9" s="7" t="s">
        <v>104</v>
      </c>
      <c r="K9" s="7" t="s">
        <v>105</v>
      </c>
      <c r="L9" s="72"/>
      <c r="M9" s="81" t="s">
        <v>39</v>
      </c>
      <c r="N9" s="82"/>
      <c r="O9" s="25"/>
      <c r="P9" s="25"/>
      <c r="Q9" s="25"/>
      <c r="R9" s="23" t="s">
        <v>157</v>
      </c>
      <c r="S9" s="24">
        <v>44872</v>
      </c>
      <c r="T9" s="25" t="s">
        <v>28</v>
      </c>
      <c r="U9" s="25" t="s">
        <v>33</v>
      </c>
    </row>
    <row r="10" ht="49.5" spans="1:21">
      <c r="A10" s="7">
        <v>9</v>
      </c>
      <c r="B10" s="7" t="s">
        <v>96</v>
      </c>
      <c r="C10" s="72"/>
      <c r="D10" s="9" t="s">
        <v>152</v>
      </c>
      <c r="E10" s="12" t="s">
        <v>424</v>
      </c>
      <c r="F10" s="89" t="s">
        <v>441</v>
      </c>
      <c r="G10" s="89" t="s">
        <v>442</v>
      </c>
      <c r="H10" s="25"/>
      <c r="I10" s="79" t="s">
        <v>156</v>
      </c>
      <c r="J10" s="7" t="s">
        <v>104</v>
      </c>
      <c r="K10" s="7" t="s">
        <v>105</v>
      </c>
      <c r="L10" s="72"/>
      <c r="M10" s="81" t="s">
        <v>39</v>
      </c>
      <c r="N10" s="82"/>
      <c r="O10" s="25"/>
      <c r="P10" s="25"/>
      <c r="Q10" s="25"/>
      <c r="R10" s="23" t="s">
        <v>157</v>
      </c>
      <c r="S10" s="24">
        <v>44872</v>
      </c>
      <c r="T10" s="25" t="s">
        <v>28</v>
      </c>
      <c r="U10" s="25" t="s">
        <v>33</v>
      </c>
    </row>
    <row r="11" ht="49.5" spans="1:21">
      <c r="A11" s="7">
        <v>10</v>
      </c>
      <c r="B11" s="7" t="s">
        <v>96</v>
      </c>
      <c r="C11" s="72"/>
      <c r="D11" s="9" t="s">
        <v>152</v>
      </c>
      <c r="E11" s="12" t="s">
        <v>424</v>
      </c>
      <c r="F11" s="89" t="s">
        <v>443</v>
      </c>
      <c r="G11" s="89" t="s">
        <v>444</v>
      </c>
      <c r="H11" s="25"/>
      <c r="I11" s="79" t="s">
        <v>156</v>
      </c>
      <c r="J11" s="7" t="s">
        <v>104</v>
      </c>
      <c r="K11" s="7" t="s">
        <v>105</v>
      </c>
      <c r="L11" s="72"/>
      <c r="M11" s="81" t="s">
        <v>39</v>
      </c>
      <c r="N11" s="82"/>
      <c r="O11" s="25"/>
      <c r="P11" s="25"/>
      <c r="Q11" s="25"/>
      <c r="R11" s="23" t="s">
        <v>157</v>
      </c>
      <c r="S11" s="24">
        <v>44872</v>
      </c>
      <c r="T11" s="25" t="s">
        <v>28</v>
      </c>
      <c r="U11" s="25" t="s">
        <v>33</v>
      </c>
    </row>
    <row r="12" ht="49.5" spans="1:21">
      <c r="A12" s="7">
        <v>11</v>
      </c>
      <c r="B12" s="7" t="s">
        <v>96</v>
      </c>
      <c r="C12" s="72"/>
      <c r="D12" s="9" t="s">
        <v>152</v>
      </c>
      <c r="E12" s="12" t="s">
        <v>424</v>
      </c>
      <c r="F12" s="89" t="s">
        <v>445</v>
      </c>
      <c r="G12" s="89" t="s">
        <v>446</v>
      </c>
      <c r="H12" s="25"/>
      <c r="I12" s="79" t="s">
        <v>156</v>
      </c>
      <c r="J12" s="7" t="s">
        <v>104</v>
      </c>
      <c r="K12" s="7" t="s">
        <v>105</v>
      </c>
      <c r="L12" s="72"/>
      <c r="M12" s="81" t="s">
        <v>39</v>
      </c>
      <c r="N12" s="82"/>
      <c r="O12" s="25"/>
      <c r="P12" s="25"/>
      <c r="Q12" s="25"/>
      <c r="R12" s="23" t="s">
        <v>157</v>
      </c>
      <c r="S12" s="24">
        <v>44872</v>
      </c>
      <c r="T12" s="25" t="s">
        <v>28</v>
      </c>
      <c r="U12" s="25" t="s">
        <v>33</v>
      </c>
    </row>
    <row r="13" ht="49.5" spans="1:21">
      <c r="A13" s="7">
        <v>12</v>
      </c>
      <c r="B13" s="7" t="s">
        <v>96</v>
      </c>
      <c r="C13" s="72"/>
      <c r="D13" s="9" t="s">
        <v>152</v>
      </c>
      <c r="E13" s="12" t="s">
        <v>424</v>
      </c>
      <c r="F13" s="89" t="s">
        <v>447</v>
      </c>
      <c r="G13" s="89" t="s">
        <v>448</v>
      </c>
      <c r="H13" s="25"/>
      <c r="I13" s="79" t="s">
        <v>156</v>
      </c>
      <c r="J13" s="7" t="s">
        <v>104</v>
      </c>
      <c r="K13" s="7" t="s">
        <v>105</v>
      </c>
      <c r="L13" s="72"/>
      <c r="M13" s="81" t="s">
        <v>39</v>
      </c>
      <c r="N13" s="82"/>
      <c r="O13" s="25"/>
      <c r="P13" s="25"/>
      <c r="Q13" s="25"/>
      <c r="R13" s="23" t="s">
        <v>157</v>
      </c>
      <c r="S13" s="24">
        <v>44872</v>
      </c>
      <c r="T13" s="25" t="s">
        <v>28</v>
      </c>
      <c r="U13" s="25" t="s">
        <v>33</v>
      </c>
    </row>
    <row r="14" ht="49.5" spans="1:21">
      <c r="A14" s="7">
        <v>13</v>
      </c>
      <c r="B14" s="7" t="s">
        <v>96</v>
      </c>
      <c r="C14" s="72"/>
      <c r="D14" s="9" t="s">
        <v>152</v>
      </c>
      <c r="E14" s="12" t="s">
        <v>424</v>
      </c>
      <c r="F14" s="89" t="s">
        <v>449</v>
      </c>
      <c r="G14" s="89" t="s">
        <v>450</v>
      </c>
      <c r="H14" s="25"/>
      <c r="I14" s="79" t="s">
        <v>156</v>
      </c>
      <c r="J14" s="7" t="s">
        <v>104</v>
      </c>
      <c r="K14" s="7" t="s">
        <v>105</v>
      </c>
      <c r="L14" s="72"/>
      <c r="M14" s="81" t="s">
        <v>39</v>
      </c>
      <c r="N14" s="82"/>
      <c r="O14" s="25"/>
      <c r="P14" s="25"/>
      <c r="Q14" s="25"/>
      <c r="R14" s="23" t="s">
        <v>157</v>
      </c>
      <c r="S14" s="24">
        <v>44872</v>
      </c>
      <c r="T14" s="25" t="s">
        <v>28</v>
      </c>
      <c r="U14" s="25" t="s">
        <v>33</v>
      </c>
    </row>
    <row r="15" ht="49.5" spans="1:21">
      <c r="A15" s="7">
        <v>14</v>
      </c>
      <c r="B15" s="7" t="s">
        <v>96</v>
      </c>
      <c r="C15" s="72"/>
      <c r="D15" s="9" t="s">
        <v>152</v>
      </c>
      <c r="E15" s="12" t="s">
        <v>424</v>
      </c>
      <c r="F15" s="89" t="s">
        <v>451</v>
      </c>
      <c r="G15" s="89" t="s">
        <v>452</v>
      </c>
      <c r="H15" s="25"/>
      <c r="I15" s="79" t="s">
        <v>156</v>
      </c>
      <c r="J15" s="7" t="s">
        <v>104</v>
      </c>
      <c r="K15" s="7" t="s">
        <v>105</v>
      </c>
      <c r="L15" s="72"/>
      <c r="M15" s="81" t="s">
        <v>39</v>
      </c>
      <c r="N15" s="82"/>
      <c r="O15" s="25"/>
      <c r="P15" s="25"/>
      <c r="Q15" s="25"/>
      <c r="R15" s="23" t="s">
        <v>157</v>
      </c>
      <c r="S15" s="24">
        <v>44872</v>
      </c>
      <c r="T15" s="25" t="s">
        <v>28</v>
      </c>
      <c r="U15" s="25" t="s">
        <v>33</v>
      </c>
    </row>
    <row r="16" ht="49.5" spans="1:21">
      <c r="A16" s="7">
        <v>15</v>
      </c>
      <c r="B16" s="7" t="s">
        <v>96</v>
      </c>
      <c r="C16" s="72"/>
      <c r="D16" s="9" t="s">
        <v>152</v>
      </c>
      <c r="E16" s="12" t="s">
        <v>424</v>
      </c>
      <c r="F16" s="89" t="s">
        <v>453</v>
      </c>
      <c r="G16" s="89" t="s">
        <v>454</v>
      </c>
      <c r="H16" s="25"/>
      <c r="I16" s="79" t="s">
        <v>156</v>
      </c>
      <c r="J16" s="7" t="s">
        <v>104</v>
      </c>
      <c r="K16" s="7" t="s">
        <v>105</v>
      </c>
      <c r="L16" s="72"/>
      <c r="M16" s="81" t="s">
        <v>39</v>
      </c>
      <c r="N16" s="82"/>
      <c r="O16" s="25"/>
      <c r="P16" s="25"/>
      <c r="Q16" s="25"/>
      <c r="R16" s="23" t="s">
        <v>157</v>
      </c>
      <c r="S16" s="24">
        <v>44872</v>
      </c>
      <c r="T16" s="25" t="s">
        <v>28</v>
      </c>
      <c r="U16" s="25" t="s">
        <v>33</v>
      </c>
    </row>
    <row r="17" ht="49.5" spans="1:21">
      <c r="A17" s="7">
        <v>16</v>
      </c>
      <c r="B17" s="7" t="s">
        <v>96</v>
      </c>
      <c r="C17" s="72"/>
      <c r="D17" s="9" t="s">
        <v>152</v>
      </c>
      <c r="E17" s="12" t="s">
        <v>424</v>
      </c>
      <c r="F17" s="89" t="s">
        <v>455</v>
      </c>
      <c r="G17" s="89" t="s">
        <v>456</v>
      </c>
      <c r="H17" s="25"/>
      <c r="I17" s="79" t="s">
        <v>156</v>
      </c>
      <c r="J17" s="7" t="s">
        <v>104</v>
      </c>
      <c r="K17" s="7" t="s">
        <v>105</v>
      </c>
      <c r="L17" s="72"/>
      <c r="M17" s="81" t="s">
        <v>39</v>
      </c>
      <c r="N17" s="82"/>
      <c r="O17" s="25"/>
      <c r="P17" s="25"/>
      <c r="Q17" s="25"/>
      <c r="R17" s="23" t="s">
        <v>157</v>
      </c>
      <c r="S17" s="24">
        <v>44872</v>
      </c>
      <c r="T17" s="25" t="s">
        <v>28</v>
      </c>
      <c r="U17" s="25" t="s">
        <v>33</v>
      </c>
    </row>
    <row r="18" ht="49.5" spans="1:21">
      <c r="A18" s="7">
        <v>17</v>
      </c>
      <c r="B18" s="7" t="s">
        <v>96</v>
      </c>
      <c r="C18" s="72"/>
      <c r="D18" s="9" t="s">
        <v>152</v>
      </c>
      <c r="E18" s="12" t="s">
        <v>424</v>
      </c>
      <c r="F18" s="89" t="s">
        <v>457</v>
      </c>
      <c r="G18" s="89" t="s">
        <v>450</v>
      </c>
      <c r="H18" s="25"/>
      <c r="I18" s="79" t="s">
        <v>156</v>
      </c>
      <c r="J18" s="7" t="s">
        <v>104</v>
      </c>
      <c r="K18" s="7" t="s">
        <v>105</v>
      </c>
      <c r="L18" s="72"/>
      <c r="M18" s="81" t="s">
        <v>39</v>
      </c>
      <c r="N18" s="82"/>
      <c r="O18" s="25"/>
      <c r="P18" s="25"/>
      <c r="Q18" s="25"/>
      <c r="R18" s="23" t="s">
        <v>157</v>
      </c>
      <c r="S18" s="24">
        <v>44872</v>
      </c>
      <c r="T18" s="25" t="s">
        <v>28</v>
      </c>
      <c r="U18" s="25" t="s">
        <v>33</v>
      </c>
    </row>
    <row r="19" ht="49.5" spans="1:21">
      <c r="A19" s="7">
        <v>18</v>
      </c>
      <c r="B19" s="7" t="s">
        <v>96</v>
      </c>
      <c r="C19" s="72"/>
      <c r="D19" s="9" t="s">
        <v>152</v>
      </c>
      <c r="E19" s="12" t="s">
        <v>424</v>
      </c>
      <c r="F19" s="89" t="s">
        <v>458</v>
      </c>
      <c r="G19" s="89" t="s">
        <v>452</v>
      </c>
      <c r="H19" s="25"/>
      <c r="I19" s="79" t="s">
        <v>156</v>
      </c>
      <c r="J19" s="7" t="s">
        <v>104</v>
      </c>
      <c r="K19" s="7" t="s">
        <v>105</v>
      </c>
      <c r="L19" s="72"/>
      <c r="M19" s="81" t="s">
        <v>39</v>
      </c>
      <c r="O19" s="25"/>
      <c r="P19" s="25"/>
      <c r="Q19" s="25"/>
      <c r="R19" s="23" t="s">
        <v>157</v>
      </c>
      <c r="S19" s="24">
        <v>44872</v>
      </c>
      <c r="T19" s="25" t="s">
        <v>28</v>
      </c>
      <c r="U19" s="25" t="s">
        <v>33</v>
      </c>
    </row>
    <row r="20" ht="49.5" spans="1:21">
      <c r="A20" s="7">
        <v>19</v>
      </c>
      <c r="B20" s="7" t="s">
        <v>96</v>
      </c>
      <c r="C20" s="72"/>
      <c r="D20" s="9" t="s">
        <v>152</v>
      </c>
      <c r="E20" s="12" t="s">
        <v>424</v>
      </c>
      <c r="F20" s="89" t="s">
        <v>459</v>
      </c>
      <c r="G20" s="89" t="s">
        <v>454</v>
      </c>
      <c r="H20" s="25"/>
      <c r="I20" s="79" t="s">
        <v>156</v>
      </c>
      <c r="J20" s="7" t="s">
        <v>104</v>
      </c>
      <c r="K20" s="7" t="s">
        <v>105</v>
      </c>
      <c r="L20" s="72"/>
      <c r="M20" s="81" t="s">
        <v>39</v>
      </c>
      <c r="N20" s="82"/>
      <c r="O20" s="25"/>
      <c r="P20" s="25"/>
      <c r="Q20" s="25"/>
      <c r="R20" s="23" t="s">
        <v>157</v>
      </c>
      <c r="S20" s="24">
        <v>44872</v>
      </c>
      <c r="T20" s="25" t="s">
        <v>28</v>
      </c>
      <c r="U20" s="25" t="s">
        <v>33</v>
      </c>
    </row>
    <row r="21" ht="49.5" spans="1:21">
      <c r="A21" s="7">
        <v>20</v>
      </c>
      <c r="B21" s="7" t="s">
        <v>96</v>
      </c>
      <c r="C21" s="72"/>
      <c r="D21" s="9" t="s">
        <v>152</v>
      </c>
      <c r="E21" s="12" t="s">
        <v>424</v>
      </c>
      <c r="F21" s="89" t="s">
        <v>460</v>
      </c>
      <c r="G21" s="89" t="s">
        <v>456</v>
      </c>
      <c r="H21" s="25"/>
      <c r="I21" s="79" t="s">
        <v>156</v>
      </c>
      <c r="J21" s="7" t="s">
        <v>104</v>
      </c>
      <c r="K21" s="7" t="s">
        <v>105</v>
      </c>
      <c r="L21" s="72"/>
      <c r="M21" s="81" t="s">
        <v>39</v>
      </c>
      <c r="N21" s="82"/>
      <c r="O21" s="25"/>
      <c r="P21" s="25"/>
      <c r="Q21" s="25"/>
      <c r="R21" s="23" t="s">
        <v>157</v>
      </c>
      <c r="S21" s="24">
        <v>44872</v>
      </c>
      <c r="T21" s="25" t="s">
        <v>28</v>
      </c>
      <c r="U21" s="25" t="s">
        <v>33</v>
      </c>
    </row>
    <row r="22" ht="49.5" spans="1:21">
      <c r="A22" s="7">
        <v>21</v>
      </c>
      <c r="B22" s="7" t="s">
        <v>96</v>
      </c>
      <c r="C22" s="72"/>
      <c r="D22" s="9" t="s">
        <v>152</v>
      </c>
      <c r="E22" s="12" t="s">
        <v>424</v>
      </c>
      <c r="F22" s="89" t="s">
        <v>461</v>
      </c>
      <c r="G22" s="89" t="s">
        <v>462</v>
      </c>
      <c r="H22" s="25"/>
      <c r="I22" s="79" t="s">
        <v>156</v>
      </c>
      <c r="J22" s="7" t="s">
        <v>104</v>
      </c>
      <c r="K22" s="7" t="s">
        <v>105</v>
      </c>
      <c r="L22" s="72"/>
      <c r="M22" s="81" t="s">
        <v>39</v>
      </c>
      <c r="N22" s="82"/>
      <c r="O22" s="25"/>
      <c r="P22" s="25"/>
      <c r="Q22" s="25"/>
      <c r="R22" s="23" t="s">
        <v>157</v>
      </c>
      <c r="S22" s="24">
        <v>44872</v>
      </c>
      <c r="T22" s="25" t="s">
        <v>28</v>
      </c>
      <c r="U22" s="25" t="s">
        <v>33</v>
      </c>
    </row>
    <row r="23" ht="49.5" spans="1:21">
      <c r="A23" s="7">
        <v>22</v>
      </c>
      <c r="B23" s="7" t="s">
        <v>96</v>
      </c>
      <c r="C23" s="72"/>
      <c r="D23" s="9" t="s">
        <v>152</v>
      </c>
      <c r="E23" s="12" t="s">
        <v>424</v>
      </c>
      <c r="F23" s="89" t="s">
        <v>463</v>
      </c>
      <c r="G23" s="89" t="s">
        <v>464</v>
      </c>
      <c r="H23" s="25"/>
      <c r="I23" s="79" t="s">
        <v>156</v>
      </c>
      <c r="J23" s="7" t="s">
        <v>104</v>
      </c>
      <c r="K23" s="7" t="s">
        <v>105</v>
      </c>
      <c r="L23" s="72"/>
      <c r="M23" s="81" t="s">
        <v>39</v>
      </c>
      <c r="N23" s="82"/>
      <c r="O23" s="25"/>
      <c r="P23" s="25"/>
      <c r="Q23" s="25"/>
      <c r="R23" s="23" t="s">
        <v>157</v>
      </c>
      <c r="S23" s="24">
        <v>44872</v>
      </c>
      <c r="T23" s="25" t="s">
        <v>28</v>
      </c>
      <c r="U23" s="25" t="s">
        <v>33</v>
      </c>
    </row>
    <row r="24" ht="49.5" spans="1:21">
      <c r="A24" s="7">
        <v>23</v>
      </c>
      <c r="B24" s="7" t="s">
        <v>96</v>
      </c>
      <c r="C24" s="72"/>
      <c r="D24" s="9" t="s">
        <v>152</v>
      </c>
      <c r="E24" s="12" t="s">
        <v>424</v>
      </c>
      <c r="F24" s="89" t="s">
        <v>465</v>
      </c>
      <c r="G24" s="89" t="s">
        <v>466</v>
      </c>
      <c r="H24" s="25"/>
      <c r="I24" s="79" t="s">
        <v>156</v>
      </c>
      <c r="J24" s="7" t="s">
        <v>104</v>
      </c>
      <c r="K24" s="7" t="s">
        <v>105</v>
      </c>
      <c r="L24" s="72"/>
      <c r="M24" s="81" t="s">
        <v>39</v>
      </c>
      <c r="N24" s="82"/>
      <c r="O24" s="25"/>
      <c r="P24" s="25"/>
      <c r="Q24" s="25"/>
      <c r="R24" s="23" t="s">
        <v>157</v>
      </c>
      <c r="S24" s="24">
        <v>44872</v>
      </c>
      <c r="T24" s="25" t="s">
        <v>28</v>
      </c>
      <c r="U24" s="25" t="s">
        <v>33</v>
      </c>
    </row>
    <row r="25" ht="49.5" spans="1:21">
      <c r="A25" s="7">
        <v>24</v>
      </c>
      <c r="B25" s="7" t="s">
        <v>96</v>
      </c>
      <c r="C25" s="72"/>
      <c r="D25" s="9" t="s">
        <v>152</v>
      </c>
      <c r="E25" s="12" t="s">
        <v>424</v>
      </c>
      <c r="F25" s="89" t="s">
        <v>467</v>
      </c>
      <c r="G25" s="89" t="s">
        <v>468</v>
      </c>
      <c r="H25" s="25"/>
      <c r="I25" s="79" t="s">
        <v>156</v>
      </c>
      <c r="J25" s="7" t="s">
        <v>104</v>
      </c>
      <c r="K25" s="7" t="s">
        <v>105</v>
      </c>
      <c r="L25" s="72"/>
      <c r="M25" s="81" t="s">
        <v>39</v>
      </c>
      <c r="N25" s="82"/>
      <c r="O25" s="25"/>
      <c r="P25" s="25"/>
      <c r="Q25" s="25"/>
      <c r="R25" s="23" t="s">
        <v>157</v>
      </c>
      <c r="S25" s="24">
        <v>44872</v>
      </c>
      <c r="T25" s="25" t="s">
        <v>28</v>
      </c>
      <c r="U25" s="25" t="s">
        <v>33</v>
      </c>
    </row>
    <row r="26" s="1" customFormat="1" ht="49.5" spans="1:21">
      <c r="A26" s="7">
        <v>25</v>
      </c>
      <c r="B26" s="7" t="s">
        <v>96</v>
      </c>
      <c r="C26" s="72"/>
      <c r="D26" s="9" t="s">
        <v>152</v>
      </c>
      <c r="E26" s="12" t="s">
        <v>469</v>
      </c>
      <c r="F26" s="12" t="s">
        <v>470</v>
      </c>
      <c r="G26" s="89" t="s">
        <v>471</v>
      </c>
      <c r="H26" s="25"/>
      <c r="I26" s="79" t="s">
        <v>156</v>
      </c>
      <c r="J26" s="7" t="s">
        <v>104</v>
      </c>
      <c r="K26" s="7" t="s">
        <v>105</v>
      </c>
      <c r="L26" s="72"/>
      <c r="M26" s="81" t="s">
        <v>39</v>
      </c>
      <c r="N26" s="82"/>
      <c r="O26" s="25"/>
      <c r="P26" s="25"/>
      <c r="Q26" s="25"/>
      <c r="R26" s="23" t="s">
        <v>157</v>
      </c>
      <c r="S26" s="24">
        <v>44872</v>
      </c>
      <c r="T26" s="25" t="s">
        <v>28</v>
      </c>
      <c r="U26" s="25" t="s">
        <v>33</v>
      </c>
    </row>
    <row r="27" ht="49.5" spans="1:21">
      <c r="A27" s="7">
        <v>26</v>
      </c>
      <c r="B27" s="7" t="s">
        <v>96</v>
      </c>
      <c r="C27" s="72"/>
      <c r="D27" s="9" t="s">
        <v>152</v>
      </c>
      <c r="E27" s="12" t="s">
        <v>469</v>
      </c>
      <c r="F27" s="12" t="s">
        <v>472</v>
      </c>
      <c r="G27" s="89" t="s">
        <v>473</v>
      </c>
      <c r="H27" s="25"/>
      <c r="I27" s="79" t="s">
        <v>156</v>
      </c>
      <c r="J27" s="7" t="s">
        <v>104</v>
      </c>
      <c r="K27" s="7" t="s">
        <v>105</v>
      </c>
      <c r="L27" s="72"/>
      <c r="M27" s="81" t="s">
        <v>39</v>
      </c>
      <c r="N27" s="82"/>
      <c r="O27" s="25"/>
      <c r="P27" s="25"/>
      <c r="Q27" s="25"/>
      <c r="R27" s="23" t="s">
        <v>157</v>
      </c>
      <c r="S27" s="24">
        <v>44872</v>
      </c>
      <c r="T27" s="25" t="s">
        <v>28</v>
      </c>
      <c r="U27" s="25" t="s">
        <v>33</v>
      </c>
    </row>
    <row r="28" ht="49.5" spans="1:21">
      <c r="A28" s="7">
        <v>27</v>
      </c>
      <c r="B28" s="7" t="s">
        <v>96</v>
      </c>
      <c r="C28" s="72"/>
      <c r="D28" s="9" t="s">
        <v>152</v>
      </c>
      <c r="E28" s="12" t="s">
        <v>469</v>
      </c>
      <c r="F28" s="12" t="s">
        <v>474</v>
      </c>
      <c r="G28" s="89" t="s">
        <v>475</v>
      </c>
      <c r="H28" s="25"/>
      <c r="I28" s="79" t="s">
        <v>156</v>
      </c>
      <c r="J28" s="7" t="s">
        <v>104</v>
      </c>
      <c r="K28" s="7" t="s">
        <v>105</v>
      </c>
      <c r="L28" s="72"/>
      <c r="M28" s="81" t="s">
        <v>39</v>
      </c>
      <c r="N28" s="82"/>
      <c r="O28" s="25"/>
      <c r="P28" s="25"/>
      <c r="Q28" s="25"/>
      <c r="R28" s="23" t="s">
        <v>157</v>
      </c>
      <c r="S28" s="24">
        <v>44872</v>
      </c>
      <c r="T28" s="25" t="s">
        <v>28</v>
      </c>
      <c r="U28" s="25" t="s">
        <v>33</v>
      </c>
    </row>
    <row r="29" ht="49.5" spans="1:21">
      <c r="A29" s="7">
        <v>28</v>
      </c>
      <c r="B29" s="7" t="s">
        <v>96</v>
      </c>
      <c r="C29" s="72"/>
      <c r="D29" s="9" t="s">
        <v>152</v>
      </c>
      <c r="E29" s="12" t="s">
        <v>469</v>
      </c>
      <c r="F29" s="12" t="s">
        <v>476</v>
      </c>
      <c r="G29" s="89" t="s">
        <v>477</v>
      </c>
      <c r="H29" s="25"/>
      <c r="I29" s="79" t="s">
        <v>156</v>
      </c>
      <c r="J29" s="7" t="s">
        <v>104</v>
      </c>
      <c r="K29" s="7" t="s">
        <v>105</v>
      </c>
      <c r="L29" s="72"/>
      <c r="M29" s="81" t="s">
        <v>39</v>
      </c>
      <c r="N29" s="82"/>
      <c r="O29" s="25"/>
      <c r="P29" s="25"/>
      <c r="Q29" s="25"/>
      <c r="R29" s="23" t="s">
        <v>157</v>
      </c>
      <c r="S29" s="24">
        <v>44872</v>
      </c>
      <c r="T29" s="25" t="s">
        <v>28</v>
      </c>
      <c r="U29" s="25" t="s">
        <v>33</v>
      </c>
    </row>
    <row r="30" ht="49.5" spans="1:21">
      <c r="A30" s="7">
        <v>29</v>
      </c>
      <c r="B30" s="7" t="s">
        <v>96</v>
      </c>
      <c r="C30" s="72"/>
      <c r="D30" s="9" t="s">
        <v>152</v>
      </c>
      <c r="E30" s="12" t="s">
        <v>469</v>
      </c>
      <c r="F30" s="12" t="s">
        <v>478</v>
      </c>
      <c r="G30" s="89" t="s">
        <v>479</v>
      </c>
      <c r="H30" s="25"/>
      <c r="I30" s="79" t="s">
        <v>156</v>
      </c>
      <c r="J30" s="7" t="s">
        <v>104</v>
      </c>
      <c r="K30" s="7" t="s">
        <v>105</v>
      </c>
      <c r="L30" s="72"/>
      <c r="M30" s="81" t="s">
        <v>39</v>
      </c>
      <c r="N30" s="82"/>
      <c r="O30" s="25"/>
      <c r="P30" s="25"/>
      <c r="Q30" s="25"/>
      <c r="R30" s="23" t="s">
        <v>157</v>
      </c>
      <c r="S30" s="24">
        <v>44872</v>
      </c>
      <c r="T30" s="25" t="s">
        <v>28</v>
      </c>
      <c r="U30" s="25" t="s">
        <v>33</v>
      </c>
    </row>
    <row r="31" ht="49.5" spans="1:21">
      <c r="A31" s="7">
        <v>30</v>
      </c>
      <c r="B31" s="7" t="s">
        <v>96</v>
      </c>
      <c r="C31" s="72"/>
      <c r="D31" s="9" t="s">
        <v>152</v>
      </c>
      <c r="E31" s="12" t="s">
        <v>469</v>
      </c>
      <c r="F31" s="12" t="s">
        <v>480</v>
      </c>
      <c r="G31" s="89" t="s">
        <v>481</v>
      </c>
      <c r="H31" s="25"/>
      <c r="I31" s="79" t="s">
        <v>156</v>
      </c>
      <c r="J31" s="7" t="s">
        <v>104</v>
      </c>
      <c r="K31" s="7" t="s">
        <v>105</v>
      </c>
      <c r="L31" s="72"/>
      <c r="M31" s="81" t="s">
        <v>39</v>
      </c>
      <c r="N31" s="82"/>
      <c r="O31" s="25"/>
      <c r="P31" s="25"/>
      <c r="Q31" s="25"/>
      <c r="R31" s="23" t="s">
        <v>157</v>
      </c>
      <c r="S31" s="24">
        <v>44872</v>
      </c>
      <c r="T31" s="25" t="s">
        <v>28</v>
      </c>
      <c r="U31" s="25" t="s">
        <v>33</v>
      </c>
    </row>
    <row r="32" ht="66" spans="1:21">
      <c r="A32" s="7">
        <v>31</v>
      </c>
      <c r="B32" s="7" t="s">
        <v>96</v>
      </c>
      <c r="C32" s="72"/>
      <c r="D32" s="9" t="s">
        <v>152</v>
      </c>
      <c r="E32" s="12" t="s">
        <v>482</v>
      </c>
      <c r="F32" s="12" t="s">
        <v>483</v>
      </c>
      <c r="G32" s="90" t="s">
        <v>484</v>
      </c>
      <c r="H32" s="25"/>
      <c r="I32" s="79" t="s">
        <v>156</v>
      </c>
      <c r="J32" s="7" t="s">
        <v>104</v>
      </c>
      <c r="K32" s="7" t="s">
        <v>105</v>
      </c>
      <c r="L32" s="72"/>
      <c r="M32" s="81" t="s">
        <v>39</v>
      </c>
      <c r="N32" s="82"/>
      <c r="O32" s="25"/>
      <c r="P32" s="25"/>
      <c r="Q32" s="25"/>
      <c r="R32" s="23" t="s">
        <v>157</v>
      </c>
      <c r="S32" s="24">
        <v>44872</v>
      </c>
      <c r="T32" s="25" t="s">
        <v>28</v>
      </c>
      <c r="U32" s="25" t="s">
        <v>33</v>
      </c>
    </row>
    <row r="33" ht="28.5" spans="1:21">
      <c r="A33" s="7">
        <v>32</v>
      </c>
      <c r="B33" s="7" t="s">
        <v>96</v>
      </c>
      <c r="C33" s="72"/>
      <c r="D33" s="9" t="s">
        <v>152</v>
      </c>
      <c r="E33" s="12" t="s">
        <v>482</v>
      </c>
      <c r="F33" s="12" t="s">
        <v>485</v>
      </c>
      <c r="G33" s="89"/>
      <c r="H33" s="25"/>
      <c r="I33" s="79" t="s">
        <v>156</v>
      </c>
      <c r="J33" s="7" t="s">
        <v>104</v>
      </c>
      <c r="K33" s="7" t="s">
        <v>105</v>
      </c>
      <c r="L33" s="72"/>
      <c r="M33" s="81" t="s">
        <v>39</v>
      </c>
      <c r="N33" s="82"/>
      <c r="O33" s="25"/>
      <c r="P33" s="25"/>
      <c r="Q33" s="25"/>
      <c r="R33" s="23" t="s">
        <v>157</v>
      </c>
      <c r="S33" s="24">
        <v>44872</v>
      </c>
      <c r="T33" s="25" t="s">
        <v>28</v>
      </c>
      <c r="U33" s="25" t="s">
        <v>33</v>
      </c>
    </row>
    <row r="34" ht="28.5" spans="1:21">
      <c r="A34" s="7">
        <v>33</v>
      </c>
      <c r="B34" s="7" t="s">
        <v>96</v>
      </c>
      <c r="C34" s="72"/>
      <c r="D34" s="9" t="s">
        <v>152</v>
      </c>
      <c r="E34" s="12" t="s">
        <v>482</v>
      </c>
      <c r="F34" s="12" t="s">
        <v>486</v>
      </c>
      <c r="G34" s="89"/>
      <c r="H34" s="25"/>
      <c r="I34" s="79" t="s">
        <v>156</v>
      </c>
      <c r="J34" s="7" t="s">
        <v>104</v>
      </c>
      <c r="K34" s="7" t="s">
        <v>105</v>
      </c>
      <c r="L34" s="72"/>
      <c r="M34" s="81" t="s">
        <v>39</v>
      </c>
      <c r="N34" s="82"/>
      <c r="O34" s="25"/>
      <c r="P34" s="25"/>
      <c r="Q34" s="25"/>
      <c r="R34" s="23" t="s">
        <v>157</v>
      </c>
      <c r="S34" s="24">
        <v>44872</v>
      </c>
      <c r="T34" s="25" t="s">
        <v>28</v>
      </c>
      <c r="U34" s="25" t="s">
        <v>33</v>
      </c>
    </row>
    <row r="35" ht="28.5" spans="1:21">
      <c r="A35" s="7">
        <v>34</v>
      </c>
      <c r="B35" s="7" t="s">
        <v>96</v>
      </c>
      <c r="C35" s="72"/>
      <c r="D35" s="9" t="s">
        <v>152</v>
      </c>
      <c r="E35" s="12" t="s">
        <v>482</v>
      </c>
      <c r="F35" s="12" t="s">
        <v>487</v>
      </c>
      <c r="G35" s="89"/>
      <c r="H35" s="25"/>
      <c r="I35" s="79" t="s">
        <v>156</v>
      </c>
      <c r="J35" s="7" t="s">
        <v>104</v>
      </c>
      <c r="K35" s="7" t="s">
        <v>105</v>
      </c>
      <c r="L35" s="72"/>
      <c r="M35" s="81" t="s">
        <v>39</v>
      </c>
      <c r="N35" s="82"/>
      <c r="O35" s="25"/>
      <c r="P35" s="25"/>
      <c r="Q35" s="25"/>
      <c r="R35" s="23" t="s">
        <v>157</v>
      </c>
      <c r="S35" s="24">
        <v>44872</v>
      </c>
      <c r="T35" s="25" t="s">
        <v>28</v>
      </c>
      <c r="U35" s="25" t="s">
        <v>33</v>
      </c>
    </row>
  </sheetData>
  <sheetProtection formatCells="0" insertHyperlinks="0" autoFilter="0"/>
  <autoFilter ref="A1:U35">
    <extLst/>
  </autoFilter>
  <conditionalFormatting sqref="M2:M35">
    <cfRule type="cellIs" dxfId="3" priority="13" operator="equal">
      <formula>"NA"</formula>
    </cfRule>
    <cfRule type="cellIs" dxfId="2" priority="14" operator="equal">
      <formula>"Block"</formula>
    </cfRule>
    <cfRule type="cellIs" dxfId="1" priority="15" operator="equal">
      <formula>"Fail"</formula>
    </cfRule>
    <cfRule type="cellIs" dxfId="0" priority="16" operator="equal">
      <formula>"Pass"</formula>
    </cfRule>
  </conditionalFormatting>
  <conditionalFormatting sqref="N2:N18 N20:N35">
    <cfRule type="cellIs" dxfId="3" priority="9" operator="equal">
      <formula>"NA"</formula>
    </cfRule>
    <cfRule type="cellIs" dxfId="2" priority="10" operator="equal">
      <formula>"Block"</formula>
    </cfRule>
    <cfRule type="cellIs" dxfId="1" priority="11" operator="equal">
      <formula>"Fail"</formula>
    </cfRule>
    <cfRule type="cellIs" dxfId="0" priority="12" operator="equal">
      <formula>"Pass"</formula>
    </cfRule>
  </conditionalFormatting>
  <dataValidations count="3">
    <dataValidation type="list" allowBlank="1" showInputMessage="1" showErrorMessage="1" sqref="U2:U35">
      <formula1>"台架,实车"</formula1>
    </dataValidation>
    <dataValidation type="list" allowBlank="1" showInputMessage="1" showErrorMessage="1" sqref="N2:N18 N20:N35">
      <formula1>"外部依赖-YF,外部依赖-福特,外部依赖-Baidu,对内依赖,外部依赖-实车"</formula1>
    </dataValidation>
    <dataValidation type="list" allowBlank="1" showInputMessage="1" showErrorMessage="1" sqref="M2:M35">
      <formula1>"Pass,Fail,Block,NA,NT"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0.599993896298105"/>
  </sheetPr>
  <dimension ref="A1:U26"/>
  <sheetViews>
    <sheetView zoomScale="85" zoomScaleNormal="85" topLeftCell="A8" workbookViewId="0">
      <selection activeCell="F9" sqref="F9"/>
    </sheetView>
  </sheetViews>
  <sheetFormatPr defaultColWidth="9" defaultRowHeight="13.5"/>
  <cols>
    <col min="2" max="2" width="13.45" customWidth="1"/>
    <col min="3" max="3" width="12" customWidth="1"/>
    <col min="5" max="5" width="18.9083333333333" customWidth="1"/>
    <col min="6" max="6" width="38" customWidth="1"/>
    <col min="7" max="7" width="15.6333333333333" customWidth="1"/>
    <col min="8" max="8" width="12.45"/>
    <col min="15" max="15" width="17.1833333333333" customWidth="1"/>
    <col min="17" max="17" width="25.725" customWidth="1"/>
    <col min="18" max="18" width="26.45" customWidth="1"/>
    <col min="19" max="19" width="22.8166666666667" customWidth="1"/>
  </cols>
  <sheetData>
    <row r="1" s="1" customFormat="1" ht="16.5" spans="1:21">
      <c r="A1" s="71" t="s">
        <v>74</v>
      </c>
      <c r="B1" s="71" t="s">
        <v>75</v>
      </c>
      <c r="C1" s="71"/>
      <c r="D1" s="71" t="s">
        <v>78</v>
      </c>
      <c r="E1" s="73" t="s">
        <v>79</v>
      </c>
      <c r="F1" s="74" t="s">
        <v>80</v>
      </c>
      <c r="G1" s="71" t="s">
        <v>81</v>
      </c>
      <c r="H1" s="71" t="s">
        <v>82</v>
      </c>
      <c r="I1" s="71" t="s">
        <v>83</v>
      </c>
      <c r="J1" s="71" t="s">
        <v>84</v>
      </c>
      <c r="K1" s="71" t="s">
        <v>85</v>
      </c>
      <c r="L1" s="71" t="s">
        <v>86</v>
      </c>
      <c r="M1" s="80" t="s">
        <v>87</v>
      </c>
      <c r="N1" s="80" t="s">
        <v>90</v>
      </c>
      <c r="O1" s="80" t="s">
        <v>88</v>
      </c>
      <c r="P1" s="80" t="s">
        <v>89</v>
      </c>
      <c r="Q1" s="80" t="s">
        <v>91</v>
      </c>
      <c r="R1" s="80" t="s">
        <v>92</v>
      </c>
      <c r="S1" s="80" t="s">
        <v>93</v>
      </c>
      <c r="T1" s="80" t="s">
        <v>94</v>
      </c>
      <c r="U1" s="80" t="s">
        <v>95</v>
      </c>
    </row>
    <row r="2" s="1" customFormat="1" ht="89.25" spans="1:21">
      <c r="A2" s="7">
        <v>1</v>
      </c>
      <c r="B2" s="7" t="s">
        <v>96</v>
      </c>
      <c r="C2" s="86" t="s">
        <v>488</v>
      </c>
      <c r="D2" s="9" t="s">
        <v>152</v>
      </c>
      <c r="E2" s="12" t="s">
        <v>489</v>
      </c>
      <c r="F2" s="75" t="s">
        <v>490</v>
      </c>
      <c r="G2" s="88" t="s">
        <v>491</v>
      </c>
      <c r="H2" s="77"/>
      <c r="I2" s="79" t="s">
        <v>156</v>
      </c>
      <c r="J2" s="7" t="s">
        <v>104</v>
      </c>
      <c r="K2" s="7" t="s">
        <v>105</v>
      </c>
      <c r="L2" s="72"/>
      <c r="M2" s="81" t="s">
        <v>39</v>
      </c>
      <c r="N2" s="82"/>
      <c r="O2" s="25"/>
      <c r="P2" s="25"/>
      <c r="Q2" s="25"/>
      <c r="R2" s="23" t="s">
        <v>157</v>
      </c>
      <c r="S2" s="24">
        <v>44872</v>
      </c>
      <c r="T2" s="25" t="s">
        <v>28</v>
      </c>
      <c r="U2" s="25" t="s">
        <v>33</v>
      </c>
    </row>
    <row r="3" ht="89.25" spans="1:21">
      <c r="A3" s="7">
        <v>2</v>
      </c>
      <c r="B3" s="7" t="s">
        <v>96</v>
      </c>
      <c r="C3" s="86" t="s">
        <v>492</v>
      </c>
      <c r="D3" s="9" t="s">
        <v>152</v>
      </c>
      <c r="E3" s="12" t="s">
        <v>489</v>
      </c>
      <c r="F3" s="75" t="s">
        <v>493</v>
      </c>
      <c r="G3" s="88" t="s">
        <v>491</v>
      </c>
      <c r="H3" s="77"/>
      <c r="I3" s="79" t="s">
        <v>156</v>
      </c>
      <c r="J3" s="7" t="s">
        <v>104</v>
      </c>
      <c r="K3" s="7" t="s">
        <v>105</v>
      </c>
      <c r="L3" s="72"/>
      <c r="M3" s="81" t="s">
        <v>39</v>
      </c>
      <c r="N3" s="82"/>
      <c r="O3" s="25"/>
      <c r="P3" s="25"/>
      <c r="Q3" s="72"/>
      <c r="R3" s="23" t="s">
        <v>157</v>
      </c>
      <c r="S3" s="24">
        <v>44872</v>
      </c>
      <c r="T3" s="25" t="s">
        <v>28</v>
      </c>
      <c r="U3" s="25" t="s">
        <v>33</v>
      </c>
    </row>
    <row r="4" ht="89.25" spans="1:21">
      <c r="A4" s="7">
        <v>3</v>
      </c>
      <c r="B4" s="7" t="s">
        <v>96</v>
      </c>
      <c r="C4" s="86" t="s">
        <v>494</v>
      </c>
      <c r="D4" s="9" t="s">
        <v>152</v>
      </c>
      <c r="E4" s="12" t="s">
        <v>489</v>
      </c>
      <c r="F4" s="75" t="s">
        <v>495</v>
      </c>
      <c r="G4" s="88" t="s">
        <v>491</v>
      </c>
      <c r="H4" s="77"/>
      <c r="I4" s="79" t="s">
        <v>156</v>
      </c>
      <c r="J4" s="7" t="s">
        <v>104</v>
      </c>
      <c r="K4" s="7" t="s">
        <v>105</v>
      </c>
      <c r="L4" s="72"/>
      <c r="M4" s="81" t="s">
        <v>39</v>
      </c>
      <c r="N4" s="82"/>
      <c r="O4" s="25"/>
      <c r="P4" s="25"/>
      <c r="Q4" s="25"/>
      <c r="R4" s="23" t="s">
        <v>157</v>
      </c>
      <c r="S4" s="24">
        <v>44872</v>
      </c>
      <c r="T4" s="25" t="s">
        <v>28</v>
      </c>
      <c r="U4" s="25" t="s">
        <v>33</v>
      </c>
    </row>
    <row r="5" ht="89.25" spans="1:21">
      <c r="A5" s="7">
        <v>4</v>
      </c>
      <c r="B5" s="7" t="s">
        <v>96</v>
      </c>
      <c r="C5" s="86" t="s">
        <v>496</v>
      </c>
      <c r="D5" s="9" t="s">
        <v>152</v>
      </c>
      <c r="E5" s="12" t="s">
        <v>489</v>
      </c>
      <c r="F5" s="75" t="s">
        <v>497</v>
      </c>
      <c r="G5" s="88" t="s">
        <v>491</v>
      </c>
      <c r="H5" s="77"/>
      <c r="I5" s="79" t="s">
        <v>156</v>
      </c>
      <c r="J5" s="7" t="s">
        <v>104</v>
      </c>
      <c r="K5" s="7" t="s">
        <v>105</v>
      </c>
      <c r="L5" s="72"/>
      <c r="M5" s="81" t="s">
        <v>39</v>
      </c>
      <c r="N5" s="82"/>
      <c r="O5" s="25"/>
      <c r="P5" s="25"/>
      <c r="Q5" s="25"/>
      <c r="R5" s="23" t="s">
        <v>157</v>
      </c>
      <c r="S5" s="24">
        <v>44872</v>
      </c>
      <c r="T5" s="25" t="s">
        <v>28</v>
      </c>
      <c r="U5" s="25" t="s">
        <v>33</v>
      </c>
    </row>
    <row r="6" ht="89.25" spans="1:21">
      <c r="A6" s="7">
        <v>7</v>
      </c>
      <c r="B6" s="7" t="s">
        <v>96</v>
      </c>
      <c r="C6" s="86" t="s">
        <v>498</v>
      </c>
      <c r="D6" s="9" t="s">
        <v>152</v>
      </c>
      <c r="E6" s="12" t="s">
        <v>489</v>
      </c>
      <c r="F6" s="75" t="s">
        <v>499</v>
      </c>
      <c r="G6" s="88" t="s">
        <v>500</v>
      </c>
      <c r="H6" s="77"/>
      <c r="I6" s="79" t="s">
        <v>156</v>
      </c>
      <c r="J6" s="7" t="s">
        <v>104</v>
      </c>
      <c r="K6" s="7" t="s">
        <v>105</v>
      </c>
      <c r="L6" s="72"/>
      <c r="M6" s="81" t="s">
        <v>39</v>
      </c>
      <c r="N6" s="82"/>
      <c r="O6" s="25"/>
      <c r="P6" s="25"/>
      <c r="Q6" s="25"/>
      <c r="R6" s="23" t="s">
        <v>157</v>
      </c>
      <c r="S6" s="24">
        <v>44872</v>
      </c>
      <c r="T6" s="25" t="s">
        <v>28</v>
      </c>
      <c r="U6" s="25" t="s">
        <v>33</v>
      </c>
    </row>
    <row r="7" ht="89.25" spans="1:21">
      <c r="A7" s="7">
        <v>8</v>
      </c>
      <c r="B7" s="7" t="s">
        <v>96</v>
      </c>
      <c r="C7" s="86" t="s">
        <v>501</v>
      </c>
      <c r="D7" s="9" t="s">
        <v>152</v>
      </c>
      <c r="E7" s="12" t="s">
        <v>489</v>
      </c>
      <c r="F7" s="75" t="s">
        <v>502</v>
      </c>
      <c r="G7" s="88" t="s">
        <v>500</v>
      </c>
      <c r="H7" s="77"/>
      <c r="I7" s="79" t="s">
        <v>156</v>
      </c>
      <c r="J7" s="7" t="s">
        <v>104</v>
      </c>
      <c r="K7" s="7" t="s">
        <v>105</v>
      </c>
      <c r="L7" s="72"/>
      <c r="M7" s="81" t="s">
        <v>39</v>
      </c>
      <c r="N7" s="82"/>
      <c r="O7" s="25"/>
      <c r="P7" s="25"/>
      <c r="Q7" s="25"/>
      <c r="R7" s="23" t="s">
        <v>157</v>
      </c>
      <c r="S7" s="24">
        <v>44872</v>
      </c>
      <c r="T7" s="25" t="s">
        <v>28</v>
      </c>
      <c r="U7" s="25" t="s">
        <v>33</v>
      </c>
    </row>
    <row r="8" ht="89.25" spans="1:21">
      <c r="A8" s="7">
        <v>9</v>
      </c>
      <c r="B8" s="7" t="s">
        <v>96</v>
      </c>
      <c r="C8" s="86" t="s">
        <v>503</v>
      </c>
      <c r="D8" s="9" t="s">
        <v>152</v>
      </c>
      <c r="E8" s="12" t="s">
        <v>489</v>
      </c>
      <c r="F8" s="75" t="s">
        <v>504</v>
      </c>
      <c r="G8" s="88" t="s">
        <v>500</v>
      </c>
      <c r="H8" s="77"/>
      <c r="I8" s="79" t="s">
        <v>156</v>
      </c>
      <c r="J8" s="7" t="s">
        <v>104</v>
      </c>
      <c r="K8" s="7" t="s">
        <v>105</v>
      </c>
      <c r="L8" s="72"/>
      <c r="M8" s="81" t="s">
        <v>39</v>
      </c>
      <c r="N8" s="82"/>
      <c r="O8" s="25"/>
      <c r="P8" s="25"/>
      <c r="Q8" s="25"/>
      <c r="R8" s="23" t="s">
        <v>157</v>
      </c>
      <c r="S8" s="24">
        <v>44872</v>
      </c>
      <c r="T8" s="25" t="s">
        <v>28</v>
      </c>
      <c r="U8" s="25" t="s">
        <v>33</v>
      </c>
    </row>
    <row r="9" ht="89.25" spans="1:21">
      <c r="A9" s="7">
        <v>10</v>
      </c>
      <c r="B9" s="7" t="s">
        <v>96</v>
      </c>
      <c r="C9" s="86" t="s">
        <v>505</v>
      </c>
      <c r="D9" s="9" t="s">
        <v>152</v>
      </c>
      <c r="E9" s="12" t="s">
        <v>489</v>
      </c>
      <c r="F9" s="75" t="s">
        <v>506</v>
      </c>
      <c r="G9" s="88" t="s">
        <v>500</v>
      </c>
      <c r="H9" s="77"/>
      <c r="I9" s="79" t="s">
        <v>156</v>
      </c>
      <c r="J9" s="7" t="s">
        <v>104</v>
      </c>
      <c r="K9" s="7" t="s">
        <v>105</v>
      </c>
      <c r="L9" s="72"/>
      <c r="M9" s="81" t="s">
        <v>39</v>
      </c>
      <c r="N9" s="82"/>
      <c r="O9" s="25"/>
      <c r="P9" s="25"/>
      <c r="Q9" s="25"/>
      <c r="R9" s="23" t="s">
        <v>157</v>
      </c>
      <c r="S9" s="24">
        <v>44872</v>
      </c>
      <c r="T9" s="25" t="s">
        <v>28</v>
      </c>
      <c r="U9" s="25" t="s">
        <v>33</v>
      </c>
    </row>
    <row r="10" s="1" customFormat="1" ht="89.25" spans="1:21">
      <c r="A10" s="7">
        <v>13</v>
      </c>
      <c r="B10" s="7" t="s">
        <v>96</v>
      </c>
      <c r="C10" s="87" t="s">
        <v>507</v>
      </c>
      <c r="D10" s="9" t="s">
        <v>152</v>
      </c>
      <c r="E10" s="12" t="s">
        <v>489</v>
      </c>
      <c r="F10" s="75" t="s">
        <v>508</v>
      </c>
      <c r="G10" s="88" t="s">
        <v>509</v>
      </c>
      <c r="H10" s="77"/>
      <c r="I10" s="79" t="s">
        <v>156</v>
      </c>
      <c r="J10" s="7" t="s">
        <v>104</v>
      </c>
      <c r="K10" s="7" t="s">
        <v>105</v>
      </c>
      <c r="L10" s="72"/>
      <c r="M10" s="81" t="s">
        <v>39</v>
      </c>
      <c r="N10" s="82"/>
      <c r="O10" s="25"/>
      <c r="P10" s="25"/>
      <c r="Q10" s="25"/>
      <c r="R10" s="23" t="s">
        <v>157</v>
      </c>
      <c r="S10" s="24">
        <v>44872</v>
      </c>
      <c r="T10" s="25" t="s">
        <v>28</v>
      </c>
      <c r="U10" s="25" t="s">
        <v>33</v>
      </c>
    </row>
    <row r="11" ht="89.25" spans="1:21">
      <c r="A11" s="7">
        <v>14</v>
      </c>
      <c r="B11" s="7" t="s">
        <v>96</v>
      </c>
      <c r="C11" s="86" t="s">
        <v>510</v>
      </c>
      <c r="D11" s="9" t="s">
        <v>152</v>
      </c>
      <c r="E11" s="12" t="s">
        <v>489</v>
      </c>
      <c r="F11" s="75" t="s">
        <v>511</v>
      </c>
      <c r="G11" s="88" t="s">
        <v>509</v>
      </c>
      <c r="H11" s="77"/>
      <c r="I11" s="79" t="s">
        <v>156</v>
      </c>
      <c r="J11" s="7" t="s">
        <v>104</v>
      </c>
      <c r="K11" s="7" t="s">
        <v>105</v>
      </c>
      <c r="L11" s="72"/>
      <c r="M11" s="81" t="s">
        <v>39</v>
      </c>
      <c r="N11" s="82"/>
      <c r="O11" s="25"/>
      <c r="P11" s="25"/>
      <c r="Q11" s="25"/>
      <c r="R11" s="23" t="s">
        <v>157</v>
      </c>
      <c r="S11" s="24">
        <v>44872</v>
      </c>
      <c r="T11" s="25" t="s">
        <v>28</v>
      </c>
      <c r="U11" s="25" t="s">
        <v>33</v>
      </c>
    </row>
    <row r="12" ht="89.25" spans="1:21">
      <c r="A12" s="7">
        <v>15</v>
      </c>
      <c r="B12" s="7" t="s">
        <v>96</v>
      </c>
      <c r="C12" s="86" t="s">
        <v>512</v>
      </c>
      <c r="D12" s="9" t="s">
        <v>152</v>
      </c>
      <c r="E12" s="12" t="s">
        <v>489</v>
      </c>
      <c r="F12" s="75" t="s">
        <v>513</v>
      </c>
      <c r="G12" s="88" t="s">
        <v>509</v>
      </c>
      <c r="H12" s="77"/>
      <c r="I12" s="79" t="s">
        <v>156</v>
      </c>
      <c r="J12" s="7" t="s">
        <v>104</v>
      </c>
      <c r="K12" s="7" t="s">
        <v>105</v>
      </c>
      <c r="L12" s="72"/>
      <c r="M12" s="81" t="s">
        <v>39</v>
      </c>
      <c r="N12" s="82"/>
      <c r="O12" s="25"/>
      <c r="P12" s="25"/>
      <c r="Q12" s="25"/>
      <c r="R12" s="23" t="s">
        <v>157</v>
      </c>
      <c r="S12" s="24">
        <v>44872</v>
      </c>
      <c r="T12" s="25" t="s">
        <v>28</v>
      </c>
      <c r="U12" s="25" t="s">
        <v>33</v>
      </c>
    </row>
    <row r="13" ht="89.25" spans="1:21">
      <c r="A13" s="7">
        <v>16</v>
      </c>
      <c r="B13" s="7" t="s">
        <v>96</v>
      </c>
      <c r="C13" s="86" t="s">
        <v>514</v>
      </c>
      <c r="D13" s="9" t="s">
        <v>152</v>
      </c>
      <c r="E13" s="12" t="s">
        <v>489</v>
      </c>
      <c r="F13" s="75" t="s">
        <v>515</v>
      </c>
      <c r="G13" s="88" t="s">
        <v>509</v>
      </c>
      <c r="H13" s="77"/>
      <c r="I13" s="79" t="s">
        <v>156</v>
      </c>
      <c r="J13" s="7" t="s">
        <v>104</v>
      </c>
      <c r="K13" s="7" t="s">
        <v>105</v>
      </c>
      <c r="L13" s="72"/>
      <c r="M13" s="81" t="s">
        <v>39</v>
      </c>
      <c r="N13" s="82"/>
      <c r="O13" s="25"/>
      <c r="P13" s="25"/>
      <c r="Q13" s="25"/>
      <c r="R13" s="23" t="s">
        <v>157</v>
      </c>
      <c r="S13" s="24">
        <v>44872</v>
      </c>
      <c r="T13" s="25" t="s">
        <v>28</v>
      </c>
      <c r="U13" s="25" t="s">
        <v>33</v>
      </c>
    </row>
    <row r="14" ht="89.25" spans="1:21">
      <c r="A14" s="7">
        <v>19</v>
      </c>
      <c r="B14" s="7" t="s">
        <v>96</v>
      </c>
      <c r="C14" s="72"/>
      <c r="D14" s="9" t="s">
        <v>152</v>
      </c>
      <c r="E14" s="12" t="s">
        <v>489</v>
      </c>
      <c r="F14" s="75" t="s">
        <v>516</v>
      </c>
      <c r="G14" s="88" t="s">
        <v>517</v>
      </c>
      <c r="H14" s="77"/>
      <c r="I14" s="79" t="s">
        <v>156</v>
      </c>
      <c r="J14" s="7" t="s">
        <v>104</v>
      </c>
      <c r="K14" s="7" t="s">
        <v>105</v>
      </c>
      <c r="L14" s="72"/>
      <c r="M14" s="81" t="s">
        <v>39</v>
      </c>
      <c r="N14" s="82"/>
      <c r="O14" s="25"/>
      <c r="P14" s="25"/>
      <c r="Q14" s="25"/>
      <c r="R14" s="23" t="s">
        <v>157</v>
      </c>
      <c r="S14" s="24">
        <v>44872</v>
      </c>
      <c r="T14" s="25" t="s">
        <v>28</v>
      </c>
      <c r="U14" s="25" t="s">
        <v>33</v>
      </c>
    </row>
    <row r="15" ht="89.25" spans="1:21">
      <c r="A15" s="7">
        <v>20</v>
      </c>
      <c r="B15" s="7" t="s">
        <v>96</v>
      </c>
      <c r="C15" s="72"/>
      <c r="D15" s="9" t="s">
        <v>152</v>
      </c>
      <c r="E15" s="12" t="s">
        <v>489</v>
      </c>
      <c r="F15" s="75" t="s">
        <v>518</v>
      </c>
      <c r="G15" s="88" t="s">
        <v>517</v>
      </c>
      <c r="H15" s="77"/>
      <c r="I15" s="79" t="s">
        <v>156</v>
      </c>
      <c r="J15" s="7" t="s">
        <v>104</v>
      </c>
      <c r="K15" s="7" t="s">
        <v>105</v>
      </c>
      <c r="L15" s="72"/>
      <c r="M15" s="81" t="s">
        <v>39</v>
      </c>
      <c r="N15" s="82"/>
      <c r="O15" s="25"/>
      <c r="P15" s="25"/>
      <c r="Q15" s="25"/>
      <c r="R15" s="23" t="s">
        <v>157</v>
      </c>
      <c r="S15" s="24">
        <v>44872</v>
      </c>
      <c r="T15" s="25" t="s">
        <v>28</v>
      </c>
      <c r="U15" s="25" t="s">
        <v>33</v>
      </c>
    </row>
    <row r="16" ht="89.25" spans="1:21">
      <c r="A16" s="7">
        <v>21</v>
      </c>
      <c r="B16" s="7" t="s">
        <v>96</v>
      </c>
      <c r="C16" s="72"/>
      <c r="D16" s="9" t="s">
        <v>152</v>
      </c>
      <c r="E16" s="12" t="s">
        <v>489</v>
      </c>
      <c r="F16" s="75" t="s">
        <v>519</v>
      </c>
      <c r="G16" s="88" t="s">
        <v>517</v>
      </c>
      <c r="H16" s="77"/>
      <c r="I16" s="79" t="s">
        <v>156</v>
      </c>
      <c r="J16" s="7" t="s">
        <v>104</v>
      </c>
      <c r="K16" s="7" t="s">
        <v>105</v>
      </c>
      <c r="L16" s="72"/>
      <c r="M16" s="81" t="s">
        <v>39</v>
      </c>
      <c r="N16" s="82"/>
      <c r="O16" s="25"/>
      <c r="P16" s="25"/>
      <c r="Q16" s="25"/>
      <c r="R16" s="23" t="s">
        <v>157</v>
      </c>
      <c r="S16" s="24">
        <v>44872</v>
      </c>
      <c r="T16" s="25" t="s">
        <v>28</v>
      </c>
      <c r="U16" s="25" t="s">
        <v>33</v>
      </c>
    </row>
    <row r="17" ht="89.25" spans="1:21">
      <c r="A17" s="7">
        <v>22</v>
      </c>
      <c r="B17" s="7" t="s">
        <v>96</v>
      </c>
      <c r="C17" s="72"/>
      <c r="D17" s="9" t="s">
        <v>152</v>
      </c>
      <c r="E17" s="12" t="s">
        <v>489</v>
      </c>
      <c r="F17" s="75" t="s">
        <v>520</v>
      </c>
      <c r="G17" s="88" t="s">
        <v>517</v>
      </c>
      <c r="H17" s="77"/>
      <c r="I17" s="79" t="s">
        <v>156</v>
      </c>
      <c r="J17" s="7" t="s">
        <v>104</v>
      </c>
      <c r="K17" s="7" t="s">
        <v>105</v>
      </c>
      <c r="L17" s="72"/>
      <c r="M17" s="81" t="s">
        <v>39</v>
      </c>
      <c r="N17" s="82"/>
      <c r="O17" s="25"/>
      <c r="P17" s="25"/>
      <c r="Q17" s="25"/>
      <c r="R17" s="23" t="s">
        <v>157</v>
      </c>
      <c r="S17" s="24">
        <v>44872</v>
      </c>
      <c r="T17" s="25" t="s">
        <v>28</v>
      </c>
      <c r="U17" s="25" t="s">
        <v>33</v>
      </c>
    </row>
    <row r="18" ht="89.25" spans="1:21">
      <c r="A18" s="7">
        <v>25</v>
      </c>
      <c r="B18" s="7" t="s">
        <v>96</v>
      </c>
      <c r="C18" s="72"/>
      <c r="D18" s="9" t="s">
        <v>152</v>
      </c>
      <c r="E18" s="12" t="s">
        <v>489</v>
      </c>
      <c r="F18" s="75" t="s">
        <v>521</v>
      </c>
      <c r="G18" s="88" t="s">
        <v>522</v>
      </c>
      <c r="H18" s="77"/>
      <c r="I18" s="79" t="s">
        <v>156</v>
      </c>
      <c r="J18" s="7" t="s">
        <v>104</v>
      </c>
      <c r="K18" s="7" t="s">
        <v>105</v>
      </c>
      <c r="L18" s="72"/>
      <c r="M18" s="81" t="s">
        <v>39</v>
      </c>
      <c r="N18" s="82"/>
      <c r="O18" s="25"/>
      <c r="P18" s="25"/>
      <c r="Q18" s="25"/>
      <c r="R18" s="23" t="s">
        <v>157</v>
      </c>
      <c r="S18" s="24">
        <v>44872</v>
      </c>
      <c r="T18" s="25" t="s">
        <v>28</v>
      </c>
      <c r="U18" s="25" t="s">
        <v>33</v>
      </c>
    </row>
    <row r="19" ht="89.25" spans="1:21">
      <c r="A19" s="7">
        <v>26</v>
      </c>
      <c r="B19" s="7" t="s">
        <v>96</v>
      </c>
      <c r="C19" s="72"/>
      <c r="D19" s="9" t="s">
        <v>152</v>
      </c>
      <c r="E19" s="12" t="s">
        <v>489</v>
      </c>
      <c r="F19" s="75" t="s">
        <v>523</v>
      </c>
      <c r="G19" s="88" t="s">
        <v>522</v>
      </c>
      <c r="H19" s="77"/>
      <c r="I19" s="79" t="s">
        <v>156</v>
      </c>
      <c r="J19" s="7" t="s">
        <v>104</v>
      </c>
      <c r="K19" s="7" t="s">
        <v>105</v>
      </c>
      <c r="L19" s="72"/>
      <c r="M19" s="81" t="s">
        <v>39</v>
      </c>
      <c r="N19" s="82"/>
      <c r="O19" s="25"/>
      <c r="P19" s="25"/>
      <c r="Q19" s="25"/>
      <c r="R19" s="23" t="s">
        <v>157</v>
      </c>
      <c r="S19" s="24">
        <v>44872</v>
      </c>
      <c r="T19" s="25" t="s">
        <v>28</v>
      </c>
      <c r="U19" s="25" t="s">
        <v>33</v>
      </c>
    </row>
    <row r="20" ht="89.25" spans="1:21">
      <c r="A20" s="7">
        <v>27</v>
      </c>
      <c r="B20" s="7" t="s">
        <v>96</v>
      </c>
      <c r="C20" s="72"/>
      <c r="D20" s="9" t="s">
        <v>152</v>
      </c>
      <c r="E20" s="12" t="s">
        <v>489</v>
      </c>
      <c r="F20" s="75" t="s">
        <v>524</v>
      </c>
      <c r="G20" s="88" t="s">
        <v>522</v>
      </c>
      <c r="H20" s="77"/>
      <c r="I20" s="79" t="s">
        <v>156</v>
      </c>
      <c r="J20" s="7" t="s">
        <v>104</v>
      </c>
      <c r="K20" s="7" t="s">
        <v>105</v>
      </c>
      <c r="L20" s="72"/>
      <c r="M20" s="81" t="s">
        <v>39</v>
      </c>
      <c r="N20" s="82"/>
      <c r="O20" s="25"/>
      <c r="P20" s="25"/>
      <c r="Q20" s="25"/>
      <c r="R20" s="23" t="s">
        <v>157</v>
      </c>
      <c r="S20" s="24">
        <v>44872</v>
      </c>
      <c r="T20" s="25" t="s">
        <v>28</v>
      </c>
      <c r="U20" s="25" t="s">
        <v>33</v>
      </c>
    </row>
    <row r="21" ht="89.25" spans="1:21">
      <c r="A21" s="7">
        <v>28</v>
      </c>
      <c r="B21" s="7" t="s">
        <v>96</v>
      </c>
      <c r="C21" s="72"/>
      <c r="D21" s="9" t="s">
        <v>152</v>
      </c>
      <c r="E21" s="12" t="s">
        <v>489</v>
      </c>
      <c r="F21" s="75" t="s">
        <v>525</v>
      </c>
      <c r="G21" s="88" t="s">
        <v>522</v>
      </c>
      <c r="H21" s="77"/>
      <c r="I21" s="79" t="s">
        <v>156</v>
      </c>
      <c r="J21" s="7" t="s">
        <v>104</v>
      </c>
      <c r="K21" s="7" t="s">
        <v>105</v>
      </c>
      <c r="L21" s="72"/>
      <c r="M21" s="81" t="s">
        <v>39</v>
      </c>
      <c r="N21" s="82"/>
      <c r="O21" s="25"/>
      <c r="P21" s="25"/>
      <c r="Q21" s="25"/>
      <c r="R21" s="23" t="s">
        <v>157</v>
      </c>
      <c r="S21" s="24">
        <v>44872</v>
      </c>
      <c r="T21" s="25" t="s">
        <v>28</v>
      </c>
      <c r="U21" s="25" t="s">
        <v>33</v>
      </c>
    </row>
    <row r="22" ht="89.25" spans="1:21">
      <c r="A22" s="7">
        <v>31</v>
      </c>
      <c r="B22" s="7" t="s">
        <v>96</v>
      </c>
      <c r="C22" s="72"/>
      <c r="D22" s="9" t="s">
        <v>152</v>
      </c>
      <c r="E22" s="12" t="s">
        <v>489</v>
      </c>
      <c r="F22" s="75" t="s">
        <v>526</v>
      </c>
      <c r="G22" s="88" t="s">
        <v>527</v>
      </c>
      <c r="H22" s="77"/>
      <c r="I22" s="79" t="s">
        <v>156</v>
      </c>
      <c r="J22" s="7" t="s">
        <v>104</v>
      </c>
      <c r="K22" s="7" t="s">
        <v>105</v>
      </c>
      <c r="L22" s="72"/>
      <c r="M22" s="81" t="s">
        <v>39</v>
      </c>
      <c r="N22" s="82"/>
      <c r="O22" s="25"/>
      <c r="P22" s="25"/>
      <c r="Q22" s="25"/>
      <c r="R22" s="23" t="s">
        <v>157</v>
      </c>
      <c r="S22" s="24">
        <v>44872</v>
      </c>
      <c r="T22" s="25" t="s">
        <v>28</v>
      </c>
      <c r="U22" s="25" t="s">
        <v>33</v>
      </c>
    </row>
    <row r="23" ht="89.25" spans="1:21">
      <c r="A23" s="7">
        <v>32</v>
      </c>
      <c r="B23" s="7" t="s">
        <v>96</v>
      </c>
      <c r="C23" s="72"/>
      <c r="D23" s="9" t="s">
        <v>152</v>
      </c>
      <c r="E23" s="12" t="s">
        <v>489</v>
      </c>
      <c r="F23" s="75" t="s">
        <v>528</v>
      </c>
      <c r="G23" s="88" t="s">
        <v>527</v>
      </c>
      <c r="H23" s="77"/>
      <c r="I23" s="79" t="s">
        <v>156</v>
      </c>
      <c r="J23" s="7" t="s">
        <v>104</v>
      </c>
      <c r="K23" s="7" t="s">
        <v>105</v>
      </c>
      <c r="L23" s="72"/>
      <c r="M23" s="81" t="s">
        <v>39</v>
      </c>
      <c r="N23" s="82"/>
      <c r="O23" s="25"/>
      <c r="P23" s="25"/>
      <c r="Q23" s="25"/>
      <c r="R23" s="23" t="s">
        <v>157</v>
      </c>
      <c r="S23" s="24">
        <v>44872</v>
      </c>
      <c r="T23" s="25" t="s">
        <v>28</v>
      </c>
      <c r="U23" s="25" t="s">
        <v>33</v>
      </c>
    </row>
    <row r="24" ht="89.25" spans="1:21">
      <c r="A24" s="7">
        <v>33</v>
      </c>
      <c r="B24" s="7" t="s">
        <v>96</v>
      </c>
      <c r="C24" s="72"/>
      <c r="D24" s="9" t="s">
        <v>152</v>
      </c>
      <c r="E24" s="12" t="s">
        <v>489</v>
      </c>
      <c r="F24" s="75" t="s">
        <v>529</v>
      </c>
      <c r="G24" s="88" t="s">
        <v>527</v>
      </c>
      <c r="H24" s="77"/>
      <c r="I24" s="79" t="s">
        <v>156</v>
      </c>
      <c r="J24" s="7" t="s">
        <v>104</v>
      </c>
      <c r="K24" s="7" t="s">
        <v>105</v>
      </c>
      <c r="L24" s="72"/>
      <c r="M24" s="81" t="s">
        <v>39</v>
      </c>
      <c r="N24" s="82"/>
      <c r="O24" s="25"/>
      <c r="P24" s="25"/>
      <c r="Q24" s="25"/>
      <c r="R24" s="23" t="s">
        <v>157</v>
      </c>
      <c r="S24" s="24">
        <v>44872</v>
      </c>
      <c r="T24" s="25" t="s">
        <v>28</v>
      </c>
      <c r="U24" s="25" t="s">
        <v>33</v>
      </c>
    </row>
    <row r="25" ht="89.25" spans="1:21">
      <c r="A25" s="7">
        <v>34</v>
      </c>
      <c r="B25" s="7" t="s">
        <v>96</v>
      </c>
      <c r="C25" s="72"/>
      <c r="D25" s="9" t="s">
        <v>152</v>
      </c>
      <c r="E25" s="12" t="s">
        <v>489</v>
      </c>
      <c r="F25" s="75" t="s">
        <v>530</v>
      </c>
      <c r="G25" s="88" t="s">
        <v>527</v>
      </c>
      <c r="H25" s="77"/>
      <c r="I25" s="79" t="s">
        <v>156</v>
      </c>
      <c r="J25" s="7" t="s">
        <v>104</v>
      </c>
      <c r="K25" s="7" t="s">
        <v>105</v>
      </c>
      <c r="L25" s="72"/>
      <c r="M25" s="81" t="s">
        <v>39</v>
      </c>
      <c r="N25" s="82"/>
      <c r="O25" s="25"/>
      <c r="P25" s="25"/>
      <c r="Q25" s="25"/>
      <c r="R25" s="23" t="s">
        <v>157</v>
      </c>
      <c r="S25" s="24">
        <v>44872</v>
      </c>
      <c r="T25" s="25" t="s">
        <v>28</v>
      </c>
      <c r="U25" s="25" t="s">
        <v>33</v>
      </c>
    </row>
    <row r="26" ht="153" spans="1:21">
      <c r="A26" s="7">
        <v>34</v>
      </c>
      <c r="B26" s="7" t="s">
        <v>96</v>
      </c>
      <c r="C26" s="72"/>
      <c r="D26" s="9" t="s">
        <v>152</v>
      </c>
      <c r="E26" s="12" t="s">
        <v>489</v>
      </c>
      <c r="F26" s="75" t="s">
        <v>531</v>
      </c>
      <c r="G26" s="88" t="s">
        <v>527</v>
      </c>
      <c r="H26" s="77"/>
      <c r="I26" s="79" t="s">
        <v>156</v>
      </c>
      <c r="J26" s="7" t="s">
        <v>104</v>
      </c>
      <c r="K26" s="7" t="s">
        <v>105</v>
      </c>
      <c r="L26" s="72"/>
      <c r="M26" s="81" t="s">
        <v>39</v>
      </c>
      <c r="N26" s="82"/>
      <c r="O26" s="83"/>
      <c r="P26" s="83"/>
      <c r="Q26" s="83"/>
      <c r="R26" s="23" t="s">
        <v>157</v>
      </c>
      <c r="S26" s="24">
        <v>44872</v>
      </c>
      <c r="T26" s="25" t="s">
        <v>28</v>
      </c>
      <c r="U26" s="25" t="s">
        <v>33</v>
      </c>
    </row>
  </sheetData>
  <sheetProtection formatCells="0" insertHyperlinks="0" autoFilter="0"/>
  <autoFilter ref="A1:U26">
    <extLst/>
  </autoFilter>
  <conditionalFormatting sqref="M3">
    <cfRule type="cellIs" dxfId="3" priority="5" operator="equal">
      <formula>"NA"</formula>
    </cfRule>
    <cfRule type="cellIs" dxfId="2" priority="6" operator="equal">
      <formula>"Block"</formula>
    </cfRule>
    <cfRule type="cellIs" dxfId="1" priority="7" operator="equal">
      <formula>"Fail"</formula>
    </cfRule>
    <cfRule type="cellIs" dxfId="0" priority="8" operator="equal">
      <formula>"Pass"</formula>
    </cfRule>
  </conditionalFormatting>
  <conditionalFormatting sqref="N3">
    <cfRule type="cellIs" dxfId="3" priority="1" operator="equal">
      <formula>"NA"</formula>
    </cfRule>
    <cfRule type="cellIs" dxfId="2" priority="2" operator="equal">
      <formula>"Block"</formula>
    </cfRule>
    <cfRule type="cellIs" dxfId="1" priority="3" operator="equal">
      <formula>"Fail"</formula>
    </cfRule>
    <cfRule type="cellIs" dxfId="0" priority="4" operator="equal">
      <formula>"Pass"</formula>
    </cfRule>
  </conditionalFormatting>
  <conditionalFormatting sqref="M2 M4:M26">
    <cfRule type="cellIs" dxfId="3" priority="45" operator="equal">
      <formula>"NA"</formula>
    </cfRule>
    <cfRule type="cellIs" dxfId="2" priority="46" operator="equal">
      <formula>"Block"</formula>
    </cfRule>
    <cfRule type="cellIs" dxfId="1" priority="47" operator="equal">
      <formula>"Fail"</formula>
    </cfRule>
    <cfRule type="cellIs" dxfId="0" priority="48" operator="equal">
      <formula>"Pass"</formula>
    </cfRule>
  </conditionalFormatting>
  <conditionalFormatting sqref="N2 N4:N26">
    <cfRule type="cellIs" dxfId="3" priority="41" operator="equal">
      <formula>"NA"</formula>
    </cfRule>
    <cfRule type="cellIs" dxfId="2" priority="42" operator="equal">
      <formula>"Block"</formula>
    </cfRule>
    <cfRule type="cellIs" dxfId="1" priority="43" operator="equal">
      <formula>"Fail"</formula>
    </cfRule>
    <cfRule type="cellIs" dxfId="0" priority="44" operator="equal">
      <formula>"Pass"</formula>
    </cfRule>
  </conditionalFormatting>
  <dataValidations count="3">
    <dataValidation type="list" allowBlank="1" showInputMessage="1" showErrorMessage="1" sqref="U2:U26">
      <formula1>"台架,实车"</formula1>
    </dataValidation>
    <dataValidation type="list" allowBlank="1" showInputMessage="1" showErrorMessage="1" sqref="N2:N26">
      <formula1>"外部依赖-YF,外部依赖-福特,外部依赖-Baidu,对内依赖,外部依赖-实车"</formula1>
    </dataValidation>
    <dataValidation type="list" allowBlank="1" showInputMessage="1" showErrorMessage="1" sqref="M2:M26">
      <formula1>"Pass,Fail,Block,NA,NT"</formula1>
    </dataValidation>
  </dataValidation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0.599993896298105"/>
  </sheetPr>
  <dimension ref="A1:V5"/>
  <sheetViews>
    <sheetView workbookViewId="0">
      <selection activeCell="G31" sqref="G31"/>
    </sheetView>
  </sheetViews>
  <sheetFormatPr defaultColWidth="9" defaultRowHeight="13.5" outlineLevelRow="4"/>
  <cols>
    <col min="2" max="2" width="13.45" customWidth="1"/>
    <col min="5" max="5" width="18.9083333333333" customWidth="1"/>
    <col min="6" max="6" width="22.45" customWidth="1"/>
    <col min="7" max="7" width="25.725" customWidth="1"/>
    <col min="8" max="8" width="32.2666666666667" customWidth="1"/>
    <col min="19" max="19" width="28.3666666666667" customWidth="1"/>
    <col min="20" max="20" width="20.3666666666667" customWidth="1"/>
  </cols>
  <sheetData>
    <row r="1" s="1" customFormat="1" ht="16.5" spans="1:22">
      <c r="A1" s="71" t="s">
        <v>74</v>
      </c>
      <c r="B1" s="71" t="s">
        <v>75</v>
      </c>
      <c r="C1" s="71" t="s">
        <v>77</v>
      </c>
      <c r="D1" s="71" t="s">
        <v>78</v>
      </c>
      <c r="E1" s="73" t="s">
        <v>79</v>
      </c>
      <c r="F1" s="74" t="s">
        <v>80</v>
      </c>
      <c r="G1" s="71" t="s">
        <v>81</v>
      </c>
      <c r="H1" s="71"/>
      <c r="I1" s="71" t="s">
        <v>82</v>
      </c>
      <c r="J1" s="71" t="s">
        <v>83</v>
      </c>
      <c r="K1" s="71" t="s">
        <v>84</v>
      </c>
      <c r="L1" s="71" t="s">
        <v>85</v>
      </c>
      <c r="M1" s="71" t="s">
        <v>86</v>
      </c>
      <c r="N1" s="80" t="s">
        <v>87</v>
      </c>
      <c r="O1" s="80" t="s">
        <v>90</v>
      </c>
      <c r="P1" s="80" t="s">
        <v>88</v>
      </c>
      <c r="Q1" s="80" t="s">
        <v>89</v>
      </c>
      <c r="R1" s="80" t="s">
        <v>91</v>
      </c>
      <c r="S1" s="80" t="s">
        <v>92</v>
      </c>
      <c r="T1" s="80" t="s">
        <v>93</v>
      </c>
      <c r="U1" s="80" t="s">
        <v>94</v>
      </c>
      <c r="V1" s="80" t="s">
        <v>95</v>
      </c>
    </row>
    <row r="2" s="1" customFormat="1" ht="57" spans="1:22">
      <c r="A2" s="7">
        <v>1</v>
      </c>
      <c r="B2" s="7" t="s">
        <v>96</v>
      </c>
      <c r="C2" s="72"/>
      <c r="D2" s="9" t="s">
        <v>152</v>
      </c>
      <c r="E2" s="12" t="s">
        <v>532</v>
      </c>
      <c r="F2" s="84" t="s">
        <v>533</v>
      </c>
      <c r="G2" s="86" t="s">
        <v>534</v>
      </c>
      <c r="H2" s="75" t="s">
        <v>535</v>
      </c>
      <c r="I2" s="79"/>
      <c r="J2" s="79" t="s">
        <v>156</v>
      </c>
      <c r="K2" s="7" t="s">
        <v>104</v>
      </c>
      <c r="L2" s="7" t="s">
        <v>105</v>
      </c>
      <c r="M2" s="72"/>
      <c r="N2" s="81" t="s">
        <v>39</v>
      </c>
      <c r="O2" s="82"/>
      <c r="P2" s="25"/>
      <c r="Q2" s="25"/>
      <c r="R2" s="25"/>
      <c r="S2" s="23" t="s">
        <v>157</v>
      </c>
      <c r="T2" s="24">
        <v>44872</v>
      </c>
      <c r="U2" s="25" t="s">
        <v>28</v>
      </c>
      <c r="V2" s="25" t="s">
        <v>33</v>
      </c>
    </row>
    <row r="3" ht="51" spans="1:22">
      <c r="A3" s="7">
        <v>2</v>
      </c>
      <c r="B3" s="7" t="s">
        <v>96</v>
      </c>
      <c r="C3" s="72"/>
      <c r="D3" s="9" t="s">
        <v>152</v>
      </c>
      <c r="E3" s="12" t="s">
        <v>536</v>
      </c>
      <c r="F3" s="84" t="s">
        <v>537</v>
      </c>
      <c r="G3" s="86" t="s">
        <v>538</v>
      </c>
      <c r="H3" s="75" t="s">
        <v>539</v>
      </c>
      <c r="I3" s="79"/>
      <c r="J3" s="79" t="s">
        <v>156</v>
      </c>
      <c r="K3" s="7" t="s">
        <v>104</v>
      </c>
      <c r="L3" s="7" t="s">
        <v>105</v>
      </c>
      <c r="M3" s="72"/>
      <c r="N3" s="81" t="s">
        <v>39</v>
      </c>
      <c r="O3" s="82"/>
      <c r="P3" s="25"/>
      <c r="Q3" s="25"/>
      <c r="R3" s="25"/>
      <c r="S3" s="23" t="s">
        <v>157</v>
      </c>
      <c r="T3" s="24">
        <v>44872</v>
      </c>
      <c r="U3" s="25" t="s">
        <v>28</v>
      </c>
      <c r="V3" s="25" t="s">
        <v>33</v>
      </c>
    </row>
    <row r="4" ht="51" spans="1:22">
      <c r="A4" s="7">
        <v>3</v>
      </c>
      <c r="B4" s="7" t="s">
        <v>96</v>
      </c>
      <c r="C4" s="72"/>
      <c r="D4" s="9" t="s">
        <v>152</v>
      </c>
      <c r="E4" s="12" t="s">
        <v>536</v>
      </c>
      <c r="F4" s="84" t="s">
        <v>540</v>
      </c>
      <c r="G4" s="86" t="s">
        <v>541</v>
      </c>
      <c r="H4" s="75" t="s">
        <v>542</v>
      </c>
      <c r="I4" s="79"/>
      <c r="J4" s="79" t="s">
        <v>156</v>
      </c>
      <c r="K4" s="7" t="s">
        <v>104</v>
      </c>
      <c r="L4" s="7" t="s">
        <v>105</v>
      </c>
      <c r="M4" s="72"/>
      <c r="N4" s="81" t="s">
        <v>39</v>
      </c>
      <c r="O4" s="82"/>
      <c r="P4" s="25"/>
      <c r="Q4" s="25"/>
      <c r="R4" s="25"/>
      <c r="S4" s="23" t="s">
        <v>157</v>
      </c>
      <c r="T4" s="24">
        <v>44872</v>
      </c>
      <c r="U4" s="25" t="s">
        <v>28</v>
      </c>
      <c r="V4" s="25" t="s">
        <v>33</v>
      </c>
    </row>
    <row r="5" ht="51" spans="1:22">
      <c r="A5" s="7">
        <v>4</v>
      </c>
      <c r="B5" s="7" t="s">
        <v>96</v>
      </c>
      <c r="C5" s="72"/>
      <c r="D5" s="9" t="s">
        <v>152</v>
      </c>
      <c r="E5" s="12" t="s">
        <v>536</v>
      </c>
      <c r="F5" s="84" t="s">
        <v>543</v>
      </c>
      <c r="G5" s="86" t="s">
        <v>544</v>
      </c>
      <c r="H5" s="75" t="s">
        <v>545</v>
      </c>
      <c r="I5" s="79"/>
      <c r="J5" s="79" t="s">
        <v>156</v>
      </c>
      <c r="K5" s="7" t="s">
        <v>104</v>
      </c>
      <c r="L5" s="7" t="s">
        <v>105</v>
      </c>
      <c r="M5" s="72"/>
      <c r="N5" s="81" t="s">
        <v>39</v>
      </c>
      <c r="O5" s="82"/>
      <c r="P5" s="25"/>
      <c r="Q5" s="25"/>
      <c r="R5" s="25"/>
      <c r="S5" s="23" t="s">
        <v>157</v>
      </c>
      <c r="T5" s="24">
        <v>44872</v>
      </c>
      <c r="U5" s="25" t="s">
        <v>28</v>
      </c>
      <c r="V5" s="25" t="s">
        <v>33</v>
      </c>
    </row>
  </sheetData>
  <sheetProtection formatCells="0" insertHyperlinks="0" autoFilter="0"/>
  <autoFilter ref="A1:V5">
    <extLst/>
  </autoFilter>
  <conditionalFormatting sqref="N5">
    <cfRule type="cellIs" dxfId="3" priority="1" operator="equal">
      <formula>"NA"</formula>
    </cfRule>
    <cfRule type="cellIs" dxfId="2" priority="2" operator="equal">
      <formula>"Block"</formula>
    </cfRule>
    <cfRule type="cellIs" dxfId="1" priority="3" operator="equal">
      <formula>"Fail"</formula>
    </cfRule>
    <cfRule type="cellIs" dxfId="0" priority="4" operator="equal">
      <formula>"Pass"</formula>
    </cfRule>
  </conditionalFormatting>
  <conditionalFormatting sqref="N2:N4">
    <cfRule type="cellIs" dxfId="3" priority="45" operator="equal">
      <formula>"NA"</formula>
    </cfRule>
    <cfRule type="cellIs" dxfId="2" priority="46" operator="equal">
      <formula>"Block"</formula>
    </cfRule>
    <cfRule type="cellIs" dxfId="1" priority="47" operator="equal">
      <formula>"Fail"</formula>
    </cfRule>
    <cfRule type="cellIs" dxfId="0" priority="48" operator="equal">
      <formula>"Pass"</formula>
    </cfRule>
  </conditionalFormatting>
  <conditionalFormatting sqref="O2:O5">
    <cfRule type="cellIs" dxfId="3" priority="41" operator="equal">
      <formula>"NA"</formula>
    </cfRule>
    <cfRule type="cellIs" dxfId="2" priority="42" operator="equal">
      <formula>"Block"</formula>
    </cfRule>
    <cfRule type="cellIs" dxfId="1" priority="43" operator="equal">
      <formula>"Fail"</formula>
    </cfRule>
    <cfRule type="cellIs" dxfId="0" priority="44" operator="equal">
      <formula>"Pass"</formula>
    </cfRule>
  </conditionalFormatting>
  <dataValidations count="3">
    <dataValidation type="list" allowBlank="1" showInputMessage="1" showErrorMessage="1" sqref="V2:V5">
      <formula1>"台架,实车"</formula1>
    </dataValidation>
    <dataValidation type="list" allowBlank="1" showInputMessage="1" showErrorMessage="1" sqref="O2:O5">
      <formula1>"外部依赖-YF,外部依赖-福特,外部依赖-Baidu,对内依赖,外部依赖-实车"</formula1>
    </dataValidation>
    <dataValidation type="list" allowBlank="1" showInputMessage="1" showErrorMessage="1" sqref="N2:N6">
      <formula1>"Pass,Fail,Block,NA,NT"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17" interlineOnOff="0" interlineColor="0" isDbSheet="0" isDashBoardSheet="0"/>
    <woSheetProps sheetStid="6" interlineOnOff="0" interlineColor="0" isDbSheet="0" isDashBoardSheet="0"/>
    <woSheetProps sheetStid="29" interlineOnOff="0" interlineColor="0" isDbSheet="0" isDashBoardSheet="0"/>
    <woSheetProps sheetStid="7" interlineOnOff="0" interlineColor="0" isDbSheet="0" isDashBoardSheet="0"/>
    <woSheetProps sheetStid="18" interlineOnOff="0" interlineColor="0" isDbSheet="0" isDashBoardSheet="0"/>
    <woSheetProps sheetStid="19" interlineOnOff="0" interlineColor="0" isDbSheet="0" isDashBoardSheet="0"/>
    <woSheetProps sheetStid="20" interlineOnOff="0" interlineColor="0" isDbSheet="0" isDashBoardSheet="0"/>
    <woSheetProps sheetStid="21" interlineOnOff="0" interlineColor="0" isDbSheet="0" isDashBoardSheet="0"/>
    <woSheetProps sheetStid="22" interlineOnOff="0" interlineColor="0" isDbSheet="0" isDashBoardSheet="0"/>
    <woSheetProps sheetStid="23" interlineOnOff="0" interlineColor="0" isDbSheet="0" isDashBoardSheet="0"/>
    <woSheetProps sheetStid="24" interlineOnOff="0" interlineColor="0" isDbSheet="0" isDashBoardSheet="0"/>
    <woSheetProps sheetStid="25" interlineOnOff="0" interlineColor="0" isDbSheet="0" isDashBoardSheet="0"/>
    <woSheetProps sheetStid="28" interlineOnOff="0" interlineColor="0" isDbSheet="0" isDashBoardSheet="0"/>
    <woSheetProps sheetStid="27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17" master=""/>
  <rangeList sheetStid="6" master=""/>
  <rangeList sheetStid="29" master=""/>
  <rangeList sheetStid="7" master=""/>
  <rangeList sheetStid="18" master=""/>
  <rangeList sheetStid="19" master=""/>
  <rangeList sheetStid="20" master=""/>
  <rangeList sheetStid="21" master=""/>
  <rangeList sheetStid="22" master=""/>
  <rangeList sheetStid="23" master=""/>
  <rangeList sheetStid="24" master=""/>
  <rangeList sheetStid="25" master=""/>
  <rangeList sheetStid="28" master=""/>
  <rangeList sheetStid="27" master=""/>
</allowEditUser>
</file>

<file path=customXml/item4.xml><?xml version="1.0" encoding="utf-8"?>
<pixelators xmlns="https://web.wps.cn/et/2018/main" xmlns:s="http://schemas.openxmlformats.org/spreadsheetml/2006/main">
  <pixelatorList sheetStid="17"/>
  <pixelatorList sheetStid="6"/>
  <pixelatorList sheetStid="29"/>
  <pixelatorList sheetStid="7"/>
  <pixelatorList sheetStid="18"/>
  <pixelatorList sheetStid="19"/>
  <pixelatorList sheetStid="20"/>
  <pixelatorList sheetStid="21"/>
  <pixelatorList sheetStid="22"/>
  <pixelatorList sheetStid="23"/>
  <pixelatorList sheetStid="24"/>
  <pixelatorList sheetStid="25"/>
  <pixelatorList sheetStid="28"/>
  <pixelatorList sheetStid="27"/>
  <pixelatorList sheetStid="30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WPS Office WWO_feishu_20220325115714-cd9e9316d1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修改记录</vt:lpstr>
      <vt:lpstr>测试报告</vt:lpstr>
      <vt:lpstr>实车</vt:lpstr>
      <vt:lpstr>Text</vt:lpstr>
      <vt:lpstr>Symbol</vt:lpstr>
      <vt:lpstr>HintText</vt:lpstr>
      <vt:lpstr>车位</vt:lpstr>
      <vt:lpstr>轨迹动画</vt:lpstr>
      <vt:lpstr>设定目标车位&amp;设定目标车位逻辑</vt:lpstr>
      <vt:lpstr>Help-Info buttons-info</vt:lpstr>
      <vt:lpstr>ScanSymbs&amp;OPaArrows&amp;BpaDisp</vt:lpstr>
      <vt:lpstr>APM - Area51 Set Up</vt:lpstr>
      <vt:lpstr>场景</vt:lpstr>
      <vt:lpstr>APSI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Chen</dc:creator>
  <cp:lastModifiedBy>Hepcat</cp:lastModifiedBy>
  <dcterms:created xsi:type="dcterms:W3CDTF">2015-04-13T18:06:00Z</dcterms:created>
  <dcterms:modified xsi:type="dcterms:W3CDTF">2022-11-09T21:07:00Z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EF86A244D7F24306A6D5CB392884A4AA</vt:lpwstr>
  </property>
</Properties>
</file>