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首页" sheetId="2" r:id="rId1"/>
    <sheet name="测试用例" sheetId="3" r:id="rId2"/>
  </sheets>
  <calcPr calcId="144525"/>
</workbook>
</file>

<file path=xl/sharedStrings.xml><?xml version="1.0" encoding="utf-8"?>
<sst xmlns="http://schemas.openxmlformats.org/spreadsheetml/2006/main" count="927" uniqueCount="349">
  <si>
    <t>SYNC+_0165个性化记忆 测试报告</t>
  </si>
  <si>
    <t>General Information</t>
  </si>
  <si>
    <t>MCU Version</t>
  </si>
  <si>
    <t>U625MCA-UserDebug-FORD_PHASE5_U6_DCV1-DAILY-1-2-1-2022_08_22.tar</t>
  </si>
  <si>
    <t>Test Date</t>
  </si>
  <si>
    <t>2022/9/259</t>
  </si>
  <si>
    <t>SW Version</t>
  </si>
  <si>
    <t>U625MCA-UserDebug-FORD_PHASE5_U6_DCV1-DAILY-1-2-1-2022_09_06.tar</t>
  </si>
  <si>
    <t>Tester</t>
  </si>
  <si>
    <t>姜云腾</t>
  </si>
  <si>
    <t>HW Version</t>
  </si>
  <si>
    <t>B1</t>
  </si>
  <si>
    <t>Version Date</t>
  </si>
  <si>
    <t>2022/9/6</t>
  </si>
  <si>
    <t>Test Environment</t>
  </si>
  <si>
    <t>台架</t>
  </si>
  <si>
    <t>Test Method</t>
  </si>
  <si>
    <t>手动测试</t>
  </si>
  <si>
    <t>Test Results</t>
  </si>
  <si>
    <t>Group</t>
  </si>
  <si>
    <t>Total Cases</t>
  </si>
  <si>
    <t>Pass</t>
  </si>
  <si>
    <t>Fail</t>
  </si>
  <si>
    <t>Block</t>
  </si>
  <si>
    <t>NT</t>
  </si>
  <si>
    <t>NA</t>
  </si>
  <si>
    <t>Pass Rate</t>
  </si>
  <si>
    <t>个性化记忆测试报告</t>
  </si>
  <si>
    <t>Highlight State Description</t>
  </si>
  <si>
    <t>Block项：
由于bugFCIVIOS-10242blockclassic memory【4】
NT项
1）氛围灯根据信号上报，无法手动调节，无法测试记忆功能【1】</t>
  </si>
  <si>
    <t>Highlight Defects</t>
  </si>
  <si>
    <t>Bug ID</t>
  </si>
  <si>
    <t>Title</t>
  </si>
  <si>
    <t>Critical</t>
  </si>
  <si>
    <t>Status</t>
  </si>
  <si>
    <t>Remarks</t>
  </si>
  <si>
    <t>FCIVIOS-10242</t>
  </si>
  <si>
    <t>Phase5_【U625MCA】【黑盒】【必现】【EnhanceMemory】存储classic memory到记忆按键无效</t>
  </si>
  <si>
    <t>High</t>
  </si>
  <si>
    <t>new</t>
  </si>
  <si>
    <t>FCIVIOS-10246</t>
  </si>
  <si>
    <t>Phase5_【U625MCA】【黑盒】【必现】【EnhanceMemory】登陆有头像的账号，档案引导页、Launcher、、档案上限页、档案设置页页未显示头像</t>
  </si>
  <si>
    <t xml:space="preserve"> Medium</t>
  </si>
  <si>
    <t>FCIVIOS-10243</t>
  </si>
  <si>
    <t>Phase5_【U625MCA】【黑盒】【必现】【EnhanceMemory】主题未跟随档案记忆</t>
  </si>
  <si>
    <t>Case ID</t>
  </si>
  <si>
    <t>Feature ID_1</t>
  </si>
  <si>
    <t>Feature ID_2</t>
  </si>
  <si>
    <t>需求ID</t>
  </si>
  <si>
    <t>该功能在各车型上的适用性</t>
  </si>
  <si>
    <t>标题</t>
  </si>
  <si>
    <t>前提条件</t>
  </si>
  <si>
    <t>操作步骤</t>
  </si>
  <si>
    <t>预期结果</t>
  </si>
  <si>
    <t>实际结果</t>
  </si>
  <si>
    <t>优先级</t>
  </si>
  <si>
    <t>用例类型</t>
  </si>
  <si>
    <t>测试方式</t>
  </si>
  <si>
    <t>交付节点</t>
  </si>
  <si>
    <t>验证结果</t>
  </si>
  <si>
    <t>BUG ID</t>
  </si>
  <si>
    <t>BUG 等级</t>
  </si>
  <si>
    <t>NT项分类</t>
  </si>
  <si>
    <t>备注</t>
  </si>
  <si>
    <t>测试版本</t>
  </si>
  <si>
    <t>测试日期</t>
  </si>
  <si>
    <t>测试人员</t>
  </si>
  <si>
    <t>U611</t>
  </si>
  <si>
    <t>U625</t>
  </si>
  <si>
    <t>TBD</t>
  </si>
  <si>
    <t>SYNC+_0165</t>
  </si>
  <si>
    <t>2-3 进入创建引导页</t>
  </si>
  <si>
    <t>√</t>
  </si>
  <si>
    <t>进入创建引导页</t>
  </si>
  <si>
    <t>1.个人中心账号已登录
2.未创建个性化档案
3.支持个性化档案功能
4.档案数量未达到上限</t>
  </si>
  <si>
    <t>1.进入个人中心
2.当前档位调至P档
3.点击个性化档案卡片</t>
  </si>
  <si>
    <t>4.进入创建引导页，内容“通过创建档案，保存你的个性化车辆信息，包括座椅、后视镜位置信息、车载中控设置，例如氛围灯、主题换肤、收音机等将在每次调整后自动保存，（以车型配置和最新软件版本未准）</t>
  </si>
  <si>
    <t>P0</t>
  </si>
  <si>
    <t>功能</t>
  </si>
  <si>
    <t>手工测试</t>
  </si>
  <si>
    <t>SOC:20220906_FB_DCV1
MCU: 20220822_FB_DCV1</t>
  </si>
  <si>
    <t>2-2 安全提示</t>
  </si>
  <si>
    <t>安全提示弹窗</t>
  </si>
  <si>
    <t>1.个人中心账号已登录
2.支持个性化档案功能</t>
  </si>
  <si>
    <t>1.进入个人中心
2.当前档位不是P档
3.档案数量未达到上限
4.点击个性化档案卡片</t>
  </si>
  <si>
    <t>4.进入安全提示页面“请将车辆置于P挡”</t>
  </si>
  <si>
    <t>P1</t>
  </si>
  <si>
    <t>1.创建个性化档案过程中</t>
  </si>
  <si>
    <t>1.调整档位为非P档
./yfdbus_send AI.lv.ipcl.out vip2gip_VehicleNetwork 0x02,0x11,0x40,0x04,0x00,0x00,0x00,0x01
信号230</t>
  </si>
  <si>
    <t xml:space="preserve">
1.出现安全提示弹窗</t>
  </si>
  <si>
    <t>1.进入安全提示弹窗</t>
  </si>
  <si>
    <t>1.进入创建档案页面时弹窗点击确定按钮/等待6s</t>
  </si>
  <si>
    <t>1.关闭弹窗返回个人中心</t>
  </si>
  <si>
    <t>3-1 进入创建引导页</t>
  </si>
  <si>
    <t>1.个人中心账号已登录
2.未创建个性化档案
3.支持个性化档案功能
4.档案数量达到上限</t>
  </si>
  <si>
    <t>3.进入档案上限页面，默认显示三个已创建的档案列表，列表左侧显示单选框默认未选中状态</t>
  </si>
  <si>
    <t>2-3.1创建档案</t>
  </si>
  <si>
    <t>创建档案info弹窗</t>
  </si>
  <si>
    <t>1.进入创建档案引导页</t>
  </si>
  <si>
    <t>1.点击左上角info按钮</t>
  </si>
  <si>
    <t>1.进入个性化档案简介页</t>
  </si>
  <si>
    <t>2-4 绑定记忆按键</t>
  </si>
  <si>
    <t>绑定记忆按键</t>
  </si>
  <si>
    <t xml:space="preserve">1.进入创建档案引导页
2.未创建个性化档案且档案上限未超过三个
</t>
  </si>
  <si>
    <t>1.点击创建按钮</t>
  </si>
  <si>
    <t>1.进入创建个性化档案界面，显示记忆按键示意图，记忆按键图标，文字提示"请选择车门上一个可用的记忆按键完成配对"</t>
  </si>
  <si>
    <t>2-3 创建个性化档案界面</t>
  </si>
  <si>
    <t>1.进入创建档案引导页
2.记忆按键未关联
3.个性化档案未创建成功</t>
  </si>
  <si>
    <t>1.点击返回按钮</t>
  </si>
  <si>
    <t>1.进入创建个性化档案界面
2.个人中心界面再次点击个性化档案卡片，档案仍是未创建档案</t>
  </si>
  <si>
    <t>2-5 绑定记忆按键-已关联一个</t>
  </si>
  <si>
    <r>
      <rPr>
        <sz val="10"/>
        <color rgb="FF000000"/>
        <rFont val="Calibri"/>
        <charset val="134"/>
      </rPr>
      <t xml:space="preserve">1.进入创建档案引导页
</t>
    </r>
    <r>
      <rPr>
        <sz val="10"/>
        <color rgb="FF000000"/>
        <rFont val="Calibri"/>
        <charset val="134"/>
      </rPr>
      <t>2.当前档案未关联记忆按键
3.其他档案关联过记忆按键</t>
    </r>
  </si>
  <si>
    <t>1.进入个性化档案界面显示记忆按键示意图、显示已关联的记忆按键"对应的账号名称"账号、和未配对的记忆按键，文案显示未配对</t>
  </si>
  <si>
    <t>2-6 绑定记忆按键成功</t>
  </si>
  <si>
    <t>绑定记忆按键成功</t>
  </si>
  <si>
    <t>1.进入个性化档案界面
2.等待相应60S未超时
3.按键未关联个性化设置</t>
  </si>
  <si>
    <t>1.点击未配对的记忆按键</t>
  </si>
  <si>
    <t>1.进入创建个性化档案界面、显示记忆按键示意图、记忆按键已成功保存"福先生"的个性化信息</t>
  </si>
  <si>
    <t>2-7 绑定记忆按键失败-配对失败请稍后再试</t>
  </si>
  <si>
    <t>绑定记忆按键失败</t>
  </si>
  <si>
    <t>1.进入个性化档案界
2.等待响应60S超时
3.按键未关联个性化设置
4.尝试关联超过三次</t>
  </si>
  <si>
    <t>1.点击未配对的记忆按键
2.点击确定按钮</t>
  </si>
  <si>
    <t>1.跳转到创建个性化档案弹窗提示"与记忆按键配对失败，请稍后再试"和确定按钮
2.返回到创建入口上一级</t>
  </si>
  <si>
    <t>2-9 等待响应超时</t>
  </si>
  <si>
    <t>1.进入个性化档案界
2.等待响应60S超时
3.按键未关联个性化设置
4.尝试关联未超过三次</t>
  </si>
  <si>
    <t>1.点击未配对的记忆按键
2.点击退出按钮
3.点击重试按钮</t>
  </si>
  <si>
    <t>1.弹出弹窗"与记忆按键配对失败，请选择一个如图所示的可用按键"退出和重试按钮
2.返回到创建入口上一级
3.跳转到创建个性化档案，并重新计时</t>
  </si>
  <si>
    <t>2-8 个性化档案被其他账号关联提示</t>
  </si>
  <si>
    <t>个性化档案被其他账号关联提示</t>
  </si>
  <si>
    <t>1.进入创建个性化档案
2.等待响应时间未超过60S
3.按键已关联个性化设置
4.关联未超过3次</t>
  </si>
  <si>
    <t>1.弹出弹窗"此按键已经与其他个性化档案关联，请选择其他记忆按键"和确定按钮
2.跳转创建个性化档案，并重新计时</t>
  </si>
  <si>
    <t>2-10正在保存Loading</t>
  </si>
  <si>
    <t>创建档案</t>
  </si>
  <si>
    <t>1.点击创建按钮
./yfdbus_send AI.lv.ipcl.out vip2gip_VehicleNetwork 0x02,0x21,0x40,0x21,0x08,0x00,0x00,0x05  （0x3E1   EmButtn_D_Stat）
./yfdbus_send AI.lv.ipcl.out vip2gip_VehicleNetwork 0x02,0x21,0x40,0x21,0x08,0x00,0x00,0x01（0x3E1   EmButtn_D_Stat=01 ）
最后两个信号发送间隔时间不能超过1.5s
./yfdbus_send AI.lv.ipcl.out vip2gip_VehicleNetwork 0x02,0x21,0x40,0x21,0x09,0x00,0x00,0x00  （0x3E1 PersStore_D_Actl=0）
./yfdbus_send AI.lv.ipcl.out vip2gip_VehicleNetwork 0x02,0x21,0x40,0x21,0x08,0x00,0x00,0x06  （0x3E1   EmButtn_D_Stat）</t>
  </si>
  <si>
    <t>1.显示“正在保存当前个性化设置内容”弹窗</t>
  </si>
  <si>
    <t>2-11 创建成功提示-以后再说</t>
  </si>
  <si>
    <t>个性化档案创建成功</t>
  </si>
  <si>
    <t>1.进入个性化档案创建成功界面
2.点击”以后再说“按钮</t>
  </si>
  <si>
    <t>1.查看显示</t>
  </si>
  <si>
    <r>
      <rPr>
        <sz val="10"/>
        <color rgb="FF000000"/>
        <rFont val="Calibri"/>
        <charset val="134"/>
      </rPr>
      <t>1.界面显示已登录的账号、已配对记忆按键3 、记忆按键图标、以后按钮、智能手机钥匙、文字提示"你还可以通过关联智能手机要是，快速调用个性化档案"</t>
    </r>
    <r>
      <rPr>
        <sz val="10"/>
        <color rgb="FF000000"/>
        <rFont val="Calibri"/>
        <charset val="134"/>
      </rPr>
      <t xml:space="preserve">
2.跳转到个性化档案界面（个人中心）</t>
    </r>
  </si>
  <si>
    <t>2-12 创建成功提示-完成</t>
  </si>
  <si>
    <t xml:space="preserve">1.进入个性化档案创建成功界面
2.已关联智能手机钥匙 </t>
  </si>
  <si>
    <t>1.查看显示
2.点击完成按钮</t>
  </si>
  <si>
    <r>
      <rPr>
        <sz val="10"/>
        <color rgb="FF000000"/>
        <rFont val="Calibri"/>
        <charset val="134"/>
      </rPr>
      <t>1.界面显示已登录的账号、已配对记忆按键3 、记忆按键图标、完成按钮、智能手机钥匙、文字提示“通过智能手机钥匙解锁调用个性化设置”"
2.</t>
    </r>
    <r>
      <rPr>
        <sz val="10"/>
        <color rgb="FF000000"/>
        <rFont val="Calibri"/>
        <charset val="134"/>
      </rPr>
      <t>跳转到个性化档案设置页面</t>
    </r>
    <r>
      <rPr>
        <sz val="10"/>
        <color rgb="FFFF0000"/>
        <rFont val="Calibri"/>
        <charset val="134"/>
      </rPr>
      <t>（待确认）</t>
    </r>
  </si>
  <si>
    <t>2-13 蓝牙未连接提示</t>
  </si>
  <si>
    <t>蓝牙未连接提示</t>
  </si>
  <si>
    <t>1.进入个性化档案创建成功界面
2.车辆未通过蓝牙连接到智能手机
3.未关联智能手机钥匙</t>
  </si>
  <si>
    <t>1.点击智能手机钥匙
2.点击确定按钮</t>
  </si>
  <si>
    <t>1.弹出弹窗“未发现智能手机钥匙，请确保手机和蓝牙连接成功”、确定按钮
2.关闭弹窗</t>
  </si>
  <si>
    <t>4-1进入关联智能手机钥匙流程</t>
  </si>
  <si>
    <t>进入关联智能手机钥匙流程</t>
  </si>
  <si>
    <t>1.进入个性化档案创建成功界面
2.未关联智能手机钥匙
3.车辆通过蓝牙钥匙连接到智能手机</t>
  </si>
  <si>
    <t>1.点击就智能手机钥匙</t>
  </si>
  <si>
    <t>2.进入关联智能手机钥匙流程</t>
  </si>
  <si>
    <t>2-14存储classic memory到其记忆按键</t>
  </si>
  <si>
    <t>存储classic memory到其记忆按键</t>
  </si>
  <si>
    <t>1.当前登录账号已绑定记忆按键3
2.记忆按键1已绑定其他账号,记忆按键2未绑定账号</t>
  </si>
  <si>
    <t>1.长按记忆按键1（信号待确认）</t>
  </si>
  <si>
    <t>1.文字提示“已保存当前座椅、后视镜等位置信息至记忆按键1，此按键已和"xx"关联”</t>
  </si>
  <si>
    <t>交互</t>
  </si>
  <si>
    <t>FCIVIOS-10242
Phase5_【U625MCA】【黑盒】【必现】【EnhanceMemory】存储classic memory到记忆按键无效</t>
  </si>
  <si>
    <t>2-15 切换到其他用户提示</t>
  </si>
  <si>
    <t>切换到其他用户提示</t>
  </si>
  <si>
    <t>1.短按记忆按键1</t>
  </si>
  <si>
    <t>1.弹出弹窗提示“你已切换到"xx"账号的个性化档案    如需返回，请按下记忆按键3、如需切换账号，请注销后重新登录”和确定按钮，</t>
  </si>
  <si>
    <t>由于bugFCIVIOS-10242block</t>
  </si>
  <si>
    <t>2-16 存储classic memory提示</t>
  </si>
  <si>
    <t>存储classic memory提示</t>
  </si>
  <si>
    <r>
      <rPr>
        <sz val="10"/>
        <color rgb="FF000000"/>
        <rFont val="Calibri"/>
        <charset val="134"/>
      </rPr>
      <t>1.长按记忆按键3</t>
    </r>
    <r>
      <rPr>
        <sz val="10"/>
        <color rgb="FFFF0000"/>
        <rFont val="Calibri"/>
        <charset val="134"/>
      </rPr>
      <t>（信号待确认）</t>
    </r>
  </si>
  <si>
    <t>3.文字提示“已保存当前座椅、后视镜等位置信息到记忆按键3”</t>
  </si>
  <si>
    <t>2-17 存储classic memory提示到未绑定账号的记忆按钮</t>
  </si>
  <si>
    <r>
      <rPr>
        <sz val="10"/>
        <color rgb="FF000000"/>
        <rFont val="Calibri"/>
        <charset val="134"/>
      </rPr>
      <t>1.长按记忆按键2</t>
    </r>
    <r>
      <rPr>
        <sz val="10"/>
        <color rgb="FFFF0000"/>
        <rFont val="Calibri"/>
        <charset val="134"/>
      </rPr>
      <t>（信号待确认）</t>
    </r>
  </si>
  <si>
    <t>1.文字提示"已保存当前座椅、后视镜等位置信息到记忆按键2"</t>
  </si>
  <si>
    <t>1.当前登录账号已绑定记忆按键3
2.记忆按键1已绑定其他账号,记忆按键2未绑定账号
3.记忆按钮2未保存classic memory</t>
  </si>
  <si>
    <t>1.短按记忆按键2</t>
  </si>
  <si>
    <r>
      <rPr>
        <sz val="10"/>
        <color rgb="FF000000"/>
        <rFont val="Calibri"/>
        <charset val="134"/>
      </rPr>
      <t>1.</t>
    </r>
    <r>
      <rPr>
        <sz val="11"/>
        <color rgb="FFFF0000"/>
        <rFont val="Calibri"/>
        <charset val="134"/>
      </rPr>
      <t>无交互反馈</t>
    </r>
  </si>
  <si>
    <t>2-18 通过智能手机切换账号</t>
  </si>
  <si>
    <t>通过智能手机切换账号</t>
  </si>
  <si>
    <r>
      <rPr>
        <sz val="10"/>
        <color rgb="FF000000"/>
        <rFont val="Calibri"/>
        <charset val="134"/>
      </rPr>
      <t xml:space="preserve">1.车机已供电
</t>
    </r>
    <r>
      <rPr>
        <sz val="10"/>
        <color rgb="FFFF0000"/>
        <rFont val="Calibri"/>
        <charset val="134"/>
      </rPr>
      <t>2.该手机绑定的个性化档案关联的账号当前未处在登录状态</t>
    </r>
  </si>
  <si>
    <t>1.点击手机钥匙解锁按键</t>
  </si>
  <si>
    <r>
      <rPr>
        <sz val="10"/>
        <color rgb="FF000000"/>
        <rFont val="Calibri"/>
        <charset val="134"/>
      </rPr>
      <t>1.弹出弹窗提示“你已切换到"xx"账号的个性化档案    如需返回，</t>
    </r>
    <r>
      <rPr>
        <sz val="10"/>
        <color rgb="FFFF0000"/>
        <rFont val="Calibri"/>
        <charset val="134"/>
      </rPr>
      <t>请按下当前使用中的个性化档案绑定的记忆按键</t>
    </r>
    <r>
      <rPr>
        <sz val="10"/>
        <color rgb="FF000000"/>
        <rFont val="Calibri"/>
        <charset val="134"/>
      </rPr>
      <t>、如需切换账号，请注销后重新登录”和确定按钮</t>
    </r>
  </si>
  <si>
    <t>问题已closed</t>
  </si>
  <si>
    <t>FCIVIOS-10244</t>
  </si>
  <si>
    <t>3-1档案上限</t>
  </si>
  <si>
    <t>个性化档案用户名显示</t>
  </si>
  <si>
    <t>1.进入个性化档案界面</t>
  </si>
  <si>
    <t>1.查看用户名显示</t>
  </si>
  <si>
    <t>1.只展示首字符与尾字符，中间用*代替；两个字符只显示首字符，尾字符用*代替</t>
  </si>
  <si>
    <t>FCIVIOS-10245
Phase5_【U625MCA】【黑盒】【必现】【EnhanceMemory】档案设置页面用户名显示全名</t>
  </si>
  <si>
    <t>个性化档案上未选中状态</t>
  </si>
  <si>
    <r>
      <rPr>
        <sz val="10"/>
        <color rgb="FF000000"/>
        <rFont val="Calibri"/>
        <charset val="134"/>
      </rPr>
      <t>1.</t>
    </r>
    <r>
      <rPr>
        <sz val="10"/>
        <color rgb="FFFF0000"/>
        <rFont val="Calibri"/>
        <charset val="134"/>
      </rPr>
      <t>个人中心界面点击个性化档案卡片
2.其他账号累积创建三个档案，当前账号未创建档案</t>
    </r>
  </si>
  <si>
    <t>1.查看页面</t>
  </si>
  <si>
    <t>1.出现个性化档案上限页面，默认显示三个已创建的档案列表，左侧显示单选框默认未选中状态</t>
  </si>
  <si>
    <t>个性化档案上选中状态</t>
  </si>
  <si>
    <t>1.单选框未选中状态时</t>
  </si>
  <si>
    <t>1.“删除”按钮置灰显示点击无法应</t>
  </si>
  <si>
    <t>个性化档案上限取消按钮</t>
  </si>
  <si>
    <t>1.进入个性化档案上限页面</t>
  </si>
  <si>
    <t>1.点击取消按钮</t>
  </si>
  <si>
    <t>1.返回上一级</t>
  </si>
  <si>
    <t>3-2选中档案</t>
  </si>
  <si>
    <t>进入个性化档案上限页面</t>
  </si>
  <si>
    <t>1.单选框选中状态时</t>
  </si>
  <si>
    <t>1.“删除”按钮高亮状态</t>
  </si>
  <si>
    <t>3-3 删除档案二次确认弹窗显示</t>
  </si>
  <si>
    <t>删除档案二次确认弹窗</t>
  </si>
  <si>
    <t>1.选中档案点击删除按钮
2.点击取消</t>
  </si>
  <si>
    <t>1.出现弹窗“确定要删除“大*”帐号下的个性化档案吗？”
2.关闭弹窗</t>
  </si>
  <si>
    <t>清除成功-创建个性化档案引导</t>
  </si>
  <si>
    <t>1.进入删除档案二次确认弹窗</t>
  </si>
  <si>
    <t xml:space="preserve">1.点击删除按钮
</t>
  </si>
  <si>
    <t>1.出现弹窗“操作成功是否立即创建个性化档案？”</t>
  </si>
  <si>
    <t>3-4清除成功-创建个性化档案引导</t>
  </si>
  <si>
    <t>1.进入清除成功弹窗
2.从个人中心进入</t>
  </si>
  <si>
    <t>1.点击取消按钮
2.点击创建按钮</t>
  </si>
  <si>
    <t>1.关闭弹窗
2.返回返回个人中心并自动进入个性化档案引导</t>
  </si>
  <si>
    <t>1.进入清除成功弹窗
2.从新手指导页面进入</t>
  </si>
  <si>
    <t>1.返回新手引导并弹窗提示引导创建个性化档案</t>
  </si>
  <si>
    <t>3-5 个性化档案被其他账号删除提示</t>
  </si>
  <si>
    <t>个性化档案被其他账号删除的通知</t>
  </si>
  <si>
    <t>1.当前用户个性化档案被其他用户删除</t>
  </si>
  <si>
    <t>1.账号登录成功</t>
  </si>
  <si>
    <t>1.toast提示“你的个性化档案已被其他用户删除，请至个人中心重新创建”</t>
  </si>
  <si>
    <t>4-1 关联智能手机钥匙引导页</t>
  </si>
  <si>
    <t>关联智能手机引导页</t>
  </si>
  <si>
    <t>1.进入关联智能手机引导页
2.车型为U625</t>
  </si>
  <si>
    <t>1.展示引导文案“打开福特派互联app，找到首页-上锁键，并按下上锁键完成关联”和关联智能手机钥匙引导图，同步时显示loading动画匹配中</t>
  </si>
  <si>
    <t>1.进入关联智能手机引导页</t>
  </si>
  <si>
    <t>1.界面返回上一级</t>
  </si>
  <si>
    <t>4-2 智能手机钥匙设备信号识别错误提示</t>
  </si>
  <si>
    <t>智能手机钥匙设备识别错误</t>
  </si>
  <si>
    <t>1.设备信号识别错误
./yfdbus_send AI.lv.ipcl.out vip2gip_VehicleNetwork 0x02,0x21,0x40,0x21,0x14,0x00,0x00,0x07</t>
  </si>
  <si>
    <t>1.出现错误提示“设备选择错误，请选择正确的设备”，2s后toast消失，返回上一界面继续关联智能手机钥匙</t>
  </si>
  <si>
    <t>4-3智能手机钥匙关联超时提示</t>
  </si>
  <si>
    <t>智能手机钥匙设备识别正确</t>
  </si>
  <si>
    <t>1.设备识别正确
2.30S超时</t>
  </si>
  <si>
    <t>1.查看页面显示</t>
  </si>
  <si>
    <t>1.弹出弹窗“关联超时”显示“退出”和”重试“按钮</t>
  </si>
  <si>
    <t>1.出现关联超时弹窗</t>
  </si>
  <si>
    <t>1.点击退出</t>
  </si>
  <si>
    <t>1.关闭弹窗，返回上一级</t>
  </si>
  <si>
    <t>1.出现关联超时弹窗
2.重试次数小于三次</t>
  </si>
  <si>
    <t>1.点击重试按钮</t>
  </si>
  <si>
    <t>1.关闭弹窗返回关联智能手机引导页并重新匹配关联</t>
  </si>
  <si>
    <t>1.出现关联超时弹窗
2.重试次数大于三次</t>
  </si>
  <si>
    <t>1.toast提示“失败次数过多，请重新开始”并返回上一级</t>
  </si>
  <si>
    <t>4-3 智能手机钥匙设备已被其他账号绑定提示</t>
  </si>
  <si>
    <t>智能手机钥匙设备被其他号绑定提示</t>
  </si>
  <si>
    <t>1.进入关联设备引导页
2.设备信号识别正确
3.设备未超时</t>
  </si>
  <si>
    <t>1.设备已被绑定
./yfdbus_send AI.lv.ipcl.out vip2gip_VehicleNetwork 0x02,0x21,0x40,0x21,0x14,0x00,0x00,0x04</t>
  </si>
  <si>
    <t>1.弹出弹窗“该设备已被“福*生”帐号关联，继续操作将解除该关联，并关联到你的个性化档案上，是否继续”显示取消按钮和继续按钮</t>
  </si>
  <si>
    <t>4-4 智能手机钥匙设备已被其他账号绑定提示</t>
  </si>
  <si>
    <t>1.进入关联设备引导页
2.设备信号识别正确
3.设备未超时
4.弹出弹窗</t>
  </si>
  <si>
    <t xml:space="preserve">1.弹窗消失返回上一级
</t>
  </si>
  <si>
    <t>4-5 智能手机设备关联失败提示</t>
  </si>
  <si>
    <t>智能手机设备关联失败提示</t>
  </si>
  <si>
    <t>1.进入关联设备引导页
2.设备信号识别正确
3.设备未超时
4.设备未绑定</t>
  </si>
  <si>
    <t>1.关联失败
./yfdbus_send AI.lv.ipcl.out vip2gip_VehicleNetwork 0x02,0x21,0x40,0x21,0x14,0x00,0x00,0x06</t>
  </si>
  <si>
    <t>1.出现弹窗“关联失败，请重试”</t>
  </si>
  <si>
    <t>1.出现关联失败，请重试</t>
  </si>
  <si>
    <t>1.出现关联失败，请重试
2.重试次数小于三次</t>
  </si>
  <si>
    <t>1.出现关联失败，请重试
2.重试次数大于三次</t>
  </si>
  <si>
    <t>1.点击删除按钮</t>
  </si>
  <si>
    <t>1.toast提示“失败次数过多，请重新开始”</t>
  </si>
  <si>
    <t>4-6 智能手机钥匙设备关联失败次数过多提示</t>
  </si>
  <si>
    <t>智能手机关联失败提示</t>
  </si>
  <si>
    <t>1.手机设备关联过程失败大于3次</t>
  </si>
  <si>
    <t>1.出现“失败次数过多，请重新开始”toast，同时返回上一级</t>
  </si>
  <si>
    <t>4-7 智能手机钥匙关联成功提示</t>
  </si>
  <si>
    <t>智能手机关联成功提示</t>
  </si>
  <si>
    <t>1.进入关联设备引导页
2.设备信号识别正确
3.设备未超时
4.设备未绑定
5.设备关联成功</t>
  </si>
  <si>
    <t xml:space="preserve">1.查看页面
./yfdbus_send AI.lv.ipcl.out vip2gip_VehicleNetwork 0x02,0x21,0x40,0x21,0x14,0x00,0x00,0x05
</t>
  </si>
  <si>
    <t>1.页面显示关联智能手机钥匙成功，2s后或者点击返回按钮，返回上一级，显示智能手机关联成功状态</t>
  </si>
  <si>
    <t>5-1 个性化档案设置</t>
  </si>
  <si>
    <t>个性化档案设置页面</t>
  </si>
  <si>
    <t>1.账号已创建个性化档案
2.进入个人中心</t>
  </si>
  <si>
    <t>1.点击个性化档案卡片</t>
  </si>
  <si>
    <t>1.显示已登录账号头像和名称、已配对的记忆按键、关联设备或解除关联按钮、清空个性化档案</t>
  </si>
  <si>
    <t>FCIVIOS-10246
Phase5_【U625MCA】【黑盒】【必现】【EnhanceMemory】登陆有头像的账号，档案引导页、Launcher、、档案上限页、档案设置页页未显示头像</t>
  </si>
  <si>
    <t>个性化档案设置-未关联智能手机钥匙</t>
  </si>
  <si>
    <t>1.进入个性化档案设置页面
2.未关联手机</t>
  </si>
  <si>
    <t xml:space="preserve">1.查看智能手机钥匙状态
</t>
  </si>
  <si>
    <t>1.显示智能手机未关联状态图标、智能手机钥匙、关联设备按钮</t>
  </si>
  <si>
    <t>个性化档案设置-未连接蓝牙关联设备</t>
  </si>
  <si>
    <t>1.进入个性化档案设置页面
2.未关联手机
3.车机与手机蓝牙未连接
./yfdbus_send AI.lv.ipcl.out vip2gip_VehicleNetwork 0x02,0x21,0x40,0x21,0x0F,0x00,0x00,0x01</t>
  </si>
  <si>
    <t>1.点击关联设备按钮
2.点击确定</t>
  </si>
  <si>
    <t>1.弹出连接智能手机提示，“未发现智能手机钥匙，请确保手机
和蓝牙连接成功”
2.弹窗关闭</t>
  </si>
  <si>
    <t>个性化档案设置-已连接蓝牙关联设备</t>
  </si>
  <si>
    <t xml:space="preserve">1.进入个性化档案设置页面
2.未关联手机
3.车机与手机蓝牙已连接
./yfdbus_send AI.lv.ipcl.out vip2gip_VehicleNetwork 0x02,0x21,0x40,0x21,0x0F,0x00,0x00,0x02
</t>
  </si>
  <si>
    <t>1.点击关联设备按钮</t>
  </si>
  <si>
    <t>1.进入关联智能手机钥匙引导页【5-1】</t>
  </si>
  <si>
    <t>个性化档案设置-智能手机钥匙状态</t>
  </si>
  <si>
    <t>1.进入个性化档案设置页面
2.已关联手机</t>
  </si>
  <si>
    <t>1.查看智能手机钥匙状态</t>
  </si>
  <si>
    <t>1.显示智能手机已关联状态图标、已关联的手机名称、解除关联按钮</t>
  </si>
  <si>
    <t>5-5 解除关联确定</t>
  </si>
  <si>
    <t>个性化档案设置-解除关联二次确认弹窗</t>
  </si>
  <si>
    <t>1.点击解除关联按钮</t>
  </si>
  <si>
    <t>1.出现二次确认弹窗“确定要与智能手机钥匙解除关联？”</t>
  </si>
  <si>
    <t>5-6 解除智能手机钥匙中</t>
  </si>
  <si>
    <t>个性化档案设置-解除关联中</t>
  </si>
  <si>
    <t>1.出现解除关联二次确认弹窗</t>
  </si>
  <si>
    <t>1.点击确定按钮
上报
./yfdbus_send AI.lv.ipcl.out vip2gip_VehicleNetwork 0x02,0x21,0x40,0x21,0x14,0x00,0x00,0x03
如果是当前账号绑定的个性化档案编号为1,则发送
./yfdbus_send AI.lv.ipcl.out vip2gip_VehicleNetwork 0x02,0x21,0x40,0x21,0x0B,0x00,0x00,0x00
如果是当前账号绑定的个性化档案编号为2,则发送
./yfdbus_send AI.lv.ipcl.out vip2gip_VehicleNetwork 0x02,0x21,0x40,0x21,0x0C,0x00,0x00,0x00</t>
  </si>
  <si>
    <t>1.弹窗消失，出现“解除关联中”及加载图标</t>
  </si>
  <si>
    <t>5-7  成功解除智能手机钥匙</t>
  </si>
  <si>
    <t>个性化档案设置-解除关联成功</t>
  </si>
  <si>
    <t>1.解除关联成功
上报
./yfdbus_send AI.lv.ipcl.out vip2gip_VehicleNetwork 0x02,0x21,0x40,0x21,0x14,0x00,0x00,0x03
如果是当前账号绑定的个性化档案编号为1,则发送
./yfdbus_send AI.lv.ipcl.out vip2gip_VehicleNetwork 0x02,0x21,0x40,0x21,0x0B,0x00,0x00,0x00
如果是当前账号绑定的个性化档案编号为2,则发送
./yfdbus_send AI.lv.ipcl.out vip2gip_VehicleNetwork 0x02,0x21,0x40,0x21,0x0C,0x00,0x00,0x00</t>
  </si>
  <si>
    <t>1.出现解除成功toast"清楚成功"显示智能手机钥匙+关联设备按钮</t>
  </si>
  <si>
    <t>5-8未关联智能手机状态</t>
  </si>
  <si>
    <t>1.车机已供电</t>
  </si>
  <si>
    <t>1.解除关联成功</t>
  </si>
  <si>
    <t>1.显示已登录账号+智能手机钥匙+关联设备+清空个性化档案</t>
  </si>
  <si>
    <t>6-1 操作过程中断</t>
  </si>
  <si>
    <t>操作过程中断</t>
  </si>
  <si>
    <t>1.创建档案过程中</t>
  </si>
  <si>
    <t>1.创建个性化档案过程中，绑定智能手机钥匙过程中断</t>
  </si>
  <si>
    <t>1.出现弹窗“操作中断，请重试”</t>
  </si>
  <si>
    <t>操作过程中断-档案未创建成功</t>
  </si>
  <si>
    <t xml:space="preserve">1.出现操作过程中断弹窗
2.档案未创建成功
</t>
  </si>
  <si>
    <t xml:space="preserve">1.点击退出按钮
</t>
  </si>
  <si>
    <t>1.返回上一级页面</t>
  </si>
  <si>
    <t>SYNC+_0166</t>
  </si>
  <si>
    <t>档案记忆</t>
  </si>
  <si>
    <t>氛围灯记忆（开关、亮度、颜色、模式）</t>
  </si>
  <si>
    <t>1.当前车档为P档
2.已经建立档案01、21，且01绑定A账号，02绑定B账号</t>
  </si>
  <si>
    <t>1.登录账号A，且切换到01档案，修改氛围灯设置项
2.切换档案02，修改不同的氛围灯配置
3.切回档案01</t>
  </si>
  <si>
    <t>3.氛围灯配置变为第一次修改后的配置</t>
  </si>
  <si>
    <t>无法手动调节，根据信号上报，只能实车</t>
  </si>
  <si>
    <t>SYNC+_0168</t>
  </si>
  <si>
    <t>车速音量调整按钮记忆</t>
  </si>
  <si>
    <t>1.登录账号A，且切换到01档案，调节等级为高
2.切换档案02，调节等级为关闭
3.切回档案01</t>
  </si>
  <si>
    <t>3.车速音量调整按钮等级为高</t>
  </si>
  <si>
    <t>SYNC+_0169</t>
  </si>
  <si>
    <t>倒车影像延迟记忆按钮</t>
  </si>
  <si>
    <t>1.登录账号A，且切换到01档案，打开开关
2.切换档案02，关闭开关
3.切回档案01</t>
  </si>
  <si>
    <t>3.开关为关</t>
  </si>
  <si>
    <t>SYNC+_0170</t>
  </si>
  <si>
    <t>语音播报按钮记忆</t>
  </si>
  <si>
    <t>1.登录账号A，且切换到01档案，切换语音播放类型
2.切换档案02，切换不同的语音播报类型
3.切回档案01</t>
  </si>
  <si>
    <t>3.语音播报变为第一次修改后的类型</t>
  </si>
  <si>
    <t>SYNC+_0171</t>
  </si>
  <si>
    <t>主题设置记忆</t>
  </si>
  <si>
    <t>1.登录账号A，且切换到01档案，打开联动按钮，设置主题
2.切换档案02，设置主题，关闭联动按钮
3.切回档案01</t>
  </si>
  <si>
    <r>
      <rPr>
        <sz val="11"/>
        <color rgb="FF000000"/>
        <rFont val="等线"/>
        <charset val="134"/>
        <scheme val="minor"/>
      </rPr>
      <t>3.</t>
    </r>
    <r>
      <rPr>
        <sz val="11"/>
        <color rgb="FF000000"/>
        <rFont val="Calibri"/>
        <charset val="134"/>
      </rPr>
      <t>主题为第一次设置的主题</t>
    </r>
  </si>
  <si>
    <t>FCIVIOS-10243
Phase5_【U625MCA】【黑盒】【必现】【EnhanceMemory】主题未跟随档案记忆</t>
  </si>
  <si>
    <t>SYNC+_0172</t>
  </si>
  <si>
    <t>常规设置记忆（温度单位、距离单位/度量单位、胎压单位）</t>
  </si>
  <si>
    <t>1.登录账号A，且切换到00档案，改变单位
2.切换档案01，关闭开关
3.切回档案01</t>
  </si>
  <si>
    <t>3.单位为第一次设置后的选项</t>
  </si>
</sst>
</file>

<file path=xl/styles.xml><?xml version="1.0" encoding="utf-8"?>
<styleSheet xmlns="http://schemas.openxmlformats.org/spreadsheetml/2006/main">
  <numFmts count="40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mmmm\-yy"/>
    <numFmt numFmtId="5" formatCode="&quot;￥&quot;#,##0;&quot;￥&quot;\-#,##0"/>
    <numFmt numFmtId="7" formatCode="&quot;￥&quot;#,##0.00;&quot;￥&quot;\-#,##0.00"/>
    <numFmt numFmtId="179" formatCode="#\ ?/?"/>
    <numFmt numFmtId="25" formatCode="\$#,##0.00_);\(\$#,##0.00\)"/>
    <numFmt numFmtId="180" formatCode="[$-804]aaa"/>
    <numFmt numFmtId="181" formatCode="[DBNum1]上午/下午h&quot;时&quot;mm&quot;分&quot;"/>
    <numFmt numFmtId="182" formatCode="\¥#,##0;\¥\-#,##0"/>
    <numFmt numFmtId="183" formatCode="[DBNum1][$-804]m&quot;月&quot;d&quot;日&quot;"/>
    <numFmt numFmtId="8" formatCode="&quot;￥&quot;#,##0.00;[Red]&quot;￥&quot;\-#,##0.00"/>
    <numFmt numFmtId="184" formatCode="yyyy/m/d\ h:mm\ AM/PM"/>
    <numFmt numFmtId="24" formatCode="\$#,##0_);[Red]\(\$#,##0\)"/>
    <numFmt numFmtId="185" formatCode="mm/dd/yy"/>
    <numFmt numFmtId="186" formatCode="yyyy/m/d;@"/>
    <numFmt numFmtId="187" formatCode="mmmmm"/>
    <numFmt numFmtId="188" formatCode="#\ ??/??"/>
    <numFmt numFmtId="189" formatCode="h:mm\ AM/PM"/>
    <numFmt numFmtId="190" formatCode="m/d"/>
    <numFmt numFmtId="26" formatCode="\$#,##0.00_);[Red]\(\$#,##0.00\)"/>
    <numFmt numFmtId="191" formatCode="mmmmm\-yy"/>
    <numFmt numFmtId="192" formatCode="\¥#,##0.00;\¥\-#,##0.00"/>
    <numFmt numFmtId="42" formatCode="_ &quot;￥&quot;* #,##0_ ;_ &quot;￥&quot;* \-#,##0_ ;_ &quot;￥&quot;* &quot;-&quot;_ ;_ @_ "/>
    <numFmt numFmtId="193" formatCode="_-[$€-2]* #,##0.00_-;\-[$€-2]* #,##0.00_-;_-[$€-2]* &quot;-&quot;??_-"/>
    <numFmt numFmtId="194" formatCode="#\ ??"/>
    <numFmt numFmtId="195" formatCode="m\-d\-yy"/>
    <numFmt numFmtId="196" formatCode="[$-804]aaaa"/>
    <numFmt numFmtId="44" formatCode="_ &quot;￥&quot;* #,##0.00_ ;_ &quot;￥&quot;* \-#,##0.00_ ;_ &quot;￥&quot;* &quot;-&quot;??_ ;_ @_ "/>
    <numFmt numFmtId="197" formatCode="[$-409]General"/>
    <numFmt numFmtId="198" formatCode="h:mm:ss\ AM/PM"/>
    <numFmt numFmtId="199" formatCode="yy/m/d"/>
    <numFmt numFmtId="200" formatCode="dd\-mmm\-yy"/>
    <numFmt numFmtId="201" formatCode="[DBNum1]h&quot;时&quot;mm&quot;分&quot;"/>
    <numFmt numFmtId="23" formatCode="\$#,##0_);\(\$#,##0\)"/>
    <numFmt numFmtId="202" formatCode="[DBNum1][$-804]yyyy&quot;年&quot;m&quot;月&quot;d&quot;日&quot;"/>
    <numFmt numFmtId="43" formatCode="_ * #,##0.00_ ;_ * \-#,##0.00_ ;_ * &quot;-&quot;??_ ;_ @_ "/>
    <numFmt numFmtId="203" formatCode="\¥#,##0;[Red]\¥\-#,##0"/>
    <numFmt numFmtId="41" formatCode="_ * #,##0_ ;_ * \-#,##0_ ;_ * &quot;-&quot;_ ;_ @_ "/>
  </numFmts>
  <fonts count="36">
    <font>
      <sz val="10"/>
      <color theme="1"/>
      <name val="等线"/>
      <charset val="134"/>
      <scheme val="minor"/>
    </font>
    <font>
      <b/>
      <sz val="10"/>
      <color rgb="FFFFFFFF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0"/>
      <name val="微软雅黑"/>
      <charset val="134"/>
    </font>
    <font>
      <sz val="11"/>
      <color rgb="FF000000"/>
      <name val="等线"/>
      <charset val="134"/>
    </font>
    <font>
      <b/>
      <sz val="14"/>
      <color rgb="FFD2DAE4"/>
      <name val="等线"/>
      <charset val="134"/>
      <scheme val="minor"/>
    </font>
    <font>
      <b/>
      <sz val="10"/>
      <color rgb="FF17365D"/>
      <name val="等线"/>
      <charset val="134"/>
      <scheme val="minor"/>
    </font>
    <font>
      <b/>
      <sz val="10"/>
      <color rgb="FF003366"/>
      <name val="等线"/>
      <charset val="134"/>
      <scheme val="minor"/>
    </font>
    <font>
      <sz val="10"/>
      <color rgb="FF003366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"/>
      <color rgb="FF000000"/>
      <name val="Calibri"/>
      <charset val="134"/>
    </font>
    <font>
      <sz val="10"/>
      <color rgb="FFFF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D2DAE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Protection="0"/>
    <xf numFmtId="0" fontId="24" fillId="2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33" borderId="14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36" borderId="1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5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30" fontId="2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vertical="center"/>
    </xf>
    <xf numFmtId="0" fontId="5" fillId="5" borderId="2" xfId="0" applyNumberFormat="1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95" fontId="3" fillId="0" borderId="1" xfId="0" applyNumberFormat="1" applyFont="1" applyBorder="1" applyAlignment="1">
      <alignment horizontal="center" vertical="center" wrapText="1"/>
    </xf>
    <xf numFmtId="193" fontId="7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center" vertical="top" wrapText="1"/>
    </xf>
    <xf numFmtId="49" fontId="10" fillId="0" borderId="6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93" fontId="9" fillId="0" borderId="1" xfId="0" applyNumberFormat="1" applyFont="1" applyBorder="1" applyAlignment="1">
      <alignment horizontal="left" vertical="center" wrapText="1"/>
    </xf>
    <xf numFmtId="193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49" fontId="8" fillId="7" borderId="5" xfId="0" applyNumberFormat="1" applyFont="1" applyFill="1" applyBorder="1" applyAlignment="1">
      <alignment horizontal="left" vertical="center" wrapText="1"/>
    </xf>
    <xf numFmtId="49" fontId="8" fillId="7" borderId="6" xfId="0" applyNumberFormat="1" applyFont="1" applyFill="1" applyBorder="1" applyAlignment="1">
      <alignment horizontal="left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top" wrapText="1"/>
    </xf>
    <xf numFmtId="193" fontId="9" fillId="0" borderId="1" xfId="0" applyNumberFormat="1" applyFont="1" applyBorder="1" applyAlignment="1">
      <alignment vertical="center" wrapText="1"/>
    </xf>
    <xf numFmtId="186" fontId="10" fillId="0" borderId="1" xfId="0" applyNumberFormat="1" applyFont="1" applyBorder="1" applyAlignment="1">
      <alignment horizontal="left" vertical="center" wrapText="1"/>
    </xf>
    <xf numFmtId="193" fontId="10" fillId="0" borderId="1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top" wrapText="1"/>
    </xf>
    <xf numFmtId="49" fontId="10" fillId="0" borderId="6" xfId="0" applyNumberFormat="1" applyFont="1" applyBorder="1" applyAlignment="1">
      <alignment horizontal="left" vertical="top" wrapText="1"/>
    </xf>
    <xf numFmtId="197" fontId="11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left" vertical="top" wrapText="1"/>
    </xf>
    <xf numFmtId="10" fontId="10" fillId="0" borderId="1" xfId="0" applyNumberFormat="1" applyFont="1" applyBorder="1" applyAlignment="1">
      <alignment horizontal="center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8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808080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D8D8D8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A5A5A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topLeftCell="B11" workbookViewId="0">
      <selection activeCell="B13" sqref="B13:I13"/>
    </sheetView>
  </sheetViews>
  <sheetFormatPr defaultColWidth="14" defaultRowHeight="12.75"/>
  <cols>
    <col min="1" max="1" width="10" customWidth="1"/>
    <col min="2" max="2" width="21" customWidth="1"/>
    <col min="3" max="3" width="27" customWidth="1"/>
    <col min="4" max="4" width="17" customWidth="1"/>
    <col min="5" max="5" width="16" customWidth="1"/>
    <col min="6" max="6" width="34" customWidth="1"/>
    <col min="7" max="8" width="10" customWidth="1"/>
    <col min="9" max="9" width="68" customWidth="1"/>
    <col min="10" max="20" width="10" customWidth="1"/>
  </cols>
  <sheetData>
    <row r="1" ht="23" customHeight="1" spans="2:9">
      <c r="B1" s="22" t="s">
        <v>0</v>
      </c>
      <c r="C1" s="22"/>
      <c r="D1" s="22"/>
      <c r="E1" s="22"/>
      <c r="F1" s="22"/>
      <c r="G1" s="22"/>
      <c r="H1" s="22"/>
      <c r="I1" s="22"/>
    </row>
    <row r="2" ht="18" customHeight="1" spans="2:9">
      <c r="B2" s="23" t="s">
        <v>1</v>
      </c>
      <c r="C2" s="23"/>
      <c r="D2" s="23"/>
      <c r="E2" s="23"/>
      <c r="F2" s="23"/>
      <c r="G2" s="23"/>
      <c r="H2" s="23"/>
      <c r="I2" s="23"/>
    </row>
    <row r="3" ht="18" customHeight="1" spans="2:9">
      <c r="B3" s="24" t="s">
        <v>2</v>
      </c>
      <c r="C3" s="25" t="s">
        <v>3</v>
      </c>
      <c r="D3" s="26"/>
      <c r="E3" s="42"/>
      <c r="F3" s="43" t="s">
        <v>4</v>
      </c>
      <c r="G3" s="44" t="s">
        <v>5</v>
      </c>
      <c r="H3" s="44"/>
      <c r="I3" s="44"/>
    </row>
    <row r="4" ht="18" customHeight="1" spans="2:9">
      <c r="B4" s="24" t="s">
        <v>6</v>
      </c>
      <c r="C4" s="25" t="s">
        <v>7</v>
      </c>
      <c r="D4" s="26"/>
      <c r="E4" s="42"/>
      <c r="F4" s="43" t="s">
        <v>8</v>
      </c>
      <c r="G4" s="45" t="s">
        <v>9</v>
      </c>
      <c r="H4" s="45"/>
      <c r="I4" s="45"/>
    </row>
    <row r="5" ht="18" customHeight="1" spans="2:9">
      <c r="B5" s="24" t="s">
        <v>10</v>
      </c>
      <c r="C5" s="27" t="s">
        <v>11</v>
      </c>
      <c r="D5" s="27"/>
      <c r="E5" s="27"/>
      <c r="F5" s="43" t="s">
        <v>12</v>
      </c>
      <c r="G5" s="46" t="s">
        <v>13</v>
      </c>
      <c r="H5" s="47"/>
      <c r="I5" s="50"/>
    </row>
    <row r="6" ht="18" customHeight="1" spans="2:9">
      <c r="B6" s="24" t="s">
        <v>14</v>
      </c>
      <c r="C6" s="27" t="s">
        <v>15</v>
      </c>
      <c r="D6" s="27"/>
      <c r="E6" s="27"/>
      <c r="F6" s="43" t="s">
        <v>16</v>
      </c>
      <c r="G6" s="45" t="s">
        <v>17</v>
      </c>
      <c r="H6" s="45"/>
      <c r="I6" s="45"/>
    </row>
    <row r="7" ht="18" customHeight="1" spans="2:9">
      <c r="B7" s="28"/>
      <c r="C7" s="28"/>
      <c r="D7" s="28"/>
      <c r="E7" s="28"/>
      <c r="F7" s="28"/>
      <c r="G7" s="28"/>
      <c r="H7" s="28"/>
      <c r="I7" s="28"/>
    </row>
    <row r="8" ht="18" customHeight="1" spans="2:9">
      <c r="B8" s="23" t="s">
        <v>18</v>
      </c>
      <c r="C8" s="23"/>
      <c r="D8" s="23"/>
      <c r="E8" s="23"/>
      <c r="F8" s="23"/>
      <c r="G8" s="23"/>
      <c r="H8" s="23"/>
      <c r="I8" s="23"/>
    </row>
    <row r="9" ht="18" customHeight="1" spans="2:9">
      <c r="B9" s="29" t="s">
        <v>19</v>
      </c>
      <c r="C9" s="30" t="s">
        <v>20</v>
      </c>
      <c r="D9" s="30" t="s">
        <v>21</v>
      </c>
      <c r="E9" s="30" t="s">
        <v>22</v>
      </c>
      <c r="F9" s="30" t="s">
        <v>23</v>
      </c>
      <c r="G9" s="48" t="s">
        <v>24</v>
      </c>
      <c r="H9" s="48" t="s">
        <v>25</v>
      </c>
      <c r="I9" s="30" t="s">
        <v>26</v>
      </c>
    </row>
    <row r="10" ht="18" customHeight="1" spans="2:9">
      <c r="B10" s="31" t="s">
        <v>27</v>
      </c>
      <c r="C10" s="32">
        <f>SUM(D10:H10)</f>
        <v>66</v>
      </c>
      <c r="D10" s="8">
        <v>59</v>
      </c>
      <c r="E10" s="8">
        <v>2</v>
      </c>
      <c r="F10" s="8">
        <f>COUNTIF(测试用例!S:S,F9)</f>
        <v>4</v>
      </c>
      <c r="G10" s="8">
        <f>COUNTIF(测试用例!S:S,G9)</f>
        <v>1</v>
      </c>
      <c r="H10" s="8">
        <v>0</v>
      </c>
      <c r="I10" s="51">
        <f>D10/(C10-H10)</f>
        <v>0.893939393939394</v>
      </c>
    </row>
    <row r="11" ht="17" customHeight="1" spans="2:9">
      <c r="B11" s="31"/>
      <c r="C11" s="32"/>
      <c r="D11" s="8"/>
      <c r="E11" s="8"/>
      <c r="F11" s="8"/>
      <c r="G11" s="8"/>
      <c r="H11" s="8"/>
      <c r="I11" s="51"/>
    </row>
    <row r="12" ht="18" customHeight="1" spans="2:9">
      <c r="B12" s="23" t="s">
        <v>28</v>
      </c>
      <c r="C12" s="23"/>
      <c r="D12" s="23"/>
      <c r="E12" s="23"/>
      <c r="F12" s="23"/>
      <c r="G12" s="23"/>
      <c r="H12" s="23"/>
      <c r="I12" s="23"/>
    </row>
    <row r="13" ht="99" customHeight="1" spans="2:9">
      <c r="B13" s="33" t="s">
        <v>29</v>
      </c>
      <c r="C13" s="34"/>
      <c r="D13" s="34"/>
      <c r="E13" s="34"/>
      <c r="F13" s="34"/>
      <c r="G13" s="34"/>
      <c r="H13" s="34"/>
      <c r="I13" s="34"/>
    </row>
    <row r="14" ht="18" customHeight="1" spans="2:9">
      <c r="B14" s="35" t="s">
        <v>30</v>
      </c>
      <c r="C14" s="36"/>
      <c r="D14" s="36"/>
      <c r="E14" s="36"/>
      <c r="F14" s="36"/>
      <c r="G14" s="36"/>
      <c r="H14" s="36"/>
      <c r="I14" s="52"/>
    </row>
    <row r="15" ht="18" customHeight="1" spans="2:9">
      <c r="B15" s="37" t="s">
        <v>31</v>
      </c>
      <c r="C15" s="37" t="s">
        <v>32</v>
      </c>
      <c r="D15" s="37"/>
      <c r="E15" s="37"/>
      <c r="F15" s="37"/>
      <c r="G15" s="37" t="s">
        <v>33</v>
      </c>
      <c r="H15" s="37" t="s">
        <v>34</v>
      </c>
      <c r="I15" s="37" t="s">
        <v>35</v>
      </c>
    </row>
    <row r="16" ht="18" customHeight="1" spans="2:9">
      <c r="B16" s="8" t="s">
        <v>36</v>
      </c>
      <c r="C16" s="38" t="s">
        <v>37</v>
      </c>
      <c r="D16" s="38"/>
      <c r="E16" s="38"/>
      <c r="F16" s="38"/>
      <c r="G16" s="49" t="s">
        <v>38</v>
      </c>
      <c r="H16" s="49" t="s">
        <v>39</v>
      </c>
      <c r="I16" s="53"/>
    </row>
    <row r="17" ht="18" customHeight="1" spans="2:9">
      <c r="B17" s="39" t="s">
        <v>40</v>
      </c>
      <c r="C17" s="40" t="s">
        <v>41</v>
      </c>
      <c r="D17" s="40"/>
      <c r="E17" s="40"/>
      <c r="F17" s="40"/>
      <c r="G17" s="39" t="s">
        <v>42</v>
      </c>
      <c r="H17" s="39" t="s">
        <v>39</v>
      </c>
      <c r="I17" s="54"/>
    </row>
    <row r="18" ht="18" customHeight="1" spans="2:9">
      <c r="B18" s="41" t="s">
        <v>43</v>
      </c>
      <c r="C18" s="40" t="s">
        <v>44</v>
      </c>
      <c r="D18" s="40"/>
      <c r="E18" s="40"/>
      <c r="F18" s="40"/>
      <c r="G18" s="39" t="s">
        <v>38</v>
      </c>
      <c r="H18" s="39" t="s">
        <v>39</v>
      </c>
      <c r="I18" s="54"/>
    </row>
  </sheetData>
  <sheetProtection formatCells="0" insertHyperlinks="0" autoFilter="0"/>
  <mergeCells count="19">
    <mergeCell ref="B1:I1"/>
    <mergeCell ref="B2:I2"/>
    <mergeCell ref="C3:E3"/>
    <mergeCell ref="G3:I3"/>
    <mergeCell ref="C4:E4"/>
    <mergeCell ref="G4:I4"/>
    <mergeCell ref="C5:E5"/>
    <mergeCell ref="G5:I5"/>
    <mergeCell ref="C6:E6"/>
    <mergeCell ref="G6:I6"/>
    <mergeCell ref="B7:I7"/>
    <mergeCell ref="B8:I8"/>
    <mergeCell ref="B12:I12"/>
    <mergeCell ref="B13:I13"/>
    <mergeCell ref="B14:I14"/>
    <mergeCell ref="C15:F15"/>
    <mergeCell ref="C16:F16"/>
    <mergeCell ref="C17:F17"/>
    <mergeCell ref="C18:F18"/>
  </mergeCells>
  <dataValidations count="1">
    <dataValidation type="list" allowBlank="1" showErrorMessage="1" sqref="G9:H9">
      <formula1>"OK,NG,Block,NA,NT"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8"/>
  <sheetViews>
    <sheetView tabSelected="1" topLeftCell="E24" workbookViewId="0">
      <selection activeCell="L4" sqref="L4"/>
    </sheetView>
  </sheetViews>
  <sheetFormatPr defaultColWidth="14" defaultRowHeight="12.75"/>
  <cols>
    <col min="1" max="3" width="10" customWidth="1"/>
    <col min="4" max="4" width="20" customWidth="1"/>
    <col min="5" max="5" width="7" hidden="1" customWidth="1"/>
    <col min="6" max="7" width="5" hidden="1" customWidth="1"/>
    <col min="8" max="8" width="4" hidden="1" customWidth="1"/>
    <col min="9" max="9" width="5" hidden="1" customWidth="1"/>
    <col min="10" max="10" width="30" customWidth="1"/>
    <col min="11" max="11" width="29" customWidth="1"/>
    <col min="12" max="13" width="30" customWidth="1"/>
    <col min="14" max="18" width="10" hidden="1" customWidth="1"/>
    <col min="19" max="22" width="10" customWidth="1"/>
    <col min="23" max="23" width="13.1428571428571" customWidth="1"/>
    <col min="24" max="24" width="20" customWidth="1"/>
    <col min="25" max="26" width="10" customWidth="1"/>
  </cols>
  <sheetData>
    <row r="1" spans="1:26">
      <c r="A1" s="1" t="s">
        <v>45</v>
      </c>
      <c r="B1" s="1" t="s">
        <v>46</v>
      </c>
      <c r="C1" s="1" t="s">
        <v>47</v>
      </c>
      <c r="D1" s="1" t="s">
        <v>48</v>
      </c>
      <c r="E1" s="6" t="s">
        <v>49</v>
      </c>
      <c r="F1" s="6"/>
      <c r="G1" s="6"/>
      <c r="H1" s="6"/>
      <c r="I1" s="6"/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6" t="s">
        <v>57</v>
      </c>
      <c r="R1" s="1" t="s">
        <v>58</v>
      </c>
      <c r="S1" s="15" t="s">
        <v>59</v>
      </c>
      <c r="T1" s="15" t="s">
        <v>60</v>
      </c>
      <c r="U1" s="15" t="s">
        <v>61</v>
      </c>
      <c r="V1" s="15" t="s">
        <v>62</v>
      </c>
      <c r="W1" s="19" t="s">
        <v>63</v>
      </c>
      <c r="X1" s="15" t="s">
        <v>64</v>
      </c>
      <c r="Y1" s="15" t="s">
        <v>65</v>
      </c>
      <c r="Z1" s="15" t="s">
        <v>66</v>
      </c>
    </row>
    <row r="2" spans="1:26">
      <c r="A2" s="1"/>
      <c r="B2" s="1"/>
      <c r="C2" s="1"/>
      <c r="D2" s="1"/>
      <c r="E2" s="6" t="s">
        <v>67</v>
      </c>
      <c r="F2" s="6" t="s">
        <v>68</v>
      </c>
      <c r="G2" s="6" t="s">
        <v>69</v>
      </c>
      <c r="H2" s="6" t="s">
        <v>69</v>
      </c>
      <c r="I2" s="6" t="s">
        <v>69</v>
      </c>
      <c r="J2" s="1"/>
      <c r="K2" s="1"/>
      <c r="L2" s="1"/>
      <c r="M2" s="1"/>
      <c r="N2" s="1"/>
      <c r="O2" s="1"/>
      <c r="P2" s="1"/>
      <c r="Q2" s="6"/>
      <c r="R2" s="1"/>
      <c r="S2" s="15"/>
      <c r="T2" s="15"/>
      <c r="U2" s="15"/>
      <c r="V2" s="15"/>
      <c r="W2" s="20"/>
      <c r="X2" s="15"/>
      <c r="Y2" s="15"/>
      <c r="Z2" s="15"/>
    </row>
    <row r="3" ht="89.25" spans="1:26">
      <c r="A3" s="2">
        <v>1</v>
      </c>
      <c r="B3" s="3" t="s">
        <v>70</v>
      </c>
      <c r="C3" s="4"/>
      <c r="D3" s="5" t="s">
        <v>71</v>
      </c>
      <c r="E3" s="4" t="s">
        <v>72</v>
      </c>
      <c r="F3" s="4" t="s">
        <v>72</v>
      </c>
      <c r="G3" s="7"/>
      <c r="H3" s="7"/>
      <c r="I3" s="8"/>
      <c r="J3" s="9" t="s">
        <v>73</v>
      </c>
      <c r="K3" s="9" t="s">
        <v>74</v>
      </c>
      <c r="L3" s="9" t="s">
        <v>75</v>
      </c>
      <c r="M3" s="9" t="s">
        <v>76</v>
      </c>
      <c r="N3" s="14"/>
      <c r="O3" s="7" t="s">
        <v>77</v>
      </c>
      <c r="P3" s="7" t="s">
        <v>78</v>
      </c>
      <c r="Q3" s="16" t="s">
        <v>79</v>
      </c>
      <c r="R3" s="4"/>
      <c r="S3" s="17" t="s">
        <v>21</v>
      </c>
      <c r="T3" s="4"/>
      <c r="U3" s="4"/>
      <c r="V3" s="7"/>
      <c r="W3" s="7"/>
      <c r="X3" s="21" t="s">
        <v>80</v>
      </c>
      <c r="Y3" s="21">
        <v>44810</v>
      </c>
      <c r="Z3" s="8" t="s">
        <v>9</v>
      </c>
    </row>
    <row r="4" ht="51" spans="1:26">
      <c r="A4" s="2">
        <v>2</v>
      </c>
      <c r="B4" s="3" t="s">
        <v>70</v>
      </c>
      <c r="C4" s="4"/>
      <c r="D4" s="5" t="s">
        <v>81</v>
      </c>
      <c r="E4" s="4" t="s">
        <v>72</v>
      </c>
      <c r="F4" s="4" t="s">
        <v>72</v>
      </c>
      <c r="G4" s="7"/>
      <c r="H4" s="7"/>
      <c r="I4" s="8"/>
      <c r="J4" s="9" t="s">
        <v>82</v>
      </c>
      <c r="K4" s="9" t="s">
        <v>83</v>
      </c>
      <c r="L4" s="9" t="s">
        <v>84</v>
      </c>
      <c r="M4" s="9" t="s">
        <v>85</v>
      </c>
      <c r="N4" s="14"/>
      <c r="O4" s="7" t="s">
        <v>86</v>
      </c>
      <c r="P4" s="7" t="s">
        <v>78</v>
      </c>
      <c r="Q4" s="16" t="s">
        <v>79</v>
      </c>
      <c r="R4" s="4"/>
      <c r="S4" s="17" t="s">
        <v>21</v>
      </c>
      <c r="T4" s="4"/>
      <c r="U4" s="4"/>
      <c r="V4" s="7"/>
      <c r="W4" s="7"/>
      <c r="X4" s="21" t="s">
        <v>80</v>
      </c>
      <c r="Y4" s="21">
        <v>44810</v>
      </c>
      <c r="Z4" s="8" t="s">
        <v>9</v>
      </c>
    </row>
    <row r="5" ht="76.5" spans="1:26">
      <c r="A5" s="2">
        <v>3</v>
      </c>
      <c r="B5" s="3" t="s">
        <v>70</v>
      </c>
      <c r="C5" s="4"/>
      <c r="D5" s="5" t="s">
        <v>81</v>
      </c>
      <c r="E5" s="4" t="s">
        <v>72</v>
      </c>
      <c r="F5" s="4" t="s">
        <v>72</v>
      </c>
      <c r="G5" s="7"/>
      <c r="H5" s="7"/>
      <c r="I5" s="8"/>
      <c r="J5" s="9" t="s">
        <v>82</v>
      </c>
      <c r="K5" s="9" t="s">
        <v>87</v>
      </c>
      <c r="L5" s="9" t="s">
        <v>88</v>
      </c>
      <c r="M5" s="9" t="s">
        <v>89</v>
      </c>
      <c r="N5" s="14"/>
      <c r="O5" s="7" t="s">
        <v>86</v>
      </c>
      <c r="P5" s="7" t="s">
        <v>78</v>
      </c>
      <c r="Q5" s="16" t="s">
        <v>79</v>
      </c>
      <c r="R5" s="4"/>
      <c r="S5" s="17" t="s">
        <v>21</v>
      </c>
      <c r="T5" s="4"/>
      <c r="U5" s="4"/>
      <c r="V5" s="7"/>
      <c r="W5" s="7"/>
      <c r="X5" s="21" t="s">
        <v>80</v>
      </c>
      <c r="Y5" s="21">
        <v>44810</v>
      </c>
      <c r="Z5" s="8" t="s">
        <v>9</v>
      </c>
    </row>
    <row r="6" ht="51" spans="1:26">
      <c r="A6" s="2">
        <v>4</v>
      </c>
      <c r="B6" s="3" t="s">
        <v>70</v>
      </c>
      <c r="C6" s="4"/>
      <c r="D6" s="5" t="s">
        <v>81</v>
      </c>
      <c r="E6" s="4" t="s">
        <v>72</v>
      </c>
      <c r="F6" s="4" t="s">
        <v>72</v>
      </c>
      <c r="G6" s="7"/>
      <c r="H6" s="7"/>
      <c r="I6" s="8"/>
      <c r="J6" s="9" t="s">
        <v>82</v>
      </c>
      <c r="K6" s="9" t="s">
        <v>90</v>
      </c>
      <c r="L6" s="9" t="s">
        <v>91</v>
      </c>
      <c r="M6" s="9" t="s">
        <v>92</v>
      </c>
      <c r="N6" s="14"/>
      <c r="O6" s="7" t="s">
        <v>86</v>
      </c>
      <c r="P6" s="7" t="s">
        <v>78</v>
      </c>
      <c r="Q6" s="16" t="s">
        <v>79</v>
      </c>
      <c r="R6" s="4"/>
      <c r="S6" s="17" t="s">
        <v>21</v>
      </c>
      <c r="T6" s="4"/>
      <c r="U6" s="4"/>
      <c r="V6" s="7"/>
      <c r="W6" s="7"/>
      <c r="X6" s="21" t="s">
        <v>80</v>
      </c>
      <c r="Y6" s="21">
        <v>44810</v>
      </c>
      <c r="Z6" s="8" t="s">
        <v>9</v>
      </c>
    </row>
    <row r="7" ht="51" spans="1:26">
      <c r="A7" s="2">
        <v>5</v>
      </c>
      <c r="B7" s="3" t="s">
        <v>70</v>
      </c>
      <c r="C7" s="4"/>
      <c r="D7" s="5" t="s">
        <v>93</v>
      </c>
      <c r="E7" s="4" t="s">
        <v>72</v>
      </c>
      <c r="F7" s="4" t="s">
        <v>72</v>
      </c>
      <c r="G7" s="7"/>
      <c r="H7" s="7"/>
      <c r="I7" s="8"/>
      <c r="J7" s="5" t="s">
        <v>73</v>
      </c>
      <c r="K7" s="5" t="s">
        <v>94</v>
      </c>
      <c r="L7" s="5" t="s">
        <v>75</v>
      </c>
      <c r="M7" s="5" t="s">
        <v>95</v>
      </c>
      <c r="N7" s="14"/>
      <c r="O7" s="7" t="s">
        <v>77</v>
      </c>
      <c r="P7" s="7" t="s">
        <v>78</v>
      </c>
      <c r="Q7" s="16" t="s">
        <v>79</v>
      </c>
      <c r="R7" s="4"/>
      <c r="S7" s="17" t="s">
        <v>21</v>
      </c>
      <c r="T7" s="4"/>
      <c r="U7" s="4"/>
      <c r="V7" s="7"/>
      <c r="W7" s="7"/>
      <c r="X7" s="21" t="s">
        <v>80</v>
      </c>
      <c r="Y7" s="21">
        <v>44810</v>
      </c>
      <c r="Z7" s="8" t="s">
        <v>9</v>
      </c>
    </row>
    <row r="8" ht="51" spans="1:26">
      <c r="A8" s="2">
        <v>6</v>
      </c>
      <c r="B8" s="3" t="s">
        <v>70</v>
      </c>
      <c r="C8" s="4"/>
      <c r="D8" s="5" t="s">
        <v>96</v>
      </c>
      <c r="E8" s="4" t="s">
        <v>72</v>
      </c>
      <c r="F8" s="4" t="s">
        <v>72</v>
      </c>
      <c r="G8" s="7"/>
      <c r="H8" s="7"/>
      <c r="I8" s="8"/>
      <c r="J8" s="10" t="s">
        <v>97</v>
      </c>
      <c r="K8" s="9" t="s">
        <v>98</v>
      </c>
      <c r="L8" s="9" t="s">
        <v>99</v>
      </c>
      <c r="M8" s="9" t="s">
        <v>100</v>
      </c>
      <c r="N8" s="14"/>
      <c r="O8" s="7" t="s">
        <v>86</v>
      </c>
      <c r="P8" s="7" t="s">
        <v>78</v>
      </c>
      <c r="Q8" s="16" t="s">
        <v>79</v>
      </c>
      <c r="R8" s="4"/>
      <c r="S8" s="17" t="s">
        <v>21</v>
      </c>
      <c r="T8" s="4"/>
      <c r="U8" s="4"/>
      <c r="V8" s="7"/>
      <c r="W8" s="7"/>
      <c r="X8" s="21" t="s">
        <v>80</v>
      </c>
      <c r="Y8" s="21">
        <v>44810</v>
      </c>
      <c r="Z8" s="8" t="s">
        <v>9</v>
      </c>
    </row>
    <row r="9" ht="51" spans="1:26">
      <c r="A9" s="2">
        <v>7</v>
      </c>
      <c r="B9" s="3" t="s">
        <v>70</v>
      </c>
      <c r="C9" s="4"/>
      <c r="D9" s="5" t="s">
        <v>101</v>
      </c>
      <c r="E9" s="4" t="s">
        <v>72</v>
      </c>
      <c r="F9" s="4" t="s">
        <v>72</v>
      </c>
      <c r="G9" s="7"/>
      <c r="H9" s="7"/>
      <c r="I9" s="8"/>
      <c r="J9" s="10" t="s">
        <v>102</v>
      </c>
      <c r="K9" s="9" t="s">
        <v>103</v>
      </c>
      <c r="L9" s="9" t="s">
        <v>104</v>
      </c>
      <c r="M9" s="9" t="s">
        <v>105</v>
      </c>
      <c r="N9" s="14"/>
      <c r="O9" s="7" t="s">
        <v>86</v>
      </c>
      <c r="P9" s="7" t="s">
        <v>78</v>
      </c>
      <c r="Q9" s="16" t="s">
        <v>79</v>
      </c>
      <c r="R9" s="4"/>
      <c r="S9" s="17" t="s">
        <v>21</v>
      </c>
      <c r="T9" s="4"/>
      <c r="U9" s="4"/>
      <c r="V9" s="7"/>
      <c r="W9" s="7"/>
      <c r="X9" s="21" t="s">
        <v>80</v>
      </c>
      <c r="Y9" s="21">
        <v>44810</v>
      </c>
      <c r="Z9" s="8" t="s">
        <v>9</v>
      </c>
    </row>
    <row r="10" ht="51" spans="1:26">
      <c r="A10" s="2">
        <v>8</v>
      </c>
      <c r="B10" s="3" t="s">
        <v>70</v>
      </c>
      <c r="C10" s="4"/>
      <c r="D10" s="5" t="s">
        <v>106</v>
      </c>
      <c r="E10" s="4" t="s">
        <v>72</v>
      </c>
      <c r="F10" s="4" t="s">
        <v>72</v>
      </c>
      <c r="G10" s="7"/>
      <c r="H10" s="7"/>
      <c r="I10" s="8"/>
      <c r="J10" s="11" t="s">
        <v>102</v>
      </c>
      <c r="K10" s="5" t="s">
        <v>107</v>
      </c>
      <c r="L10" s="5" t="s">
        <v>108</v>
      </c>
      <c r="M10" s="5" t="s">
        <v>109</v>
      </c>
      <c r="N10" s="14"/>
      <c r="O10" s="7" t="s">
        <v>86</v>
      </c>
      <c r="P10" s="7" t="s">
        <v>78</v>
      </c>
      <c r="Q10" s="16" t="s">
        <v>79</v>
      </c>
      <c r="R10" s="4"/>
      <c r="S10" s="17" t="s">
        <v>21</v>
      </c>
      <c r="T10" s="4"/>
      <c r="U10" s="4"/>
      <c r="V10" s="7"/>
      <c r="W10" s="7"/>
      <c r="X10" s="21" t="s">
        <v>80</v>
      </c>
      <c r="Y10" s="21">
        <v>44810</v>
      </c>
      <c r="Z10" s="8" t="s">
        <v>9</v>
      </c>
    </row>
    <row r="11" ht="51" spans="1:26">
      <c r="A11" s="2">
        <v>10</v>
      </c>
      <c r="B11" s="3" t="s">
        <v>70</v>
      </c>
      <c r="C11" s="4"/>
      <c r="D11" s="5" t="s">
        <v>110</v>
      </c>
      <c r="E11" s="4"/>
      <c r="F11" s="4"/>
      <c r="G11" s="7"/>
      <c r="H11" s="7"/>
      <c r="I11" s="8"/>
      <c r="J11" s="11" t="s">
        <v>102</v>
      </c>
      <c r="K11" s="5" t="s">
        <v>111</v>
      </c>
      <c r="L11" s="5" t="s">
        <v>104</v>
      </c>
      <c r="M11" s="5" t="s">
        <v>112</v>
      </c>
      <c r="N11" s="14"/>
      <c r="O11" s="7" t="s">
        <v>86</v>
      </c>
      <c r="P11" s="7" t="s">
        <v>78</v>
      </c>
      <c r="Q11" s="16" t="s">
        <v>79</v>
      </c>
      <c r="R11" s="4"/>
      <c r="S11" s="17" t="s">
        <v>21</v>
      </c>
      <c r="T11" s="4"/>
      <c r="U11" s="4"/>
      <c r="V11" s="7"/>
      <c r="W11" s="7"/>
      <c r="X11" s="21" t="s">
        <v>80</v>
      </c>
      <c r="Y11" s="21">
        <v>44810</v>
      </c>
      <c r="Z11" s="8" t="s">
        <v>9</v>
      </c>
    </row>
    <row r="12" ht="51" spans="1:26">
      <c r="A12" s="2">
        <v>11</v>
      </c>
      <c r="B12" s="3" t="s">
        <v>70</v>
      </c>
      <c r="C12" s="4"/>
      <c r="D12" s="5" t="s">
        <v>113</v>
      </c>
      <c r="E12" s="4"/>
      <c r="F12" s="4"/>
      <c r="G12" s="7"/>
      <c r="H12" s="7"/>
      <c r="I12" s="8"/>
      <c r="J12" s="11" t="s">
        <v>114</v>
      </c>
      <c r="K12" s="5" t="s">
        <v>115</v>
      </c>
      <c r="L12" s="5" t="s">
        <v>116</v>
      </c>
      <c r="M12" s="5" t="s">
        <v>117</v>
      </c>
      <c r="N12" s="14"/>
      <c r="O12" s="7" t="s">
        <v>86</v>
      </c>
      <c r="P12" s="7" t="s">
        <v>78</v>
      </c>
      <c r="Q12" s="16" t="s">
        <v>79</v>
      </c>
      <c r="R12" s="4"/>
      <c r="S12" s="17" t="s">
        <v>21</v>
      </c>
      <c r="T12" s="4"/>
      <c r="U12" s="4"/>
      <c r="V12" s="7"/>
      <c r="W12" s="7"/>
      <c r="X12" s="21" t="s">
        <v>80</v>
      </c>
      <c r="Y12" s="21">
        <v>44810</v>
      </c>
      <c r="Z12" s="8" t="s">
        <v>9</v>
      </c>
    </row>
    <row r="13" ht="51" spans="1:26">
      <c r="A13" s="2">
        <v>12</v>
      </c>
      <c r="B13" s="3" t="s">
        <v>70</v>
      </c>
      <c r="C13" s="4"/>
      <c r="D13" s="5" t="s">
        <v>118</v>
      </c>
      <c r="E13" s="4"/>
      <c r="F13" s="4"/>
      <c r="G13" s="7"/>
      <c r="H13" s="7"/>
      <c r="I13" s="8"/>
      <c r="J13" s="11" t="s">
        <v>119</v>
      </c>
      <c r="K13" s="5" t="s">
        <v>120</v>
      </c>
      <c r="L13" s="5" t="s">
        <v>121</v>
      </c>
      <c r="M13" s="5" t="s">
        <v>122</v>
      </c>
      <c r="N13" s="14"/>
      <c r="O13" s="7" t="s">
        <v>77</v>
      </c>
      <c r="P13" s="7" t="s">
        <v>78</v>
      </c>
      <c r="Q13" s="16" t="s">
        <v>79</v>
      </c>
      <c r="R13" s="4"/>
      <c r="S13" s="17" t="s">
        <v>21</v>
      </c>
      <c r="T13" s="4"/>
      <c r="U13" s="4"/>
      <c r="V13" s="7"/>
      <c r="W13" s="7"/>
      <c r="X13" s="21" t="s">
        <v>80</v>
      </c>
      <c r="Y13" s="21">
        <v>44810</v>
      </c>
      <c r="Z13" s="8" t="s">
        <v>9</v>
      </c>
    </row>
    <row r="14" ht="76.5" spans="1:26">
      <c r="A14" s="2">
        <v>13</v>
      </c>
      <c r="B14" s="3" t="s">
        <v>70</v>
      </c>
      <c r="C14" s="4"/>
      <c r="D14" s="5" t="s">
        <v>123</v>
      </c>
      <c r="E14" s="4"/>
      <c r="F14" s="4"/>
      <c r="G14" s="7"/>
      <c r="H14" s="7"/>
      <c r="I14" s="8"/>
      <c r="J14" s="11" t="s">
        <v>119</v>
      </c>
      <c r="K14" s="5" t="s">
        <v>124</v>
      </c>
      <c r="L14" s="5" t="s">
        <v>125</v>
      </c>
      <c r="M14" s="5" t="s">
        <v>126</v>
      </c>
      <c r="N14" s="14"/>
      <c r="O14" s="7" t="s">
        <v>86</v>
      </c>
      <c r="P14" s="7" t="s">
        <v>78</v>
      </c>
      <c r="Q14" s="16" t="s">
        <v>79</v>
      </c>
      <c r="R14" s="4"/>
      <c r="S14" s="17" t="s">
        <v>21</v>
      </c>
      <c r="T14" s="4"/>
      <c r="U14" s="4"/>
      <c r="V14" s="7"/>
      <c r="W14" s="7"/>
      <c r="X14" s="21" t="s">
        <v>80</v>
      </c>
      <c r="Y14" s="21">
        <v>44810</v>
      </c>
      <c r="Z14" s="8" t="s">
        <v>9</v>
      </c>
    </row>
    <row r="15" ht="51" spans="1:26">
      <c r="A15" s="2">
        <v>14</v>
      </c>
      <c r="B15" s="3" t="s">
        <v>70</v>
      </c>
      <c r="C15" s="4"/>
      <c r="D15" s="5" t="s">
        <v>127</v>
      </c>
      <c r="E15" s="4"/>
      <c r="F15" s="4"/>
      <c r="G15" s="7"/>
      <c r="H15" s="7"/>
      <c r="I15" s="8"/>
      <c r="J15" s="11" t="s">
        <v>128</v>
      </c>
      <c r="K15" s="5" t="s">
        <v>129</v>
      </c>
      <c r="L15" s="5" t="s">
        <v>121</v>
      </c>
      <c r="M15" s="5" t="s">
        <v>130</v>
      </c>
      <c r="N15" s="14"/>
      <c r="O15" s="7" t="s">
        <v>86</v>
      </c>
      <c r="P15" s="7" t="s">
        <v>78</v>
      </c>
      <c r="Q15" s="16" t="s">
        <v>79</v>
      </c>
      <c r="R15" s="4"/>
      <c r="S15" s="17" t="s">
        <v>21</v>
      </c>
      <c r="T15" s="4"/>
      <c r="U15" s="4"/>
      <c r="V15" s="7"/>
      <c r="W15" s="7"/>
      <c r="X15" s="21" t="s">
        <v>80</v>
      </c>
      <c r="Y15" s="21">
        <v>44810</v>
      </c>
      <c r="Z15" s="8" t="s">
        <v>9</v>
      </c>
    </row>
    <row r="16" ht="280.5" spans="1:26">
      <c r="A16" s="2">
        <v>15</v>
      </c>
      <c r="B16" s="3" t="s">
        <v>70</v>
      </c>
      <c r="C16" s="4"/>
      <c r="D16" s="5" t="s">
        <v>131</v>
      </c>
      <c r="E16" s="4" t="s">
        <v>72</v>
      </c>
      <c r="F16" s="4" t="s">
        <v>72</v>
      </c>
      <c r="G16" s="7"/>
      <c r="H16" s="7"/>
      <c r="I16" s="8"/>
      <c r="J16" s="12" t="s">
        <v>132</v>
      </c>
      <c r="K16" s="12" t="s">
        <v>98</v>
      </c>
      <c r="L16" s="12" t="s">
        <v>133</v>
      </c>
      <c r="M16" s="12" t="s">
        <v>134</v>
      </c>
      <c r="N16" s="14"/>
      <c r="O16" s="7" t="s">
        <v>86</v>
      </c>
      <c r="P16" s="7" t="s">
        <v>78</v>
      </c>
      <c r="Q16" s="16" t="s">
        <v>79</v>
      </c>
      <c r="R16" s="4"/>
      <c r="S16" s="17" t="s">
        <v>21</v>
      </c>
      <c r="T16" s="4"/>
      <c r="U16" s="4"/>
      <c r="V16" s="7"/>
      <c r="W16" s="7"/>
      <c r="X16" s="21" t="s">
        <v>80</v>
      </c>
      <c r="Y16" s="21">
        <v>44810</v>
      </c>
      <c r="Z16" s="8" t="s">
        <v>9</v>
      </c>
    </row>
    <row r="17" ht="87.75" spans="1:26">
      <c r="A17" s="2">
        <v>16</v>
      </c>
      <c r="B17" s="3" t="s">
        <v>70</v>
      </c>
      <c r="C17" s="4"/>
      <c r="D17" s="5" t="s">
        <v>135</v>
      </c>
      <c r="E17" s="4"/>
      <c r="F17" s="4"/>
      <c r="G17" s="7"/>
      <c r="H17" s="7"/>
      <c r="I17" s="8"/>
      <c r="J17" s="5" t="s">
        <v>136</v>
      </c>
      <c r="K17" s="5" t="s">
        <v>137</v>
      </c>
      <c r="L17" s="5" t="s">
        <v>138</v>
      </c>
      <c r="M17" s="5" t="s">
        <v>139</v>
      </c>
      <c r="N17" s="14"/>
      <c r="O17" s="7" t="s">
        <v>77</v>
      </c>
      <c r="P17" s="7" t="s">
        <v>78</v>
      </c>
      <c r="Q17" s="16" t="s">
        <v>79</v>
      </c>
      <c r="R17" s="4"/>
      <c r="S17" s="17" t="s">
        <v>21</v>
      </c>
      <c r="T17" s="4"/>
      <c r="U17" s="4"/>
      <c r="V17" s="7"/>
      <c r="W17" s="7"/>
      <c r="X17" s="21" t="s">
        <v>80</v>
      </c>
      <c r="Y17" s="21">
        <v>44810</v>
      </c>
      <c r="Z17" s="8" t="s">
        <v>9</v>
      </c>
    </row>
    <row r="18" ht="75.75" spans="1:26">
      <c r="A18" s="2">
        <v>17</v>
      </c>
      <c r="B18" s="3" t="s">
        <v>70</v>
      </c>
      <c r="C18" s="4"/>
      <c r="D18" s="5" t="s">
        <v>140</v>
      </c>
      <c r="E18" s="4"/>
      <c r="F18" s="4"/>
      <c r="G18" s="7"/>
      <c r="H18" s="7"/>
      <c r="I18" s="8"/>
      <c r="J18" s="5" t="s">
        <v>136</v>
      </c>
      <c r="K18" s="5" t="s">
        <v>141</v>
      </c>
      <c r="L18" s="5" t="s">
        <v>142</v>
      </c>
      <c r="M18" s="5" t="s">
        <v>143</v>
      </c>
      <c r="N18" s="14"/>
      <c r="O18" s="7" t="s">
        <v>86</v>
      </c>
      <c r="P18" s="7" t="s">
        <v>78</v>
      </c>
      <c r="Q18" s="16" t="s">
        <v>79</v>
      </c>
      <c r="R18" s="4"/>
      <c r="S18" s="17" t="s">
        <v>21</v>
      </c>
      <c r="T18" s="4"/>
      <c r="U18" s="4"/>
      <c r="V18" s="7"/>
      <c r="W18" s="7"/>
      <c r="X18" s="21" t="s">
        <v>80</v>
      </c>
      <c r="Y18" s="21">
        <v>44810</v>
      </c>
      <c r="Z18" s="8" t="s">
        <v>9</v>
      </c>
    </row>
    <row r="19" ht="51" spans="1:26">
      <c r="A19" s="2">
        <v>18</v>
      </c>
      <c r="B19" s="3" t="s">
        <v>70</v>
      </c>
      <c r="C19" s="4"/>
      <c r="D19" s="5" t="s">
        <v>144</v>
      </c>
      <c r="E19" s="4" t="s">
        <v>72</v>
      </c>
      <c r="F19" s="4" t="s">
        <v>72</v>
      </c>
      <c r="G19" s="7"/>
      <c r="H19" s="7"/>
      <c r="I19" s="8"/>
      <c r="J19" s="5" t="s">
        <v>145</v>
      </c>
      <c r="K19" s="5" t="s">
        <v>146</v>
      </c>
      <c r="L19" s="5" t="s">
        <v>147</v>
      </c>
      <c r="M19" s="5" t="s">
        <v>148</v>
      </c>
      <c r="N19" s="14"/>
      <c r="O19" s="7" t="s">
        <v>86</v>
      </c>
      <c r="P19" s="7" t="s">
        <v>78</v>
      </c>
      <c r="Q19" s="16" t="s">
        <v>79</v>
      </c>
      <c r="R19" s="4"/>
      <c r="S19" s="17" t="s">
        <v>21</v>
      </c>
      <c r="T19" s="4"/>
      <c r="U19" s="4"/>
      <c r="V19" s="7"/>
      <c r="W19" s="7"/>
      <c r="X19" s="21" t="s">
        <v>80</v>
      </c>
      <c r="Y19" s="21">
        <v>44810</v>
      </c>
      <c r="Z19" s="8" t="s">
        <v>9</v>
      </c>
    </row>
    <row r="20" ht="51" spans="1:26">
      <c r="A20" s="2">
        <v>19</v>
      </c>
      <c r="B20" s="3" t="s">
        <v>70</v>
      </c>
      <c r="C20" s="4"/>
      <c r="D20" s="5" t="s">
        <v>149</v>
      </c>
      <c r="E20" s="4"/>
      <c r="F20" s="4"/>
      <c r="G20" s="7"/>
      <c r="H20" s="7"/>
      <c r="I20" s="8"/>
      <c r="J20" s="5" t="s">
        <v>150</v>
      </c>
      <c r="K20" s="5" t="s">
        <v>151</v>
      </c>
      <c r="L20" s="5" t="s">
        <v>152</v>
      </c>
      <c r="M20" s="5" t="s">
        <v>153</v>
      </c>
      <c r="N20" s="14"/>
      <c r="O20" s="7" t="s">
        <v>86</v>
      </c>
      <c r="P20" s="7" t="s">
        <v>78</v>
      </c>
      <c r="Q20" s="16" t="s">
        <v>79</v>
      </c>
      <c r="R20" s="4"/>
      <c r="S20" s="17" t="s">
        <v>21</v>
      </c>
      <c r="T20" s="4"/>
      <c r="U20" s="4"/>
      <c r="V20" s="7"/>
      <c r="W20" s="7"/>
      <c r="X20" s="21" t="s">
        <v>80</v>
      </c>
      <c r="Y20" s="21">
        <v>44810</v>
      </c>
      <c r="Z20" s="8" t="s">
        <v>9</v>
      </c>
    </row>
    <row r="21" ht="156.75" spans="1:26">
      <c r="A21" s="2">
        <v>20</v>
      </c>
      <c r="B21" s="3" t="s">
        <v>70</v>
      </c>
      <c r="C21" s="4"/>
      <c r="D21" s="5" t="s">
        <v>154</v>
      </c>
      <c r="E21" s="4"/>
      <c r="F21" s="4"/>
      <c r="G21" s="7"/>
      <c r="H21" s="7"/>
      <c r="I21" s="8"/>
      <c r="J21" s="5" t="s">
        <v>155</v>
      </c>
      <c r="K21" s="5" t="s">
        <v>156</v>
      </c>
      <c r="L21" s="13" t="s">
        <v>157</v>
      </c>
      <c r="M21" s="5" t="s">
        <v>158</v>
      </c>
      <c r="N21" s="14"/>
      <c r="O21" s="7" t="s">
        <v>77</v>
      </c>
      <c r="P21" s="7" t="s">
        <v>159</v>
      </c>
      <c r="Q21" s="16" t="s">
        <v>79</v>
      </c>
      <c r="R21" s="4"/>
      <c r="S21" s="17" t="s">
        <v>22</v>
      </c>
      <c r="T21" s="4"/>
      <c r="U21" s="4"/>
      <c r="V21" s="7"/>
      <c r="W21" s="4" t="s">
        <v>160</v>
      </c>
      <c r="X21" s="21" t="s">
        <v>80</v>
      </c>
      <c r="Y21" s="21">
        <v>44810</v>
      </c>
      <c r="Z21" s="8" t="s">
        <v>9</v>
      </c>
    </row>
    <row r="22" ht="51" spans="1:26">
      <c r="A22" s="2">
        <v>21</v>
      </c>
      <c r="B22" s="3" t="s">
        <v>70</v>
      </c>
      <c r="C22" s="4"/>
      <c r="D22" s="5" t="s">
        <v>161</v>
      </c>
      <c r="E22" s="4"/>
      <c r="F22" s="4"/>
      <c r="G22" s="7"/>
      <c r="H22" s="7"/>
      <c r="I22" s="8"/>
      <c r="J22" s="5" t="s">
        <v>162</v>
      </c>
      <c r="K22" s="5" t="s">
        <v>156</v>
      </c>
      <c r="L22" s="5" t="s">
        <v>163</v>
      </c>
      <c r="M22" s="5" t="s">
        <v>164</v>
      </c>
      <c r="N22" s="14"/>
      <c r="O22" s="7" t="s">
        <v>86</v>
      </c>
      <c r="P22" s="7" t="s">
        <v>78</v>
      </c>
      <c r="Q22" s="16" t="s">
        <v>79</v>
      </c>
      <c r="R22" s="4"/>
      <c r="S22" s="17" t="s">
        <v>23</v>
      </c>
      <c r="T22" s="4"/>
      <c r="U22" s="4"/>
      <c r="V22" s="7"/>
      <c r="W22" s="7" t="s">
        <v>165</v>
      </c>
      <c r="X22" s="21" t="s">
        <v>80</v>
      </c>
      <c r="Y22" s="21">
        <v>44810</v>
      </c>
      <c r="Z22" s="8" t="s">
        <v>9</v>
      </c>
    </row>
    <row r="23" ht="51" spans="1:26">
      <c r="A23" s="2">
        <v>22</v>
      </c>
      <c r="B23" s="3" t="s">
        <v>70</v>
      </c>
      <c r="C23" s="4"/>
      <c r="D23" s="5" t="s">
        <v>166</v>
      </c>
      <c r="E23" s="4"/>
      <c r="F23" s="4"/>
      <c r="G23" s="7"/>
      <c r="H23" s="7"/>
      <c r="I23" s="8"/>
      <c r="J23" s="12" t="s">
        <v>167</v>
      </c>
      <c r="K23" s="5" t="s">
        <v>156</v>
      </c>
      <c r="L23" s="5" t="s">
        <v>168</v>
      </c>
      <c r="M23" s="5" t="s">
        <v>169</v>
      </c>
      <c r="N23" s="14"/>
      <c r="O23" s="7" t="s">
        <v>86</v>
      </c>
      <c r="P23" s="7" t="s">
        <v>78</v>
      </c>
      <c r="Q23" s="16" t="s">
        <v>79</v>
      </c>
      <c r="R23" s="4"/>
      <c r="S23" s="17" t="s">
        <v>23</v>
      </c>
      <c r="T23" s="4"/>
      <c r="U23" s="4"/>
      <c r="V23" s="7"/>
      <c r="W23" s="7" t="s">
        <v>165</v>
      </c>
      <c r="X23" s="21" t="s">
        <v>80</v>
      </c>
      <c r="Y23" s="21">
        <v>44810</v>
      </c>
      <c r="Z23" s="8" t="s">
        <v>9</v>
      </c>
    </row>
    <row r="24" ht="51" spans="1:26">
      <c r="A24" s="2">
        <v>23</v>
      </c>
      <c r="B24" s="3" t="s">
        <v>70</v>
      </c>
      <c r="C24" s="4"/>
      <c r="D24" s="5" t="s">
        <v>170</v>
      </c>
      <c r="E24" s="4"/>
      <c r="F24" s="4"/>
      <c r="G24" s="7"/>
      <c r="H24" s="7"/>
      <c r="I24" s="8"/>
      <c r="J24" s="12" t="s">
        <v>167</v>
      </c>
      <c r="K24" s="5" t="s">
        <v>156</v>
      </c>
      <c r="L24" s="5" t="s">
        <v>171</v>
      </c>
      <c r="M24" s="5" t="s">
        <v>172</v>
      </c>
      <c r="N24" s="14"/>
      <c r="O24" s="7" t="s">
        <v>77</v>
      </c>
      <c r="P24" s="7" t="s">
        <v>78</v>
      </c>
      <c r="Q24" s="16" t="s">
        <v>79</v>
      </c>
      <c r="R24" s="4"/>
      <c r="S24" s="17" t="s">
        <v>23</v>
      </c>
      <c r="T24" s="4"/>
      <c r="U24" s="4"/>
      <c r="V24" s="7"/>
      <c r="W24" s="7" t="s">
        <v>165</v>
      </c>
      <c r="X24" s="21" t="s">
        <v>80</v>
      </c>
      <c r="Y24" s="21">
        <v>44810</v>
      </c>
      <c r="Z24" s="8" t="s">
        <v>9</v>
      </c>
    </row>
    <row r="25" ht="51" spans="1:26">
      <c r="A25" s="2">
        <v>24</v>
      </c>
      <c r="B25" s="3" t="s">
        <v>70</v>
      </c>
      <c r="C25" s="4"/>
      <c r="D25" s="5" t="s">
        <v>170</v>
      </c>
      <c r="E25" s="4"/>
      <c r="F25" s="4"/>
      <c r="G25" s="7"/>
      <c r="H25" s="7"/>
      <c r="I25" s="8"/>
      <c r="J25" s="12" t="s">
        <v>167</v>
      </c>
      <c r="K25" s="5" t="s">
        <v>173</v>
      </c>
      <c r="L25" s="5" t="s">
        <v>174</v>
      </c>
      <c r="M25" s="5" t="s">
        <v>175</v>
      </c>
      <c r="N25" s="14"/>
      <c r="O25" s="7" t="s">
        <v>86</v>
      </c>
      <c r="P25" s="7" t="s">
        <v>78</v>
      </c>
      <c r="Q25" s="16" t="s">
        <v>79</v>
      </c>
      <c r="R25" s="4"/>
      <c r="S25" s="17" t="s">
        <v>23</v>
      </c>
      <c r="T25" s="4"/>
      <c r="U25" s="4"/>
      <c r="V25" s="7"/>
      <c r="W25" s="7" t="s">
        <v>165</v>
      </c>
      <c r="X25" s="21" t="s">
        <v>80</v>
      </c>
      <c r="Y25" s="21">
        <v>44810</v>
      </c>
      <c r="Z25" s="8" t="s">
        <v>9</v>
      </c>
    </row>
    <row r="26" ht="62.25" spans="1:26">
      <c r="A26" s="2">
        <v>25</v>
      </c>
      <c r="B26" s="3" t="s">
        <v>70</v>
      </c>
      <c r="C26" s="4"/>
      <c r="D26" s="5" t="s">
        <v>176</v>
      </c>
      <c r="E26" s="4"/>
      <c r="F26" s="4"/>
      <c r="G26" s="7"/>
      <c r="H26" s="7"/>
      <c r="I26" s="8"/>
      <c r="J26" s="12" t="s">
        <v>177</v>
      </c>
      <c r="K26" s="5" t="s">
        <v>178</v>
      </c>
      <c r="L26" s="5" t="s">
        <v>179</v>
      </c>
      <c r="M26" s="5" t="s">
        <v>180</v>
      </c>
      <c r="N26" s="14"/>
      <c r="O26" s="7" t="s">
        <v>86</v>
      </c>
      <c r="P26" s="7" t="s">
        <v>78</v>
      </c>
      <c r="Q26" s="16" t="s">
        <v>79</v>
      </c>
      <c r="R26" s="4"/>
      <c r="S26" s="17" t="s">
        <v>21</v>
      </c>
      <c r="T26" s="18" t="s">
        <v>181</v>
      </c>
      <c r="U26" s="4"/>
      <c r="V26" s="7"/>
      <c r="W26" s="18" t="s">
        <v>182</v>
      </c>
      <c r="X26" s="21" t="s">
        <v>80</v>
      </c>
      <c r="Y26" s="21">
        <v>44810</v>
      </c>
      <c r="Z26" s="8" t="s">
        <v>9</v>
      </c>
    </row>
    <row r="27" ht="156.75" spans="1:26">
      <c r="A27" s="2">
        <v>26</v>
      </c>
      <c r="B27" s="3" t="s">
        <v>70</v>
      </c>
      <c r="C27" s="4"/>
      <c r="D27" s="5" t="s">
        <v>183</v>
      </c>
      <c r="E27" s="4"/>
      <c r="F27" s="4"/>
      <c r="G27" s="7"/>
      <c r="H27" s="7"/>
      <c r="I27" s="8"/>
      <c r="J27" s="5" t="s">
        <v>184</v>
      </c>
      <c r="K27" s="5" t="s">
        <v>185</v>
      </c>
      <c r="L27" s="5" t="s">
        <v>186</v>
      </c>
      <c r="M27" s="5" t="s">
        <v>187</v>
      </c>
      <c r="N27" s="14"/>
      <c r="O27" s="7" t="s">
        <v>86</v>
      </c>
      <c r="P27" s="7" t="s">
        <v>78</v>
      </c>
      <c r="Q27" s="16" t="s">
        <v>79</v>
      </c>
      <c r="R27" s="4"/>
      <c r="S27" s="17" t="s">
        <v>21</v>
      </c>
      <c r="T27" s="18" t="s">
        <v>181</v>
      </c>
      <c r="U27" s="4"/>
      <c r="V27" s="7"/>
      <c r="W27" s="4" t="s">
        <v>188</v>
      </c>
      <c r="X27" s="21" t="s">
        <v>80</v>
      </c>
      <c r="Y27" s="21">
        <v>44810</v>
      </c>
      <c r="Z27" s="8" t="s">
        <v>9</v>
      </c>
    </row>
    <row r="28" ht="51" spans="1:26">
      <c r="A28" s="2">
        <v>27</v>
      </c>
      <c r="B28" s="3" t="s">
        <v>70</v>
      </c>
      <c r="C28" s="4"/>
      <c r="D28" s="5" t="s">
        <v>183</v>
      </c>
      <c r="E28" s="4"/>
      <c r="F28" s="4"/>
      <c r="G28" s="7"/>
      <c r="H28" s="7"/>
      <c r="I28" s="8"/>
      <c r="J28" s="5" t="s">
        <v>189</v>
      </c>
      <c r="K28" s="5" t="s">
        <v>190</v>
      </c>
      <c r="L28" s="5" t="s">
        <v>191</v>
      </c>
      <c r="M28" s="5" t="s">
        <v>192</v>
      </c>
      <c r="N28" s="14"/>
      <c r="O28" s="7" t="s">
        <v>86</v>
      </c>
      <c r="P28" s="7" t="s">
        <v>78</v>
      </c>
      <c r="Q28" s="16" t="s">
        <v>79</v>
      </c>
      <c r="R28" s="4"/>
      <c r="S28" s="17" t="s">
        <v>21</v>
      </c>
      <c r="T28" s="4"/>
      <c r="U28" s="4"/>
      <c r="V28" s="7"/>
      <c r="W28" s="7"/>
      <c r="X28" s="21" t="s">
        <v>80</v>
      </c>
      <c r="Y28" s="21">
        <v>44810</v>
      </c>
      <c r="Z28" s="8" t="s">
        <v>9</v>
      </c>
    </row>
    <row r="29" ht="51" spans="1:26">
      <c r="A29" s="2">
        <v>28</v>
      </c>
      <c r="B29" s="3" t="s">
        <v>70</v>
      </c>
      <c r="C29" s="4"/>
      <c r="D29" s="5" t="s">
        <v>183</v>
      </c>
      <c r="E29" s="4"/>
      <c r="F29" s="4"/>
      <c r="G29" s="7"/>
      <c r="H29" s="7"/>
      <c r="I29" s="8"/>
      <c r="J29" s="5" t="s">
        <v>193</v>
      </c>
      <c r="K29" s="5" t="s">
        <v>194</v>
      </c>
      <c r="L29" s="5" t="s">
        <v>191</v>
      </c>
      <c r="M29" s="5" t="s">
        <v>195</v>
      </c>
      <c r="N29" s="14"/>
      <c r="O29" s="7" t="s">
        <v>86</v>
      </c>
      <c r="P29" s="7" t="s">
        <v>78</v>
      </c>
      <c r="Q29" s="16" t="s">
        <v>79</v>
      </c>
      <c r="R29" s="4"/>
      <c r="S29" s="17" t="s">
        <v>21</v>
      </c>
      <c r="T29" s="4"/>
      <c r="U29" s="4"/>
      <c r="V29" s="7"/>
      <c r="W29" s="7"/>
      <c r="X29" s="21" t="s">
        <v>80</v>
      </c>
      <c r="Y29" s="21">
        <v>44810</v>
      </c>
      <c r="Z29" s="8" t="s">
        <v>9</v>
      </c>
    </row>
    <row r="30" ht="51" spans="1:26">
      <c r="A30" s="2">
        <v>29</v>
      </c>
      <c r="B30" s="3" t="s">
        <v>70</v>
      </c>
      <c r="C30" s="4"/>
      <c r="D30" s="5" t="s">
        <v>183</v>
      </c>
      <c r="E30" s="4"/>
      <c r="F30" s="4"/>
      <c r="G30" s="7"/>
      <c r="H30" s="7"/>
      <c r="I30" s="8"/>
      <c r="J30" s="5" t="s">
        <v>196</v>
      </c>
      <c r="K30" s="5" t="s">
        <v>197</v>
      </c>
      <c r="L30" s="5" t="s">
        <v>198</v>
      </c>
      <c r="M30" s="4" t="s">
        <v>199</v>
      </c>
      <c r="N30" s="14"/>
      <c r="O30" s="7" t="s">
        <v>86</v>
      </c>
      <c r="P30" s="7" t="s">
        <v>78</v>
      </c>
      <c r="Q30" s="16" t="s">
        <v>79</v>
      </c>
      <c r="R30" s="4"/>
      <c r="S30" s="17" t="s">
        <v>21</v>
      </c>
      <c r="T30" s="4"/>
      <c r="U30" s="4"/>
      <c r="V30" s="7"/>
      <c r="W30" s="7"/>
      <c r="X30" s="21" t="s">
        <v>80</v>
      </c>
      <c r="Y30" s="21">
        <v>44810</v>
      </c>
      <c r="Z30" s="8" t="s">
        <v>9</v>
      </c>
    </row>
    <row r="31" ht="51" spans="1:26">
      <c r="A31" s="2">
        <v>30</v>
      </c>
      <c r="B31" s="3" t="s">
        <v>70</v>
      </c>
      <c r="C31" s="4"/>
      <c r="D31" s="5" t="s">
        <v>200</v>
      </c>
      <c r="E31" s="4"/>
      <c r="F31" s="4"/>
      <c r="G31" s="7"/>
      <c r="H31" s="7"/>
      <c r="I31" s="8"/>
      <c r="J31" s="5" t="s">
        <v>201</v>
      </c>
      <c r="K31" s="5" t="s">
        <v>202</v>
      </c>
      <c r="L31" s="5" t="s">
        <v>191</v>
      </c>
      <c r="M31" s="4" t="s">
        <v>203</v>
      </c>
      <c r="N31" s="14"/>
      <c r="O31" s="7" t="s">
        <v>86</v>
      </c>
      <c r="P31" s="7" t="s">
        <v>78</v>
      </c>
      <c r="Q31" s="16" t="s">
        <v>79</v>
      </c>
      <c r="R31" s="4"/>
      <c r="S31" s="17" t="s">
        <v>21</v>
      </c>
      <c r="T31" s="4"/>
      <c r="U31" s="4"/>
      <c r="V31" s="7"/>
      <c r="W31" s="7"/>
      <c r="X31" s="21" t="s">
        <v>80</v>
      </c>
      <c r="Y31" s="21">
        <v>44810</v>
      </c>
      <c r="Z31" s="8" t="s">
        <v>9</v>
      </c>
    </row>
    <row r="32" ht="51" spans="1:26">
      <c r="A32" s="2">
        <v>31</v>
      </c>
      <c r="B32" s="3" t="s">
        <v>70</v>
      </c>
      <c r="C32" s="4"/>
      <c r="D32" s="5" t="s">
        <v>204</v>
      </c>
      <c r="E32" s="4"/>
      <c r="F32" s="4"/>
      <c r="G32" s="7"/>
      <c r="H32" s="7"/>
      <c r="I32" s="8"/>
      <c r="J32" s="5" t="s">
        <v>205</v>
      </c>
      <c r="K32" s="5" t="s">
        <v>197</v>
      </c>
      <c r="L32" s="5" t="s">
        <v>206</v>
      </c>
      <c r="M32" s="5" t="s">
        <v>207</v>
      </c>
      <c r="N32" s="14"/>
      <c r="O32" s="7" t="s">
        <v>86</v>
      </c>
      <c r="P32" s="7" t="s">
        <v>78</v>
      </c>
      <c r="Q32" s="16" t="s">
        <v>79</v>
      </c>
      <c r="R32" s="4"/>
      <c r="S32" s="17" t="s">
        <v>21</v>
      </c>
      <c r="T32" s="4"/>
      <c r="U32" s="4"/>
      <c r="V32" s="7"/>
      <c r="W32" s="7"/>
      <c r="X32" s="21" t="s">
        <v>80</v>
      </c>
      <c r="Y32" s="21">
        <v>44810</v>
      </c>
      <c r="Z32" s="8" t="s">
        <v>9</v>
      </c>
    </row>
    <row r="33" ht="51" spans="1:26">
      <c r="A33" s="2">
        <v>32</v>
      </c>
      <c r="B33" s="3" t="s">
        <v>70</v>
      </c>
      <c r="C33" s="4"/>
      <c r="D33" s="5" t="s">
        <v>204</v>
      </c>
      <c r="E33" s="4"/>
      <c r="F33" s="4"/>
      <c r="G33" s="7"/>
      <c r="H33" s="7"/>
      <c r="I33" s="8"/>
      <c r="J33" s="5" t="s">
        <v>208</v>
      </c>
      <c r="K33" s="5" t="s">
        <v>209</v>
      </c>
      <c r="L33" s="5" t="s">
        <v>210</v>
      </c>
      <c r="M33" s="5" t="s">
        <v>211</v>
      </c>
      <c r="N33" s="14"/>
      <c r="O33" s="7" t="s">
        <v>86</v>
      </c>
      <c r="P33" s="7" t="s">
        <v>78</v>
      </c>
      <c r="Q33" s="16" t="s">
        <v>79</v>
      </c>
      <c r="R33" s="4"/>
      <c r="S33" s="17" t="s">
        <v>21</v>
      </c>
      <c r="T33" s="4"/>
      <c r="U33" s="4"/>
      <c r="V33" s="7"/>
      <c r="W33" s="7"/>
      <c r="X33" s="21" t="s">
        <v>80</v>
      </c>
      <c r="Y33" s="21">
        <v>44810</v>
      </c>
      <c r="Z33" s="8" t="s">
        <v>9</v>
      </c>
    </row>
    <row r="34" ht="51" spans="1:26">
      <c r="A34" s="2">
        <v>33</v>
      </c>
      <c r="B34" s="3" t="s">
        <v>70</v>
      </c>
      <c r="C34" s="4"/>
      <c r="D34" s="5" t="s">
        <v>212</v>
      </c>
      <c r="E34" s="4"/>
      <c r="F34" s="4"/>
      <c r="G34" s="7"/>
      <c r="H34" s="7"/>
      <c r="I34" s="8"/>
      <c r="J34" s="5" t="s">
        <v>208</v>
      </c>
      <c r="K34" s="5" t="s">
        <v>213</v>
      </c>
      <c r="L34" s="5" t="s">
        <v>214</v>
      </c>
      <c r="M34" s="5" t="s">
        <v>215</v>
      </c>
      <c r="N34" s="14"/>
      <c r="O34" s="7" t="s">
        <v>86</v>
      </c>
      <c r="P34" s="7" t="s">
        <v>78</v>
      </c>
      <c r="Q34" s="16" t="s">
        <v>79</v>
      </c>
      <c r="R34" s="4"/>
      <c r="S34" s="17" t="s">
        <v>21</v>
      </c>
      <c r="T34" s="4"/>
      <c r="U34" s="4"/>
      <c r="V34" s="7"/>
      <c r="W34" s="7"/>
      <c r="X34" s="21" t="s">
        <v>80</v>
      </c>
      <c r="Y34" s="21">
        <v>44810</v>
      </c>
      <c r="Z34" s="8" t="s">
        <v>9</v>
      </c>
    </row>
    <row r="35" ht="51" spans="1:26">
      <c r="A35" s="2">
        <v>34</v>
      </c>
      <c r="B35" s="3" t="s">
        <v>70</v>
      </c>
      <c r="C35" s="4"/>
      <c r="D35" s="5" t="s">
        <v>212</v>
      </c>
      <c r="E35" s="4"/>
      <c r="F35" s="4"/>
      <c r="G35" s="7"/>
      <c r="H35" s="7"/>
      <c r="I35" s="8"/>
      <c r="J35" s="5" t="s">
        <v>208</v>
      </c>
      <c r="K35" s="5" t="s">
        <v>216</v>
      </c>
      <c r="L35" s="5" t="s">
        <v>104</v>
      </c>
      <c r="M35" s="5" t="s">
        <v>217</v>
      </c>
      <c r="N35" s="14"/>
      <c r="O35" s="7" t="s">
        <v>86</v>
      </c>
      <c r="P35" s="7" t="s">
        <v>78</v>
      </c>
      <c r="Q35" s="16" t="s">
        <v>79</v>
      </c>
      <c r="R35" s="4"/>
      <c r="S35" s="17" t="s">
        <v>21</v>
      </c>
      <c r="T35" s="4"/>
      <c r="U35" s="4"/>
      <c r="V35" s="7"/>
      <c r="W35" s="7"/>
      <c r="X35" s="21" t="s">
        <v>80</v>
      </c>
      <c r="Y35" s="21">
        <v>44810</v>
      </c>
      <c r="Z35" s="8" t="s">
        <v>9</v>
      </c>
    </row>
    <row r="36" ht="51" spans="1:26">
      <c r="A36" s="2">
        <v>35</v>
      </c>
      <c r="B36" s="3" t="s">
        <v>70</v>
      </c>
      <c r="C36" s="4"/>
      <c r="D36" s="5" t="s">
        <v>218</v>
      </c>
      <c r="E36" s="4"/>
      <c r="F36" s="4"/>
      <c r="G36" s="7"/>
      <c r="H36" s="7"/>
      <c r="I36" s="8"/>
      <c r="J36" s="5" t="s">
        <v>219</v>
      </c>
      <c r="K36" s="5" t="s">
        <v>220</v>
      </c>
      <c r="L36" s="5" t="s">
        <v>221</v>
      </c>
      <c r="M36" s="5" t="s">
        <v>222</v>
      </c>
      <c r="N36" s="14"/>
      <c r="O36" s="7" t="s">
        <v>86</v>
      </c>
      <c r="P36" s="7" t="s">
        <v>78</v>
      </c>
      <c r="Q36" s="16" t="s">
        <v>79</v>
      </c>
      <c r="R36" s="4"/>
      <c r="S36" s="17" t="s">
        <v>21</v>
      </c>
      <c r="T36" s="4"/>
      <c r="U36" s="4"/>
      <c r="V36" s="7"/>
      <c r="W36" s="7"/>
      <c r="X36" s="21" t="s">
        <v>80</v>
      </c>
      <c r="Y36" s="21">
        <v>44810</v>
      </c>
      <c r="Z36" s="8" t="s">
        <v>9</v>
      </c>
    </row>
    <row r="37" ht="63.75" spans="1:26">
      <c r="A37" s="2">
        <v>37</v>
      </c>
      <c r="B37" s="3" t="s">
        <v>70</v>
      </c>
      <c r="C37" s="4"/>
      <c r="D37" s="5" t="s">
        <v>223</v>
      </c>
      <c r="E37" s="4"/>
      <c r="F37" s="4" t="s">
        <v>72</v>
      </c>
      <c r="G37" s="7"/>
      <c r="H37" s="7"/>
      <c r="I37" s="8"/>
      <c r="J37" s="5" t="s">
        <v>224</v>
      </c>
      <c r="K37" s="5" t="s">
        <v>225</v>
      </c>
      <c r="L37" s="5" t="s">
        <v>191</v>
      </c>
      <c r="M37" s="5" t="s">
        <v>226</v>
      </c>
      <c r="N37" s="14"/>
      <c r="O37" s="7" t="s">
        <v>77</v>
      </c>
      <c r="P37" s="7" t="s">
        <v>78</v>
      </c>
      <c r="Q37" s="16" t="s">
        <v>79</v>
      </c>
      <c r="R37" s="4"/>
      <c r="S37" s="17" t="s">
        <v>21</v>
      </c>
      <c r="T37" s="4"/>
      <c r="U37" s="4"/>
      <c r="V37" s="7"/>
      <c r="W37" s="7"/>
      <c r="X37" s="21" t="s">
        <v>80</v>
      </c>
      <c r="Y37" s="21">
        <v>44810</v>
      </c>
      <c r="Z37" s="8" t="s">
        <v>9</v>
      </c>
    </row>
    <row r="38" ht="51" spans="1:26">
      <c r="A38" s="2">
        <v>38</v>
      </c>
      <c r="B38" s="3" t="s">
        <v>70</v>
      </c>
      <c r="C38" s="4"/>
      <c r="D38" s="5" t="s">
        <v>223</v>
      </c>
      <c r="E38" s="4" t="s">
        <v>72</v>
      </c>
      <c r="F38" s="4" t="s">
        <v>72</v>
      </c>
      <c r="G38" s="7"/>
      <c r="H38" s="7"/>
      <c r="I38" s="8"/>
      <c r="J38" s="5" t="s">
        <v>224</v>
      </c>
      <c r="K38" s="5" t="s">
        <v>227</v>
      </c>
      <c r="L38" s="5" t="s">
        <v>108</v>
      </c>
      <c r="M38" s="5" t="s">
        <v>228</v>
      </c>
      <c r="N38" s="14"/>
      <c r="O38" s="7" t="s">
        <v>86</v>
      </c>
      <c r="P38" s="7" t="s">
        <v>78</v>
      </c>
      <c r="Q38" s="16" t="s">
        <v>79</v>
      </c>
      <c r="R38" s="4"/>
      <c r="S38" s="17" t="s">
        <v>21</v>
      </c>
      <c r="T38" s="4"/>
      <c r="U38" s="4"/>
      <c r="V38" s="7"/>
      <c r="W38" s="7"/>
      <c r="X38" s="21" t="s">
        <v>80</v>
      </c>
      <c r="Y38" s="21">
        <v>44810</v>
      </c>
      <c r="Z38" s="8" t="s">
        <v>9</v>
      </c>
    </row>
    <row r="39" ht="63.75" spans="1:26">
      <c r="A39" s="2">
        <v>39</v>
      </c>
      <c r="B39" s="3" t="s">
        <v>70</v>
      </c>
      <c r="C39" s="4"/>
      <c r="D39" s="5" t="s">
        <v>229</v>
      </c>
      <c r="E39" s="4" t="s">
        <v>72</v>
      </c>
      <c r="F39" s="4" t="s">
        <v>72</v>
      </c>
      <c r="G39" s="7"/>
      <c r="H39" s="7"/>
      <c r="I39" s="8"/>
      <c r="J39" s="5" t="s">
        <v>230</v>
      </c>
      <c r="K39" s="5" t="s">
        <v>227</v>
      </c>
      <c r="L39" s="5" t="s">
        <v>231</v>
      </c>
      <c r="M39" s="5" t="s">
        <v>232</v>
      </c>
      <c r="N39" s="14"/>
      <c r="O39" s="7" t="s">
        <v>86</v>
      </c>
      <c r="P39" s="7" t="s">
        <v>78</v>
      </c>
      <c r="Q39" s="16" t="s">
        <v>79</v>
      </c>
      <c r="R39" s="4"/>
      <c r="S39" s="17" t="s">
        <v>21</v>
      </c>
      <c r="T39" s="4"/>
      <c r="U39" s="4"/>
      <c r="V39" s="7"/>
      <c r="W39" s="7"/>
      <c r="X39" s="21" t="s">
        <v>80</v>
      </c>
      <c r="Y39" s="21">
        <v>44810</v>
      </c>
      <c r="Z39" s="8" t="s">
        <v>9</v>
      </c>
    </row>
    <row r="40" ht="51" spans="1:26">
      <c r="A40" s="2">
        <v>40</v>
      </c>
      <c r="B40" s="3" t="s">
        <v>70</v>
      </c>
      <c r="C40" s="4"/>
      <c r="D40" s="5" t="s">
        <v>233</v>
      </c>
      <c r="E40" s="4" t="s">
        <v>72</v>
      </c>
      <c r="F40" s="4" t="s">
        <v>72</v>
      </c>
      <c r="G40" s="7"/>
      <c r="H40" s="7"/>
      <c r="I40" s="8"/>
      <c r="J40" s="5" t="s">
        <v>234</v>
      </c>
      <c r="K40" s="5" t="s">
        <v>235</v>
      </c>
      <c r="L40" s="5" t="s">
        <v>236</v>
      </c>
      <c r="M40" s="5" t="s">
        <v>237</v>
      </c>
      <c r="N40" s="14"/>
      <c r="O40" s="7" t="s">
        <v>86</v>
      </c>
      <c r="P40" s="7" t="s">
        <v>78</v>
      </c>
      <c r="Q40" s="16" t="s">
        <v>79</v>
      </c>
      <c r="R40" s="4"/>
      <c r="S40" s="17" t="s">
        <v>21</v>
      </c>
      <c r="T40" s="4"/>
      <c r="U40" s="4"/>
      <c r="V40" s="7"/>
      <c r="W40" s="7"/>
      <c r="X40" s="21" t="s">
        <v>80</v>
      </c>
      <c r="Y40" s="21">
        <v>44810</v>
      </c>
      <c r="Z40" s="8" t="s">
        <v>9</v>
      </c>
    </row>
    <row r="41" ht="51" spans="1:26">
      <c r="A41" s="2">
        <v>41</v>
      </c>
      <c r="B41" s="3" t="s">
        <v>70</v>
      </c>
      <c r="C41" s="4"/>
      <c r="D41" s="5" t="s">
        <v>233</v>
      </c>
      <c r="E41" s="4" t="s">
        <v>72</v>
      </c>
      <c r="F41" s="4" t="s">
        <v>72</v>
      </c>
      <c r="G41" s="7"/>
      <c r="H41" s="7"/>
      <c r="I41" s="8"/>
      <c r="J41" s="5" t="s">
        <v>234</v>
      </c>
      <c r="K41" s="5" t="s">
        <v>238</v>
      </c>
      <c r="L41" s="5" t="s">
        <v>239</v>
      </c>
      <c r="M41" s="5" t="s">
        <v>240</v>
      </c>
      <c r="N41" s="14"/>
      <c r="O41" s="7" t="s">
        <v>86</v>
      </c>
      <c r="P41" s="7" t="s">
        <v>78</v>
      </c>
      <c r="Q41" s="16" t="s">
        <v>79</v>
      </c>
      <c r="R41" s="4"/>
      <c r="S41" s="17" t="s">
        <v>21</v>
      </c>
      <c r="T41" s="4"/>
      <c r="U41" s="4"/>
      <c r="V41" s="7"/>
      <c r="W41" s="7"/>
      <c r="X41" s="21" t="s">
        <v>80</v>
      </c>
      <c r="Y41" s="21">
        <v>44810</v>
      </c>
      <c r="Z41" s="8" t="s">
        <v>9</v>
      </c>
    </row>
    <row r="42" ht="51" spans="1:26">
      <c r="A42" s="2">
        <v>42</v>
      </c>
      <c r="B42" s="3" t="s">
        <v>70</v>
      </c>
      <c r="C42" s="4"/>
      <c r="D42" s="5" t="s">
        <v>233</v>
      </c>
      <c r="E42" s="4" t="s">
        <v>72</v>
      </c>
      <c r="F42" s="4" t="s">
        <v>72</v>
      </c>
      <c r="G42" s="7"/>
      <c r="H42" s="7"/>
      <c r="I42" s="8"/>
      <c r="J42" s="5" t="s">
        <v>234</v>
      </c>
      <c r="K42" s="5" t="s">
        <v>241</v>
      </c>
      <c r="L42" s="5" t="s">
        <v>242</v>
      </c>
      <c r="M42" s="5" t="s">
        <v>243</v>
      </c>
      <c r="N42" s="14"/>
      <c r="O42" s="7" t="s">
        <v>86</v>
      </c>
      <c r="P42" s="7" t="s">
        <v>78</v>
      </c>
      <c r="Q42" s="16" t="s">
        <v>79</v>
      </c>
      <c r="R42" s="4"/>
      <c r="S42" s="17" t="s">
        <v>21</v>
      </c>
      <c r="T42" s="4"/>
      <c r="U42" s="4"/>
      <c r="V42" s="7"/>
      <c r="W42" s="7"/>
      <c r="X42" s="21" t="s">
        <v>80</v>
      </c>
      <c r="Y42" s="21">
        <v>44810</v>
      </c>
      <c r="Z42" s="8" t="s">
        <v>9</v>
      </c>
    </row>
    <row r="43" ht="51" spans="1:26">
      <c r="A43" s="2">
        <v>43</v>
      </c>
      <c r="B43" s="3" t="s">
        <v>70</v>
      </c>
      <c r="C43" s="4"/>
      <c r="D43" s="5" t="s">
        <v>233</v>
      </c>
      <c r="E43" s="4" t="s">
        <v>72</v>
      </c>
      <c r="F43" s="4" t="s">
        <v>72</v>
      </c>
      <c r="G43" s="7"/>
      <c r="H43" s="7"/>
      <c r="I43" s="8"/>
      <c r="J43" s="5" t="s">
        <v>234</v>
      </c>
      <c r="K43" s="5" t="s">
        <v>244</v>
      </c>
      <c r="L43" s="5" t="s">
        <v>242</v>
      </c>
      <c r="M43" s="5" t="s">
        <v>245</v>
      </c>
      <c r="N43" s="14"/>
      <c r="O43" s="7" t="s">
        <v>86</v>
      </c>
      <c r="P43" s="7" t="s">
        <v>78</v>
      </c>
      <c r="Q43" s="16"/>
      <c r="R43" s="4"/>
      <c r="S43" s="17" t="s">
        <v>21</v>
      </c>
      <c r="T43" s="4"/>
      <c r="U43" s="4"/>
      <c r="V43" s="7"/>
      <c r="W43" s="7"/>
      <c r="X43" s="21" t="s">
        <v>80</v>
      </c>
      <c r="Y43" s="21">
        <v>44810</v>
      </c>
      <c r="Z43" s="8" t="s">
        <v>9</v>
      </c>
    </row>
    <row r="44" ht="63.75" spans="1:26">
      <c r="A44" s="2">
        <v>44</v>
      </c>
      <c r="B44" s="3" t="s">
        <v>70</v>
      </c>
      <c r="C44" s="4"/>
      <c r="D44" s="5" t="s">
        <v>246</v>
      </c>
      <c r="E44" s="4" t="s">
        <v>72</v>
      </c>
      <c r="F44" s="4" t="s">
        <v>72</v>
      </c>
      <c r="G44" s="7"/>
      <c r="H44" s="7"/>
      <c r="I44" s="8"/>
      <c r="J44" s="5" t="s">
        <v>247</v>
      </c>
      <c r="K44" s="5" t="s">
        <v>248</v>
      </c>
      <c r="L44" s="5" t="s">
        <v>249</v>
      </c>
      <c r="M44" s="5" t="s">
        <v>250</v>
      </c>
      <c r="N44" s="14"/>
      <c r="O44" s="7" t="s">
        <v>86</v>
      </c>
      <c r="P44" s="7" t="s">
        <v>78</v>
      </c>
      <c r="Q44" s="16" t="s">
        <v>79</v>
      </c>
      <c r="R44" s="4"/>
      <c r="S44" s="17" t="s">
        <v>21</v>
      </c>
      <c r="T44" s="4"/>
      <c r="U44" s="4"/>
      <c r="V44" s="7"/>
      <c r="W44" s="7"/>
      <c r="X44" s="21" t="s">
        <v>80</v>
      </c>
      <c r="Y44" s="21">
        <v>44810</v>
      </c>
      <c r="Z44" s="8" t="s">
        <v>9</v>
      </c>
    </row>
    <row r="45" ht="51" spans="1:26">
      <c r="A45" s="2">
        <v>45</v>
      </c>
      <c r="B45" s="3" t="s">
        <v>70</v>
      </c>
      <c r="C45" s="4"/>
      <c r="D45" s="5" t="s">
        <v>251</v>
      </c>
      <c r="E45" s="4" t="s">
        <v>72</v>
      </c>
      <c r="F45" s="4" t="s">
        <v>72</v>
      </c>
      <c r="G45" s="7"/>
      <c r="H45" s="7"/>
      <c r="I45" s="8"/>
      <c r="J45" s="5" t="s">
        <v>247</v>
      </c>
      <c r="K45" s="5" t="s">
        <v>252</v>
      </c>
      <c r="L45" s="5" t="s">
        <v>198</v>
      </c>
      <c r="M45" s="5" t="s">
        <v>253</v>
      </c>
      <c r="N45" s="14"/>
      <c r="O45" s="7" t="s">
        <v>86</v>
      </c>
      <c r="P45" s="7" t="s">
        <v>78</v>
      </c>
      <c r="Q45" s="16" t="s">
        <v>79</v>
      </c>
      <c r="R45" s="4"/>
      <c r="S45" s="17" t="s">
        <v>21</v>
      </c>
      <c r="T45" s="4"/>
      <c r="U45" s="4"/>
      <c r="V45" s="7"/>
      <c r="W45" s="7"/>
      <c r="X45" s="21" t="s">
        <v>80</v>
      </c>
      <c r="Y45" s="21">
        <v>44810</v>
      </c>
      <c r="Z45" s="8" t="s">
        <v>9</v>
      </c>
    </row>
    <row r="46" ht="63.75" spans="1:26">
      <c r="A46" s="2">
        <v>46</v>
      </c>
      <c r="B46" s="3" t="s">
        <v>70</v>
      </c>
      <c r="C46" s="4"/>
      <c r="D46" s="5" t="s">
        <v>254</v>
      </c>
      <c r="E46" s="4" t="s">
        <v>72</v>
      </c>
      <c r="F46" s="4" t="s">
        <v>72</v>
      </c>
      <c r="G46" s="7"/>
      <c r="H46" s="7"/>
      <c r="I46" s="8"/>
      <c r="J46" s="5" t="s">
        <v>255</v>
      </c>
      <c r="K46" s="5" t="s">
        <v>256</v>
      </c>
      <c r="L46" s="5" t="s">
        <v>257</v>
      </c>
      <c r="M46" s="5" t="s">
        <v>258</v>
      </c>
      <c r="N46" s="14"/>
      <c r="O46" s="7" t="s">
        <v>86</v>
      </c>
      <c r="P46" s="7" t="s">
        <v>78</v>
      </c>
      <c r="Q46" s="16" t="s">
        <v>79</v>
      </c>
      <c r="R46" s="4"/>
      <c r="S46" s="17" t="s">
        <v>21</v>
      </c>
      <c r="T46" s="4"/>
      <c r="U46" s="4"/>
      <c r="V46" s="7"/>
      <c r="W46" s="7"/>
      <c r="X46" s="21" t="s">
        <v>80</v>
      </c>
      <c r="Y46" s="21">
        <v>44810</v>
      </c>
      <c r="Z46" s="8" t="s">
        <v>9</v>
      </c>
    </row>
    <row r="47" ht="51" spans="1:26">
      <c r="A47" s="2">
        <v>47</v>
      </c>
      <c r="B47" s="3" t="s">
        <v>70</v>
      </c>
      <c r="C47" s="4"/>
      <c r="D47" s="5" t="s">
        <v>254</v>
      </c>
      <c r="E47" s="4" t="s">
        <v>72</v>
      </c>
      <c r="F47" s="4" t="s">
        <v>72</v>
      </c>
      <c r="G47" s="7"/>
      <c r="H47" s="7"/>
      <c r="I47" s="8"/>
      <c r="J47" s="5" t="s">
        <v>255</v>
      </c>
      <c r="K47" s="5" t="s">
        <v>259</v>
      </c>
      <c r="L47" s="5" t="s">
        <v>198</v>
      </c>
      <c r="M47" s="5" t="s">
        <v>240</v>
      </c>
      <c r="N47" s="14"/>
      <c r="O47" s="7" t="s">
        <v>86</v>
      </c>
      <c r="P47" s="7" t="s">
        <v>78</v>
      </c>
      <c r="Q47" s="16" t="s">
        <v>79</v>
      </c>
      <c r="R47" s="4"/>
      <c r="S47" s="17" t="s">
        <v>21</v>
      </c>
      <c r="T47" s="4"/>
      <c r="U47" s="4"/>
      <c r="V47" s="7"/>
      <c r="W47" s="7"/>
      <c r="X47" s="21" t="s">
        <v>80</v>
      </c>
      <c r="Y47" s="21">
        <v>44810</v>
      </c>
      <c r="Z47" s="8" t="s">
        <v>9</v>
      </c>
    </row>
    <row r="48" ht="51" spans="1:26">
      <c r="A48" s="2">
        <v>48</v>
      </c>
      <c r="B48" s="3" t="s">
        <v>70</v>
      </c>
      <c r="C48" s="4"/>
      <c r="D48" s="5" t="s">
        <v>254</v>
      </c>
      <c r="E48" s="4" t="s">
        <v>72</v>
      </c>
      <c r="F48" s="4" t="s">
        <v>72</v>
      </c>
      <c r="G48" s="7"/>
      <c r="H48" s="7"/>
      <c r="I48" s="8"/>
      <c r="J48" s="5" t="s">
        <v>255</v>
      </c>
      <c r="K48" s="5" t="s">
        <v>260</v>
      </c>
      <c r="L48" s="5" t="s">
        <v>242</v>
      </c>
      <c r="M48" s="5" t="s">
        <v>243</v>
      </c>
      <c r="N48" s="14"/>
      <c r="O48" s="7" t="s">
        <v>86</v>
      </c>
      <c r="P48" s="7" t="s">
        <v>78</v>
      </c>
      <c r="Q48" s="16" t="s">
        <v>79</v>
      </c>
      <c r="R48" s="4"/>
      <c r="S48" s="17" t="s">
        <v>21</v>
      </c>
      <c r="T48" s="4"/>
      <c r="U48" s="4"/>
      <c r="V48" s="7"/>
      <c r="W48" s="7"/>
      <c r="X48" s="21" t="s">
        <v>80</v>
      </c>
      <c r="Y48" s="21">
        <v>44810</v>
      </c>
      <c r="Z48" s="8" t="s">
        <v>9</v>
      </c>
    </row>
    <row r="49" ht="51" spans="1:26">
      <c r="A49" s="2">
        <v>49</v>
      </c>
      <c r="B49" s="3" t="s">
        <v>70</v>
      </c>
      <c r="C49" s="4"/>
      <c r="D49" s="5" t="s">
        <v>254</v>
      </c>
      <c r="E49" s="4" t="s">
        <v>72</v>
      </c>
      <c r="F49" s="4" t="s">
        <v>72</v>
      </c>
      <c r="G49" s="7"/>
      <c r="H49" s="7"/>
      <c r="I49" s="8"/>
      <c r="J49" s="5" t="s">
        <v>255</v>
      </c>
      <c r="K49" s="5" t="s">
        <v>261</v>
      </c>
      <c r="L49" s="5" t="s">
        <v>262</v>
      </c>
      <c r="M49" s="5" t="s">
        <v>263</v>
      </c>
      <c r="N49" s="14"/>
      <c r="O49" s="7" t="s">
        <v>86</v>
      </c>
      <c r="P49" s="7" t="s">
        <v>78</v>
      </c>
      <c r="Q49" s="16" t="s">
        <v>79</v>
      </c>
      <c r="R49" s="4"/>
      <c r="S49" s="17" t="s">
        <v>21</v>
      </c>
      <c r="T49" s="4"/>
      <c r="U49" s="4"/>
      <c r="V49" s="7"/>
      <c r="W49" s="7"/>
      <c r="X49" s="21" t="s">
        <v>80</v>
      </c>
      <c r="Y49" s="21">
        <v>44810</v>
      </c>
      <c r="Z49" s="8" t="s">
        <v>9</v>
      </c>
    </row>
    <row r="50" ht="51" spans="1:26">
      <c r="A50" s="2">
        <v>50</v>
      </c>
      <c r="B50" s="3" t="s">
        <v>70</v>
      </c>
      <c r="C50" s="4"/>
      <c r="D50" s="5" t="s">
        <v>264</v>
      </c>
      <c r="E50" s="4" t="s">
        <v>72</v>
      </c>
      <c r="F50" s="4" t="s">
        <v>72</v>
      </c>
      <c r="G50" s="7"/>
      <c r="H50" s="7"/>
      <c r="I50" s="8"/>
      <c r="J50" s="5" t="s">
        <v>265</v>
      </c>
      <c r="K50" s="5" t="s">
        <v>266</v>
      </c>
      <c r="L50" s="5" t="s">
        <v>191</v>
      </c>
      <c r="M50" s="5" t="s">
        <v>267</v>
      </c>
      <c r="N50" s="14"/>
      <c r="O50" s="7" t="s">
        <v>86</v>
      </c>
      <c r="P50" s="7" t="s">
        <v>78</v>
      </c>
      <c r="Q50" s="16" t="s">
        <v>79</v>
      </c>
      <c r="R50" s="4"/>
      <c r="S50" s="17" t="s">
        <v>21</v>
      </c>
      <c r="T50" s="4"/>
      <c r="U50" s="4"/>
      <c r="V50" s="7"/>
      <c r="W50" s="7"/>
      <c r="X50" s="21" t="s">
        <v>80</v>
      </c>
      <c r="Y50" s="21">
        <v>44810</v>
      </c>
      <c r="Z50" s="8" t="s">
        <v>9</v>
      </c>
    </row>
    <row r="51" ht="76.5" spans="1:26">
      <c r="A51" s="2">
        <v>51</v>
      </c>
      <c r="B51" s="3" t="s">
        <v>70</v>
      </c>
      <c r="C51" s="4"/>
      <c r="D51" s="5" t="s">
        <v>268</v>
      </c>
      <c r="E51" s="4" t="s">
        <v>72</v>
      </c>
      <c r="F51" s="4" t="s">
        <v>72</v>
      </c>
      <c r="G51" s="7"/>
      <c r="H51" s="7"/>
      <c r="I51" s="8"/>
      <c r="J51" s="5" t="s">
        <v>269</v>
      </c>
      <c r="K51" s="5" t="s">
        <v>270</v>
      </c>
      <c r="L51" s="5" t="s">
        <v>271</v>
      </c>
      <c r="M51" s="5" t="s">
        <v>272</v>
      </c>
      <c r="N51" s="14"/>
      <c r="O51" s="7" t="s">
        <v>86</v>
      </c>
      <c r="P51" s="7" t="s">
        <v>78</v>
      </c>
      <c r="Q51" s="16" t="s">
        <v>79</v>
      </c>
      <c r="R51" s="4"/>
      <c r="S51" s="17" t="s">
        <v>21</v>
      </c>
      <c r="T51" s="4"/>
      <c r="U51" s="4"/>
      <c r="V51" s="7"/>
      <c r="W51" s="7"/>
      <c r="X51" s="21" t="s">
        <v>80</v>
      </c>
      <c r="Y51" s="21">
        <v>44810</v>
      </c>
      <c r="Z51" s="8" t="s">
        <v>9</v>
      </c>
    </row>
    <row r="52" ht="228" spans="1:26">
      <c r="A52" s="2">
        <v>52</v>
      </c>
      <c r="B52" s="3" t="s">
        <v>70</v>
      </c>
      <c r="C52" s="4"/>
      <c r="D52" s="5" t="s">
        <v>273</v>
      </c>
      <c r="E52" s="4"/>
      <c r="F52" s="4"/>
      <c r="G52" s="7"/>
      <c r="H52" s="7"/>
      <c r="I52" s="8"/>
      <c r="J52" s="5" t="s">
        <v>274</v>
      </c>
      <c r="K52" s="5" t="s">
        <v>275</v>
      </c>
      <c r="L52" s="5" t="s">
        <v>276</v>
      </c>
      <c r="M52" s="5" t="s">
        <v>277</v>
      </c>
      <c r="N52" s="14"/>
      <c r="O52" s="7" t="s">
        <v>77</v>
      </c>
      <c r="P52" s="7" t="s">
        <v>78</v>
      </c>
      <c r="Q52" s="16" t="s">
        <v>79</v>
      </c>
      <c r="R52" s="4"/>
      <c r="S52" s="17" t="s">
        <v>22</v>
      </c>
      <c r="T52" s="4"/>
      <c r="U52" s="4"/>
      <c r="V52" s="7"/>
      <c r="W52" s="4" t="s">
        <v>278</v>
      </c>
      <c r="X52" s="21" t="s">
        <v>80</v>
      </c>
      <c r="Y52" s="21">
        <v>44810</v>
      </c>
      <c r="Z52" s="8" t="s">
        <v>9</v>
      </c>
    </row>
    <row r="53" ht="51" spans="1:26">
      <c r="A53" s="2">
        <v>53</v>
      </c>
      <c r="B53" s="3" t="s">
        <v>70</v>
      </c>
      <c r="C53" s="4"/>
      <c r="D53" s="5" t="s">
        <v>273</v>
      </c>
      <c r="E53" s="4"/>
      <c r="F53" s="4"/>
      <c r="G53" s="7"/>
      <c r="H53" s="7"/>
      <c r="I53" s="8"/>
      <c r="J53" s="5" t="s">
        <v>279</v>
      </c>
      <c r="K53" s="5" t="s">
        <v>280</v>
      </c>
      <c r="L53" s="5" t="s">
        <v>281</v>
      </c>
      <c r="M53" s="5" t="s">
        <v>282</v>
      </c>
      <c r="N53" s="14"/>
      <c r="O53" s="7" t="s">
        <v>77</v>
      </c>
      <c r="P53" s="7" t="s">
        <v>78</v>
      </c>
      <c r="Q53" s="16" t="s">
        <v>79</v>
      </c>
      <c r="R53" s="4"/>
      <c r="S53" s="17" t="s">
        <v>21</v>
      </c>
      <c r="T53" s="4"/>
      <c r="U53" s="4"/>
      <c r="V53" s="7"/>
      <c r="W53" s="7"/>
      <c r="X53" s="21" t="s">
        <v>80</v>
      </c>
      <c r="Y53" s="21">
        <v>44810</v>
      </c>
      <c r="Z53" s="8" t="s">
        <v>9</v>
      </c>
    </row>
    <row r="54" ht="89.25" spans="1:26">
      <c r="A54" s="2">
        <v>54</v>
      </c>
      <c r="B54" s="3" t="s">
        <v>70</v>
      </c>
      <c r="C54" s="4"/>
      <c r="D54" s="5" t="s">
        <v>273</v>
      </c>
      <c r="E54" s="4"/>
      <c r="F54" s="4"/>
      <c r="G54" s="7"/>
      <c r="H54" s="7"/>
      <c r="I54" s="8"/>
      <c r="J54" s="5" t="s">
        <v>283</v>
      </c>
      <c r="K54" s="5" t="s">
        <v>284</v>
      </c>
      <c r="L54" s="5" t="s">
        <v>285</v>
      </c>
      <c r="M54" s="5" t="s">
        <v>286</v>
      </c>
      <c r="N54" s="14"/>
      <c r="O54" s="7" t="s">
        <v>86</v>
      </c>
      <c r="P54" s="7" t="s">
        <v>78</v>
      </c>
      <c r="Q54" s="16" t="s">
        <v>79</v>
      </c>
      <c r="R54" s="4"/>
      <c r="S54" s="17" t="s">
        <v>21</v>
      </c>
      <c r="T54" s="4"/>
      <c r="U54" s="4"/>
      <c r="V54" s="7"/>
      <c r="W54" s="7"/>
      <c r="X54" s="21" t="s">
        <v>80</v>
      </c>
      <c r="Y54" s="21">
        <v>44810</v>
      </c>
      <c r="Z54" s="8" t="s">
        <v>9</v>
      </c>
    </row>
    <row r="55" ht="102" spans="1:26">
      <c r="A55" s="2">
        <v>55</v>
      </c>
      <c r="B55" s="3" t="s">
        <v>70</v>
      </c>
      <c r="C55" s="4"/>
      <c r="D55" s="5" t="s">
        <v>273</v>
      </c>
      <c r="E55" s="4"/>
      <c r="F55" s="4"/>
      <c r="G55" s="7"/>
      <c r="H55" s="7"/>
      <c r="I55" s="8"/>
      <c r="J55" s="5" t="s">
        <v>287</v>
      </c>
      <c r="K55" s="5" t="s">
        <v>288</v>
      </c>
      <c r="L55" s="5" t="s">
        <v>289</v>
      </c>
      <c r="M55" s="5" t="s">
        <v>290</v>
      </c>
      <c r="N55" s="14"/>
      <c r="O55" s="7" t="s">
        <v>86</v>
      </c>
      <c r="P55" s="7" t="s">
        <v>78</v>
      </c>
      <c r="Q55" s="16" t="s">
        <v>79</v>
      </c>
      <c r="R55" s="4"/>
      <c r="S55" s="17" t="s">
        <v>21</v>
      </c>
      <c r="T55" s="4"/>
      <c r="U55" s="4"/>
      <c r="V55" s="7"/>
      <c r="W55" s="7"/>
      <c r="X55" s="21" t="s">
        <v>80</v>
      </c>
      <c r="Y55" s="21">
        <v>44810</v>
      </c>
      <c r="Z55" s="8" t="s">
        <v>9</v>
      </c>
    </row>
    <row r="56" ht="51" spans="1:26">
      <c r="A56" s="2">
        <v>56</v>
      </c>
      <c r="B56" s="3" t="s">
        <v>70</v>
      </c>
      <c r="C56" s="4"/>
      <c r="D56" s="5" t="s">
        <v>273</v>
      </c>
      <c r="E56" s="4"/>
      <c r="F56" s="4"/>
      <c r="G56" s="7"/>
      <c r="H56" s="7"/>
      <c r="I56" s="8"/>
      <c r="J56" s="5" t="s">
        <v>291</v>
      </c>
      <c r="K56" s="5" t="s">
        <v>292</v>
      </c>
      <c r="L56" s="5" t="s">
        <v>293</v>
      </c>
      <c r="M56" s="5" t="s">
        <v>294</v>
      </c>
      <c r="N56" s="14"/>
      <c r="O56" s="7" t="s">
        <v>77</v>
      </c>
      <c r="P56" s="7" t="s">
        <v>78</v>
      </c>
      <c r="Q56" s="16" t="s">
        <v>79</v>
      </c>
      <c r="R56" s="4"/>
      <c r="S56" s="17" t="s">
        <v>21</v>
      </c>
      <c r="T56" s="4"/>
      <c r="U56" s="4"/>
      <c r="V56" s="7"/>
      <c r="W56" s="7"/>
      <c r="X56" s="21" t="s">
        <v>80</v>
      </c>
      <c r="Y56" s="21">
        <v>44810</v>
      </c>
      <c r="Z56" s="8" t="s">
        <v>9</v>
      </c>
    </row>
    <row r="57" ht="51" spans="1:26">
      <c r="A57" s="2">
        <v>57</v>
      </c>
      <c r="B57" s="3" t="s">
        <v>70</v>
      </c>
      <c r="C57" s="4"/>
      <c r="D57" s="5" t="s">
        <v>295</v>
      </c>
      <c r="E57" s="4"/>
      <c r="F57" s="4"/>
      <c r="G57" s="7"/>
      <c r="H57" s="7"/>
      <c r="I57" s="8"/>
      <c r="J57" s="5" t="s">
        <v>296</v>
      </c>
      <c r="K57" s="5" t="s">
        <v>292</v>
      </c>
      <c r="L57" s="5" t="s">
        <v>297</v>
      </c>
      <c r="M57" s="5" t="s">
        <v>298</v>
      </c>
      <c r="N57" s="14"/>
      <c r="O57" s="7" t="s">
        <v>86</v>
      </c>
      <c r="P57" s="7" t="s">
        <v>78</v>
      </c>
      <c r="Q57" s="16" t="s">
        <v>79</v>
      </c>
      <c r="R57" s="4"/>
      <c r="S57" s="17" t="s">
        <v>21</v>
      </c>
      <c r="T57" s="4"/>
      <c r="U57" s="4"/>
      <c r="V57" s="7"/>
      <c r="W57" s="7"/>
      <c r="X57" s="21" t="s">
        <v>80</v>
      </c>
      <c r="Y57" s="21">
        <v>44810</v>
      </c>
      <c r="Z57" s="8" t="s">
        <v>9</v>
      </c>
    </row>
    <row r="58" ht="255" spans="1:26">
      <c r="A58" s="2">
        <v>58</v>
      </c>
      <c r="B58" s="3" t="s">
        <v>70</v>
      </c>
      <c r="C58" s="4"/>
      <c r="D58" s="5" t="s">
        <v>299</v>
      </c>
      <c r="E58" s="4"/>
      <c r="F58" s="4"/>
      <c r="G58" s="7"/>
      <c r="H58" s="7"/>
      <c r="I58" s="8"/>
      <c r="J58" s="5" t="s">
        <v>300</v>
      </c>
      <c r="K58" s="5" t="s">
        <v>301</v>
      </c>
      <c r="L58" s="5" t="s">
        <v>302</v>
      </c>
      <c r="M58" s="5" t="s">
        <v>303</v>
      </c>
      <c r="N58" s="14"/>
      <c r="O58" s="7" t="s">
        <v>86</v>
      </c>
      <c r="P58" s="7" t="s">
        <v>78</v>
      </c>
      <c r="Q58" s="16" t="s">
        <v>79</v>
      </c>
      <c r="R58" s="4"/>
      <c r="S58" s="17" t="s">
        <v>21</v>
      </c>
      <c r="T58" s="4"/>
      <c r="U58" s="4"/>
      <c r="V58" s="7"/>
      <c r="W58" s="7"/>
      <c r="X58" s="21" t="s">
        <v>80</v>
      </c>
      <c r="Y58" s="21">
        <v>44810</v>
      </c>
      <c r="Z58" s="8" t="s">
        <v>9</v>
      </c>
    </row>
    <row r="59" ht="255" spans="1:26">
      <c r="A59" s="2">
        <v>59</v>
      </c>
      <c r="B59" s="3" t="s">
        <v>70</v>
      </c>
      <c r="C59" s="4"/>
      <c r="D59" s="5" t="s">
        <v>304</v>
      </c>
      <c r="E59" s="4"/>
      <c r="F59" s="4"/>
      <c r="G59" s="7"/>
      <c r="H59" s="7"/>
      <c r="I59" s="8"/>
      <c r="J59" s="5" t="s">
        <v>305</v>
      </c>
      <c r="K59" s="5" t="s">
        <v>301</v>
      </c>
      <c r="L59" s="5" t="s">
        <v>306</v>
      </c>
      <c r="M59" s="5" t="s">
        <v>307</v>
      </c>
      <c r="N59" s="14"/>
      <c r="O59" s="7" t="s">
        <v>86</v>
      </c>
      <c r="P59" s="7" t="s">
        <v>78</v>
      </c>
      <c r="Q59" s="16" t="s">
        <v>79</v>
      </c>
      <c r="R59" s="4"/>
      <c r="S59" s="17" t="s">
        <v>21</v>
      </c>
      <c r="T59" s="4"/>
      <c r="U59" s="4"/>
      <c r="V59" s="7"/>
      <c r="W59" s="7"/>
      <c r="X59" s="21" t="s">
        <v>80</v>
      </c>
      <c r="Y59" s="21">
        <v>44810</v>
      </c>
      <c r="Z59" s="8" t="s">
        <v>9</v>
      </c>
    </row>
    <row r="60" ht="51" spans="1:26">
      <c r="A60" s="2">
        <v>60</v>
      </c>
      <c r="B60" s="3" t="s">
        <v>70</v>
      </c>
      <c r="C60" s="4"/>
      <c r="D60" s="5" t="s">
        <v>308</v>
      </c>
      <c r="E60" s="4"/>
      <c r="F60" s="4"/>
      <c r="G60" s="7"/>
      <c r="H60" s="7"/>
      <c r="I60" s="8"/>
      <c r="J60" s="5" t="s">
        <v>305</v>
      </c>
      <c r="K60" s="5" t="s">
        <v>309</v>
      </c>
      <c r="L60" s="5" t="s">
        <v>310</v>
      </c>
      <c r="M60" s="5" t="s">
        <v>311</v>
      </c>
      <c r="N60" s="14"/>
      <c r="O60" s="7" t="s">
        <v>86</v>
      </c>
      <c r="P60" s="7" t="s">
        <v>78</v>
      </c>
      <c r="Q60" s="16" t="s">
        <v>79</v>
      </c>
      <c r="R60" s="4"/>
      <c r="S60" s="17" t="s">
        <v>21</v>
      </c>
      <c r="T60" s="4"/>
      <c r="U60" s="4"/>
      <c r="V60" s="7"/>
      <c r="W60" s="7"/>
      <c r="X60" s="21" t="s">
        <v>80</v>
      </c>
      <c r="Y60" s="21">
        <v>44810</v>
      </c>
      <c r="Z60" s="8" t="s">
        <v>9</v>
      </c>
    </row>
    <row r="61" ht="51" spans="1:26">
      <c r="A61" s="2">
        <v>61</v>
      </c>
      <c r="B61" s="3" t="s">
        <v>70</v>
      </c>
      <c r="C61" s="4"/>
      <c r="D61" s="5" t="s">
        <v>312</v>
      </c>
      <c r="E61" s="4"/>
      <c r="F61" s="4"/>
      <c r="G61" s="7"/>
      <c r="H61" s="7"/>
      <c r="I61" s="8"/>
      <c r="J61" s="5" t="s">
        <v>313</v>
      </c>
      <c r="K61" s="5" t="s">
        <v>314</v>
      </c>
      <c r="L61" s="5" t="s">
        <v>315</v>
      </c>
      <c r="M61" s="5" t="s">
        <v>316</v>
      </c>
      <c r="N61" s="14"/>
      <c r="O61" s="7" t="s">
        <v>86</v>
      </c>
      <c r="P61" s="7" t="s">
        <v>78</v>
      </c>
      <c r="Q61" s="16" t="s">
        <v>79</v>
      </c>
      <c r="R61" s="4"/>
      <c r="S61" s="17" t="s">
        <v>21</v>
      </c>
      <c r="T61" s="4"/>
      <c r="U61" s="4"/>
      <c r="V61" s="7"/>
      <c r="W61" s="7"/>
      <c r="X61" s="21" t="s">
        <v>80</v>
      </c>
      <c r="Y61" s="21">
        <v>44810</v>
      </c>
      <c r="Z61" s="8" t="s">
        <v>9</v>
      </c>
    </row>
    <row r="62" ht="51" spans="1:26">
      <c r="A62" s="2">
        <v>64</v>
      </c>
      <c r="B62" s="3" t="s">
        <v>70</v>
      </c>
      <c r="C62" s="4"/>
      <c r="D62" s="5" t="s">
        <v>312</v>
      </c>
      <c r="E62" s="4"/>
      <c r="F62" s="4"/>
      <c r="G62" s="7"/>
      <c r="H62" s="7"/>
      <c r="I62" s="8"/>
      <c r="J62" s="5" t="s">
        <v>317</v>
      </c>
      <c r="K62" s="5" t="s">
        <v>318</v>
      </c>
      <c r="L62" s="5" t="s">
        <v>319</v>
      </c>
      <c r="M62" s="5" t="s">
        <v>320</v>
      </c>
      <c r="N62" s="14"/>
      <c r="O62" s="7" t="s">
        <v>86</v>
      </c>
      <c r="P62" s="7" t="s">
        <v>78</v>
      </c>
      <c r="Q62" s="16" t="s">
        <v>79</v>
      </c>
      <c r="R62" s="4"/>
      <c r="S62" s="17" t="s">
        <v>21</v>
      </c>
      <c r="T62" s="4"/>
      <c r="U62" s="4"/>
      <c r="V62" s="7"/>
      <c r="W62" s="7"/>
      <c r="X62" s="21" t="s">
        <v>80</v>
      </c>
      <c r="Y62" s="21">
        <v>44810</v>
      </c>
      <c r="Z62" s="8" t="s">
        <v>9</v>
      </c>
    </row>
    <row r="63" ht="71.25" spans="1:26">
      <c r="A63" s="2">
        <v>65</v>
      </c>
      <c r="B63" s="3" t="s">
        <v>321</v>
      </c>
      <c r="C63" s="4"/>
      <c r="D63" s="4" t="s">
        <v>322</v>
      </c>
      <c r="E63" s="4"/>
      <c r="F63" s="4"/>
      <c r="G63" s="7"/>
      <c r="H63" s="7"/>
      <c r="I63" s="8"/>
      <c r="J63" s="4" t="s">
        <v>323</v>
      </c>
      <c r="K63" s="4" t="s">
        <v>324</v>
      </c>
      <c r="L63" s="4" t="s">
        <v>325</v>
      </c>
      <c r="M63" s="4" t="s">
        <v>326</v>
      </c>
      <c r="N63" s="14"/>
      <c r="O63" s="7" t="s">
        <v>86</v>
      </c>
      <c r="P63" s="7" t="s">
        <v>78</v>
      </c>
      <c r="Q63" s="16" t="s">
        <v>79</v>
      </c>
      <c r="R63" s="4"/>
      <c r="S63" s="17" t="s">
        <v>24</v>
      </c>
      <c r="T63" s="4"/>
      <c r="U63" s="4"/>
      <c r="V63" s="7"/>
      <c r="W63" s="7" t="s">
        <v>327</v>
      </c>
      <c r="X63" s="21" t="s">
        <v>80</v>
      </c>
      <c r="Y63" s="21">
        <v>44810</v>
      </c>
      <c r="Z63" s="8" t="s">
        <v>9</v>
      </c>
    </row>
    <row r="64" ht="71.25" spans="1:26">
      <c r="A64" s="2">
        <v>67</v>
      </c>
      <c r="B64" s="3" t="s">
        <v>328</v>
      </c>
      <c r="C64" s="4"/>
      <c r="D64" s="4" t="s">
        <v>322</v>
      </c>
      <c r="E64" s="4"/>
      <c r="F64" s="4"/>
      <c r="G64" s="7"/>
      <c r="H64" s="7"/>
      <c r="I64" s="8"/>
      <c r="J64" s="4" t="s">
        <v>329</v>
      </c>
      <c r="K64" s="4" t="s">
        <v>324</v>
      </c>
      <c r="L64" s="4" t="s">
        <v>330</v>
      </c>
      <c r="M64" s="4" t="s">
        <v>331</v>
      </c>
      <c r="N64" s="14"/>
      <c r="O64" s="7" t="s">
        <v>86</v>
      </c>
      <c r="P64" s="7" t="s">
        <v>78</v>
      </c>
      <c r="Q64" s="16" t="s">
        <v>79</v>
      </c>
      <c r="R64" s="4"/>
      <c r="S64" s="17" t="s">
        <v>21</v>
      </c>
      <c r="T64" s="4"/>
      <c r="U64" s="4"/>
      <c r="V64" s="7"/>
      <c r="W64" s="7"/>
      <c r="X64" s="21" t="s">
        <v>80</v>
      </c>
      <c r="Y64" s="21">
        <v>44810</v>
      </c>
      <c r="Z64" s="8" t="s">
        <v>9</v>
      </c>
    </row>
    <row r="65" ht="57" spans="1:26">
      <c r="A65" s="2">
        <v>68</v>
      </c>
      <c r="B65" s="3" t="s">
        <v>332</v>
      </c>
      <c r="C65" s="4"/>
      <c r="D65" s="4" t="s">
        <v>322</v>
      </c>
      <c r="E65" s="4"/>
      <c r="F65" s="4"/>
      <c r="G65" s="7"/>
      <c r="H65" s="7"/>
      <c r="I65" s="8"/>
      <c r="J65" s="4" t="s">
        <v>333</v>
      </c>
      <c r="K65" s="4" t="s">
        <v>324</v>
      </c>
      <c r="L65" s="4" t="s">
        <v>334</v>
      </c>
      <c r="M65" s="4" t="s">
        <v>335</v>
      </c>
      <c r="N65" s="14"/>
      <c r="O65" s="7" t="s">
        <v>86</v>
      </c>
      <c r="P65" s="7" t="s">
        <v>78</v>
      </c>
      <c r="Q65" s="16" t="s">
        <v>79</v>
      </c>
      <c r="R65" s="4"/>
      <c r="S65" s="17" t="s">
        <v>21</v>
      </c>
      <c r="T65" s="4"/>
      <c r="U65" s="4"/>
      <c r="V65" s="7"/>
      <c r="W65" s="7"/>
      <c r="X65" s="21" t="s">
        <v>80</v>
      </c>
      <c r="Y65" s="21">
        <v>44810</v>
      </c>
      <c r="Z65" s="8" t="s">
        <v>9</v>
      </c>
    </row>
    <row r="66" ht="71.25" spans="1:26">
      <c r="A66" s="2">
        <v>69</v>
      </c>
      <c r="B66" s="3" t="s">
        <v>336</v>
      </c>
      <c r="C66" s="4"/>
      <c r="D66" s="4" t="s">
        <v>322</v>
      </c>
      <c r="E66" s="4"/>
      <c r="F66" s="4"/>
      <c r="G66" s="7"/>
      <c r="H66" s="7"/>
      <c r="I66" s="8"/>
      <c r="J66" s="4" t="s">
        <v>337</v>
      </c>
      <c r="K66" s="4" t="s">
        <v>324</v>
      </c>
      <c r="L66" s="4" t="s">
        <v>338</v>
      </c>
      <c r="M66" s="4" t="s">
        <v>339</v>
      </c>
      <c r="N66" s="14"/>
      <c r="O66" s="7" t="s">
        <v>86</v>
      </c>
      <c r="P66" s="7" t="s">
        <v>78</v>
      </c>
      <c r="Q66" s="16" t="s">
        <v>79</v>
      </c>
      <c r="R66" s="4"/>
      <c r="S66" s="17" t="s">
        <v>21</v>
      </c>
      <c r="T66" s="4"/>
      <c r="U66" s="4"/>
      <c r="V66" s="7"/>
      <c r="W66" s="7"/>
      <c r="X66" s="21" t="s">
        <v>80</v>
      </c>
      <c r="Y66" s="21">
        <v>44810</v>
      </c>
      <c r="Z66" s="8" t="s">
        <v>9</v>
      </c>
    </row>
    <row r="67" ht="142.5" spans="1:26">
      <c r="A67" s="2">
        <v>70</v>
      </c>
      <c r="B67" s="3" t="s">
        <v>340</v>
      </c>
      <c r="C67" s="4"/>
      <c r="D67" s="4" t="s">
        <v>322</v>
      </c>
      <c r="E67" s="4"/>
      <c r="F67" s="4"/>
      <c r="G67" s="7"/>
      <c r="H67" s="7"/>
      <c r="I67" s="8"/>
      <c r="J67" s="4" t="s">
        <v>341</v>
      </c>
      <c r="K67" s="4" t="s">
        <v>324</v>
      </c>
      <c r="L67" s="4" t="s">
        <v>342</v>
      </c>
      <c r="M67" s="4" t="s">
        <v>343</v>
      </c>
      <c r="N67" s="14"/>
      <c r="O67" s="7" t="s">
        <v>86</v>
      </c>
      <c r="P67" s="7" t="s">
        <v>78</v>
      </c>
      <c r="Q67" s="16" t="s">
        <v>79</v>
      </c>
      <c r="R67" s="4"/>
      <c r="S67" s="17" t="s">
        <v>22</v>
      </c>
      <c r="T67" s="4"/>
      <c r="U67" s="4"/>
      <c r="V67" s="7"/>
      <c r="W67" s="4" t="s">
        <v>344</v>
      </c>
      <c r="X67" s="21" t="s">
        <v>80</v>
      </c>
      <c r="Y67" s="21">
        <v>44810</v>
      </c>
      <c r="Z67" s="8" t="s">
        <v>9</v>
      </c>
    </row>
    <row r="68" ht="57" spans="1:26">
      <c r="A68" s="2">
        <v>71</v>
      </c>
      <c r="B68" s="3" t="s">
        <v>345</v>
      </c>
      <c r="C68" s="4"/>
      <c r="D68" s="4" t="s">
        <v>322</v>
      </c>
      <c r="E68" s="4"/>
      <c r="F68" s="4"/>
      <c r="G68" s="7"/>
      <c r="H68" s="7"/>
      <c r="I68" s="8"/>
      <c r="J68" s="4" t="s">
        <v>346</v>
      </c>
      <c r="K68" s="4" t="s">
        <v>324</v>
      </c>
      <c r="L68" s="4" t="s">
        <v>347</v>
      </c>
      <c r="M68" s="4" t="s">
        <v>348</v>
      </c>
      <c r="N68" s="14"/>
      <c r="O68" s="7" t="s">
        <v>86</v>
      </c>
      <c r="P68" s="7" t="s">
        <v>78</v>
      </c>
      <c r="Q68" s="16" t="s">
        <v>79</v>
      </c>
      <c r="R68" s="4"/>
      <c r="S68" s="4" t="s">
        <v>21</v>
      </c>
      <c r="T68" s="4"/>
      <c r="U68" s="4"/>
      <c r="V68" s="7"/>
      <c r="W68" s="7"/>
      <c r="X68" s="21" t="s">
        <v>80</v>
      </c>
      <c r="Y68" s="21">
        <v>44810</v>
      </c>
      <c r="Z68" s="8" t="s">
        <v>9</v>
      </c>
    </row>
  </sheetData>
  <sheetProtection formatCells="0" insertHyperlinks="0" autoFilter="0"/>
  <mergeCells count="22">
    <mergeCell ref="E1:I1"/>
    <mergeCell ref="A1:A2"/>
    <mergeCell ref="B1:B2"/>
    <mergeCell ref="C1:C2"/>
    <mergeCell ref="D1:D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conditionalFormatting sqref="S3">
    <cfRule type="cellIs" dxfId="0" priority="10" operator="equal">
      <formula>"Pass"</formula>
    </cfRule>
    <cfRule type="cellIs" dxfId="1" priority="9" operator="equal">
      <formula>"Fail"</formula>
    </cfRule>
    <cfRule type="cellIs" dxfId="2" priority="8" operator="equal">
      <formula>"Block"</formula>
    </cfRule>
    <cfRule type="cellIs" dxfId="3" priority="7" operator="equal">
      <formula>"NA"</formula>
    </cfRule>
    <cfRule type="cellIs" dxfId="4" priority="6" operator="equal">
      <formula>"NT"</formula>
    </cfRule>
  </conditionalFormatting>
  <conditionalFormatting sqref="S68">
    <cfRule type="cellIs" dxfId="5" priority="12" stopIfTrue="1" operator="equal">
      <formula>"NT"</formula>
    </cfRule>
    <cfRule type="cellIs" dxfId="2" priority="57" stopIfTrue="1" operator="equal">
      <formula>"Block"</formula>
    </cfRule>
    <cfRule type="cellIs" dxfId="1" priority="102" stopIfTrue="1" operator="equal">
      <formula>"Fail"</formula>
    </cfRule>
    <cfRule type="cellIs" dxfId="6" priority="147" stopIfTrue="1" operator="equal">
      <formula>"Pass"</formula>
    </cfRule>
  </conditionalFormatting>
  <conditionalFormatting sqref="S4:S67">
    <cfRule type="cellIs" dxfId="0" priority="5" operator="equal">
      <formula>"Pass"</formula>
    </cfRule>
    <cfRule type="cellIs" dxfId="1" priority="4" operator="equal">
      <formula>"Fail"</formula>
    </cfRule>
    <cfRule type="cellIs" dxfId="2" priority="3" operator="equal">
      <formula>"Block"</formula>
    </cfRule>
    <cfRule type="cellIs" dxfId="3" priority="2" operator="equal">
      <formula>"NA"</formula>
    </cfRule>
    <cfRule type="cellIs" dxfId="4" priority="1" operator="equal">
      <formula>"NT"</formula>
    </cfRule>
  </conditionalFormatting>
  <conditionalFormatting sqref="S1:V2">
    <cfRule type="cellIs" dxfId="7" priority="196" stopIfTrue="1" operator="equal">
      <formula>"NT"</formula>
    </cfRule>
  </conditionalFormatting>
  <dataValidations count="5">
    <dataValidation type="list" allowBlank="1" showErrorMessage="1" errorTitle="错误提示" error="请输入下拉列表中的一个值" sqref="S3:S67">
      <formula1>"Pass,Fail,NT,Block,NA"</formula1>
    </dataValidation>
    <dataValidation type="list" allowBlank="1" showErrorMessage="1" sqref="Q3:Q68">
      <formula1>"手工测试,脚本测试"</formula1>
    </dataValidation>
    <dataValidation type="list" allowBlank="1" showErrorMessage="1" sqref="P3:P68">
      <formula1>"接口,功能,交互,压力,性能,UI/UE,压力,其他"</formula1>
    </dataValidation>
    <dataValidation type="list" allowBlank="1" showErrorMessage="1" sqref="O3:O68">
      <formula1>"P0,P1,P2,P3"</formula1>
    </dataValidation>
    <dataValidation type="list" allowBlank="1" showErrorMessage="1" sqref="S68">
      <formula1>"Pass,Fail,Block,NT"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/>
    <woSheetProps sheetStid="3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WWO_feishu_20220325115714-cd9e9316d1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recall</cp:lastModifiedBy>
  <dcterms:created xsi:type="dcterms:W3CDTF">2022-11-14T18:53:00Z</dcterms:created>
  <dcterms:modified xsi:type="dcterms:W3CDTF">2022-11-14T18:54:00Z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11131DB5936C4CFD9B547FE4F60621DA</vt:lpwstr>
  </property>
  <property fmtid="{D5CDD505-2E9C-101B-9397-08002B2CF9AE}" pid="3" name="KSOProductBuildVer">
    <vt:lpwstr>2052-0.0.0.0</vt:lpwstr>
  </property>
</Properties>
</file>