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xWindow="4240" yWindow="640" windowWidth="28040" windowHeight="15800" activeTab="1"/>
  </bookViews>
  <sheets>
    <sheet name="Summary" sheetId="2" r:id="rId1"/>
    <sheet name="Launcher" sheetId="3" r:id="rId2"/>
    <sheet name="Power" sheetId="4" r:id="rId3"/>
    <sheet name="CarInput" sheetId="5" r:id="rId4"/>
    <sheet name="CCS" sheetId="6" r:id="rId5"/>
    <sheet name="Hotspot" sheetId="7" r:id="rId6"/>
    <sheet name="WIR" sheetId="8" r:id="rId7"/>
    <sheet name="FNV诊断" sheetId="9" r:id="rId8"/>
    <sheet name="Provision" sheetId="10" r:id="rId9"/>
  </sheets>
  <definedNames>
    <definedName name="_xlnm._FilterDatabase" localSheetId="2" hidden="1">Power!$A$1:$R$127</definedName>
    <definedName name="_xlnm._FilterDatabase" localSheetId="3" hidden="1">CarInput!$A$1:$R$114</definedName>
    <definedName name="_xlnm._FilterDatabase" localSheetId="7" hidden="1">FNV诊断!$A$1:$X$29</definedName>
  </definedNames>
  <calcPr calcId="144525"/>
</workbook>
</file>

<file path=xl/sharedStrings.xml><?xml version="1.0" encoding="utf-8"?>
<sst xmlns="http://schemas.openxmlformats.org/spreadsheetml/2006/main" count="8367" uniqueCount="2494">
  <si>
    <t xml:space="preserve"> 测试报告</t>
  </si>
  <si>
    <t>General Information</t>
  </si>
  <si>
    <t>MCU Version</t>
  </si>
  <si>
    <t>20221230_LB_DCV1_ENG00</t>
  </si>
  <si>
    <t>Test Date</t>
  </si>
  <si>
    <t>SW Version</t>
  </si>
  <si>
    <t>Tester</t>
  </si>
  <si>
    <t>李可可</t>
  </si>
  <si>
    <t>HW Version</t>
  </si>
  <si>
    <t>B&amp;C</t>
  </si>
  <si>
    <t>Version Date</t>
  </si>
  <si>
    <t>Test Environment</t>
  </si>
  <si>
    <t>台架</t>
  </si>
  <si>
    <t>Test Method</t>
  </si>
  <si>
    <t>手动测试</t>
  </si>
  <si>
    <t>Test Results</t>
  </si>
  <si>
    <t>Group</t>
  </si>
  <si>
    <t>Total Cases</t>
  </si>
  <si>
    <t>Pass</t>
  </si>
  <si>
    <t>Fail</t>
  </si>
  <si>
    <t>Block</t>
  </si>
  <si>
    <t>NT</t>
  </si>
  <si>
    <t>Pass Rate</t>
  </si>
  <si>
    <t>Run Rate</t>
  </si>
  <si>
    <t>Launcher测试报告</t>
  </si>
  <si>
    <t>Power测试报告</t>
  </si>
  <si>
    <t>CarInput</t>
  </si>
  <si>
    <t>CCS测试报告</t>
  </si>
  <si>
    <t>HotSpot测试报告</t>
  </si>
  <si>
    <t>WIR测试报告</t>
  </si>
  <si>
    <t>FNV_Diagnostics测试报告</t>
  </si>
  <si>
    <t>Provision测试报告</t>
  </si>
  <si>
    <t>Highlight State Description</t>
  </si>
  <si>
    <t>Block项：
NT项：</t>
  </si>
  <si>
    <t>Highlight Defects</t>
  </si>
  <si>
    <t>模块</t>
  </si>
  <si>
    <t>Bug ID</t>
  </si>
  <si>
    <t>Bug标题</t>
  </si>
  <si>
    <t>Critical</t>
  </si>
  <si>
    <t>Status</t>
  </si>
  <si>
    <t>Remarks</t>
  </si>
  <si>
    <t>Launcher</t>
  </si>
  <si>
    <t>FCIVIOS-12422</t>
  </si>
  <si>
    <t>Phase5_【U718】【必现】【Launcher】widget卡片默认四个应用要有车辆设置，实际是没有多了爱车探索</t>
  </si>
  <si>
    <t>HIGH</t>
  </si>
  <si>
    <t>TEST</t>
  </si>
  <si>
    <t>xiaoliang</t>
  </si>
  <si>
    <t>FCIVIOS-12423</t>
  </si>
  <si>
    <t>Phase5_【U718】【必现】【Launcher】车辆设置卡片在widget卡片显示为车辆设置，在待编辑区显示设置，名称显示不一致</t>
  </si>
  <si>
    <t>CarPower</t>
  </si>
  <si>
    <t>FCIVIOS-12449</t>
  </si>
  <si>
    <t>Phase5_【U718】【必现】【Car Power】Phone模式下进入stanby模式会立即出现“系统将把电话转到LKK”倒计时弹窗</t>
  </si>
  <si>
    <t>TODO</t>
  </si>
  <si>
    <t>YF,huangfeng</t>
  </si>
  <si>
    <t>FCIVIOS-12452</t>
  </si>
  <si>
    <t>Phase5_【U718】【黑盒】【必现】【Car Input】IG =OFF状态 驾驶模式硬按键弹窗驾驶模式未置灰</t>
  </si>
  <si>
    <t>wangchuang</t>
  </si>
  <si>
    <t>FCIVIOS-12455</t>
  </si>
  <si>
    <t>U718】【必现】【CarInput】驾驶模式弹窗先弹出打开空调面板再次短按驾驶模式硬按键，界面会闪一下驾驶模式弹窗</t>
  </si>
  <si>
    <t>CCS</t>
  </si>
  <si>
    <t>FCIVIOS-12427</t>
  </si>
  <si>
    <t>Phase5_【U718】【偶现】【CCS】账号登录后点击接受启用 林肯之道 互联服务的弹窗授权后，过一段时间再次弹出授权弹窗</t>
  </si>
  <si>
    <t>依赖实车</t>
  </si>
  <si>
    <t>WIFI-Hotspot</t>
  </si>
  <si>
    <t>FCIVIOS-12466</t>
  </si>
  <si>
    <t>Phase5_【U718】【必现】【Hotspot】车载热点开启状态，模拟TCU异常再恢复环境车载热点界面显示开关为关，开启开关界面会一直卡在“加载中，请稍后”，重启可恢复</t>
  </si>
  <si>
    <t>APIMCIM-16357</t>
  </si>
  <si>
    <t>Phase5_【U718】【必现】【Hotspot】热点设置界面插拔ECG和IVI的连接线束，界面会出现重叠</t>
  </si>
  <si>
    <t>APIMCIM-16358</t>
  </si>
  <si>
    <t>Phase5_【U718】【必现】【Hotspot】连接车载热点，手机无法上网</t>
  </si>
  <si>
    <t>FNV-Diagnotic</t>
  </si>
  <si>
    <t>FCIVIOS-12417</t>
  </si>
  <si>
    <t>Phase5_【U718】【必现】【FNV-Diagnotic】U盘抓log过程中多次插拔U盘会出现不弹Log Capture Start弹窗</t>
  </si>
  <si>
    <t>FCIVIOS-12416</t>
  </si>
  <si>
    <t>Phase5_【U718】【必现】【FNV-Diagnotic】U盘抓log，多次插拔U盘后，出现整个界面卡死无法点击</t>
  </si>
  <si>
    <t>APIMCIM-16263</t>
  </si>
  <si>
    <t>Phase5_【U718】【必现】【FNV诊断】长按system UI 4s左右，就出现上传报告弹框，需求是7S</t>
  </si>
  <si>
    <t>Step</t>
  </si>
  <si>
    <t>Feature ID</t>
  </si>
  <si>
    <t>需求ID</t>
  </si>
  <si>
    <t>标题</t>
  </si>
  <si>
    <t>优先级</t>
  </si>
  <si>
    <t>前提条件</t>
  </si>
  <si>
    <t>操作步骤</t>
  </si>
  <si>
    <t>预期结果</t>
  </si>
  <si>
    <t>验证结果</t>
  </si>
  <si>
    <t>FAIL/BLOCK/NT/NA
原因</t>
  </si>
  <si>
    <t>备注</t>
  </si>
  <si>
    <t>适用车型
718</t>
  </si>
  <si>
    <t>适用车型
707</t>
  </si>
  <si>
    <t>适用车型
U6</t>
  </si>
  <si>
    <t>交付节点</t>
  </si>
  <si>
    <t>测试日期</t>
  </si>
  <si>
    <t>测试人员</t>
  </si>
  <si>
    <t>测试版本</t>
  </si>
  <si>
    <t>4.1-进入/退出Widget编辑状态</t>
  </si>
  <si>
    <t>Widget编辑说明-进入Widget编辑状态</t>
  </si>
  <si>
    <t>P0</t>
  </si>
  <si>
    <t>1.进入Controller Laucher页面</t>
  </si>
  <si>
    <t>1.长按widget</t>
  </si>
  <si>
    <t>1.进入Widget编辑页面</t>
  </si>
  <si>
    <t>PASS</t>
  </si>
  <si>
    <t>否</t>
  </si>
  <si>
    <t>R8</t>
  </si>
  <si>
    <t>SOC:20221230_LB_DCV1_ENG00
MCU:20221230_LB_DCV1_ENG00</t>
  </si>
  <si>
    <t>1.进入Controller Laucher页面
2.长按widget进入Widget编辑页面</t>
  </si>
  <si>
    <t>1.点击home按键</t>
  </si>
  <si>
    <t>1.退出编辑，页面不跳转</t>
  </si>
  <si>
    <t>Widget编辑说明-退出Widget编辑状态</t>
  </si>
  <si>
    <t>1.点击widget页面左上角完成按钮</t>
  </si>
  <si>
    <t>1.返回Launcher页面</t>
  </si>
  <si>
    <t>Widget编辑说明-多次进入/退出Widget编辑状态</t>
  </si>
  <si>
    <t>P3</t>
  </si>
  <si>
    <t>1.长按widget进入Widget编辑页面
2.点击widget页面左上角完成按钮
3.重复10次以上操作</t>
  </si>
  <si>
    <t>3.进入/返回无异常</t>
  </si>
  <si>
    <t>4.1-Widget编辑状态显示</t>
  </si>
  <si>
    <t>1.点击widget页面右上角重置按钮</t>
  </si>
  <si>
    <t>1,.重置为默认widget，从左到右的顺序为：百度地图、智能数字、随心听、车辆设置</t>
  </si>
  <si>
    <t>FAIL</t>
  </si>
  <si>
    <r>
      <rPr>
        <sz val="11"/>
        <color theme="10"/>
        <rFont val="Calibri"/>
        <charset val="134"/>
      </rPr>
      <t>FCIVIOS-12422</t>
    </r>
    <r>
      <rPr>
        <sz val="10"/>
        <rFont val="宋体"/>
        <charset val="134"/>
      </rPr>
      <t xml:space="preserve">
</t>
    </r>
    <r>
      <rPr>
        <sz val="11"/>
        <color theme="10"/>
        <rFont val="Calibri"/>
        <charset val="134"/>
      </rPr>
      <t>Phase5_【U718】【必现】【Launcher】widget卡片默认四个应用要有车辆设置，实际是没有多了爱车探索</t>
    </r>
  </si>
  <si>
    <t>Widget编辑说明-Widget编辑状态显示</t>
  </si>
  <si>
    <t>1.查看Widget编辑状态页面显示</t>
  </si>
  <si>
    <t>1.进入widget编辑模式，隐藏status bar，页面左上角显示完成按钮，右上角显示重置按钮。widget缩小约80%（与UI一致）。每个widget持续抖动（空白卡片无抖动效果）并且右上方显示快速删除按钮。</t>
  </si>
  <si>
    <t>4.1-Widgetpool</t>
  </si>
  <si>
    <t>Widget编辑说明-Widget编辑状态-Widget Pool页面显示</t>
  </si>
  <si>
    <t>1.查看Widget Pool页面显示</t>
  </si>
  <si>
    <t>1.每个卡片的左上角显示应用名称，卡片内显示等比缩小的widget缩略图；已使用的widget显示与UI一致</t>
  </si>
  <si>
    <r>
      <rPr>
        <sz val="11"/>
        <color theme="10"/>
        <rFont val="Calibri"/>
        <charset val="134"/>
      </rPr>
      <t>FCIVIOS-12423</t>
    </r>
    <r>
      <rPr>
        <sz val="10"/>
        <rFont val="宋体"/>
        <charset val="134"/>
      </rPr>
      <t xml:space="preserve">
</t>
    </r>
    <r>
      <rPr>
        <sz val="11"/>
        <color theme="10"/>
        <rFont val="Calibri"/>
        <charset val="134"/>
      </rPr>
      <t>Phase5_【U718】【必现】【Launcher】车辆设置卡片在widget卡片显示为车辆设置，在待编辑区显示设置，名称显示不一致</t>
    </r>
  </si>
  <si>
    <t>4.1-Widget编辑页面</t>
  </si>
  <si>
    <t>Widget编辑说明-Widget编辑状态</t>
  </si>
  <si>
    <t>P1</t>
  </si>
  <si>
    <t>1.查看默认应用Widget在Widget Pool中显示</t>
  </si>
  <si>
    <t>1.显示与UI一致</t>
  </si>
  <si>
    <t>Widget编辑说明-Widget Pool左右滑动-Widget编辑状态</t>
  </si>
  <si>
    <t>1.进入Controller Laucher页面
2.长按widget进入Widget编辑页面
3.应用一屏展示不下</t>
  </si>
  <si>
    <t>1.左右滑动Widget Pool</t>
  </si>
  <si>
    <t>1.切换页面显示应用</t>
  </si>
  <si>
    <t>4.2-默认Widget交换位置</t>
  </si>
  <si>
    <t>Widget编辑说明-默认应用Widget4与3交换</t>
  </si>
  <si>
    <t>1.拖拽Widget4,向左拖拽至Widget3绿色区域
2.查看Card显示</t>
  </si>
  <si>
    <t>1.Widget4拖拽时；Widget3自动往右侧移动至原来Widget4的位置，Widget4移动至Widget3的位置
2.对应Card切换为1243显示</t>
  </si>
  <si>
    <t>Widget编辑说明-默认应用Widget4与2交换</t>
  </si>
  <si>
    <t>1.拖拽Widget4,向左拖拽至Widget2绿色区域
2.查看Card显示</t>
  </si>
  <si>
    <t>1.Widget4拖拽时高亮悬浮；Widget2，3自动往右侧移动至原来Widget3，4的位置，Widget4移动至Widget2的位置
2.对应Card切换为1423显示</t>
  </si>
  <si>
    <t>Widget编辑说明-默认应用Widget4与1交换</t>
  </si>
  <si>
    <t>1.拖拽Widget4,向左拖拽至Widge1绿色区域
2.查看Card显示</t>
  </si>
  <si>
    <t>1.Widget4拖拽时高亮悬浮；Widget1，2和3自动往右侧移动至原来Widget2，3，4的位置，Widget4移动至Widget1的位置
2.对应Card切换为4123显示</t>
  </si>
  <si>
    <t>Widget编辑说明-默认应用Widget3与4交换</t>
  </si>
  <si>
    <t>P2</t>
  </si>
  <si>
    <t>1.拖拽Widget3,向右拖拽至Widge4绿色区域
2.查看Card显示</t>
  </si>
  <si>
    <t>1.Widget3拖拽时高亮悬浮；Widget4自动往左侧移动至原来Widget3的位置，Widget3移动至Widget4的位置
2.对应Card切换为1243显示</t>
  </si>
  <si>
    <t>Widget编辑说明-默认应用Widget3与2交换</t>
  </si>
  <si>
    <t>1.拖拽Widget3,向左拖拽至Widge2绿色区域
2.查看Card显示</t>
  </si>
  <si>
    <t>1.Widget3拖拽时高亮悬浮；Widget2自动往右侧移动至原来Widget3，Widget3移动至Widget2的位置
2.对应Card切换为1324显示</t>
  </si>
  <si>
    <t>Widget编辑说明-默认应用Widget3与1交换</t>
  </si>
  <si>
    <t>1.拖拽Widget3,向左拖拽至Widge1绿色区域
2.查看Card显示</t>
  </si>
  <si>
    <t>1.Widget3拖拽时高亮悬浮；Widget1，2自动往右侧移动至原来Widget2，3的位置，Widget3移动至Widget1的位置
2.对应Card切换为3124显示</t>
  </si>
  <si>
    <t>Widget编辑说明-默认应用Widget2与4交换</t>
  </si>
  <si>
    <t>1.拖拽Widget2,向右拖拽至Widge4绿色区域
2.查看Card显示</t>
  </si>
  <si>
    <t>1.Widget2拖拽时高亮悬浮；Widget3,4自动往左侧移动至原来Widget2,3的位置，Widget2移动至Widget4的位置
2.对应Card切换为1342显示</t>
  </si>
  <si>
    <t>Widget编辑说明-默认应用Widget2与3交换</t>
  </si>
  <si>
    <t>1.拖拽Widget2,向右拖拽至Widge3绿色区域
2.查看Card显示</t>
  </si>
  <si>
    <t>1Widget2.拖拽时高亮悬浮；Widget3自动往左侧移动至原来Widget2的位置，Widget2移动至Widget3的位置
2.对应Card切换为1324显示</t>
  </si>
  <si>
    <t>Widget编辑说明-默认应用Widget2与1交换</t>
  </si>
  <si>
    <t>1.拖拽Widget2,向左拖拽至Widge1绿色区域
2.查看Card显示</t>
  </si>
  <si>
    <t>1.Widget2拖拽时高亮悬浮；Widget1自动往左侧移动至原来Widget2的位置，Widget2移动至Widget1的位置
2.对应Card切换为2134显示</t>
  </si>
  <si>
    <t>Widget编辑说明-默认应用Widget1与4交换</t>
  </si>
  <si>
    <t>1.拖拽Widget1,向右拖拽至Widge4绿色区域
2.查看Card显示</t>
  </si>
  <si>
    <t>1.Widget1拖拽时高亮悬浮；Widget2,3,4自动往左侧移动至原来Widget1,2,3的位置，Widget1移动至Widget4的位置
2.对应Card切换为2341显示</t>
  </si>
  <si>
    <t>Widget编辑说明-默认应用Widget1与3交换</t>
  </si>
  <si>
    <t>1.拖拽Widget1,向右拖拽至Widge3绿色区域
2.查看Card显示</t>
  </si>
  <si>
    <t>1.Widget1拖拽时高亮悬浮；Widget2,3自动往左侧移动至原来Widget1,2的位置，Widget1移动至Widget3的位置
2.对应Card切换为2314显示</t>
  </si>
  <si>
    <t>Widget编辑说明-默认应用Widget1与2交换</t>
  </si>
  <si>
    <t>1.拖拽Widget1,向右拖拽至Widge2绿色区域
2.查看Card显示</t>
  </si>
  <si>
    <t>1.Widget1拖拽时高亮悬浮；Widget2自动往左侧移动至原来Widget1的位置，Widget1移动至Widget2的位置
2.对应Card切换为2134显示</t>
  </si>
  <si>
    <t>Widget编辑说明-默认应用Widget1多次移动后与4交换</t>
  </si>
  <si>
    <t>1.拖拽Widget1左右移动，重复10次以上；手不松开查看 Widget和Card显示
2.再向右拖拽至Widge4绿色区域
3.松开手查看 widget和Card显示</t>
  </si>
  <si>
    <t>1.Widget1拖拽时widget高亮悬浮；Widget和Card的位置会随着Widget1的移动自动移动位置
3.Widget4自动往左侧移动至Widget3的位置，Widget1移动至Widge4的位置；对应Card切换为4231显示</t>
  </si>
  <si>
    <t>Widget编辑说明-默认应用Widget2多次移动后与4交换</t>
  </si>
  <si>
    <t>1.拖拽Widget2左右移动，重复10次以上；手不松开查看 Widget和Card显示
2.再向右拖拽至Widge4绿色区域
3.松开手查看 widget和Card显示</t>
  </si>
  <si>
    <t>1.Widget2拖拽时widget高亮悬浮；Widget和Card的位置会随着Widget2的移动自动移动位置
3.Widget4自动往左侧移动至Widget3的位置，Widget2移动至Widge4的位置；对应Card切换为1342显示</t>
  </si>
  <si>
    <t>Widget编辑说明-默认应用Widget3多次移动后与4交换</t>
  </si>
  <si>
    <t>1.拖拽Widget3左右移动，重复10次以上；手不松开查看 Widget和Card显示
2.再向右拖拽至Widge4绿色区域
3.松开手查看 widget和Card显示</t>
  </si>
  <si>
    <t>1.Widget3拖拽时widget高亮悬浮；Widget和Card的位置会随着Widget3的移动自动移动位置
3.Widget4自动往左侧移动至Widget3的位置，Widget3移动至Widge4的位置；对应Card切换为1243显示</t>
  </si>
  <si>
    <t>Widget编辑说明-默认应用Widget3多次移动后与1交换</t>
  </si>
  <si>
    <t>1.拖拽Widget3左右移动，重复10次以上；手不松开查看 Widget和Card显示
2.再向右拖拽至Widge1绿色区域
3.松开手查看 widget和Card显示</t>
  </si>
  <si>
    <t>1.Widget3拖拽时widget高亮悬浮；Widget和Card的位置会随着Widget3的移动自动移动位置
3.Widget1,2自动往右侧移动至Widget2,3的位置，Widget3移动至Widge1的位置；对应Card切换为3124显示</t>
  </si>
  <si>
    <t>Widget编辑说明-默认应用Widget1多次移动后回到原位置</t>
  </si>
  <si>
    <t>1.拖拽Widget1左右移动，重复10次以上；手不松开查看 Widget和Card显示
2.再向右拖拽至Widge1原位置绿色区域
3.松开手查看 widget和Card显示</t>
  </si>
  <si>
    <t>1.Widget1拖拽时widget高亮悬浮；Widget和Card的位置会随着Widget1的移动自动移动位置
3.Widget2自动往右侧移动至Widget2的位置，Widget1移动至Widge1的位置；对应Card切换为1234显示</t>
  </si>
  <si>
    <t>Widget编辑说明-默认应用Widget2多次移动后回到原位置</t>
  </si>
  <si>
    <t>1.拖拽Widget1左右移动，重复10次以上；手不松开查看 Widget和Card显示
2.再向右拖拽至Widge2原位置绿色区域
3.松开手查看 widget和Card显示</t>
  </si>
  <si>
    <t>1.Widget2拖拽时widget高亮悬浮；Widget和Card的位置会随着Widget2的移动自动移动位置
3.Widget3自动往右侧移动至Widget3的位置，Widget2移动至Widge2的位置；对应Card切换为1234显示</t>
  </si>
  <si>
    <t>Widget编辑说明-默认应用Widget3多次移动后回到原位置</t>
  </si>
  <si>
    <t>1.拖拽Widget1左右移动，重复10次以上；手不松开查看 Widget和Card显示
2.再向右拖拽至Widge3原位置绿色区域
3.松开手查看 widget和Card显示</t>
  </si>
  <si>
    <t>1.Widget3拖拽时widget高亮悬浮；Widget和Card的位置会随着Widget3的移动自动移动位置
3.Widget4自动往右侧移动至Widget4的位置，Widget3移动至Widge3的位置；对应Card切换为1234显示</t>
  </si>
  <si>
    <t>Widget编辑说明-默认应用Widget4多次移动后回到原位置</t>
  </si>
  <si>
    <t>1.拖拽Widget1左右移动，重复10次以上；手不松开查看 Widget和Card显示
2.再向右拖拽至Widge4原位置绿色区域
3.松开手查看 widget和Card显示</t>
  </si>
  <si>
    <t>1.Widget4拖拽时widget高亮悬浮；Widget和Card的位置会随着Widget4的移动自动移动位置
3.Widget3自动往左侧移动至Widget3的位置，Widget4移动至Widge4的位置；对应Card切换为1234显示</t>
  </si>
  <si>
    <t>Widget编辑说明-默认应用Widget1交换位置-接近绿色区域</t>
  </si>
  <si>
    <t>1.拖拽Widget1,拖拽至接近其他Widge绿色区域的位置
2.查看Widget和Card显示</t>
  </si>
  <si>
    <t>2.未交换；Widget和Card保持原位置不变</t>
  </si>
  <si>
    <t>Widget编辑说明-默认应用Widget1交换位置-过了绿色区域一点点</t>
  </si>
  <si>
    <t>1.拖拽Widget1,拖拽至超过其他Widge绿色区域一点点的位置
2.查看Widget和Card显示</t>
  </si>
  <si>
    <t>Widget编辑说明-默认应用Widget2交换位置-接近绿色区域</t>
  </si>
  <si>
    <t>1.拖拽Widget2,拖拽至接近其他Widge绿色区域的位置
2.查看Widget和Card显示</t>
  </si>
  <si>
    <t>Widget编辑说明-默认应用Widget2交换位置-过了绿色区域一点点</t>
  </si>
  <si>
    <t>1.拖拽Widget2,拖拽至超过其他Widge绿色区域一点点的位置
2.查看Widget和Card显示</t>
  </si>
  <si>
    <t>Widget编辑说明-默认应用Widget3交换位置-接近绿色区域</t>
  </si>
  <si>
    <t>1.拖拽Widget3,拖拽至接近其他Widge绿色区域的位置
2.查看Widget和Card显示</t>
  </si>
  <si>
    <t>Widget编辑说明-默认应用Widget3交换位置-过了绿色区域一点点</t>
  </si>
  <si>
    <t>1.拖拽Widget3,拖拽至超过其他Widge绿色区域一点点的位置
2.查看Widget和Card显示</t>
  </si>
  <si>
    <t>Widget编辑说明-默认应用Widget4交换位置-接近绿色区域</t>
  </si>
  <si>
    <t>1.拖拽Widget4,拖拽至接近其他Widge绿色区域的位置
2.查看Widget和Card显示</t>
  </si>
  <si>
    <t>Widget编辑说明-默认应用Widget4交换位置-过了绿色区域一点点</t>
  </si>
  <si>
    <t>1.拖拽Widget4,拖拽至超过其他Widge绿色区域一点点的位置
2.查看Widget和Card显示</t>
  </si>
  <si>
    <t>4.3-Widget移除</t>
  </si>
  <si>
    <t>Widget编辑说明-默认应用Widget1删除</t>
  </si>
  <si>
    <t>1.点击widget1右上角的删除按钮后查看widget显示
2.查看Card显示</t>
  </si>
  <si>
    <t>1.Widget1内容消失，显示文字“试一试将下方的widget拖动到此位置”
2.Card1无内容</t>
  </si>
  <si>
    <t>Widget编辑说明-默认应用Widget2删除</t>
  </si>
  <si>
    <t>1.点击widget2右上角的删除按钮后查看widget显示
2.查看Card显示</t>
  </si>
  <si>
    <t>1.Widget2内容消失，显示文字“试一试将下方的widget拖动到此位置”
2.Card2无内容</t>
  </si>
  <si>
    <t>Widget编辑说明-默认应用Widget3删除</t>
  </si>
  <si>
    <t>1.点击widget3右上角的删除按钮后查看widget显示
2.查看Card显示</t>
  </si>
  <si>
    <t>1.Widget3内容消失，显示文字“试一试将下方的widget拖动到此位置”
2.Card3无内容</t>
  </si>
  <si>
    <t>Widget编辑说明-默认应用Widget4删除</t>
  </si>
  <si>
    <t>1.点击widget4右上角的删除按钮后查看widget显示
2.查看Card显示</t>
  </si>
  <si>
    <t>1.Widget4内容消失，显示文字“试一试将下方的widget拖动到此位置”
2.Card4无内容</t>
  </si>
  <si>
    <t>Widget编辑说明-默认应用Widget1移除</t>
  </si>
  <si>
    <t>1.拖拽Widget1,向上拖拽
2.回到launcher页</t>
  </si>
  <si>
    <r>
      <rPr>
        <sz val="11"/>
        <color rgb="FF000000"/>
        <rFont val="等线"/>
        <charset val="134"/>
        <scheme val="minor"/>
      </rPr>
      <t>1.widget1被移除，显示“拖拽应用到此处”</t>
    </r>
    <r>
      <rPr>
        <sz val="11"/>
        <color rgb="FFFF0000"/>
        <rFont val="Calibri"/>
        <charset val="134"/>
      </rPr>
      <t>移除成功时会显示动效反馈</t>
    </r>
    <r>
      <rPr>
        <sz val="10"/>
        <color rgb="FF000000"/>
        <rFont val="Calibri"/>
        <charset val="134"/>
      </rPr>
      <t xml:space="preserve">
</t>
    </r>
    <r>
      <rPr>
        <sz val="10"/>
        <color rgb="FF000000"/>
        <rFont val="Calibri"/>
        <charset val="134"/>
      </rPr>
      <t>2.Card1无内容</t>
    </r>
  </si>
  <si>
    <t>Widget编辑说明-默认应用Widget2移除</t>
  </si>
  <si>
    <t>1.拖拽Widget2,向上拖拽，
2.回到launcher页</t>
  </si>
  <si>
    <r>
      <rPr>
        <sz val="11"/>
        <color rgb="FF000000"/>
        <rFont val="等线"/>
        <charset val="134"/>
        <scheme val="minor"/>
      </rPr>
      <t>1.widget2被移除，显示“拖拽应用到此处”</t>
    </r>
    <r>
      <rPr>
        <sz val="11"/>
        <color rgb="FFFF0000"/>
        <rFont val="Calibri"/>
        <charset val="134"/>
      </rPr>
      <t>移除成功时会显示动效反馈</t>
    </r>
    <r>
      <rPr>
        <sz val="10"/>
        <color rgb="FF000000"/>
        <rFont val="Calibri"/>
        <charset val="134"/>
      </rPr>
      <t xml:space="preserve">
</t>
    </r>
    <r>
      <rPr>
        <sz val="10"/>
        <color rgb="FF000000"/>
        <rFont val="Calibri"/>
        <charset val="134"/>
      </rPr>
      <t>2.Card2无内容</t>
    </r>
  </si>
  <si>
    <t>Widget编辑说明-默认应用Widget3移除</t>
  </si>
  <si>
    <t>1.拖拽Widget3,向上拖拽
2.回到launcher页</t>
  </si>
  <si>
    <r>
      <rPr>
        <sz val="11"/>
        <color rgb="FF000000"/>
        <rFont val="等线"/>
        <charset val="134"/>
        <scheme val="minor"/>
      </rPr>
      <t>1.widget3被移除，显示“拖拽应用到此处”</t>
    </r>
    <r>
      <rPr>
        <sz val="11"/>
        <color rgb="FFFF0000"/>
        <rFont val="Calibri"/>
        <charset val="134"/>
      </rPr>
      <t>移除成功时会显示动效反馈</t>
    </r>
    <r>
      <rPr>
        <sz val="10"/>
        <color rgb="FF000000"/>
        <rFont val="Calibri"/>
        <charset val="134"/>
      </rPr>
      <t xml:space="preserve">
</t>
    </r>
    <r>
      <rPr>
        <sz val="10"/>
        <color rgb="FF000000"/>
        <rFont val="Calibri"/>
        <charset val="134"/>
      </rPr>
      <t>2.Card3无内容</t>
    </r>
  </si>
  <si>
    <t>Widget编辑说明-默认应用Widget4移除</t>
  </si>
  <si>
    <t>1.拖拽Widget4,向上拖拽
2.回到launcher页</t>
  </si>
  <si>
    <r>
      <rPr>
        <sz val="11"/>
        <color rgb="FF000000"/>
        <rFont val="等线"/>
        <charset val="134"/>
        <scheme val="minor"/>
      </rPr>
      <t>1.widget4被移除，显示“拖拽应用到此处”</t>
    </r>
    <r>
      <rPr>
        <sz val="11"/>
        <color rgb="FFFF0000"/>
        <rFont val="Calibri"/>
        <charset val="134"/>
      </rPr>
      <t>移除成功时会显示动效反馈</t>
    </r>
    <r>
      <rPr>
        <sz val="10"/>
        <color rgb="FF000000"/>
        <rFont val="Calibri"/>
        <charset val="134"/>
      </rPr>
      <t xml:space="preserve">
</t>
    </r>
    <r>
      <rPr>
        <sz val="10"/>
        <color rgb="FF000000"/>
        <rFont val="Calibri"/>
        <charset val="134"/>
      </rPr>
      <t>2.Card4无内容</t>
    </r>
  </si>
  <si>
    <t>4.4-Widget替换</t>
  </si>
  <si>
    <t>Widget编辑说明-非默认应用替换Widget1</t>
  </si>
  <si>
    <t>1.拖拽非默认应用，使其与Widget1 80%区域重叠时松开非默认Widget
2.查看Card</t>
  </si>
  <si>
    <r>
      <rPr>
        <sz val="11"/>
        <color rgb="FF000000"/>
        <rFont val="等线"/>
        <charset val="134"/>
        <scheme val="minor"/>
      </rPr>
      <t>1.非默认Widget处于原Wiget1的位置；替换完成产生变化时在相应位置提供</t>
    </r>
    <r>
      <rPr>
        <sz val="11"/>
        <color rgb="FFFF0000"/>
        <rFont val="Calibri"/>
        <charset val="134"/>
      </rPr>
      <t>动效反馈（Pano可能会有相应的反馈，待讨论）</t>
    </r>
    <r>
      <rPr>
        <sz val="10"/>
        <color rgb="FF000000"/>
        <rFont val="Calibri"/>
        <charset val="134"/>
      </rPr>
      <t xml:space="preserve">
</t>
    </r>
    <r>
      <rPr>
        <sz val="10"/>
        <color rgb="FF000000"/>
        <rFont val="Calibri"/>
        <charset val="134"/>
      </rPr>
      <t>2.Card1替换成非默认应用Card</t>
    </r>
  </si>
  <si>
    <t>Widget编辑说明-非默认应用替换Widget2</t>
  </si>
  <si>
    <t>1.拖拽非默认应用，使其与Widget2 80%区域重叠时松开非默认Widget
2.查看Card</t>
  </si>
  <si>
    <r>
      <rPr>
        <sz val="11"/>
        <color rgb="FF000000"/>
        <rFont val="等线"/>
        <charset val="134"/>
        <scheme val="minor"/>
      </rPr>
      <t>1.非默认Widget处于原Wiget2的位置；替换完成产生变化时在相应位置提供</t>
    </r>
    <r>
      <rPr>
        <sz val="11"/>
        <color rgb="FFFF0000"/>
        <rFont val="Calibri"/>
        <charset val="134"/>
      </rPr>
      <t>动效反馈（Pano可能会有相应的反馈，待讨论）</t>
    </r>
    <r>
      <rPr>
        <sz val="10"/>
        <color rgb="FF000000"/>
        <rFont val="Calibri"/>
        <charset val="134"/>
      </rPr>
      <t xml:space="preserve">
</t>
    </r>
    <r>
      <rPr>
        <sz val="10"/>
        <color rgb="FF000000"/>
        <rFont val="Calibri"/>
        <charset val="134"/>
      </rPr>
      <t>2.Card2替换成非默认应用Card</t>
    </r>
  </si>
  <si>
    <t>Widget编辑说明-非默认应用替换Widget3</t>
  </si>
  <si>
    <t>1.拖拽非默认应用，使其与Widget3 80%区域重叠时松开非默认Widget
2.查看Card</t>
  </si>
  <si>
    <r>
      <rPr>
        <sz val="11"/>
        <color rgb="FF000000"/>
        <rFont val="等线"/>
        <charset val="134"/>
        <scheme val="minor"/>
      </rPr>
      <t>1.非默认Widget处于原Wiget3的位置；替换完成产生变化时在相应位置提供</t>
    </r>
    <r>
      <rPr>
        <sz val="11"/>
        <color rgb="FFFF0000"/>
        <rFont val="Calibri"/>
        <charset val="134"/>
      </rPr>
      <t>动效反馈（Pano可能会有相应的反馈，待讨论）</t>
    </r>
    <r>
      <rPr>
        <sz val="10"/>
        <color rgb="FF000000"/>
        <rFont val="Calibri"/>
        <charset val="134"/>
      </rPr>
      <t xml:space="preserve">
</t>
    </r>
    <r>
      <rPr>
        <sz val="10"/>
        <color rgb="FF000000"/>
        <rFont val="Calibri"/>
        <charset val="134"/>
      </rPr>
      <t>2.Card3替换成非默认应用Card</t>
    </r>
  </si>
  <si>
    <t>Widget编辑说明-非默认应用替换Widget4</t>
  </si>
  <si>
    <t>1.拖拽非默认应用，使其与Widget4 80%区域重叠时松开非默认Widget
2.查看Card</t>
  </si>
  <si>
    <r>
      <rPr>
        <sz val="11"/>
        <color rgb="FF000000"/>
        <rFont val="等线"/>
        <charset val="134"/>
        <scheme val="minor"/>
      </rPr>
      <t>1.非默认Widget处于原Wiget4的位置；替换完成产生变化时在相应位置提供</t>
    </r>
    <r>
      <rPr>
        <sz val="11"/>
        <color rgb="FFFF0000"/>
        <rFont val="Calibri"/>
        <charset val="134"/>
      </rPr>
      <t>动效反馈（Pano可能会有相应的反馈，待讨论）</t>
    </r>
    <r>
      <rPr>
        <sz val="10"/>
        <color rgb="FF000000"/>
        <rFont val="Calibri"/>
        <charset val="134"/>
      </rPr>
      <t xml:space="preserve">
</t>
    </r>
    <r>
      <rPr>
        <sz val="10"/>
        <color rgb="FF000000"/>
        <rFont val="Calibri"/>
        <charset val="134"/>
      </rPr>
      <t>2.Card4替换成非默认应用Card</t>
    </r>
  </si>
  <si>
    <t>Widget编辑说明-非默认应用替换Widget1-接近绿色区域</t>
  </si>
  <si>
    <t>1.拖拽非默认应用，使其接近Widget1绿色区域
2.查看Widget和Card显示</t>
  </si>
  <si>
    <t>2.未替换；Widget和Card保持原位置不变</t>
  </si>
  <si>
    <t>Widget编辑说明-非默认应用替换Widget1-过了绿色区域一点点</t>
  </si>
  <si>
    <t>1.拖拽非默认应用，使其超过Widget1绿色区域一点点
2.查看Widget和Card显示</t>
  </si>
  <si>
    <t>Widget编辑说明-非默认应用替换Widget2-接近绿色区域</t>
  </si>
  <si>
    <t>1.拖拽非默认应用，使其接近Widget2绿色区域
2.查看Widget和Card显示</t>
  </si>
  <si>
    <t>Widget编辑说明-非默认应用替换Widge2-过了绿色区域一点点</t>
  </si>
  <si>
    <t>1.拖拽非默认应用，使其超过Widget2绿色区域一点点
2.查看Widget和Card显示</t>
  </si>
  <si>
    <t>Widget编辑说明-非默认应用替换Widge3-接近绿色区域</t>
  </si>
  <si>
    <t>1.拖拽非默认应用，使其接近Widget3绿色区域
2.查看Widget和Card显示</t>
  </si>
  <si>
    <t>Widget编辑说明-非默认应用替换Widge3-过了绿色区域一点点</t>
  </si>
  <si>
    <t>1.拖拽非默认应用，使其超过Widget3绿色区域一点点
2.查看Widget和Card显示</t>
  </si>
  <si>
    <t>Widget编辑说明-非默认应用替换Widge4-接近绿色区域</t>
  </si>
  <si>
    <t>1.拖拽非默认应用，使其接近Widget4绿色区域
2.查看Widget和Card显示</t>
  </si>
  <si>
    <t>Widget编辑说明-非默认应用替换Widge4-过了绿色区域一点点</t>
  </si>
  <si>
    <t>1.拖拽非默认应用，使其超过Widget4绿色区域一点点
2.查看Widget和Card显示</t>
  </si>
  <si>
    <t>5.1一个card为空</t>
  </si>
  <si>
    <t>一个card为空-Card1为空时-widget1和对应的card1上都显示无内容</t>
  </si>
  <si>
    <t>1.Card1为空</t>
  </si>
  <si>
    <t>1.widget1和对应的card1上的显示</t>
  </si>
  <si>
    <t>1.widget1和对应的card1上都显示无内容</t>
  </si>
  <si>
    <t>一个card为空-Card2为空时-widget2和对应的card2上都显示无内容</t>
  </si>
  <si>
    <t>1.widget2和对应的card2上的显示</t>
  </si>
  <si>
    <t>1.widget2和对应的card2上都显示无内容</t>
  </si>
  <si>
    <t>一个card为空-Card3为空时-widget3和对应的card3上都显示无内容</t>
  </si>
  <si>
    <t>1.widget3和对应的card3上的显示</t>
  </si>
  <si>
    <t>1.widget3和对应的card3上都显示无内容</t>
  </si>
  <si>
    <t>一个card为空-Card4为空时-widget4和对应的card4上都显示无内容</t>
  </si>
  <si>
    <t>1.widget4和对应的card4上的显示</t>
  </si>
  <si>
    <t>1.widget4和对应的card4上都显示无内容</t>
  </si>
  <si>
    <t>6.1-Widget默认</t>
  </si>
  <si>
    <t>Widget默认-默认Card1</t>
  </si>
  <si>
    <t>1.默认状态下</t>
  </si>
  <si>
    <t>1.查看Card1显示</t>
  </si>
  <si>
    <t>1.显示百度地图</t>
  </si>
  <si>
    <t>Widget默认-默认Card2</t>
  </si>
  <si>
    <t>1.查看Card2显示</t>
  </si>
  <si>
    <t>1.显示随心听播放器</t>
  </si>
  <si>
    <t>Widget默认-默认Card3</t>
  </si>
  <si>
    <t>1.查看Card3显示</t>
  </si>
  <si>
    <t>1.显示IOD</t>
  </si>
  <si>
    <t>Widget默认-默认Card4</t>
  </si>
  <si>
    <t>1.查看Card4显示</t>
  </si>
  <si>
    <t>1.显示天气/时钟</t>
  </si>
  <si>
    <t>Widget默认-默认Widget1</t>
  </si>
  <si>
    <t>1.查看Widget1显示</t>
  </si>
  <si>
    <t>Widget默认-默认Widget2</t>
  </si>
  <si>
    <t>1.查看Widget2显示</t>
  </si>
  <si>
    <t>1.显示随心听</t>
  </si>
  <si>
    <t>Widget默认-默认Widget3</t>
  </si>
  <si>
    <t>1.查看Widget3显示</t>
  </si>
  <si>
    <t>1.显示车辆设置</t>
  </si>
  <si>
    <t>Widget默认-默认Widget4</t>
  </si>
  <si>
    <t>1.查看Widget4显示</t>
  </si>
  <si>
    <t>1.显示天气App</t>
  </si>
  <si>
    <t>11-3.1车辆设置Widget</t>
  </si>
  <si>
    <t>车辆设置-Widget-进入IOD设置页面</t>
  </si>
  <si>
    <t>NA</t>
  </si>
  <si>
    <t>1.点击车辆设置Widget的设置按钮</t>
  </si>
  <si>
    <t>1.进入车辆设置里的IOD设置页面</t>
  </si>
  <si>
    <t>车辆设置-Widget-生成IOD投屏按钮</t>
  </si>
  <si>
    <t>1.已进入车辆设置里的IOD设置页面
2.IOD功能需要配置DE00：01 00 00 00 00 00 00 20 00 00 00 00 00 00 00 00 00 00 00 00 00 00 00 00 00 00 00 00 00 00 
DE01：00 E1 00 00 08 48 00 00 20 00 00 00 00 00 00 00 00 00 00 00 
DE03：10 48 C8 40 00 00 00 00 00 00 00 00 00 00 00 00 00 00 00 00 
DE07：00 00 D1 13 FF FF C0 00 00 00 00 00 00 00 00 00 00 00 00 00 
DE08：7F F7 CF CF FF 77 7F 62 99 78 87 37 0A 10 07 C2 1C 19 FA 78 09 00 EF 70 DF FF FF FF FF FF FF FF FF FF FF</t>
  </si>
  <si>
    <t>1.进入Widget编辑页面--移除设置应用
2.点击设置-车辆控制-车辆设置-驾驶信息显示点击IOD显示--点击投屏
3.回到launcher界面查看设置Widget显示</t>
  </si>
  <si>
    <t>3.launcher界面右下角出现IOD投屏按钮</t>
  </si>
  <si>
    <t>1.launcher页出现IOD投屏按钮</t>
  </si>
  <si>
    <t>1.点击按钮</t>
  </si>
  <si>
    <t>1.回到上一次离开系统设置的页面</t>
  </si>
  <si>
    <t>车辆设置-Widget-进入车辆设置页面</t>
  </si>
  <si>
    <t>1.点击车辆设置Widget的其他区域</t>
  </si>
  <si>
    <t>1.进入车辆设置页面</t>
  </si>
  <si>
    <t>11-3.2车辆设置Card</t>
  </si>
  <si>
    <t>车辆设置-Card-显示IOD内容</t>
  </si>
  <si>
    <t>1.查看车辆设置Card的页面显示</t>
  </si>
  <si>
    <t>1.显示IOD内容</t>
  </si>
  <si>
    <t>3-个人中心&amp;3D车模交互定义</t>
  </si>
  <si>
    <t>个人中心信息显示</t>
  </si>
  <si>
    <t>1.未登录状态下查看个人中心信息显示
2.登录状态下查看个人中心信息显示</t>
  </si>
  <si>
    <t>1.显示正确的头像、招呼语句和提示信息
2.显示正确的头像、招呼语句和提示信息</t>
  </si>
  <si>
    <t>个人中心-未登录-头像显示</t>
  </si>
  <si>
    <t>1.用户未登录</t>
  </si>
  <si>
    <t>1.进入Controller Laucher页面
2.查看头像显示</t>
  </si>
  <si>
    <t>1.头像显示默认头像</t>
  </si>
  <si>
    <t>个人中心-未登录-5点时间招呼语句显示</t>
  </si>
  <si>
    <t>1.用户未登录
2.在系统设置中将时间设置为5:00</t>
  </si>
  <si>
    <t>1.进入Controller Laucher页面
2.查看招呼语句</t>
  </si>
  <si>
    <t>1.显示为【上午好，林肯】</t>
  </si>
  <si>
    <t>个人中心-未登录-9点时间招呼语句显示</t>
  </si>
  <si>
    <t>1.用户未登录
2.在系统设置中将时间设置为9:00</t>
  </si>
  <si>
    <t>个人中心-未登录-11点59时间招呼语句显示</t>
  </si>
  <si>
    <t>1.用户未登录
2.在系统设置中将时间设置为11:59</t>
  </si>
  <si>
    <t>个人中心-未登录-12点时间招呼语句显示</t>
  </si>
  <si>
    <t>1.用户未登录
2.在系统设置中将时间设置为12:00</t>
  </si>
  <si>
    <t>1.显示为【下午好，林肯】</t>
  </si>
  <si>
    <t>个人中心-未登录-16点时间招呼语句显示</t>
  </si>
  <si>
    <t>1.用户未登录
2.在系统设置中将时间设置为16:00</t>
  </si>
  <si>
    <t>个人中心-未登录-17点59时间招呼语句显示</t>
  </si>
  <si>
    <t>1.用户未登录
2.在系统设置中将时间设置为17:59</t>
  </si>
  <si>
    <t>个人中心-未登录-18点时间招呼语句显示</t>
  </si>
  <si>
    <t>1.用户未登录
2.在系统设置中将时间设置为18:00</t>
  </si>
  <si>
    <t>1.显示为【晚上好，林肯】</t>
  </si>
  <si>
    <t>个人中心-未登录-23点59时间招呼语句显示</t>
  </si>
  <si>
    <t>1.用户未登录
2.在系统设置中将时间设置为23:59</t>
  </si>
  <si>
    <t>个人中心-未登录-24点时间招呼语句显示</t>
  </si>
  <si>
    <t>1.用户未登录
2.在系统设置中将时间设置为24:00</t>
  </si>
  <si>
    <t>个人中心-未登录-2点时间招呼语句显示</t>
  </si>
  <si>
    <t>1.用户未登录
2.在系统设置中将时间设置为2:00</t>
  </si>
  <si>
    <t>个人中心-未登录-4点59时间招呼语句显示</t>
  </si>
  <si>
    <t>1.用户未登录
2.在系统设置中将时间设置为4:59</t>
  </si>
  <si>
    <t>个人中心-未登录-点击登录</t>
  </si>
  <si>
    <t>1.进入Controller Laucher页面
2.查看副标题显示
3.点击副标题</t>
  </si>
  <si>
    <t>2.显示”点击登录“
3.进入个人中心页面</t>
  </si>
  <si>
    <t>个人中心-已登录-已设置头像</t>
  </si>
  <si>
    <t>1.用户已登录且已设置对应用户账号的头像</t>
  </si>
  <si>
    <t>2.头像显示已设置头像</t>
  </si>
  <si>
    <t>个人中心-已登录-未设置头像</t>
  </si>
  <si>
    <t>1.用户已登录，但未设置对应用户账号的头像</t>
  </si>
  <si>
    <t>2.头像显示默认头像</t>
  </si>
  <si>
    <t>个人中心-已登录-用户名仅有2个汉字</t>
  </si>
  <si>
    <t>1.用户已登录
2.用户名仅有2个汉字</t>
  </si>
  <si>
    <t>1.进入Controller Laucher页面
2.查看用户名显示</t>
  </si>
  <si>
    <t>2.显示设置的用户名</t>
  </si>
  <si>
    <t>个人中心-已登录-用户名仅有3个汉字</t>
  </si>
  <si>
    <t>1.用户已登录
2.用户名仅有3个汉字</t>
  </si>
  <si>
    <t>个人中心-已登录-用户名仅有2个英文字母</t>
  </si>
  <si>
    <t>1.用户已登录
2.用户名仅有2个英文字母</t>
  </si>
  <si>
    <t>个人中心-已登录-用户名仅有3个英文字母</t>
  </si>
  <si>
    <t>1.用户已登录
2.用户名仅有3个英文字母</t>
  </si>
  <si>
    <t>个人中心-已登录-用户名仅有4个英文字母</t>
  </si>
  <si>
    <t>1.用户已登录
2.用户名仅有4个英文字母</t>
  </si>
  <si>
    <t>个人中心-已登录-用户名仅有5个英文字母</t>
  </si>
  <si>
    <t>1.用户已登录
2.用户名仅有5个英文字母</t>
  </si>
  <si>
    <t>个人中心-已登录-用户名仅有6个英文字母</t>
  </si>
  <si>
    <t>1.用户已登录
2.用户名仅有6个英文字母</t>
  </si>
  <si>
    <t>个人中心-已登录-用户名仅有1个数字</t>
  </si>
  <si>
    <t>1.用户已登录
2.用户名仅有1个数字</t>
  </si>
  <si>
    <t>个人中心-已登录-用户名仅有2个数字</t>
  </si>
  <si>
    <t>1.用户已登录
2.用户名仅有2个数字</t>
  </si>
  <si>
    <t>个人中心-已登录-用户名仅有3个数字</t>
  </si>
  <si>
    <t>1.用户已登录
2.用户名仅有3个数字</t>
  </si>
  <si>
    <t>个人中心-已登录-用户名仅有4个数字</t>
  </si>
  <si>
    <t>1.用户已登录
2.用户名仅有4个数字</t>
  </si>
  <si>
    <t>个人中心-已登录-用户名仅有5个数字</t>
  </si>
  <si>
    <t>1.用户已登录
2.用户名仅有5个数字</t>
  </si>
  <si>
    <t>个人中心-已登录-用户名仅有6个数字</t>
  </si>
  <si>
    <t>1.用户已登录
2.用户名仅有6个数字</t>
  </si>
  <si>
    <t>个人中心-已登录-已填写车牌信息</t>
  </si>
  <si>
    <t>1.用户已登录
2.填写车牌信息</t>
  </si>
  <si>
    <t>1.进入Controller Laucher页面
2.查看显示</t>
  </si>
  <si>
    <t>1.显示车牌信息，显示限行信息</t>
  </si>
  <si>
    <t>个人中心-已登录-已填写-全数字-本地车牌</t>
  </si>
  <si>
    <t>1.用户已登录
2.填写全数字的本地车牌信息</t>
  </si>
  <si>
    <t>个人中心-已登录-已填写-全数字-外地车牌</t>
  </si>
  <si>
    <t>1.用户已登录
2.填写全数字的外地车牌信息</t>
  </si>
  <si>
    <t>个人中心-已登录-已填写-数字+字母-本地车牌</t>
  </si>
  <si>
    <t>1.用户已登录
2.填写数字和字母的本地车牌信息</t>
  </si>
  <si>
    <t>个人中心-已登录-已填写-数字+字母-外地车牌</t>
  </si>
  <si>
    <t>1.用户已登录
2.填写数字和字母的外地车牌信息</t>
  </si>
  <si>
    <t>个人中心-已登录-未填写车牌信息</t>
  </si>
  <si>
    <t>1.用户已登录
2.不填写车牌信息</t>
  </si>
  <si>
    <t>1.不显示车牌信息，同时不显示限行信息</t>
  </si>
  <si>
    <t>个人中心-已登录-个人中心入口</t>
  </si>
  <si>
    <t>1.用户已登录</t>
  </si>
  <si>
    <t>1.进入Controller Laucher页面
2.点击用户名下方</t>
  </si>
  <si>
    <t>2.进入个人中心页面</t>
  </si>
  <si>
    <t>3D车模-展示状态</t>
  </si>
  <si>
    <t>1.车机供电正常
2.节点信号正常(TBD)
3. 3D车模图片和当前车型匹配
4.进入Controller Laucher页面</t>
  </si>
  <si>
    <t>1.查看3D车模显示
车辆健康  点火：yfdbus_send AI.lv.ipcl.out vip2gip_VehicleNetwork 0x02,0x21,0x40,0x10,0x24,0x00,0x00,0x03</t>
  </si>
  <si>
    <t>1.显示正常/异常状态；优先展示异常状态</t>
  </si>
  <si>
    <t>13-1 本地应用分类</t>
  </si>
  <si>
    <t>Launcher-进入所有应用</t>
  </si>
  <si>
    <t>1.点击左下角的all app按钮</t>
  </si>
  <si>
    <t>1.进入所有应用，显示本地应用和小程序两个tab以及搜索框</t>
  </si>
  <si>
    <t>本地应用界面排序显示</t>
  </si>
  <si>
    <t>1.进入本地应用页面</t>
  </si>
  <si>
    <t>1.查看页面中的应用排序显示</t>
  </si>
  <si>
    <t>1.每一个分组内的应用按照N字型竖向排列，分组横向排序；向左滑动查看更多</t>
  </si>
  <si>
    <t>本地应用-客人模式</t>
  </si>
  <si>
    <t>1.查看客人模式</t>
  </si>
  <si>
    <t>1.客人模式正常显示</t>
  </si>
  <si>
    <t>本地应用-个人时光</t>
  </si>
  <si>
    <t>1.查看个人时光</t>
  </si>
  <si>
    <t>1.个人时光正常显示</t>
  </si>
  <si>
    <t>本地应用-智能行程</t>
  </si>
  <si>
    <t>1.查看智能行程</t>
  </si>
  <si>
    <t>1.智能行程正常显示</t>
  </si>
  <si>
    <t>本地应用-时空秘信（Surprise Message）</t>
  </si>
  <si>
    <t>1.查看时空秘信</t>
  </si>
  <si>
    <t>1.时空秘信正常显示</t>
  </si>
  <si>
    <t>本地应用-随心听</t>
  </si>
  <si>
    <t>1.查看随心听</t>
  </si>
  <si>
    <t>1.随心听正常显示</t>
  </si>
  <si>
    <t>本地应用--副驾随心听</t>
  </si>
  <si>
    <t>1.查看副驾随心听</t>
  </si>
  <si>
    <t>1.副驾随心听正常显示</t>
  </si>
  <si>
    <t>本地应用-爱奇艺</t>
  </si>
  <si>
    <t>1.查看随心看</t>
  </si>
  <si>
    <t>1.随心看正常显示</t>
  </si>
  <si>
    <t>本地应用-百度地图</t>
  </si>
  <si>
    <t>1.查看百度地图</t>
  </si>
  <si>
    <t>1.百度地图正常显示</t>
  </si>
  <si>
    <t>本地应用-车辆设置</t>
  </si>
  <si>
    <t>1.查看设置</t>
  </si>
  <si>
    <t>1.车辆设置正常显示</t>
  </si>
  <si>
    <t>本地应用-蓝牙电话</t>
  </si>
  <si>
    <t>1.查看蓝牙电话</t>
  </si>
  <si>
    <t>1.蓝牙电话正常显示</t>
  </si>
  <si>
    <t>本地应用-天气</t>
  </si>
  <si>
    <t>1.查看天气</t>
  </si>
  <si>
    <t>1.天气正常显示</t>
  </si>
  <si>
    <t>本地应用--电子手册</t>
  </si>
  <si>
    <t>1.查看电子手册</t>
  </si>
  <si>
    <t>1.电子手册正常显示</t>
  </si>
  <si>
    <t xml:space="preserve">本地应用-车辆健康 </t>
  </si>
  <si>
    <t>1.查看车辆健康</t>
  </si>
  <si>
    <t>1.车辆健康正常显示</t>
  </si>
  <si>
    <t>本地应用-道路救援</t>
  </si>
  <si>
    <t>1.查看道路救援</t>
  </si>
  <si>
    <t>1.道路救援正常显示</t>
  </si>
  <si>
    <t>本地应用-智能安全管家</t>
  </si>
  <si>
    <t>1.查看智能安全管家</t>
  </si>
  <si>
    <t>1.智能安全管家正常显示</t>
  </si>
  <si>
    <t>本地应用-意见反馈</t>
  </si>
  <si>
    <t>1.查看意见反馈</t>
  </si>
  <si>
    <t>1.意见反馈正常显示</t>
  </si>
  <si>
    <t>本地应用-在线商城</t>
  </si>
  <si>
    <t>1.查看互联商店</t>
  </si>
  <si>
    <t>1.在线互联商店正常显示</t>
  </si>
  <si>
    <t>本地应用-智能家居</t>
  </si>
  <si>
    <t>1.查看智能家居</t>
  </si>
  <si>
    <t>1.智能家居显示正常</t>
  </si>
  <si>
    <t>有widget的本地应用-随心听</t>
  </si>
  <si>
    <t>1.查看随心听是否有widget</t>
  </si>
  <si>
    <t>1.有随心听widget</t>
  </si>
  <si>
    <t>有widget的本地应用-百度地图</t>
  </si>
  <si>
    <t>1.查看百度地图是否有widget</t>
  </si>
  <si>
    <t>1.有百度地图widget</t>
  </si>
  <si>
    <t>有widget的本地应用-车辆设置</t>
  </si>
  <si>
    <t>1.查看车辆设置是否有widget</t>
  </si>
  <si>
    <t>1.有车辆设置widget</t>
  </si>
  <si>
    <t>有widget的本地应用-天气</t>
  </si>
  <si>
    <t>1.查看天气是否有widget</t>
  </si>
  <si>
    <t>1.有天气widget</t>
  </si>
  <si>
    <t>有widget的本地应用-爱车探索</t>
  </si>
  <si>
    <t>1.查看爱车探索是否有widget</t>
  </si>
  <si>
    <t>1.有爱车探索widget</t>
  </si>
  <si>
    <t>13-1.1 打开输入法</t>
  </si>
  <si>
    <t>点击搜索框-进入搜索页面</t>
  </si>
  <si>
    <t>1.点击搜索框</t>
  </si>
  <si>
    <t>1.进入搜索页面</t>
  </si>
  <si>
    <t>搜索页面显示-打开输入法</t>
  </si>
  <si>
    <t>1.查看搜索界面显示</t>
  </si>
  <si>
    <t>1.输入框为选中状态，输入光标键盘展开；搜索框显示提示性文案“输入应用或功能名称”</t>
  </si>
  <si>
    <t>13-1.1.1 搜索逻辑</t>
  </si>
  <si>
    <t>搜索逻辑-精准搜索-客人模式</t>
  </si>
  <si>
    <t>1.在输入框输入客人模式，查看页面显示</t>
  </si>
  <si>
    <t>1.搜索结果页面显示客人模式</t>
  </si>
  <si>
    <t>搜索逻辑-精准搜索-个人时光</t>
  </si>
  <si>
    <t>1.在输入框输入个人时光，查看页面显示</t>
  </si>
  <si>
    <t>1.搜索结果页面显示个人时光</t>
  </si>
  <si>
    <t>搜索逻辑-精准搜索-智能行程</t>
  </si>
  <si>
    <t>1.在输入框输入智能行程，查看页面显示</t>
  </si>
  <si>
    <t>1.搜索结果页面显示智能行程</t>
  </si>
  <si>
    <t>搜索逻辑-精准搜索-时空秘信（Surprise Message）</t>
  </si>
  <si>
    <t>1.在输入框输入时空秘信（Surprise Message），查看页面显示</t>
  </si>
  <si>
    <t>1.搜索结果页面显示时空秘信（Surprise Message）</t>
  </si>
  <si>
    <t>搜索逻辑-精准搜索-随心听</t>
  </si>
  <si>
    <t>1.在输入框输入随心听，查看页面显示</t>
  </si>
  <si>
    <t>1.搜索结果页面显示随心听</t>
  </si>
  <si>
    <t>搜索逻辑-精准搜索-副驾随心听</t>
  </si>
  <si>
    <t>1.在输入框输入副驾随心听，查看页面显示</t>
  </si>
  <si>
    <t>1.搜索结果页面显示副驾随心听</t>
  </si>
  <si>
    <t>搜索逻辑-精准搜索-随心看</t>
  </si>
  <si>
    <t>1.在输入框输入随心看，查看页面显示</t>
  </si>
  <si>
    <t>1.搜索结果页面显示随心看</t>
  </si>
  <si>
    <t>搜索逻辑-精准搜索-百度地图</t>
  </si>
  <si>
    <t>1.在输入框输入百度地图，查看页面显示</t>
  </si>
  <si>
    <t>1.搜索结果页面显示百度地图</t>
  </si>
  <si>
    <t>搜索逻辑-精准搜索-车辆设置</t>
  </si>
  <si>
    <t>1.在输入框输入车辆设置，查看页面显示</t>
  </si>
  <si>
    <t>1.搜索结果页面显示车辆设置</t>
  </si>
  <si>
    <t>搜索逻辑-精准搜索-蓝牙电话</t>
  </si>
  <si>
    <t>1.在输入框输入蓝牙电话，查看页面显示</t>
  </si>
  <si>
    <t>1.搜索结果页面显示蓝牙电话</t>
  </si>
  <si>
    <t>搜索逻辑-精准搜索-天气</t>
  </si>
  <si>
    <t>1.在输入框输入天气，查看页面显示</t>
  </si>
  <si>
    <t>1.搜索结果页面显示天气</t>
  </si>
  <si>
    <t>搜索逻辑-精准搜索-爱车探索</t>
  </si>
  <si>
    <t>1.在输入框输入爱车探索，查看页面显示</t>
  </si>
  <si>
    <t>1.搜索结果页面显示爱车探索</t>
  </si>
  <si>
    <t>搜索逻辑-精准搜索-电子手册</t>
  </si>
  <si>
    <t>1.在输入框输入电子手册，查看页面显示</t>
  </si>
  <si>
    <t>1.搜索结果页面显示电子手册</t>
  </si>
  <si>
    <t xml:space="preserve">搜索逻辑-精准搜索-车辆健康 </t>
  </si>
  <si>
    <t>1.在输入框输入车辆健康，查看页面显示</t>
  </si>
  <si>
    <t>1.搜索结果页面显示车辆健康</t>
  </si>
  <si>
    <t>搜索逻辑-精准搜索-道路救援</t>
  </si>
  <si>
    <t>1.在输入框输入道路救援，查看页面显示</t>
  </si>
  <si>
    <t>1.搜索结果页面显示道路救援</t>
  </si>
  <si>
    <t>搜索逻辑-精准搜索-智能安全管家</t>
  </si>
  <si>
    <t>1.在输入框输入智能安全管家，查看页面显示</t>
  </si>
  <si>
    <t>1.搜索结果页面显示智能安全管家</t>
  </si>
  <si>
    <t>搜索逻辑-精准搜索-意见反馈</t>
  </si>
  <si>
    <t>1.在输入框输入意见反馈，查看页面显示</t>
  </si>
  <si>
    <t>1.搜索结果页面显示意见反馈</t>
  </si>
  <si>
    <t>搜索逻辑-精准搜索-电影票</t>
  </si>
  <si>
    <t>1.在输入框输入电影票，查看页面显示</t>
  </si>
  <si>
    <t>1.搜索结果页面显示电影票</t>
  </si>
  <si>
    <t>搜索逻辑-精准搜索-在线商城</t>
  </si>
  <si>
    <t>1.在输入框输入互联商店，查看页面显示</t>
  </si>
  <si>
    <t>1.搜索结果页面显示互联商店</t>
  </si>
  <si>
    <t>搜索逻辑-精准搜索-智能家居</t>
  </si>
  <si>
    <t>1.在输入框输入智能家居，查看页面显示</t>
  </si>
  <si>
    <t>1.搜索结果页面显示智能家居</t>
  </si>
  <si>
    <t>搜索逻辑-搜索输入1个中文</t>
  </si>
  <si>
    <t>1.在输入框输入1个中文</t>
  </si>
  <si>
    <t>1.支持输入1个中文</t>
  </si>
  <si>
    <t>搜索逻辑-搜索输入2个中文</t>
  </si>
  <si>
    <t>1.在输入框输入2个中文</t>
  </si>
  <si>
    <t>1.支持输入2个中文</t>
  </si>
  <si>
    <t>搜索逻辑-搜索输入3个中文</t>
  </si>
  <si>
    <t>1.在输入框输入3个中文</t>
  </si>
  <si>
    <t>1.支持输入3个中文</t>
  </si>
  <si>
    <t>搜索逻辑-搜索输入4个中文</t>
  </si>
  <si>
    <t>1.在输入框输入4个中文</t>
  </si>
  <si>
    <t>1.支持输入4个中文</t>
  </si>
  <si>
    <t>搜索逻辑-搜索输入5个中文</t>
  </si>
  <si>
    <t>1.在输入框输入5个中文</t>
  </si>
  <si>
    <t>1.支持输入5个中文</t>
  </si>
  <si>
    <t>搜索逻辑-搜索输入11个中文</t>
  </si>
  <si>
    <t>1.在输入框输入11个中文</t>
  </si>
  <si>
    <t>1.超过10个中文不支持输入</t>
  </si>
  <si>
    <t>搜索逻辑-搜索输入1个英文字符</t>
  </si>
  <si>
    <t>1.在输入框输入1个英文字符</t>
  </si>
  <si>
    <t>1.支持输入1个英文字符</t>
  </si>
  <si>
    <t>搜索逻辑-搜索输入2个英文字符</t>
  </si>
  <si>
    <t>1.在输入框输入2个英文字符</t>
  </si>
  <si>
    <t>1.支持输入2个英文字符</t>
  </si>
  <si>
    <t>搜索逻辑-搜索输入3个英文字符</t>
  </si>
  <si>
    <t>1.在输入框输入3个英文字符</t>
  </si>
  <si>
    <t>1.支持输入3个英文字符</t>
  </si>
  <si>
    <t>搜索逻辑-搜索输入4个英文字符</t>
  </si>
  <si>
    <t>1.在输入框输入4个英文字符</t>
  </si>
  <si>
    <t>1.支持输入4个英文字符</t>
  </si>
  <si>
    <t>搜索逻辑-搜索输入5个英文字符</t>
  </si>
  <si>
    <t>1.在输入框输入5个英文字符</t>
  </si>
  <si>
    <t>1.支持输入5个英文字符</t>
  </si>
  <si>
    <t>搜索逻辑-搜索输入6个英文字符</t>
  </si>
  <si>
    <t>1.在输入框输入6个英文字符</t>
  </si>
  <si>
    <t>1.支持输入6个英文字符</t>
  </si>
  <si>
    <t>搜索逻辑-搜索输入7个英文字符</t>
  </si>
  <si>
    <t>1.在输入框输入7个英文字符</t>
  </si>
  <si>
    <t>1.支持输入7个英文字符</t>
  </si>
  <si>
    <t>搜索逻辑-搜索输入8个英文字符</t>
  </si>
  <si>
    <t>1.在输入框输入8个英文字符</t>
  </si>
  <si>
    <t>1.支持输入8个英文字符</t>
  </si>
  <si>
    <t>搜索逻辑-搜索输入9个英文字符</t>
  </si>
  <si>
    <t>1.在输入框输入9个英文字符</t>
  </si>
  <si>
    <t>1.支持输入9个英文字符</t>
  </si>
  <si>
    <t>搜索逻辑-搜索输入10个英文字符</t>
  </si>
  <si>
    <t>1.在输入框输入10个英文字符</t>
  </si>
  <si>
    <t>1.支持输入10个英文字符</t>
  </si>
  <si>
    <t>搜索逻辑-搜索输入11个英文字符</t>
  </si>
  <si>
    <t>1.在输入框输入11个英文字符</t>
  </si>
  <si>
    <t>1.第11个英文字符无法输入</t>
  </si>
  <si>
    <t>搜索逻辑-搜索输入1个数字</t>
  </si>
  <si>
    <t>1.在输入框输入1个数字</t>
  </si>
  <si>
    <t>1.支持输入1个数字</t>
  </si>
  <si>
    <t>搜索逻辑-搜索输入2个数字</t>
  </si>
  <si>
    <t>1.在输入框输入2个数字</t>
  </si>
  <si>
    <t>1.支持输入2个数字</t>
  </si>
  <si>
    <t>搜索逻辑-搜索输入3个数字</t>
  </si>
  <si>
    <t>1.在输入框输入3个数字</t>
  </si>
  <si>
    <t>1.支持输入3个数字</t>
  </si>
  <si>
    <t>搜索逻辑-搜索输入4个数字</t>
  </si>
  <si>
    <t>1.在输入框输入4个数字</t>
  </si>
  <si>
    <t>1.支持输入4个数字</t>
  </si>
  <si>
    <t>搜索逻辑-搜索输入5个数字</t>
  </si>
  <si>
    <t>1.在输入框输入5个数字</t>
  </si>
  <si>
    <t>1.支持输入5个数字</t>
  </si>
  <si>
    <t>搜索逻辑-搜索输入6个数字</t>
  </si>
  <si>
    <t>1.在输入框输入6个数字</t>
  </si>
  <si>
    <t>1.支持输入6个数字</t>
  </si>
  <si>
    <t>搜索逻辑-搜索输入7个数字</t>
  </si>
  <si>
    <t>1.在输入框输入7个数字</t>
  </si>
  <si>
    <t>1.支持输入7个数字</t>
  </si>
  <si>
    <t>搜索逻辑-搜索输入8个数字</t>
  </si>
  <si>
    <t>1.在输入框输入8个数字</t>
  </si>
  <si>
    <t>1.支持输入8个数字</t>
  </si>
  <si>
    <t>搜索逻辑-搜索输入9个数字</t>
  </si>
  <si>
    <t>1.在输入框输入9个数字</t>
  </si>
  <si>
    <t>1.支持输入9个数字</t>
  </si>
  <si>
    <t>搜索逻辑-搜索输入10个数字</t>
  </si>
  <si>
    <t>1.在输入框输入10个数字</t>
  </si>
  <si>
    <t>1.支持输入10个数字</t>
  </si>
  <si>
    <t>搜索逻辑-搜索输入11个数字</t>
  </si>
  <si>
    <t>1.在输入框输入11个数字</t>
  </si>
  <si>
    <t>1.第11个数字无法输入</t>
  </si>
  <si>
    <t>搜索逻辑-搜索输入1个中文+1个英文字符</t>
  </si>
  <si>
    <t>1.在输入框输入1个中文+1个英文字符</t>
  </si>
  <si>
    <t>1.支持输入1个中文+1个英文字符</t>
  </si>
  <si>
    <t>搜索逻辑-搜索输入1个中文+2个英文字符</t>
  </si>
  <si>
    <t>1.在输入框输入1个中文+2个英文字符</t>
  </si>
  <si>
    <t>1.支持输入1个中文+2个英文字符</t>
  </si>
  <si>
    <t>搜索逻辑-搜索输入1个中文+3个英文字符</t>
  </si>
  <si>
    <t>1.在输入框输入1个中文+3个英文字符</t>
  </si>
  <si>
    <t>1.支持输入1个中文+3个英文字符</t>
  </si>
  <si>
    <t>搜索逻辑-搜索输入1个中文+4个英文字符</t>
  </si>
  <si>
    <t>1.在输入框输入1个中文+4个英文字符</t>
  </si>
  <si>
    <t>1.支持输入1个中文+4个英文字符</t>
  </si>
  <si>
    <t>搜索逻辑-搜索输入1个中文+5个英文字符</t>
  </si>
  <si>
    <t>1.在输入框输入1个中文+5个英文字符</t>
  </si>
  <si>
    <t>1.支持输入1个中文+5个英文字符</t>
  </si>
  <si>
    <t>搜索逻辑-搜索输入1个中文+6个英文字符</t>
  </si>
  <si>
    <t>1.在输入框输入1个中文+6个英文字符</t>
  </si>
  <si>
    <t>1.支持输入1个中文+6个英文字符</t>
  </si>
  <si>
    <t>搜索逻辑-搜索输入1个中文+7个英文字符</t>
  </si>
  <si>
    <t>1.在输入框输入1个中文+7个英文字符</t>
  </si>
  <si>
    <t>1.支持输入1个中文+7个英文字符</t>
  </si>
  <si>
    <t>搜索逻辑-搜索输入1个中文+8个英文字符</t>
  </si>
  <si>
    <t>1.在输入框输入1个中文+8个英文字符</t>
  </si>
  <si>
    <t>1.支持输入1个中文+8个英文字符</t>
  </si>
  <si>
    <t>搜索逻辑-搜索输入1个中文+9个英文字符</t>
  </si>
  <si>
    <t>1.在输入框输入1个中文+9个英文字符</t>
  </si>
  <si>
    <t>1.不支持输入1个中文+9个英文字符</t>
  </si>
  <si>
    <t>搜索逻辑-搜索输入2个中文+1个英文字符</t>
  </si>
  <si>
    <t>1.在输入框输入2个中文+1个英文字符</t>
  </si>
  <si>
    <t>1.支持输入2个中文+1个英文字符</t>
  </si>
  <si>
    <t>搜索逻辑-搜索输入2个中文+2个英文字符</t>
  </si>
  <si>
    <t>1.在输入框输入2个中文+2个英文字符</t>
  </si>
  <si>
    <t>1.支持输入2个中文+2个英文字符</t>
  </si>
  <si>
    <t>搜索逻辑-搜索输入2个中文+3个英文字符</t>
  </si>
  <si>
    <t>1.在输入框输入2个中文+3个英文字符</t>
  </si>
  <si>
    <t>1.支持输入2个中文+3个英文字符</t>
  </si>
  <si>
    <t>搜索逻辑-搜索输入2个中文+4个英文字符</t>
  </si>
  <si>
    <t>1.在输入框输入2个中文+4个英文字符</t>
  </si>
  <si>
    <t>1.支持输入2个中文+4个英文字符</t>
  </si>
  <si>
    <t>搜索逻辑-搜索输入2个中文+5个英文字符</t>
  </si>
  <si>
    <t>1.在输入框输入2个中文+5个英文字符</t>
  </si>
  <si>
    <t>1.支持输入2个中文+5个英文字符</t>
  </si>
  <si>
    <t>搜索逻辑-搜索输入2个中文+6个英文字符</t>
  </si>
  <si>
    <t>1.在输入框输入2个中文+6个英文字符</t>
  </si>
  <si>
    <t>1.支持输入2个中文+6个英文字符</t>
  </si>
  <si>
    <t>搜索逻辑-搜索输入2个中文+7个英文字符</t>
  </si>
  <si>
    <t>1.在输入框输入2个中文+7个英文字符</t>
  </si>
  <si>
    <t>1.不支持输入2个中文+7个英文字符</t>
  </si>
  <si>
    <t>搜索逻辑-搜索输入3个中文+1个英文字符</t>
  </si>
  <si>
    <t>1.在输入框输入3个中文+1个英文字符</t>
  </si>
  <si>
    <t>1.支持输入3个中文+1个英文字符</t>
  </si>
  <si>
    <t>搜索逻辑-搜索输入3个中文+2个英文字符</t>
  </si>
  <si>
    <t>1.在输入框输入3个中文+2个英文字符</t>
  </si>
  <si>
    <t>1.支持输入3个中文+2个英文字符</t>
  </si>
  <si>
    <t>搜索逻辑-搜索输入3个中文+3个英文字符</t>
  </si>
  <si>
    <t>1.在输入框输入3个中文+3个英文字符</t>
  </si>
  <si>
    <t>1.支持输入3个中文+3个英文字符</t>
  </si>
  <si>
    <t>搜索逻辑-搜索输入3个中文+4个英文字符</t>
  </si>
  <si>
    <t>1.在输入框输入3个中文+4个英文字符</t>
  </si>
  <si>
    <t>1.支持输入3个中文+4个英文字符</t>
  </si>
  <si>
    <t>搜索逻辑-搜索输入3个中文+5个英文字符</t>
  </si>
  <si>
    <t>1.在输入框输入3个中文+5个英文字符</t>
  </si>
  <si>
    <t>1.不支持输入3个中文+5个英文字符</t>
  </si>
  <si>
    <t>搜索逻辑-搜索输入4个中文+1个英文字符</t>
  </si>
  <si>
    <t>1.在输入框输入4个中文+1个英文字符</t>
  </si>
  <si>
    <t>1.支持输入4个中文+1个英文字符</t>
  </si>
  <si>
    <t>搜索逻辑-搜索输入4个中文+2个英文字符</t>
  </si>
  <si>
    <t>1.在输入框输入4个中文+2个英文字符</t>
  </si>
  <si>
    <t>1.支持输入4个中文+2个英文字符</t>
  </si>
  <si>
    <t>搜索逻辑-搜索输入4个中文+3个英文字符</t>
  </si>
  <si>
    <t>1.在输入框输入4个中文+3个英文字符</t>
  </si>
  <si>
    <t>1.支持输入4个中文+3个英文字符</t>
  </si>
  <si>
    <t>搜索逻辑-搜索输入5个中文+1个英文字符</t>
  </si>
  <si>
    <t>1.在输入框输入5个中文+1个英文字符</t>
  </si>
  <si>
    <t>1.支持输入5个中文+1个英文字符</t>
  </si>
  <si>
    <t>搜索逻辑-搜索输入1个中文+1个数字</t>
  </si>
  <si>
    <t>1.在输入框输入1个中文+1个数字</t>
  </si>
  <si>
    <t>1.支持输入1个中文+1个数字</t>
  </si>
  <si>
    <t>搜索逻辑-搜索输入1个中文+2个数字</t>
  </si>
  <si>
    <t>1.在输入框输入1个中文+2个数字</t>
  </si>
  <si>
    <t>1.支持输入1个中文+2个数字</t>
  </si>
  <si>
    <t>搜索逻辑-搜索输入1个中文+3个数字</t>
  </si>
  <si>
    <t>1.在输入框输入1个中文+3个数字</t>
  </si>
  <si>
    <t>1.支持输入1个中文+3个数字</t>
  </si>
  <si>
    <t>搜索逻辑-搜索输入1个中文+4个数字</t>
  </si>
  <si>
    <t>1.在输入框输入1个中文+4个数字</t>
  </si>
  <si>
    <t>1.支持输入1个中文+4个数字</t>
  </si>
  <si>
    <t>搜索逻辑-搜索输入1个中文+5个数字</t>
  </si>
  <si>
    <t>1.在输入框输入1个中文+5个数字</t>
  </si>
  <si>
    <t>1.支持输入1个中文+5个数字</t>
  </si>
  <si>
    <t>搜索逻辑-搜索输入1个中文+6个数字</t>
  </si>
  <si>
    <t>1.在输入框输入1个中文+6个数字</t>
  </si>
  <si>
    <t>1.支持输入1个中文+6个数字</t>
  </si>
  <si>
    <t>搜索逻辑-搜索输入1个中文+7个数字</t>
  </si>
  <si>
    <t>1.在输入框输入1个中文+7个数字</t>
  </si>
  <si>
    <t>1.支持输入1个中文+7个数字</t>
  </si>
  <si>
    <t>搜索逻辑-搜索输入1个中文+8个数字</t>
  </si>
  <si>
    <t>1.在输入框输入1个中文+8个数字</t>
  </si>
  <si>
    <t>1.支持输入1个中文+8个数字</t>
  </si>
  <si>
    <t>搜索逻辑-搜索输入1个中文+9个数字</t>
  </si>
  <si>
    <t>1.在输入框输入1个中文+9个数字</t>
  </si>
  <si>
    <t>1.支持第9个数字输入</t>
  </si>
  <si>
    <t>搜索逻辑-搜索输入2个中文+1个数字</t>
  </si>
  <si>
    <t>1.在输入框输入2个中文+1个数字</t>
  </si>
  <si>
    <t>1.支持输入2个中文+1个数字</t>
  </si>
  <si>
    <t>搜索逻辑-搜索输入2个中文+2个数字</t>
  </si>
  <si>
    <t>1.在输入框输入2个中文+2个数字</t>
  </si>
  <si>
    <t>1.支持输入2个中文+2个数字</t>
  </si>
  <si>
    <t>搜索逻辑-搜索输入2个中文+3个数字</t>
  </si>
  <si>
    <t>1.在输入框输入2个中文+3个数字</t>
  </si>
  <si>
    <t>1.支持输入2个中文+3个数字</t>
  </si>
  <si>
    <t>搜索逻辑-搜索输入2个中文+4个数字</t>
  </si>
  <si>
    <t>1.在输入框输入2个中文+4个数字</t>
  </si>
  <si>
    <t>1.支持输入2个中文+4个数字</t>
  </si>
  <si>
    <t>搜索逻辑-搜索输入2个中文+5个数字</t>
  </si>
  <si>
    <t>1.在输入框输入2个中文+5个数字</t>
  </si>
  <si>
    <t>1.支持输入2个中文+5个数字</t>
  </si>
  <si>
    <t>搜索逻辑-搜索输入2个中文+6个数字</t>
  </si>
  <si>
    <t>1.在输入框输入2个中文+6个数字</t>
  </si>
  <si>
    <t>1.支持输入2个中文+6个数字</t>
  </si>
  <si>
    <t>搜索逻辑-搜索输入2个中文+7个数字</t>
  </si>
  <si>
    <t>1.在输入框输入2个中文+7个数字</t>
  </si>
  <si>
    <t>1.支持第7个数字输入</t>
  </si>
  <si>
    <t>搜索逻辑-搜索输入3个中文+1个数字</t>
  </si>
  <si>
    <t>1.在输入框输入3个中文+1个数字</t>
  </si>
  <si>
    <t>1.支持输入3个中文+1个数字</t>
  </si>
  <si>
    <t>搜索逻辑-搜索输入3个中文+2个数字</t>
  </si>
  <si>
    <t>1.在输入框输入3个中文+2个数字</t>
  </si>
  <si>
    <t>1.支持输入3个中文+2个数字</t>
  </si>
  <si>
    <t>搜索逻辑-搜索输入3个中文+3个数字</t>
  </si>
  <si>
    <t>1.在输入框输入3个中文+3个数字</t>
  </si>
  <si>
    <t>1.支持输入3个中文+3个数字</t>
  </si>
  <si>
    <t>搜索逻辑-搜索输入3个中文+4个数字</t>
  </si>
  <si>
    <t>1.在输入框输入3个中文+4个数字</t>
  </si>
  <si>
    <t>1.支持输入3个中文+4个数字</t>
  </si>
  <si>
    <t>搜索逻辑-搜索输入3个中文+5个数字</t>
  </si>
  <si>
    <t>1.在输入框输入3个中文+5个数字</t>
  </si>
  <si>
    <t>1.支持第5个数字输入</t>
  </si>
  <si>
    <t>搜索逻辑-搜索输入4个中文+1个数字</t>
  </si>
  <si>
    <t>1.在输入框输入4个中文+1个数字</t>
  </si>
  <si>
    <t>1.支持输入4个中文+1个数字</t>
  </si>
  <si>
    <t>搜索逻辑-搜索输入4个中文+2个数字</t>
  </si>
  <si>
    <t>1.在输入框输入4个中文+2个数字</t>
  </si>
  <si>
    <t>1.支持输入4个中文+2个数字</t>
  </si>
  <si>
    <t>搜索逻辑-搜索输入4个中文+3个数字</t>
  </si>
  <si>
    <t>1.在输入框输入4个中文+3个数字</t>
  </si>
  <si>
    <t>1.支持第3个数字输入</t>
  </si>
  <si>
    <t>搜索逻辑-搜索输入5个中文+1个数字</t>
  </si>
  <si>
    <t>1.在输入框输入5个中文+1个数字</t>
  </si>
  <si>
    <t>1.支持第1个数字输入</t>
  </si>
  <si>
    <t>搜索逻辑-搜索输入1个中文+1个英文字符+1个数字</t>
  </si>
  <si>
    <t>1.在输入框输入1个中文+1个英文字符+1个数字</t>
  </si>
  <si>
    <t>1.支持输入1个中文+1个英文字符+1个数字</t>
  </si>
  <si>
    <t>搜索逻辑-搜索输入1个中文+1个英文字符+2个数字</t>
  </si>
  <si>
    <t>1.在输入框输入1个中文+1个英文字符+2个数字</t>
  </si>
  <si>
    <t>1.支持输入1个中文+1个英文字符+2个数字</t>
  </si>
  <si>
    <t>搜索逻辑-搜索输入1个中文+1个英文字符+3个数字</t>
  </si>
  <si>
    <t>1.在输入框输入1个中文+1个英文字符+3个数字</t>
  </si>
  <si>
    <t>1.支持输入1个中文+1个英文字符+3个数字</t>
  </si>
  <si>
    <t>搜索逻辑-搜索输入1个中文+1个英文字符+4个数字</t>
  </si>
  <si>
    <t>1.在输入框输入1个中文+1个英文字符+4个数字</t>
  </si>
  <si>
    <t>1.支持输入1个中文+1个英文字符+4个数字</t>
  </si>
  <si>
    <t>搜索逻辑-搜索输入1个中文+1个英文字符+5个数字</t>
  </si>
  <si>
    <t>1.在输入框输入1个中文+1个英文字符+5个数字</t>
  </si>
  <si>
    <t>1.支持输入1个中文+1个英文字符+5个数字</t>
  </si>
  <si>
    <t>搜索逻辑-搜索输入1个中文+1个英文字符+6个数字</t>
  </si>
  <si>
    <t>1.在输入框输入1个中文+1个英文字符+6个数字</t>
  </si>
  <si>
    <t>1.支持输入1个中文+1个英文字符+6个数字</t>
  </si>
  <si>
    <t>搜索逻辑-搜索输入1个中文+1个英文字符+7个数字</t>
  </si>
  <si>
    <t>1.在输入框输入1个中文+1个英文字符+7个数字</t>
  </si>
  <si>
    <t>1.支持输入1个中文+1个英文字符+7个数字</t>
  </si>
  <si>
    <t>搜索逻辑-搜索输入1个中文+1个英文字符+8个数字</t>
  </si>
  <si>
    <t>1.在输入框输入1个中文+1个英文字符+8个数字</t>
  </si>
  <si>
    <t>1.支持第8个数字输入</t>
  </si>
  <si>
    <t>搜索逻辑-搜索输入1个中文+2个英文字符+1个数字</t>
  </si>
  <si>
    <t>1.在输入框输入1个中文+2个英文字符+1个数字</t>
  </si>
  <si>
    <t>1.支持输入1个中文+2个英文字符+1个数字</t>
  </si>
  <si>
    <t>搜索逻辑-搜索输入1个中文+2个英文字符+2个数字</t>
  </si>
  <si>
    <t>1.在输入框输入1个中文+2个英文字符+2个数字</t>
  </si>
  <si>
    <t>1.支持输入1个中文+2个英文字符+2个数字</t>
  </si>
  <si>
    <t>搜索逻辑-搜索输入1个中文+2个英文字符+3个数字</t>
  </si>
  <si>
    <t>1.在输入框输入1个中文+2个英文字符+3个数字</t>
  </si>
  <si>
    <t>1.支持输入1个中文+2个英文字符+3个数字</t>
  </si>
  <si>
    <t>搜索逻辑-搜索输入1个中文+2个英文字符+4个数字</t>
  </si>
  <si>
    <t>1.在输入框输入1个中文+2个英文字符+4个数字</t>
  </si>
  <si>
    <t>1.支持输入1个中文+2个英文字符+4个数字</t>
  </si>
  <si>
    <t>搜索逻辑-搜索输入1个中文+2个英文字符+5个数字</t>
  </si>
  <si>
    <t>1.在输入框输入1个中文+2个英文字符+5个数字</t>
  </si>
  <si>
    <t>1.支持输入1个中文+2个英文字符+5个数字</t>
  </si>
  <si>
    <t>搜索逻辑-搜索输入1个中文+2个英文字符+6个数字</t>
  </si>
  <si>
    <t>1.在输入框输入1个中文+2个英文字符+6个数字</t>
  </si>
  <si>
    <t>1.支持输入1个中文+2个英文字符+6个数字</t>
  </si>
  <si>
    <t>搜索逻辑-搜索输入1个中文+2个英文字符+7个数字</t>
  </si>
  <si>
    <t>1.在输入框输入1个中文+2个英文字符+7个数字</t>
  </si>
  <si>
    <t>搜索逻辑-搜索输入1个中文+3个英文字符+1个数字</t>
  </si>
  <si>
    <t>1.在输入框输入1个中文+3个英文字符+1个数字</t>
  </si>
  <si>
    <t>1.支持输入1个中文+3个英文字符+1个数字</t>
  </si>
  <si>
    <t>搜索逻辑-搜索输入1个中文+3个英文字符+2个数字</t>
  </si>
  <si>
    <t>1.在输入框输入1个中文+3个英文字符+2个数字</t>
  </si>
  <si>
    <t>1.支持输入1个中文+3个英文字符+2个数字</t>
  </si>
  <si>
    <t>搜索逻辑-搜索输入1个中文+3个英文字符+3个数字</t>
  </si>
  <si>
    <t>1.在输入框输入1个中文+3个英文字符+3个数字</t>
  </si>
  <si>
    <t>1.支持输入1个中文+3个英文字符+3个数字</t>
  </si>
  <si>
    <t>搜索逻辑-搜索输入1个中文+3个英文字符+4个数字</t>
  </si>
  <si>
    <t>1.在输入框输入1个中文+3个英文字符+4个数字</t>
  </si>
  <si>
    <t>1.支持输入1个中文+3个英文字符+4个数字</t>
  </si>
  <si>
    <t>搜索逻辑-搜索输入1个中文+3个英文字符+5个数字</t>
  </si>
  <si>
    <t>1.在输入框输入1个中文+3个英文字符+5个数字</t>
  </si>
  <si>
    <t>1.支持输入1个中文+3个英文字符+5个数字</t>
  </si>
  <si>
    <t>搜索逻辑-搜索输入1个中文+3个英文字符+6个数字</t>
  </si>
  <si>
    <t>1.在输入框输入1个中文+3个英文字符+6个数字</t>
  </si>
  <si>
    <t>1.支持第6个数字输入</t>
  </si>
  <si>
    <t>搜索逻辑-搜索输入1个中文+4个英文字符+1个数字</t>
  </si>
  <si>
    <t>1.在输入框输入1个中文+4个英文字符+1个数字</t>
  </si>
  <si>
    <t>1.支持输入1个中文+4个英文字符+1个数字</t>
  </si>
  <si>
    <t>搜索逻辑-搜索输入1个中文+4个英文字符+2个数字</t>
  </si>
  <si>
    <t>1.在输入框输入1个中文+4个英文字符+2个数字</t>
  </si>
  <si>
    <t>1.支持输入1个中文+4个英文字符+2个数字</t>
  </si>
  <si>
    <t>搜索逻辑-搜索输入1个中文+4个英文字符+3个数字</t>
  </si>
  <si>
    <t>1.在输入框输入1个中文+4个英文字符+3个数字</t>
  </si>
  <si>
    <t>1.支持输入1个中文+4个英文字符+3个数字</t>
  </si>
  <si>
    <t>搜索逻辑-搜索输入1个中文+4个英文字符+4个数字</t>
  </si>
  <si>
    <t>1.在输入框输入1个中文+4个英文字符+4个数字</t>
  </si>
  <si>
    <t>1.支持输入1个中文+4个英文字符+4个数字</t>
  </si>
  <si>
    <t>搜索逻辑-搜索输入1个中文+4个英文字符+5个数字</t>
  </si>
  <si>
    <t>1.在输入框输入1个中文+4个英文字符+5个数字</t>
  </si>
  <si>
    <t>搜索逻辑-搜索输入1个中文+5个英文字符+1个数字</t>
  </si>
  <si>
    <t>1.在输入框输入1个中文+5个英文字符+1个数字</t>
  </si>
  <si>
    <t>1.支持输入1个中文+5个英文字符+1个数字</t>
  </si>
  <si>
    <t>搜索逻辑-搜索输入1个中文+5个英文字符+2个数字</t>
  </si>
  <si>
    <t>1.在输入框输入1个中文+5个英文字符+2个数字</t>
  </si>
  <si>
    <t>1.支持输入1个中文+5个英文字符+2个数字</t>
  </si>
  <si>
    <t>搜索逻辑-搜索输入1个中文+5个英文字符+3个数字</t>
  </si>
  <si>
    <t>1.在输入框输入1个中文+5个英文字符+3个数字</t>
  </si>
  <si>
    <t>1.支持输入1个中文+5个英文字符+3个数字</t>
  </si>
  <si>
    <t>搜索逻辑-搜索输入1个中文+5个英文字符+4个数字</t>
  </si>
  <si>
    <t>1.在输入框输入1个中文+5个英文字符+4个数字</t>
  </si>
  <si>
    <t>1.支持第4个数字输入</t>
  </si>
  <si>
    <t>搜索逻辑-搜索输入1个中文+6个英文字符+1个数字</t>
  </si>
  <si>
    <t>1.在输入框输入1个中文+6个英文字符+1个数字</t>
  </si>
  <si>
    <t>1.支持输入1个中文+6个英文字符+1个数字</t>
  </si>
  <si>
    <t>搜索逻辑-搜索输入1个中文+6个英文字符+2个数字</t>
  </si>
  <si>
    <t>1.在输入框输入1个中文+6个英文字符+2个数字</t>
  </si>
  <si>
    <t>1.支持输入1个中文+6个英文字符+2个数字</t>
  </si>
  <si>
    <t>搜索逻辑-搜索输入1个中文+6个英文字符+3个数字</t>
  </si>
  <si>
    <t>1.在输入框输入1个中文+6个英文字符+3个数字</t>
  </si>
  <si>
    <t>搜索逻辑-搜索输入1个中文+7个英文字符+1个数字</t>
  </si>
  <si>
    <t>1.在输入框输入1个中文+7个英文字符+1个数字</t>
  </si>
  <si>
    <t>1.支持输入1个中文+7个英文字符+1个数字</t>
  </si>
  <si>
    <t>搜索逻辑-搜索输入1个中文+7个英文字符+2个数字</t>
  </si>
  <si>
    <t>1.在输入框输入1个中文+7个英文字符+2个数字</t>
  </si>
  <si>
    <t>1.支持第2个数字输入</t>
  </si>
  <si>
    <t>搜索逻辑-搜索输入1个中文+8个英文字符+1个数字</t>
  </si>
  <si>
    <t>1.在输入框输入1个中文+8个英文字符+1个数字</t>
  </si>
  <si>
    <t>搜索逻辑-搜索输入2个中文+1个英文字符+1个数字</t>
  </si>
  <si>
    <t>1.在输入框输入2个中文+1个英文字符+1个数字</t>
  </si>
  <si>
    <t>1.支持输入2个中文+1个英文字符+1个数字</t>
  </si>
  <si>
    <t>搜索逻辑-搜索输入2个中文+1个英文字符+2个数字</t>
  </si>
  <si>
    <t>1.在输入框输入2个中文+1个英文字符+2个数字</t>
  </si>
  <si>
    <t>1.支持输入2个中文+1个英文字符+2个数字</t>
  </si>
  <si>
    <t>搜索逻辑-搜索输入2个中文+1个英文字符+3个数字</t>
  </si>
  <si>
    <t>1.在输入框输入2个中文+1个英文字符+3个数字</t>
  </si>
  <si>
    <t>1.支持输入2个中文+1个英文字符+3个数字</t>
  </si>
  <si>
    <t>搜索逻辑-搜索输入2个中文+1个英文字符+4个数字</t>
  </si>
  <si>
    <t>1.在输入框输入2个中文+1个英文字符+4个数字</t>
  </si>
  <si>
    <t>1.支持输入2个中文+1个英文字符+4个数字</t>
  </si>
  <si>
    <t>搜索逻辑-搜索输入2个中文+1个英文字符+5个数字</t>
  </si>
  <si>
    <t>1.在输入框输入2个中文+1个英文字符+5个数字</t>
  </si>
  <si>
    <t>1.支持输入2个中文+1个英文字符+5个数字</t>
  </si>
  <si>
    <t>搜索逻辑-搜索输入2个中文+1个英文字符+6个数字</t>
  </si>
  <si>
    <t>1.在输入框输入2个中文+1个英文字符+6个数字</t>
  </si>
  <si>
    <t>搜索逻辑-搜索输入2个中文+2个英文字符+1个数字</t>
  </si>
  <si>
    <t>1.在输入框输入2个中文+2个英文字符+1个数字</t>
  </si>
  <si>
    <t>1.支持输入2个中文+2个英文字符+1个数字</t>
  </si>
  <si>
    <t>搜索逻辑-搜索输入2个中文+2个英文字符+2个数字</t>
  </si>
  <si>
    <t>1.在输入框输入2个中文+2个英文字符+2个数字</t>
  </si>
  <si>
    <t>1.支持输入2个中文+2个英文字符+2个数字</t>
  </si>
  <si>
    <t>搜索逻辑-搜索输入2个中文+2个英文字符+3个数字</t>
  </si>
  <si>
    <t>1.在输入框输入2个中文+2个英文字符+3个数字</t>
  </si>
  <si>
    <t>1.支持输入2个中文+2个英文字符+3个数字</t>
  </si>
  <si>
    <t>搜索逻辑-搜索输入2个中文+2个英文字符+4个数字</t>
  </si>
  <si>
    <t>1.在输入框输入2个中文+2个英文字符+4个数字</t>
  </si>
  <si>
    <t>1.支持输入2个中文+2个英文字符+4个数字</t>
  </si>
  <si>
    <t>搜索逻辑-搜索输入2个中文+2个英文字符+5个数字</t>
  </si>
  <si>
    <t>1.在输入框输入2个中文+2个英文字符+5个数字</t>
  </si>
  <si>
    <t>搜索逻辑-搜索输入2个中文+3个英文字符+1个数字</t>
  </si>
  <si>
    <t>1.在输入框输入2个中文+3个英文字符+1个数字</t>
  </si>
  <si>
    <t>1.支持输入2个中文+3个英文字符+1个数字</t>
  </si>
  <si>
    <t>搜索逻辑-搜索输入2个中文+3个英文字符+2个数字</t>
  </si>
  <si>
    <t>1.在输入框输入2个中文+3个英文字符+2个数字</t>
  </si>
  <si>
    <t>1.支持输入2个中文+3个英文字符+2个数字</t>
  </si>
  <si>
    <t>搜索逻辑-搜索输入2个中文+3个英文字符+3个数字</t>
  </si>
  <si>
    <t>1.在输入框输入2个中文+3个英文字符+3个数字</t>
  </si>
  <si>
    <t>1.支持输入2个中文+3个英文字符+3个数字</t>
  </si>
  <si>
    <t>搜索逻辑-搜索输入2个中文+3个英文字符+4个数字</t>
  </si>
  <si>
    <t>1.在输入框输入2个中文+3个英文字符+4个数字</t>
  </si>
  <si>
    <t>搜索逻辑-搜索输入2个中文+4个英文字符+1个数字</t>
  </si>
  <si>
    <t>1.在输入框输入2个中文+4个英文字符+1个数字</t>
  </si>
  <si>
    <t>1.支持输入2个中文+4个英文字符+1个数字</t>
  </si>
  <si>
    <t>搜索逻辑-搜索输入2个中文+4个英文字符+2个数字</t>
  </si>
  <si>
    <t>1.在输入框输入2个中文+4个英文字符+2个数字</t>
  </si>
  <si>
    <t>1.支持输入2个中文+4个英文字符+2个数字</t>
  </si>
  <si>
    <t>搜索逻辑-搜索输入2个中文+4个英文字符+3个数字</t>
  </si>
  <si>
    <t>1.在输入框输入2个中文+4个英文字符+3个数字</t>
  </si>
  <si>
    <t>搜索逻辑-搜索输入2个中文+5个英文字符+1个数字</t>
  </si>
  <si>
    <t>1.在输入框输入2个中文+5个英文字符+1个数字</t>
  </si>
  <si>
    <t>1.支持输入2个中文+5个英文字符+1个数字</t>
  </si>
  <si>
    <t>搜索逻辑-搜索输入2个中文+5个英文字符+2个数字</t>
  </si>
  <si>
    <t>1.在输入框输入2个中文+5个英文字符+2个数字</t>
  </si>
  <si>
    <t>搜索逻辑-搜索输入2个中文+6个英文字符+1个数字</t>
  </si>
  <si>
    <t>1.在输入框输入2个中文+6个英文字符+1个数字</t>
  </si>
  <si>
    <t>搜索逻辑-搜索输入3个中文+1个英文字符+1个数字</t>
  </si>
  <si>
    <t>1.在输入框输入3个中文+1个英文字符+1个数字</t>
  </si>
  <si>
    <t>1.支持输入3个中文+1个英文字符+1个数字</t>
  </si>
  <si>
    <t>搜索逻辑-搜索输入3个中文+1个英文字符+2个数字</t>
  </si>
  <si>
    <t>1.在输入框输入3个中文+1个英文字符+2个数字</t>
  </si>
  <si>
    <t>1.支持输入3个中文+1个英文字符+2个数字</t>
  </si>
  <si>
    <t>搜索逻辑-搜索输入3个中文+1个英文字符+3个数字</t>
  </si>
  <si>
    <t>1.在输入框输入3个中文+1个英文字符+3个数字</t>
  </si>
  <si>
    <t>1.支持输入3个中文+1个英文字符+3个数字</t>
  </si>
  <si>
    <t>搜索逻辑-搜索输入3个中文+1个英文字符+4个数字</t>
  </si>
  <si>
    <t>1.在输入框输入3个中文+1个英文字符+4个数字</t>
  </si>
  <si>
    <t>搜索逻辑-搜索输入3个中文+2个英文字符+1个数字</t>
  </si>
  <si>
    <t>1.在输入框输入3个中文+2个英文字符+1个数字</t>
  </si>
  <si>
    <t>1.支持输入3个中文+2个英文字符+1个数字</t>
  </si>
  <si>
    <t>搜索逻辑-搜索输入3个中文+2个英文字符+2个数字</t>
  </si>
  <si>
    <t>1.在输入框输入3个中文+2个英文字符+2个数字</t>
  </si>
  <si>
    <t>1.支持输入3个中文+2个英文字符+2个数字</t>
  </si>
  <si>
    <t>搜索逻辑-搜索输入3个中文+2个英文字符+3个数字</t>
  </si>
  <si>
    <t>1.在输入框输入3个中文+2个英文字符+3个数字</t>
  </si>
  <si>
    <t>搜索逻辑-搜索输入3个中文+3个英文字符+1个数字</t>
  </si>
  <si>
    <t>1.在输入框输入3个中文+3个英文字符+1个数字</t>
  </si>
  <si>
    <t>1.支持输入3个中文+3个英文字符+1个数字</t>
  </si>
  <si>
    <t>搜索逻辑-搜索输入3个中文+3个英文字符+2个数字</t>
  </si>
  <si>
    <t>1.在输入框输入3个中文+3个英文字符+2个数字</t>
  </si>
  <si>
    <t>搜索逻辑-搜索输入3个中文+4个英文字符+1个数字</t>
  </si>
  <si>
    <t>1.在输入框输入3个中文+4个英文字符+1个数字</t>
  </si>
  <si>
    <t>搜索逻辑-搜索输入4个中文+1个英文字符+1个数字</t>
  </si>
  <si>
    <t>1.在输入框输入4个中文+1个英文字符+1个数字</t>
  </si>
  <si>
    <t>1.支持输入4个中文+1个英文字符+1个数字</t>
  </si>
  <si>
    <t>搜索逻辑-搜索输入4个中文+1个英文字符+2个数字</t>
  </si>
  <si>
    <t>1.在输入框输入4个中文+1个英文字符+2个数字</t>
  </si>
  <si>
    <t>搜索逻辑-搜索输入4个中文+2个英文字符+1个数字</t>
  </si>
  <si>
    <t>1.在输入框输入4个中文+2个英文字符+1个数字</t>
  </si>
  <si>
    <t>搜索逻辑-搜索输入5个中文+1个英文字符+1个数字</t>
  </si>
  <si>
    <t>1.在输入框输入5个中文+1个英文字符+1个数字</t>
  </si>
  <si>
    <t>搜索逻辑-搜索输入符号</t>
  </si>
  <si>
    <t>1.在输入框输入符号</t>
  </si>
  <si>
    <t>1.不支持输入符号</t>
  </si>
  <si>
    <t>搜索逻辑-搜索输入特殊字符</t>
  </si>
  <si>
    <t>1.在输入框输入特殊字符</t>
  </si>
  <si>
    <t>1.不支持输入特殊字符</t>
  </si>
  <si>
    <t>13-1.2 键入关键字</t>
  </si>
  <si>
    <t>键入关键字</t>
  </si>
  <si>
    <t>1.键入关键字</t>
  </si>
  <si>
    <t>1.同步显示搜索结果；键入文字在搜索结果中高亮显示</t>
  </si>
  <si>
    <t xml:space="preserve">键入关键字-点击卡片，跳转到对应的应用 </t>
  </si>
  <si>
    <t>1.进入搜索页面且已有搜索结果</t>
  </si>
  <si>
    <t xml:space="preserve">1.点击搜索结果的任一卡片 </t>
  </si>
  <si>
    <t>1.跳转到对应的应用</t>
  </si>
  <si>
    <t>点按删除图标删除搜索框全部文字</t>
  </si>
  <si>
    <t>1.点按删除图标</t>
  </si>
  <si>
    <t>1.删除搜索框全部文字</t>
  </si>
  <si>
    <t>13-1.2.1 键入关键字-键盘覆盖</t>
  </si>
  <si>
    <t>键入关键字-键盘覆盖</t>
  </si>
  <si>
    <t>1.查看键盘显示</t>
  </si>
  <si>
    <t>1.键盘覆盖在搜索界面</t>
  </si>
  <si>
    <t>13-1.3 键入关键字-键盘收起</t>
  </si>
  <si>
    <t>键入关键字-键盘收起</t>
  </si>
  <si>
    <t>1.进入搜索页面且键盘覆盖</t>
  </si>
  <si>
    <t>1.点击键盘以外的区域</t>
  </si>
  <si>
    <t>1.收起键盘</t>
  </si>
  <si>
    <t>13-1.4 无搜索结果</t>
  </si>
  <si>
    <t>无搜索结果</t>
  </si>
  <si>
    <t>1.进入搜索页面且无搜索结果</t>
  </si>
  <si>
    <t>1.搜索界面显示“无结果”</t>
  </si>
  <si>
    <t>5-7.1 Floating App入口</t>
  </si>
  <si>
    <t xml:space="preserve">Floating App入口-可以移动投屏按钮位置 </t>
  </si>
  <si>
    <t>1.进入Launcher首页，且已显示Floating App的入口</t>
  </si>
  <si>
    <t xml:space="preserve">1.移动投屏按钮位置 </t>
  </si>
  <si>
    <t>1.投屏按钮位置移动到新的位置</t>
  </si>
  <si>
    <t>Floating App入口-点火周期内保持用户移动的位置</t>
  </si>
  <si>
    <t>1.进入Launcher首页，且已显示Floating App的入口
2.在点火周期内</t>
  </si>
  <si>
    <t xml:space="preserve">1.移动投屏按钮位置
2.切到其他页面查看投屏按钮位置 </t>
  </si>
  <si>
    <t>1.位置保持</t>
  </si>
  <si>
    <t>Floating App入口-点击该按钮跳转投屏app，显示app进入后台前的最后页面</t>
  </si>
  <si>
    <t>1.点击投屏按钮</t>
  </si>
  <si>
    <t>1.跳转至投屏app，显示app进入后台前的最后页面</t>
  </si>
  <si>
    <t>已显示在默认widget的应用正在投屏时-Launcher首页不需要显示Floating App的入口-随心听</t>
  </si>
  <si>
    <t>1.随心听已显示在默认widget且正在投屏</t>
  </si>
  <si>
    <t>1.进入Launcher首页，查看页面是否显示Floating App的入口</t>
  </si>
  <si>
    <t>1.不显示Floating App的入口</t>
  </si>
  <si>
    <t>已显示在默认widget的应用正在投屏时-Launcher首页不需要显示Floating App的入口-爱奇艺</t>
  </si>
  <si>
    <t>1.爱奇艺已显示在默认widget且正在投屏</t>
  </si>
  <si>
    <t>已显示在默认widget的应用正在投屏时-Launcher首页不需要显示Floating App的入口-百度地图</t>
  </si>
  <si>
    <t>1.百度地图已显示在默认widget且正在投屏</t>
  </si>
  <si>
    <t>已显示在默认widget的应用正在投屏时-Launcher首页不需要显示Floating App的入口-车辆设置</t>
  </si>
  <si>
    <t>1.车辆设置已显示在默认widget且正在投屏</t>
  </si>
  <si>
    <t>已显示在默认widget的应用正在投屏时-Launcher首页不需要显示Floating App的入口-天气</t>
  </si>
  <si>
    <t>1.天气已显示在默认widget且正在投屏</t>
  </si>
  <si>
    <t>5-7.3 编辑widget弹出提示框</t>
  </si>
  <si>
    <t>编辑widget弹出提示框-选择“否”，返回Launcher</t>
  </si>
  <si>
    <t>1.已有“是否关闭Floating Card？”提示框弹出</t>
  </si>
  <si>
    <t>1.选择“否”</t>
  </si>
  <si>
    <t>1.返回Launcher首页</t>
  </si>
  <si>
    <t>编辑widget弹出提示框-选择“是”，进入编辑widget页面</t>
  </si>
  <si>
    <t>1.选择“是”</t>
  </si>
  <si>
    <t>1.进入编辑widget页面</t>
  </si>
  <si>
    <t>SYNC+_Z0060</t>
  </si>
  <si>
    <t>1.1 车辆运输模式</t>
  </si>
  <si>
    <t>进入运输模式</t>
  </si>
  <si>
    <t>1.can信号可用</t>
  </si>
  <si>
    <t>1.can信号进入transport模式
167 ENG=ON 3B2 IG=run LifeCycMde_D_Actl =transport</t>
  </si>
  <si>
    <t>1.页面显示“车辆运输模式，此模式下部分功能收到限制 你可以联系经销商解除次模式”（具体参考UI）</t>
  </si>
  <si>
    <t>R5</t>
  </si>
  <si>
    <t>SOC:20221230_LB_DCV1_ENG00
MCU:20221230_LB_DCV1_ENG00</t>
  </si>
  <si>
    <t>运输模式下功能限制</t>
  </si>
  <si>
    <t>1.已进入transport模式</t>
  </si>
  <si>
    <t>1.检查所有应用功能</t>
  </si>
  <si>
    <t xml:space="preserve">  2.空调，倒车影像可用，其他功能入口置灰，禁用音频设备、蓝牙设备和热点连接。禁用Audio Chime、音量调节、VR、All Media、Setting、Wireless charging notification、WIFI connection、BT connection、Account、EP mode</t>
  </si>
  <si>
    <t>退出运输模式</t>
  </si>
  <si>
    <t>1.退出transport模式</t>
  </si>
  <si>
    <t>1.会重启恢复出厂设置</t>
  </si>
  <si>
    <t>1.1.1 车辆运输模式-pano屏幕显示</t>
  </si>
  <si>
    <t>运输模式下pano屏显示</t>
  </si>
  <si>
    <t>1.检查pano屏显示</t>
  </si>
  <si>
    <t>1.参考ui</t>
  </si>
  <si>
    <t>1.1.2 Extende Play模式</t>
  </si>
  <si>
    <t>进入EP模式</t>
  </si>
  <si>
    <t>1.非standby，sleep，unpower状态下</t>
  </si>
  <si>
    <t>1.3B2 delay acc ==off，点击Audio off 按键</t>
  </si>
  <si>
    <t>1.进入EP模式</t>
  </si>
  <si>
    <t>BLOCK</t>
  </si>
  <si>
    <t>1.已进入EP模式</t>
  </si>
  <si>
    <t>1.当前在空调界面
2.查看车辆设置泊车辅助</t>
  </si>
  <si>
    <t>1.不退出空调界面，界面置灰（硬按键可用）
2.功能禁用（界面不用提供反馈给用户）</t>
  </si>
  <si>
    <t>1.2 Load Shed模式</t>
  </si>
  <si>
    <t>进入Load Shed模式</t>
  </si>
  <si>
    <t>1.整车电量低于某个临界值</t>
  </si>
  <si>
    <t>1.can信号进入load shed模式
423 Batt_Crit_Soc = Active， Shed_Level_req = SOON_ENG_OFF</t>
  </si>
  <si>
    <t>1.显示“为节省电源车机即将关闭 请熄火或启动发动机供电 显示60s进度条”弹窗。60s后关机</t>
  </si>
  <si>
    <t>Load Shed模式页面</t>
  </si>
  <si>
    <t>1.在泊车辅助模式下</t>
  </si>
  <si>
    <t>1.进入load shed模式</t>
  </si>
  <si>
    <t>1.被弹窗全屏覆盖，其他页面均不显示</t>
  </si>
  <si>
    <t>关闭不显示动画</t>
  </si>
  <si>
    <t>1.已进入load shed</t>
  </si>
  <si>
    <t>1.60s倒计时结束</t>
  </si>
  <si>
    <t>1.关机不播放关机动画</t>
  </si>
  <si>
    <t>1.5 Phone Mode pop up</t>
  </si>
  <si>
    <t>进入phone 模式</t>
  </si>
  <si>
    <t>1.run状态下</t>
  </si>
  <si>
    <t>1.用户拨出电话</t>
  </si>
  <si>
    <t>1.进入phone模式</t>
  </si>
  <si>
    <t>1.用户收到来电</t>
  </si>
  <si>
    <t>2.2.4 系统状态-Phone</t>
  </si>
  <si>
    <t>系统状态-Phone-退出呼叫页面</t>
  </si>
  <si>
    <t>1.车机处于Phone状态
2.当前处于呼叫页面</t>
  </si>
  <si>
    <t>1.退出呼叫页面</t>
  </si>
  <si>
    <t>1.车机退出Phone状态</t>
  </si>
  <si>
    <t>系统状态-Phone-退出通话页面</t>
  </si>
  <si>
    <t>1.车机处于Phone状态
2.当前处于通话页面</t>
  </si>
  <si>
    <t>1.退出通话页面</t>
  </si>
  <si>
    <t>系统状态-Phone-音频源状态</t>
  </si>
  <si>
    <t>1.音频源正在播放</t>
  </si>
  <si>
    <t>1.车机处于Phone状态</t>
  </si>
  <si>
    <t>1.音频停止播放</t>
  </si>
  <si>
    <t>phone模式下功能限制</t>
  </si>
  <si>
    <t>1.已进入phone模式</t>
  </si>
  <si>
    <t>1.观察音频状态</t>
  </si>
  <si>
    <t>1.音频app暂停播放音乐与视频</t>
  </si>
  <si>
    <t>phone模式下弹窗</t>
  </si>
  <si>
    <t>1.3B2 Delay ACC =off&amp;&amp;IGN= off</t>
  </si>
  <si>
    <t>1.27min后弹出弹窗“系统将吧电话转到{设备名称}”，3min倒计时</t>
  </si>
  <si>
    <r>
      <rPr>
        <sz val="10"/>
        <color theme="10"/>
        <rFont val="Calibri"/>
        <charset val="134"/>
      </rPr>
      <t>FCIVIOS-12449</t>
    </r>
  </si>
  <si>
    <t>1.弹窗弹出中</t>
  </si>
  <si>
    <t>1.退出phone模式</t>
  </si>
  <si>
    <t>1.弹窗退出</t>
  </si>
  <si>
    <t>1.收到来电</t>
  </si>
  <si>
    <t>1.仍显示弹窗，时间为所剩时间</t>
  </si>
  <si>
    <t>2.1.1 电源模式-Unpower</t>
  </si>
  <si>
    <t>电源模式-Unpower</t>
  </si>
  <si>
    <t>1.车机处于Functional mode</t>
  </si>
  <si>
    <t>1.断开B+</t>
  </si>
  <si>
    <t>1.车机处于关机状态</t>
  </si>
  <si>
    <t>2.1.2 电源模式-Sleep</t>
  </si>
  <si>
    <t>电源模式-Sleep-车机状态</t>
  </si>
  <si>
    <t>1.车机处于sleep mode</t>
  </si>
  <si>
    <t>1.查看车机状态</t>
  </si>
  <si>
    <t>1.车机整机休眠(SOC、MCU)</t>
  </si>
  <si>
    <t>2.1.3 电源模式-Standby</t>
  </si>
  <si>
    <t>电源模式-Standby-车机状态</t>
  </si>
  <si>
    <t>1.车机处于standby mode
2.地图等应用处于运行状态</t>
  </si>
  <si>
    <t>1.查看应用运行状态</t>
  </si>
  <si>
    <t>1.车机允许应用后台运行</t>
  </si>
  <si>
    <t>2.1.4 电源模式-Functional</t>
  </si>
  <si>
    <t>电源模式-Functional-车机状态</t>
  </si>
  <si>
    <t>1.查看车机运行状态</t>
  </si>
  <si>
    <t>1.车机正常运行</t>
  </si>
  <si>
    <t>电源模式-Functional-车机接受can信号</t>
  </si>
  <si>
    <t>1.车机处于Functional mode
2.连接CAN工具</t>
  </si>
  <si>
    <t>1.给车机发送can信号</t>
  </si>
  <si>
    <t>1.车机正常接收can网络信号</t>
  </si>
  <si>
    <t>电源模式-Functional-车机下发can信号</t>
  </si>
  <si>
    <t>1.点击空调等控制按钮</t>
  </si>
  <si>
    <t>1.车机正常下发can信号
信号ID 362：Frt_Btn_Status_1st 根据按键显示正确的值</t>
  </si>
  <si>
    <t>2.3.3 电源模式：Standby-系统状态：MMInactivity</t>
  </si>
  <si>
    <t>电源模式为Standby&amp;系统状态为MMInactivity-屏幕状态</t>
  </si>
  <si>
    <t>1.电源模式为Standby
2.系统状态为MMInactivity</t>
  </si>
  <si>
    <t>1.3B2 IG = OFF , delay acc =off进入standby 
2.查看车机屏幕状态</t>
  </si>
  <si>
    <t xml:space="preserve">                                                                                                                                                                                                        2.屏幕熄灭</t>
  </si>
  <si>
    <t>2.3.3 电源模式：Standby&amp;系统状态：MMInactivity</t>
  </si>
  <si>
    <t>电源模式为Standby&amp;系统状态为MMInactivity-音频源状态</t>
  </si>
  <si>
    <t>1.电源模式切换为Standby
2.系统状态切换为MMInactivity
3.音频源正在播放</t>
  </si>
  <si>
    <t xml:space="preserve">  1.3B2 IG = OFF , delay acc =off进入standby 
2.查看车机屏幕状态</t>
  </si>
  <si>
    <t xml:space="preserve">                                                                                              2.音频停止播放，禁用音频设备</t>
  </si>
  <si>
    <t>电源模式为Standby&amp;系统状态为MMInactivity-蓝牙连接状态</t>
  </si>
  <si>
    <t>1.电源模式切换为Standby
2.系统状态切换为MMInactivity
3.蓝牙已连接</t>
  </si>
  <si>
    <t>2.蓝牙连接断开</t>
  </si>
  <si>
    <t>电源模式为Standby&amp;系统状态为MMInactivity-热点连接状态</t>
  </si>
  <si>
    <t>1.电源模式切换为Standby
2.系统状态切换为MMInactivity
3.热点已连接</t>
  </si>
  <si>
    <t>2.热点连接断开</t>
  </si>
  <si>
    <t>电源模式为Standby&amp;系统状态为MMInactivity-导航app状态</t>
  </si>
  <si>
    <t>1.电源模式切换为Standby
2.系统状态切换为MMInactivity
3.导航app正在运行</t>
  </si>
  <si>
    <t>2.导航app终止运行</t>
  </si>
  <si>
    <t>2.3.4 电源模式：Functional&amp;系统状态：MMActivity</t>
  </si>
  <si>
    <t>电源模式为Functional&amp;系统状态为MMActivity-屏幕状态-点火状态为ACC</t>
  </si>
  <si>
    <t xml:space="preserve">1.电源模式为Functional
2.系统状态为MMActivity </t>
  </si>
  <si>
    <t>1.3B2 Ignition_status =acc ,Delay_Accy=on 
2.查看车机屏幕状态</t>
  </si>
  <si>
    <t>2.点亮屏幕</t>
  </si>
  <si>
    <t>电源模式为Functional&amp;系统状态为MMActivity-音频源状态-点火状态为ACC</t>
  </si>
  <si>
    <t>1.电源模式为Functional
2.系统状态为MMActivity 
3.音频源正在播放</t>
  </si>
  <si>
    <t>1.3B2 Ignition_status =acc ,Delay_Accy=on 
2.查看音频源状态</t>
  </si>
  <si>
    <t>2.音乐正常播放</t>
  </si>
  <si>
    <t>电源模式为Functional&amp;系统状态为MMActivity-蓝牙连接状态-点火状态为ACC</t>
  </si>
  <si>
    <t>1.电源模式为Functional
2.系统状态为MMActivity
3.蓝牙已连接</t>
  </si>
  <si>
    <t>1.3B2 Ignition_status =acc ,Delay_Accy=on 
2.查看蓝牙状态</t>
  </si>
  <si>
    <t>2.蓝牙连接正常</t>
  </si>
  <si>
    <t>电源模式为Functional&amp;系统状态为MMActivity-热点连接状态-点火状态为ACC</t>
  </si>
  <si>
    <t>1.电源模式为Functional
2.系统状态为MMActivity
3.热点已连接</t>
  </si>
  <si>
    <t>1.3B2 Ignition_status =acc ,Delay_Accy=on 
2.查看热点状态</t>
  </si>
  <si>
    <t>2.热点连接正常</t>
  </si>
  <si>
    <t>电源模式为Functional&amp;系统状态为MMActivity-导航app状态-点火状态为ACC</t>
  </si>
  <si>
    <t>1.电源模式为Functional
2.系统状态为MMActivity
3.导航app正在运行</t>
  </si>
  <si>
    <t>1.3B2 Ignition_status =acc ,Delay_Accy=on 
2.查看导航app状态</t>
  </si>
  <si>
    <t>2.导航app正常运行</t>
  </si>
  <si>
    <t>电源模式为Functional&amp;系统状态为MMActivity-屏幕状态-点火状态为RUN</t>
  </si>
  <si>
    <t>1.3B2 Ignition_status =run ,Delay_Accy=on 
2.查看车机屏幕状态</t>
  </si>
  <si>
    <t>电源模式为Functional&amp;系统状态为MMActivity-音频源状态-点火状态为RUN</t>
  </si>
  <si>
    <t>1.3B2 Ignition_status =run ,Delay_Accy=on 
2.查看音频源状态</t>
  </si>
  <si>
    <t>电源模式为Functional&amp;系统状态为MMActivity-蓝牙连接状态-点火状态为RUN</t>
  </si>
  <si>
    <t>1.3B2 Ignition_status =run ,Delay_Accy=on 
2.查看蓝牙状态</t>
  </si>
  <si>
    <t>电源模式为Functional&amp;系统状态为MMActivity-热点连接状态-点火状态为RUN</t>
  </si>
  <si>
    <t>1.3B2 Ignition_status =run ,Delay_Accy=on 
2.查看热点状态</t>
  </si>
  <si>
    <t>电源模式为Functional&amp;系统状态为MMActivity-导航app状态-点火状态为RUN</t>
  </si>
  <si>
    <t>1.3B2 Ignition_status =run ,Delay_Accy=on 
2.查看导航app状态</t>
  </si>
  <si>
    <t>2.3.5 电源模式：Functional&amp;系统状态：Extended Play</t>
  </si>
  <si>
    <t>电源模式为Functional&amp;系统状态为Extended Play-空调app状态</t>
  </si>
  <si>
    <t>1.电源模式为Functional
2.系统状态为Extended Play</t>
  </si>
  <si>
    <t>1.3B2 Ignition_status =off ,Delay_Accy=off 点击Audio off 按键
2.查看空调app状态</t>
  </si>
  <si>
    <t>2.空调app所有控件置灰</t>
  </si>
  <si>
    <t>电源模式为Functional&amp;系统状态为Extended Play-泊车辅助功能状态</t>
  </si>
  <si>
    <t>1.3B2 Ignition_status =off ,Delay_Accy=off 点击Audio off 按键
2.查看泊车辅助功能状态</t>
  </si>
  <si>
    <t>2.泊车辅助功能禁用</t>
  </si>
  <si>
    <t>2.3.6 电源模式：Functional&amp;系统状态：Phone</t>
  </si>
  <si>
    <t>电源模式为Functional&amp;系统状态为Phone-拨出</t>
  </si>
  <si>
    <t>1.电源模式为Functional
2.系统状态为Phone
3.电话已连接到车机</t>
  </si>
  <si>
    <t>1.用户发起打电话</t>
  </si>
  <si>
    <t>1.车机正常呼出且正常通话</t>
  </si>
  <si>
    <t>电源模式为Functional&amp;系统状态为Phone-接入</t>
  </si>
  <si>
    <t>1.车机正常收到来电且正常通话</t>
  </si>
  <si>
    <t>电源模式为Functional&amp;系统状态为Phone-music app状态-拨出</t>
  </si>
  <si>
    <t>1.音乐正在播放
2.用户发起打电话</t>
  </si>
  <si>
    <t>2.音乐停止播放</t>
  </si>
  <si>
    <t>电源模式为Functional&amp;系统状态为Phone-music app状态-接入</t>
  </si>
  <si>
    <t>1.音乐正在播放
2.用户收到来电</t>
  </si>
  <si>
    <t>电源模式为Functional&amp;系统状态为Phone-video状态-拨出</t>
  </si>
  <si>
    <t>1.视频正在播放
2.用户发起打电话</t>
  </si>
  <si>
    <t>2.视频停止播放</t>
  </si>
  <si>
    <t>电源模式为Functional&amp;系统状态为Phone-video状态-接入</t>
  </si>
  <si>
    <t>1.视频正在播放
2.用户收到来电</t>
  </si>
  <si>
    <t>2.3.7 电源模式：Functional&amp;系统状态：Load Shed</t>
  </si>
  <si>
    <t>电源模式为Functional&amp;系统状态为Load Shed</t>
  </si>
  <si>
    <t>1.电源模式为Functional
2.系统状态为Load Shed</t>
  </si>
  <si>
    <t>1.查看车机页面显示；等待60s后再查看车机状态</t>
  </si>
  <si>
    <t>1.车机显示类似于“电量不足”提示画面，60s 后系统会被强制关闭。</t>
  </si>
  <si>
    <t>2.3.8 电源模式：Functional&amp;系统状态：Transport</t>
  </si>
  <si>
    <t>电源模式为Functional&amp;系统状态为Transport-音量调节</t>
  </si>
  <si>
    <t>1.电源模式为Functional
2.系统状态为Transport(3B2 LifeCycMde_D_Actl =transport)</t>
  </si>
  <si>
    <t>1.查看音量调节状态</t>
  </si>
  <si>
    <t>1.音量调节已禁用</t>
  </si>
  <si>
    <t>电源模式为Functional&amp;系统状态为Transport-VR</t>
  </si>
  <si>
    <t>1.查看VR状态</t>
  </si>
  <si>
    <t>1.VR已禁用</t>
  </si>
  <si>
    <t>电源模式为Functional&amp;系统状态为Transport-远程启动</t>
  </si>
  <si>
    <t>1.查看远程启动状态</t>
  </si>
  <si>
    <t>1.远程启动已禁用</t>
  </si>
  <si>
    <t>电源模式为Functional&amp;系统状态为Transport-All Media</t>
  </si>
  <si>
    <t>1.查看All Media状态</t>
  </si>
  <si>
    <t>1.All Media已禁用</t>
  </si>
  <si>
    <t>电源模式为Functional&amp;系统状态为Transport-Setting</t>
  </si>
  <si>
    <t>1.查看Setting状态</t>
  </si>
  <si>
    <t>1.Setting已禁用</t>
  </si>
  <si>
    <t>电源模式为Functional&amp;系统状态为Transport-Calm Screen</t>
  </si>
  <si>
    <t>1.查看Calm Screen状态</t>
  </si>
  <si>
    <t>1.Calm Screen已禁用</t>
  </si>
  <si>
    <t>电源模式为Functional&amp;系统状态为Transport-Display Off</t>
  </si>
  <si>
    <t>1.查看Display Off状态</t>
  </si>
  <si>
    <t>1.Display Off已禁用</t>
  </si>
  <si>
    <t>电源模式为Functional&amp;系统状态为Transport-Wireless charging notification</t>
  </si>
  <si>
    <t>1.查看Wireless charging notification状态</t>
  </si>
  <si>
    <t>1.Wireless charging notification已禁用</t>
  </si>
  <si>
    <t>电源模式为Functional&amp;系统状态为Transport-Vehicle Locator</t>
  </si>
  <si>
    <t>1.查看Vehicle Locator状态</t>
  </si>
  <si>
    <t>1.Vehicle Locator已禁用</t>
  </si>
  <si>
    <t>电源模式为Functional&amp;系统状态为Transport-WIFI connection</t>
  </si>
  <si>
    <t>1.查看WIFI connection状态</t>
  </si>
  <si>
    <t>1.WIFI connection已禁用</t>
  </si>
  <si>
    <t>电源模式为Functional&amp;系统状态为Transport-BT connection</t>
  </si>
  <si>
    <t>1.查看BT connection状态</t>
  </si>
  <si>
    <t>1.BT connection已禁用</t>
  </si>
  <si>
    <t>电源模式为Functional&amp;系统状态为Transport-Notification Center</t>
  </si>
  <si>
    <t>1.查看Notification Center状态</t>
  </si>
  <si>
    <t>1.Notification Center已禁用</t>
  </si>
  <si>
    <t>电源模式为Functional&amp;系统状态为Transport-Account</t>
  </si>
  <si>
    <t>1.查看Account状态</t>
  </si>
  <si>
    <t>1.Account已禁用</t>
  </si>
  <si>
    <t>电源模式为Functional&amp;系统状态为Transport-EP mode</t>
  </si>
  <si>
    <t>1.查看EP mode状态</t>
  </si>
  <si>
    <t>1.EP mode已禁用</t>
  </si>
  <si>
    <t>2.3.9 电源模式：Functional&amp;系统状态：Factory</t>
  </si>
  <si>
    <t>电源模式为Functional&amp;系统状态为Factory-车机状态</t>
  </si>
  <si>
    <t>1.电源模式为Functional
2.系统状态为Transport(3B2 LifeCycMde_D_Actl =factory)</t>
  </si>
  <si>
    <t>1.IVI OS收到Factory mode 的 CAN信号
2.查看车机运行状态</t>
  </si>
  <si>
    <t>2.车机正常运行</t>
  </si>
  <si>
    <t>2.4.1 Load shed Mode</t>
  </si>
  <si>
    <t>Load shed Mode下弹窗</t>
  </si>
  <si>
    <t>1.车机正常运行状态</t>
  </si>
  <si>
    <t>2.4.2 Transport Mode</t>
  </si>
  <si>
    <t>运输模式下显示</t>
  </si>
  <si>
    <t>1.3B2 进入运输模式</t>
  </si>
  <si>
    <t>1.显示“车辆运输模式 此模式下部分功能收到限制 你可以联系经销商解除此模式”</t>
  </si>
  <si>
    <t>2.4.3 Phone Mode</t>
  </si>
  <si>
    <t>1.用CAN发送3B2h Ignition_status = 0x1(OFF)
 3B2h Delay_ACC = 0x0(OFF)</t>
  </si>
  <si>
    <t>1.7min后弹出弹窗“系统将吧电话转到{设备名称}”，3min倒计时</t>
  </si>
  <si>
    <t>2.5 电源模式转换</t>
  </si>
  <si>
    <t>电源模式转换-Unpower到Sleep</t>
  </si>
  <si>
    <t>1. 当前车机处于Unpower mode</t>
  </si>
  <si>
    <t>1. 连接B+</t>
  </si>
  <si>
    <t>1. 车机电源模式切换为off (sleep) mode</t>
  </si>
  <si>
    <t>电源模式转换-Sleep到MMInactive (standby)</t>
  </si>
  <si>
    <t>1. 当前车机处于Sleep mode</t>
  </si>
  <si>
    <t>1.激活CAN网络</t>
  </si>
  <si>
    <t>1. 车机电源模式切换为MMInactive (standby) mode</t>
  </si>
  <si>
    <t>电源模式转换-MMInactive (standby)到Sleep</t>
  </si>
  <si>
    <t>1. 当前车机处于MMInactive (standby) mode</t>
  </si>
  <si>
    <t>1. 断开网络</t>
  </si>
  <si>
    <t>电源模式转换-MMInactive (standby)到Extended Play Mode(Function)</t>
  </si>
  <si>
    <t>1. 当前车机处于MMInactive (standby) mode
2.连接CAN工具</t>
  </si>
  <si>
    <r>
      <rPr>
        <sz val="10"/>
        <color rgb="FF000000"/>
        <rFont val="Calibri"/>
        <charset val="134"/>
      </rPr>
      <t xml:space="preserve">1.用CAN发送3B2h Ignition_status = 0x1(OFF)
 3B2h Delay_ACC = 0x0(OFF)
</t>
    </r>
    <r>
      <rPr>
        <sz val="10"/>
        <color rgb="FFFF0000"/>
        <rFont val="Calibri"/>
        <charset val="134"/>
      </rPr>
      <t>2.Extended Play Activition Event</t>
    </r>
  </si>
  <si>
    <t>2.车机电源模式切换为Extended Play Mode(Function)</t>
  </si>
  <si>
    <t>电源模式转换-Standby到MMactive (Function) mode-1</t>
  </si>
  <si>
    <t>1.用CAN发送3B2h Ignition_status = 0x2(Accessory)</t>
  </si>
  <si>
    <t>1. 车机电源模式切换为MMactive (Function) mode</t>
  </si>
  <si>
    <t>电源模式转换-Standby到MMactive (Function) mode-2</t>
  </si>
  <si>
    <t>1.用CAN发送3B2h Ignition_status = 0x4(RUN)</t>
  </si>
  <si>
    <t>电源模式转换-Standby到MMactive (Function) mode-3</t>
  </si>
  <si>
    <t>1.用CAN发送3B2h Delay_ACC = 0x1(ON)</t>
  </si>
  <si>
    <t>电源模式转换-Extended Play Mode(Function)到Phone Mode(Function)</t>
  </si>
  <si>
    <t>1. 当前车机处于Extended Play Mode(Function)</t>
  </si>
  <si>
    <t>1.PhoneStatus = Active</t>
  </si>
  <si>
    <t>1. 车机电源模式切换为Phone Mode(Function)</t>
  </si>
  <si>
    <t>电源模式转换-Extended Play Mode(Function)到MMInactive (standby)-1</t>
  </si>
  <si>
    <t>1.EP timer &gt; EP Limit</t>
  </si>
  <si>
    <t>1. 车机电源模式切换为MMInactive (standby)</t>
  </si>
  <si>
    <t>电源模式转换-Extended Play Mode(Function)到MMInactive (standby)-3</t>
  </si>
  <si>
    <t>1.Stop Extended Play Timer</t>
  </si>
  <si>
    <t>电源模式转换-Extended Play Mode(Function)到MMactive (Function) mode-1</t>
  </si>
  <si>
    <t>1. 当前车机处于Extended Play Mode(Function)
2.连接CAN工具</t>
  </si>
  <si>
    <t>电源模式转换-Extended Play Mode(Function)到MMactive (Function) mode-2</t>
  </si>
  <si>
    <t>电源模式转换-Extended Play Mode(Function)到MMactive (Function) mode-3</t>
  </si>
  <si>
    <t>电源模式转换-MMactive (Function) mode到Phone Mode(Function)</t>
  </si>
  <si>
    <t>1. 当前车机处于MMactive (Function) mode</t>
  </si>
  <si>
    <t xml:space="preserve">    1. 车机电源模式切换为Phone Mode(Function)</t>
  </si>
  <si>
    <t>电源模式转换-MMactive (Function) mode到MMInactive (standby) mode-1</t>
  </si>
  <si>
    <t>1. 当前车机处于MMactive (Function) mode
2.连接CAN工具</t>
  </si>
  <si>
    <t>电源模式转换-Phone Mode(Function)到MMactive (Function) mode-1</t>
  </si>
  <si>
    <t>1. 当前车机处于Phone Mode(Function)
2.连接CAN工具</t>
  </si>
  <si>
    <t>1.PhoneStatus = Inactive
2.用CAN发送3B2h Ignition_status = 0x2(Accessory)</t>
  </si>
  <si>
    <t>2. 车机电源模式切换为MMactive (Function) mode</t>
  </si>
  <si>
    <t>电源模式转换-Phone Mode(Function)到MMactive (Function) mode-2</t>
  </si>
  <si>
    <t>1.PhoneStatus = Inactive
2.用CAN发送3B2h Ignition_status = 0x4(RUN)</t>
  </si>
  <si>
    <t>电源模式转换-Phone Mode(Function)到MMactive (Function) mode-3</t>
  </si>
  <si>
    <t>1.PhoneStatus = Inactive
2.用CAN发送3B2h Delay_ACC = 0x1(ON)</t>
  </si>
  <si>
    <t>2.6 Phone Mode转换</t>
  </si>
  <si>
    <t>Phone Mode转换-进入Phone mode-Extended Play</t>
  </si>
  <si>
    <t>1. 当前PhoneStatue = Active
2.连接CAN工具</t>
  </si>
  <si>
    <t>1. 进入Phone mode-Extended Play</t>
  </si>
  <si>
    <r>
      <rPr>
        <sz val="10"/>
        <color theme="10"/>
        <rFont val="Calibri"/>
        <charset val="134"/>
      </rPr>
      <t>FCIVIOS-12449</t>
    </r>
    <r>
      <rPr>
        <sz val="10"/>
        <rFont val="宋体"/>
        <charset val="134"/>
      </rPr>
      <t xml:space="preserve">
</t>
    </r>
    <r>
      <rPr>
        <sz val="10"/>
        <rFont val="宋体"/>
        <charset val="134"/>
      </rPr>
      <t>Phase5_【U718】【必现】【Car Power】Phone模式下进入stanby模式会立即出现“系统将把电话转到LKK”倒计时弹窗</t>
    </r>
  </si>
  <si>
    <t>Phone Mode转换-进入Phone mode-MM active-1</t>
  </si>
  <si>
    <t>1. 进入Phone mode-MM active</t>
  </si>
  <si>
    <t>Phone Mode转换-进入Phone mode-MM active-2</t>
  </si>
  <si>
    <t>Phone Mode转换-进入Phone mode-MM active-3</t>
  </si>
  <si>
    <t>Phone Mode转换-从Phone mode-Extended Play进入 PhoneStatus = Inactive-1</t>
  </si>
  <si>
    <t>1. 当前车机处于Phone mode</t>
  </si>
  <si>
    <t>1.3B2发送open-closed关门信号，所有处于车门closed状态
 2.发送IG =off Delay Acc = off，Extended Play Timer(30min)结束</t>
  </si>
  <si>
    <t>2. 进入PhoneStatus = Inactive，屏慕不息屏，27min后弹出弹窗提示，3min后进入standby模式</t>
  </si>
  <si>
    <t>Phone Mode转换-从Phone mode-Extended Play进入 PhoneStatus = Inactive-2</t>
  </si>
  <si>
    <t>1. 当前车机处于Phone mode-Extended Play</t>
  </si>
  <si>
    <t>1. 结束通话</t>
  </si>
  <si>
    <t>1. 进入PhoneStatus = Inactive</t>
  </si>
  <si>
    <t>Phone Mode转换-从Phone mode-Extended Play进入 PhoneStatus = Inactive-3</t>
  </si>
  <si>
    <t>1. 点击Power按钮</t>
  </si>
  <si>
    <t>Phone Mode转换-从Phone mode-Extended Play进入 Phone mode-MM active-1</t>
  </si>
  <si>
    <t>1. 当前车机处于Phone mode-Extended Play
2.连接CAN工具</t>
  </si>
  <si>
    <t>1. 车机切换为Phone mode-MM active</t>
  </si>
  <si>
    <t>Phone Mode转换-从Phone mode-Extended Play进入 Phone mode-MM active-2</t>
  </si>
  <si>
    <t>Phone Mode转换-从Phone mode-Extended Play进入 Phone mode-MM active-3</t>
  </si>
  <si>
    <t>Phone Mode转换-从Phone mode-MM active进入 PhoneStatus = Inactive</t>
  </si>
  <si>
    <t>1. 当前车机处于Phone mode-MM active</t>
  </si>
  <si>
    <t>Phone Mode转换-从Phone mode-MM active进入 Phone mode-Extended Phone Mode Timer-1</t>
  </si>
  <si>
    <t>1. 当前车机处于Phone mode-MM active
2.连接CAN工具</t>
  </si>
  <si>
    <t xml:space="preserve">        1. 用CAN发送3B2h Ignition_status = 0x1(OFF)
 3B2h Delay_ACC = 0x0(OFF)
</t>
  </si>
  <si>
    <t>1. 车机切换为Phone mode-Extended Phone Mode Timer</t>
  </si>
  <si>
    <t>Phone Mode转换-从Phone mode-Extended Phone Mode Timer进入Phone mode-MM active-1</t>
  </si>
  <si>
    <t>1. 当前车机处于Phone mode-Extended Phone Mode Timer
2.连接CAN工具</t>
  </si>
  <si>
    <t>Phone Mode转换-从Phone mode-Extended Phone Mode Timer进入Phone mode-MM active-2</t>
  </si>
  <si>
    <t>Phone Mode转换-从Phone mode-Extended Phone Mode Timer进入Phone mode-MM active-3</t>
  </si>
  <si>
    <t>电源模式对WIFI BT开关的影响</t>
  </si>
  <si>
    <t>1.当前wifi 和蓝牙开关为开
2.当前为RUN模式</t>
  </si>
  <si>
    <t>1.重启车机</t>
  </si>
  <si>
    <t>2.仍是开启状态</t>
  </si>
  <si>
    <t>1.当前wifi 和蓝牙开关为关
2.当前为RUN模式</t>
  </si>
  <si>
    <t>2.仍是关闭状态</t>
  </si>
  <si>
    <t>1.手动关闭wifi和蓝牙开关，重启车机</t>
  </si>
  <si>
    <t>1.手动开启wifi和蓝牙开关，重启车机</t>
  </si>
  <si>
    <t>1.拨打电话/接听电话
2.退出phone</t>
  </si>
  <si>
    <t>1&amp;2.仍是开启状态</t>
  </si>
  <si>
    <t>1&amp;2.仍是关闭状态</t>
  </si>
  <si>
    <t>1.拨打电话/接听电话
2.手动关闭wifi和蓝牙
3.退出phone</t>
  </si>
  <si>
    <t>2&amp;3.关闭状态</t>
  </si>
  <si>
    <t>1.当前wifi 为关，蓝牙为开
2.当前为RUN模式</t>
  </si>
  <si>
    <t>1.拨打电话/接听电话
2.手动打开wifi
3.退出phone</t>
  </si>
  <si>
    <t>1.wifi 为关，蓝牙为开
3.wifi和蓝牙为开启状态</t>
  </si>
  <si>
    <t>1.进入standby
2.进入run</t>
  </si>
  <si>
    <t>2.wifi和蓝牙自动关闭
4.wifi和蓝牙自动打开</t>
  </si>
  <si>
    <t>1&amp;2.wifi和蓝牙保持关闭</t>
  </si>
  <si>
    <t>1.进入standby-sleep
2.进入run</t>
  </si>
  <si>
    <t>1.手动关闭wifi和蓝牙
2.进入standby
3.进入EP
4.进入run</t>
  </si>
  <si>
    <t>2&amp;3&amp;4.wifi和蓝牙保持关闭</t>
  </si>
  <si>
    <t>1.手动打开wifi和蓝牙
2.进入standby
3.进入EP
4.进入run</t>
  </si>
  <si>
    <t>2&amp;3&amp;4.wifi和蓝牙保持开启</t>
  </si>
  <si>
    <t>1.进入standby
2.进入EP
3.进入run</t>
  </si>
  <si>
    <t>2.wifi和蓝牙自动关闭
3.wifi和蓝牙自动打开
4.保持打开状态</t>
  </si>
  <si>
    <t>2.wifi和蓝牙自动关闭
3.wifi和蓝牙保持关闭
4.保持关闭状态</t>
  </si>
  <si>
    <t>1.进入standby
2.进入EP，手动关闭wifi和蓝牙
3.进入run</t>
  </si>
  <si>
    <t>2.wifi和蓝牙自动关闭
4.保持关闭状态</t>
  </si>
  <si>
    <t>1.进入standby
2.进入EP，手动打开wifi和蓝牙
3.进入run</t>
  </si>
  <si>
    <t>2.wifi和蓝牙保持关闭
4.保持开启状态</t>
  </si>
  <si>
    <t>1.进入standby
2.进入EP
3.等待10min退出EP
4.进入run</t>
  </si>
  <si>
    <t>2.wifi和蓝牙自动打开
3.进入standby，wifi和蓝牙自动关闭
4.wifi和蓝牙自动打开</t>
  </si>
  <si>
    <t>3&amp;4.进入standby，wifi和蓝牙保持关闭</t>
  </si>
  <si>
    <t>1.进入transport
2.退出运输模式会重启车机</t>
  </si>
  <si>
    <t>2.wifi和蓝牙自动关闭</t>
  </si>
  <si>
    <t>1.进入transport
2.退出transport，进入run</t>
  </si>
  <si>
    <t>1.进入load shed
2.退出load shed进入run</t>
  </si>
  <si>
    <t>1.进入load shed
2.等待60s关机
3.重新上电</t>
  </si>
  <si>
    <t>1.wifi和蓝牙自动关闭
3.wifi和蓝牙自动打开</t>
  </si>
  <si>
    <t>1&amp;3.wifi和蓝牙保持关闭</t>
  </si>
  <si>
    <t>SYNC+_Z0081</t>
  </si>
  <si>
    <t>01 Parking Shortcut Key</t>
  </si>
  <si>
    <t>任意界面，按下Parking物理按键，车机进入Parking界面</t>
  </si>
  <si>
    <t>N/A</t>
  </si>
  <si>
    <t>1.点击Parking物理按键
2.点击Parking物理按键</t>
  </si>
  <si>
    <t>1.车机进入Parking界面，弹窗正常显示
2.退出Parking弹窗界面</t>
  </si>
  <si>
    <t>R6</t>
  </si>
  <si>
    <t>任意界面，多次进入/退出Parking界面</t>
  </si>
  <si>
    <t>1.点击Parking物理按键
2.点击Parking物理按键
3.重复以上操作10次</t>
  </si>
  <si>
    <t>3.进入/退出正常</t>
  </si>
  <si>
    <t>车机在Parking界面，点火状态从开到关，弹窗界面立即关闭</t>
  </si>
  <si>
    <t>1.处于Parking界面
2.点火状态处于开启</t>
  </si>
  <si>
    <t>1.关闭点火状态</t>
  </si>
  <si>
    <t>1.Parking界面立即关闭</t>
  </si>
  <si>
    <t>车机在Parking界面，点火状态从关到开，弹窗界面立即关闭</t>
  </si>
  <si>
    <t>1.处于Parking界面
2.点火状态处于关闭</t>
  </si>
  <si>
    <t>1.开启点火状态</t>
  </si>
  <si>
    <t>车机在Parking界面，点击左上角关闭按钮，退出Parking界面</t>
  </si>
  <si>
    <t>1.处于Parking界面</t>
  </si>
  <si>
    <t>1.点击弹窗界面的关闭按钮</t>
  </si>
  <si>
    <t>1.Parking界面关闭</t>
  </si>
  <si>
    <t>车机在Parking界面，等待12s，Parking界面自动关闭</t>
  </si>
  <si>
    <t>1.无操作等待12s</t>
  </si>
  <si>
    <t>1.自动关闭parking弹窗界面</t>
  </si>
  <si>
    <t>Parking界面显示关闭按钮，且有透明度</t>
  </si>
  <si>
    <t>1.查看弹窗界面显示</t>
  </si>
  <si>
    <t>1.界面有关闭按钮，关闭按钮位置固定；且界面带有透明度，与UI一致</t>
  </si>
  <si>
    <t>1-1 配备嵌入式导航和auto park</t>
  </si>
  <si>
    <t>车辆配置项有auto park；任意界面，按下Parking物理按键，车机进入Parking界面</t>
  </si>
  <si>
    <t>1.设置车辆配置项有auto park：配置方法DE03 camera 4 和apa 6</t>
  </si>
  <si>
    <t>1.点击Parking物理按键(硬按键有问题信号模拟）：3AE ApaDisplayMode_D_Stat=menu(目录）3AA ApaMde_D_Stat =ParkIn
2.点击Parking物理按键</t>
  </si>
  <si>
    <t>1.进入Parking界面（界面显示导航去停车场和自动泊车两项功能）
2.退出Parking界面</t>
  </si>
  <si>
    <t>车辆配置项有auto park；任意界面，多次进入\退出Parking界面</t>
  </si>
  <si>
    <t>1.点击Parking物理按键：3AE ApaDisplayMode_D_Stat=menu(目录）3AA ApaMde_D_Stat =ParkIn
2.点击Parking物理按键
3.重复以上操作10次</t>
  </si>
  <si>
    <t>车辆配置项有auto park；点击泊车雷达开关，可正常开启，并有Toast提示</t>
  </si>
  <si>
    <t>1.设置车辆配置项有auto park（配置方法DE03 camera= 4 和apa =6），在Parking界面
2.泊车雷达关闭状态</t>
  </si>
  <si>
    <t>1.点击泊车雷达开关图标模拟方法：3AB PrkAidFront_D_Start =Enabled</t>
  </si>
  <si>
    <t>1.泊车雷达开关打开并提示设置成功</t>
  </si>
  <si>
    <t>车辆配置项有auto park；点击泊车雷达开关，可正常关闭，并有Toast提示</t>
  </si>
  <si>
    <t>1.设置车辆配置项有auto park，在Parking界面
2.泊车雷达开启状态</t>
  </si>
  <si>
    <t>1.点击泊车雷达开关图标 3AB PrkAidFront_D_Start =Disabled</t>
  </si>
  <si>
    <t>1.泊车雷达开关关闭并提示设置成功</t>
  </si>
  <si>
    <t>车辆配置项有auto park；点击泊车雷达开关，打开失败时有Toast提示</t>
  </si>
  <si>
    <t>1.设置车辆配置项有auto park，在Parking界面
2.泊车雷达关闭状态</t>
  </si>
  <si>
    <t>1.点击泊车雷达开关图标</t>
  </si>
  <si>
    <t>1.泊车雷达开关打开失败并提示设置失败</t>
  </si>
  <si>
    <t>车辆配置项有auto park；点击泊车雷达开关，关闭失败时有Toast提示</t>
  </si>
  <si>
    <t>1.设置车辆配置项有auto park，在Parking界面
2.泊车雷达打开状态</t>
  </si>
  <si>
    <t>1.泊车雷达开关关闭失败并提示设置失败</t>
  </si>
  <si>
    <t>车辆配置项有auto park；点击导航去停车场，进入导航到附近停车场页面</t>
  </si>
  <si>
    <t>1.设置车辆配置项有auto park，在Parking界面</t>
  </si>
  <si>
    <t>1.点击导航去停车场图标</t>
  </si>
  <si>
    <t>1.进入导航去停车场页面</t>
  </si>
  <si>
    <t>1-2 配备嵌入式导航无auto park</t>
  </si>
  <si>
    <t>车辆配置项无auto park，任意界面，按下Parking物理按键，车机进入Parking界面</t>
  </si>
  <si>
    <t>1.设置车辆配置项无auto park （DE03 Camera和APA都配置为0）</t>
  </si>
  <si>
    <t>1.点击Parking物理按键CAN信号发3AE ApaDisplayMode_D_Stat=menu(目录）3AA ApaMde_D_Stat =ParkIn
2.点击Parking物理按键</t>
  </si>
  <si>
    <t>1.进入Parking界面（界面显示仅有导航去停车场功能）
2.退出Parking界面</t>
  </si>
  <si>
    <t>车辆配置项无auto park；任意界面，多次进入\退出Parking界面</t>
  </si>
  <si>
    <t>1.点击Parking物理按键CAN信号发3AE ApaDisplayMode_D_Stat=menu(目录）3AA ApaMde_D_Stat =ParkIn
2.点击Parking物理按键
3.重复以上操作10次</t>
  </si>
  <si>
    <t>车辆配置项无auto park，点击泊车雷达开关，可正常开启，并有Toast提示</t>
  </si>
  <si>
    <t>1.设置车辆配置项无auto park，在Parking界面
2.泊车雷达关闭状态</t>
  </si>
  <si>
    <t>1.点击泊车雷达开关图标3AB PrkAidFront_D_Start =Enabled</t>
  </si>
  <si>
    <t>车辆配置项无auto park，点击泊车雷达开关，可正常关闭，并有Toast提示</t>
  </si>
  <si>
    <t>1.设置车辆配置项无auto park，在Parking界面
2.泊车雷达开启状态</t>
  </si>
  <si>
    <t>1.点击泊车雷达开关图标3AB PrkAidFront_D_Start =Disabled</t>
  </si>
  <si>
    <t>车辆配置项无auto park，点击泊车雷达开关，打开失败时有Toast提示</t>
  </si>
  <si>
    <t>车辆配置项无auto park，点击泊车雷达开关，关闭失败时有Toast提示</t>
  </si>
  <si>
    <t>1.设置车辆配置项无auto park，在Parking界面
2.泊车雷达打开状态</t>
  </si>
  <si>
    <t>车辆配置项无auto park，点击导航去停车场，进入导航到附近停车场页面</t>
  </si>
  <si>
    <t>1.设置车辆配置项无auto park，在Parking界面</t>
  </si>
  <si>
    <t>1-4 自动泊车</t>
  </si>
  <si>
    <t>可使用</t>
  </si>
  <si>
    <t>1.车辆点火启动 
2.车辆存在Parking物理按键 
3.车辆支持Auto Parking功能
4.牵引力控制功能可用</t>
  </si>
  <si>
    <t>1.任意界面点击Parking物理按键 
2. 3AE ApaSys_D2_Sta = 0</t>
  </si>
  <si>
    <t>2.自动泊车按钮不会置灰</t>
  </si>
  <si>
    <t>车速行驶过快时，自动泊车显示置灰并伴随文本显示”车辆行驶过快，请减速后使用APA“</t>
  </si>
  <si>
    <t>1.任意界面点击Parking物理按键 2.3AE ApaSys_D2_Sta = 2</t>
  </si>
  <si>
    <t>2.自动泊车卡片文本显示”车速过快“，且不可点击</t>
  </si>
  <si>
    <t>系统故障</t>
  </si>
  <si>
    <t>1.车辆点火启动
2.车辆存在Parking物理按键
3.车辆支持Auto Parking功能</t>
  </si>
  <si>
    <t>1.任意界面点击Parking物理按键 2.3AE ApaSys_D2_Sta = 6</t>
  </si>
  <si>
    <t>2.自动泊车卡片文本显示”系统故障“，且不可点击</t>
  </si>
  <si>
    <t>坡度过陡</t>
  </si>
  <si>
    <t>1.任意界面点击Parking物理按键 2.3AE ApaSys_D2_Sta = 3 
ApaMsgTxt_D2_Sta = 8</t>
  </si>
  <si>
    <t>2.自动泊车卡片文本显示”坡度过陡“，且不可点击</t>
  </si>
  <si>
    <t>通过Parking按键进入Parking界面显示APA系统不可用，因为牵引力控制系统已关闭，要使用APA，需要启用TCS</t>
  </si>
  <si>
    <t>1.任意界面点击Parking物理按键 2.3AE ApaSys_D2_Sta = 3 
ApaMsgTxt_D2_Sta = A</t>
  </si>
  <si>
    <t>2.自动泊车界面显示“TCS被关闭”</t>
  </si>
  <si>
    <t>通过Parking按键进入Parking界面显示APA系统不可用，因为APA系统检测到拖车，要使用APA,您需要松开拖车或连接到拖车模块的设备</t>
  </si>
  <si>
    <t>1.任意界面点击Parking物理按键 2.3AE ApaSys_D2_Sta = 3 
ApaMsgTxt_D2_Sta = B</t>
  </si>
  <si>
    <t>2.自动泊车界面显示无法使用，拖车连接</t>
  </si>
  <si>
    <t>传感器阻塞</t>
  </si>
  <si>
    <t>1.任意界面点击Parking物理按键 2.3AE ApaSys_D2_Sta = 3 
ApaMsgTxt_D2_Sta = C</t>
  </si>
  <si>
    <t>2.自动泊车界面显示无法使用，传感器阻塞</t>
  </si>
  <si>
    <t>无法使用</t>
  </si>
  <si>
    <t>1.任意界面点击Parking物理按键 2.3AE ApaSys_D2_Sta = 3 
ApaMsgTxt_D2_Sta ！= 8/A/B/C</t>
  </si>
  <si>
    <t>2.自动泊车界面显示无法使用</t>
  </si>
  <si>
    <t>泊车辅助不可用，两侧均被阻塞</t>
  </si>
  <si>
    <t>1.任意界面点击Parking物理按键 2.3AE ApaSys_D2_Sta = A</t>
  </si>
  <si>
    <t>2.自动泊车界面显示泊车辅助不可用，两侧均被阻塞</t>
  </si>
  <si>
    <t>Audio Power on/off（顺时针旋转）</t>
  </si>
  <si>
    <t>顺时针旋转，提高音量</t>
  </si>
  <si>
    <t>1.音频已打开</t>
  </si>
  <si>
    <t>1.顺时针旋转按钮</t>
  </si>
  <si>
    <t>1.调高音量yfdbus_send AI.lv.ipcl.out vip2gip_hmi 0x02,0x83,0x04,0x01,0x01</t>
  </si>
  <si>
    <t>Audio Power on/off（逆时针旋转）</t>
  </si>
  <si>
    <t>逆时针旋转，降低音量</t>
  </si>
  <si>
    <t>1.降低音量yfdbus_send AI.lv.ipcl.out vip2gip_hmi 0x02,0x83,0x05,0x01,0x01</t>
  </si>
  <si>
    <t>audio off状态旋转会解除audio off状态</t>
  </si>
  <si>
    <t>1.音频未打开</t>
  </si>
  <si>
    <t>1.顺时针/逆时针旋转按钮</t>
  </si>
  <si>
    <t>1.audio off状态解除，出现toast“媒体音频已开启”同时弹出音量调节弹窗显示实际音量值</t>
  </si>
  <si>
    <t>Press（or touch sense）</t>
  </si>
  <si>
    <t>IVI系统打开，电话未激活，短按可以激活/禁用音频系统</t>
  </si>
  <si>
    <t>1.IVI系统打开
2.未在通话状态</t>
  </si>
  <si>
    <t>1.按下audio power On/Off按键</t>
  </si>
  <si>
    <t>1.激活/禁用音频系统</t>
  </si>
  <si>
    <t>IVI系统打开，处于通话状态，短按无作用</t>
  </si>
  <si>
    <t>1.IVI系统打开
2.在通话状态</t>
  </si>
  <si>
    <t>1.无作用</t>
  </si>
  <si>
    <t>Drive Mode</t>
  </si>
  <si>
    <t>短按硬按键，可以选择驾驶模式</t>
  </si>
  <si>
    <t xml:space="preserve">1.配置DE01 Selectable Drive Mode = 0x1(Enabled)   </t>
  </si>
  <si>
    <t>1.短按硬按键：can信号模拟 420 ActvDrvMde_D2_Stat =0 &amp;SelDrvMdePos01_B_Avail =1&amp;SelDrvMdePos02_B_Avail =1&amp;SelDrvMdePos03_B_Avail =1&amp;SelDrvMdePos04_B_Avail =1&amp;SelDrvMdePos05_B_Avail =1
44E SelDrvMdePos01_D_Stat=00
SelDrvMdePos02_D_Stat=01
SelDrvMdePos03_D_Stat=03
SelDrvMdePos04_D_Stat=05
SelDrvMdePos05_D_Stat=0D</t>
  </si>
  <si>
    <t>1.进入驾驶模式界面，可正常选择驾驶模式
按下硬按键模拟命令：
yfdbus_send AI.lv.ipcl.out vip2gip_VehicleNetwork 0x02,0x00,0x00,0x00,0x00,0x00,0x23,0xFF,0x77,0x00
yfdbus_send AI.lv.ipcl.out vip2gip_VehicleNetwork 0x02,0x00,0x00,0x00,0x00,0x00,0x23,0xFF,0x77,0x01</t>
  </si>
  <si>
    <t>驾驶模式弹窗未操作12s后消失</t>
  </si>
  <si>
    <t>1.进入驾驶模式界面</t>
  </si>
  <si>
    <t>1.点击驾驶模式图标硬按键
2.12s不进行任何弹窗操作</t>
  </si>
  <si>
    <t>2.弹窗消去</t>
  </si>
  <si>
    <t>驾驶模式弹窗点击有按压动效</t>
  </si>
  <si>
    <t>1.点击驾驶模式图标硬按键
2.点击切换驾驶模式
3.查看点击按压动效</t>
  </si>
  <si>
    <t>3.查看点击动效正常</t>
  </si>
  <si>
    <t>选择标准驾驶模式</t>
  </si>
  <si>
    <t>1.选择标准模式 420 ActvDrvMde_D2_Stat=0</t>
  </si>
  <si>
    <t>1.标准模式为选中态</t>
  </si>
  <si>
    <t>选择运动驾驶模式</t>
  </si>
  <si>
    <t>1.选择运动模式 420 ActvDrvMde_D2_Stat=1</t>
  </si>
  <si>
    <t>1.运动模式为选中态</t>
  </si>
  <si>
    <t>选择节能驾驶模式</t>
  </si>
  <si>
    <t>1.选择节能模式 420 ActvDrvMde_D2_Stat=3</t>
  </si>
  <si>
    <t>1.经济模式为选中态</t>
  </si>
  <si>
    <t>选择湿滑驾驶模式</t>
  </si>
  <si>
    <t>1.选择湿滑模式 420 ActvDrvMde_D2_Stat=7</t>
  </si>
  <si>
    <t>1.湿滑模式为选中态</t>
  </si>
  <si>
    <t>选择复杂路况模式</t>
  </si>
  <si>
    <t>1.选择复杂路况420 ActvDrvMde_D2_Stat=13</t>
  </si>
  <si>
    <t>1.复杂路况为选中态</t>
  </si>
  <si>
    <t>已选择标准模式，切换为运动模式</t>
  </si>
  <si>
    <t>1.进入驾驶模式界面
2.已选择标准模式</t>
  </si>
  <si>
    <t>1.选择运动模式</t>
  </si>
  <si>
    <t>1.运动模式切换为选中态；标准模式切换为可选择态</t>
  </si>
  <si>
    <t>已选择标准模式，切换为经济模式</t>
  </si>
  <si>
    <t>1.选择经济模式</t>
  </si>
  <si>
    <t>1.经济模式切换为选中态；标准模式切换为可选择态</t>
  </si>
  <si>
    <t>已选择标准模式，切换为湿滑模式</t>
  </si>
  <si>
    <t>1.选择湿滑模式</t>
  </si>
  <si>
    <t>1.湿滑模式切换为选中态；标准模式切换为可选择态</t>
  </si>
  <si>
    <t>已选择标准模式，切换为复杂路况</t>
  </si>
  <si>
    <t>1.选择复杂路况</t>
  </si>
  <si>
    <t>1.复杂路况切换为选中态；标准模式切换为可选择态</t>
  </si>
  <si>
    <t>已选择运动模式，切换为标准模式</t>
  </si>
  <si>
    <t>1.进入驾驶模式界面
2.已选择运动模式</t>
  </si>
  <si>
    <t>1.选择标准模式</t>
  </si>
  <si>
    <t>1.标准模式切换为选中态；运动模式切换为可选择态</t>
  </si>
  <si>
    <t>已选择运动模式，切换为经济模式</t>
  </si>
  <si>
    <t>1.经济模式切换为选中态；运动模式切换为可选择态</t>
  </si>
  <si>
    <t>已选择运动模式，切换为湿滑模式</t>
  </si>
  <si>
    <t>1.湿滑模式切换为选中态；运动模式切换为可选择态</t>
  </si>
  <si>
    <t>已选择运动模式，切换为复杂路况</t>
  </si>
  <si>
    <t>1.复杂路况切换为选中态；运动模式切换为可选择态</t>
  </si>
  <si>
    <t>已选择经济模式，切换为运动模式</t>
  </si>
  <si>
    <t>1.进入驾驶模式界面
2.已选择经济模式</t>
  </si>
  <si>
    <t>1.运动模式切换为选中态；经济模式切换为可选择态</t>
  </si>
  <si>
    <t>已选择经济模式，切换为标准模式</t>
  </si>
  <si>
    <t>1.标准模式切换为选中态；经济模式切换为可选择态</t>
  </si>
  <si>
    <t>已选择经济模式，切换为湿滑模式</t>
  </si>
  <si>
    <t>1.湿滑模式切换为选中态；经济模式切换为可选择态</t>
  </si>
  <si>
    <t>已选择经济模式，切换为复杂路况</t>
  </si>
  <si>
    <t>1.复杂路况切换为选中态；经济模式切换为可选择态</t>
  </si>
  <si>
    <t>已选择湿滑模式，切换为运动模式</t>
  </si>
  <si>
    <t>1.进入驾驶模式界面
2.已选择湿滑模式</t>
  </si>
  <si>
    <t>1.运动模式切换为选中态；湿滑模式切换为可选择态</t>
  </si>
  <si>
    <t>已选择湿滑模式，切换为经济模式</t>
  </si>
  <si>
    <t>1.经济模式切换为选中态；湿滑模式切换为可选择态</t>
  </si>
  <si>
    <t>已选择湿滑模式，切换为标准模式</t>
  </si>
  <si>
    <t>1.标准模式切换为选中态；湿滑模式切换为可选择态</t>
  </si>
  <si>
    <t>已选择湿滑模式，切换为复杂路况</t>
  </si>
  <si>
    <t>1.复杂路况切换为选中态；湿滑模式切换为可选择态</t>
  </si>
  <si>
    <t>已选择复杂路况，切换为运动模式</t>
  </si>
  <si>
    <t>1.进入驾驶模式界面
2.已选择复杂路况</t>
  </si>
  <si>
    <t>1.运动模式切换为选中态；复杂路况切换为可选择态</t>
  </si>
  <si>
    <t>已选择复杂路况，切换为经济模式</t>
  </si>
  <si>
    <t>1.经济模式切换为选中态；复杂路况切换为可选择态</t>
  </si>
  <si>
    <t>已选择复杂路况，切换为湿滑模式</t>
  </si>
  <si>
    <t>1.湿滑模式切换为选中态；复杂路况切换为可选择态</t>
  </si>
  <si>
    <t>已选择复杂路况，切换为标准模式</t>
  </si>
  <si>
    <t>1.标准模式切换为选中态；复杂路况切换为可选择态</t>
  </si>
  <si>
    <t>驾驶模式界面标准模式不可用，则置灰显示</t>
  </si>
  <si>
    <t>1.标准驾驶模式不可用</t>
  </si>
  <si>
    <t>1.短按硬按键
2.查看驾驶模式显示</t>
  </si>
  <si>
    <t>1.进入驾驶模式界面
2.标准模式为置灰状态</t>
  </si>
  <si>
    <t>驾驶模式界面标准模式不可用，点击无作用</t>
  </si>
  <si>
    <t>1.标准驾驶模式不可用
2.进入驾驶模式界面</t>
  </si>
  <si>
    <t>1.点击标准模式</t>
  </si>
  <si>
    <t>1.点击无作用</t>
  </si>
  <si>
    <t>驾驶模式界面运动模式不可用，则置灰显示</t>
  </si>
  <si>
    <t>1.运动驾驶模式不可用</t>
  </si>
  <si>
    <t>1.进入驾驶模式界面
2.运动模式为置灰状态</t>
  </si>
  <si>
    <t>驾驶模式界面运动模式不可用，点击无作用</t>
  </si>
  <si>
    <t>1.运动驾驶模式不可用
2.进入驾驶模式界面</t>
  </si>
  <si>
    <t>1.点击运动模式</t>
  </si>
  <si>
    <t>驾驶模式界面经济模式不可用，则置灰显示</t>
  </si>
  <si>
    <t>1.经济驾驶模式不可用</t>
  </si>
  <si>
    <t>1.进入驾驶模式界面
2.经济模式为置灰状态</t>
  </si>
  <si>
    <t>驾驶模式界面经济模式不可用，点击无作用</t>
  </si>
  <si>
    <t>1.经济驾驶模式不可用
2.进入驾驶模式界面</t>
  </si>
  <si>
    <t>1.点击经济模式</t>
  </si>
  <si>
    <t>驾驶模式界面湿滑模式不可用，则置灰显示</t>
  </si>
  <si>
    <t>1.湿滑驾驶模式不可用</t>
  </si>
  <si>
    <t>1.进入驾驶模式界面
2.湿滑模式为置灰状态</t>
  </si>
  <si>
    <t>驾驶模式界面湿滑模式不可用，点击无作用</t>
  </si>
  <si>
    <t>1.湿滑驾驶模式不可用
2.进入驾驶模式界面</t>
  </si>
  <si>
    <t>1.点击湿滑模式</t>
  </si>
  <si>
    <t>驾驶模式界面复杂路况不可用，则置灰显示</t>
  </si>
  <si>
    <t>1.泥泞驾驶模式不可用</t>
  </si>
  <si>
    <t>1.进入驾驶模式界面
2.复杂路况为置灰状态</t>
  </si>
  <si>
    <t>驾驶模式界面复杂路况不可用，点击无作用</t>
  </si>
  <si>
    <t>1.泥泞驾驶模式不可用
2.进入驾驶模式界面</t>
  </si>
  <si>
    <t>1.点击复杂路况</t>
  </si>
  <si>
    <t>驾驶模式界面，点击空白区域，取消驾驶模式弹窗</t>
  </si>
  <si>
    <t>1.驾驶模式界面</t>
  </si>
  <si>
    <t>1.点击空白区域</t>
  </si>
  <si>
    <t>1.收起驾驶模式弹窗</t>
  </si>
  <si>
    <t>IG=off状态，驾驶模式弹窗模式切换不可用</t>
  </si>
  <si>
    <t>1.3B2 发IG=off
2.按下驾驶模式硬按键
3.点击切换驾驶模式</t>
  </si>
  <si>
    <t>2.驾驶模式弹窗所有驾驶模式无法点击</t>
  </si>
  <si>
    <r>
      <rPr>
        <sz val="10"/>
        <color theme="10"/>
        <rFont val="Calibri"/>
        <charset val="134"/>
      </rPr>
      <t>FCIVIOS-12452</t>
    </r>
    <r>
      <rPr>
        <sz val="10"/>
        <rFont val="宋体"/>
        <charset val="134"/>
      </rPr>
      <t xml:space="preserve">
</t>
    </r>
    <r>
      <rPr>
        <sz val="10"/>
        <rFont val="宋体"/>
        <charset val="134"/>
      </rPr>
      <t xml:space="preserve">
</t>
    </r>
    <r>
      <rPr>
        <sz val="10"/>
        <rFont val="宋体"/>
        <charset val="134"/>
      </rPr>
      <t>Phase5_【U718】【黑盒】【必现】【Car Input】IG =OFF状态 驾驶模式硬按键弹窗驾驶模式未置灰</t>
    </r>
  </si>
  <si>
    <t>行驶中，切换驾驶模式</t>
  </si>
  <si>
    <t>1.车辆行驶中（can模拟发202:Veh_V_ActlEng=30）</t>
  </si>
  <si>
    <t>1.按下驾驶模式硬按键
2.点击切换驾驶模式</t>
  </si>
  <si>
    <t>2.驾驶模式切换正常</t>
  </si>
  <si>
    <t>驾驶模式界面，点击左上角”X“图标，取消驾驶模式弹窗</t>
  </si>
  <si>
    <t>1.点击左上角”X“图标</t>
  </si>
  <si>
    <t>主题和驾驶模式联动开启 切换驾驶模式会切换主题</t>
  </si>
  <si>
    <t>1.配置驾驶模式功能</t>
  </si>
  <si>
    <t>1.进入设置-快捷设置-主题设置-打开主题和驾驶模式联动开关
2.按下驾驶模式硬按键-弹出弹窗-点击切换驾驶模式</t>
  </si>
  <si>
    <t>2.驾驶模式切换且会联动切换主题</t>
  </si>
  <si>
    <t>主题和驾驶模式联动关闭驾驶模式切换不切主题</t>
  </si>
  <si>
    <t>2.驾驶模式切换不会联动切换主题</t>
  </si>
  <si>
    <t>快速多次切换驾驶模式</t>
  </si>
  <si>
    <t>1.按下驾驶模式硬按键
2.驾驶模式弹窗快速连续切换驾驶模式</t>
  </si>
  <si>
    <t>驾驶模式和空调界面交互</t>
  </si>
  <si>
    <t>1.按下驾驶模式硬按键
2.点击空调跳出面板
3.按下驾驶模式硬按键</t>
  </si>
  <si>
    <t>3..驾驶模式弹窗显示正常</t>
  </si>
  <si>
    <r>
      <rPr>
        <sz val="10"/>
        <color theme="10"/>
        <rFont val="Calibri"/>
        <charset val="134"/>
      </rPr>
      <t>FCIVIOS-12455</t>
    </r>
    <r>
      <rPr>
        <sz val="10"/>
        <rFont val="宋体"/>
        <charset val="134"/>
      </rPr>
      <t xml:space="preserve">
</t>
    </r>
    <r>
      <rPr>
        <sz val="10"/>
        <rFont val="宋体"/>
        <charset val="134"/>
      </rPr>
      <t>【U718】【必现】【CarInput】驾驶模式弹窗先弹出打开空调面板再次短按驾驶模式硬按键，界面会闪一下驾驶模式弹窗</t>
    </r>
  </si>
  <si>
    <t>其他物理按键</t>
  </si>
  <si>
    <t>其他物理按键-组合按键请求-drive mode+audio power on/Off</t>
  </si>
  <si>
    <t>1.按下drive mode按键
2.再按下audio power on/Off按键</t>
  </si>
  <si>
    <t>1.进入驾驶模式界面，可正常选择驾驶模式
2.不响应</t>
  </si>
  <si>
    <t>其他物理按键-组合按键请求-audio power on/Off+drive mode</t>
  </si>
  <si>
    <t>1.按下audio power on/Off按键
2.再按下drive mode按键</t>
  </si>
  <si>
    <t>1.激活/禁用音频系统
2.不响应</t>
  </si>
  <si>
    <t>其他物理按键-组合按键请求-drive mode按键抬起后再按下audio power on/Off</t>
  </si>
  <si>
    <t>1.按下drive mode按键，再抬起
2.再按下audio power on/Off按键，再抬起</t>
  </si>
  <si>
    <t>1.进入驾驶模式界面，可正常选择驾驶模式
2.激活/禁用音频系统</t>
  </si>
  <si>
    <t>其他物理按键-组合按键请求-audio power on/Off按键抬起后再按下drive mode</t>
  </si>
  <si>
    <t>1.按下audio power on/Off按键，再抬起
2.再按下drive mode按键，再抬起</t>
  </si>
  <si>
    <t>1.激活/禁用音频系统
2.进入驾驶模式界面，可正常选择驾驶模式</t>
  </si>
  <si>
    <t>方向盘按键</t>
  </si>
  <si>
    <t>Volume up</t>
  </si>
  <si>
    <t>audio off</t>
  </si>
  <si>
    <t>1.按下Volume up ：
yfdbus_send AI.dbus.out qnx2ad_SHC 0x00,0x02,0x04,0x00
yfdbus_send AI.dbus.out qnx2ad_SHC 0x00,0x02,0x00,0x00
2.持续按下Volume up按键</t>
  </si>
  <si>
    <t>1.无响应
2.无响应</t>
  </si>
  <si>
    <t>R13</t>
  </si>
  <si>
    <t>1.audio on
2.音频播放中</t>
  </si>
  <si>
    <t>1.按下Volume up按键：
yfdbus_send AI.dbus.out qnx2ad_SHC 0x00,0x02,0x04,0x00
yfdbus_send AI.dbus.out qnx2ad_SHC 0x00,0x02,0x00,0x00
2.持续按下Volume up按键</t>
  </si>
  <si>
    <t>1.音量+1
2.音量持续增加</t>
  </si>
  <si>
    <t>Volume down</t>
  </si>
  <si>
    <t>1.按下Volume down按键：
按下：yfdbus_send AI.dbus.out qnx2ad_SHC 0x00,0x02,0x04,0x00
松开：yfdbus_send AI.dbus.out qnx2ad_SHC 0x00,0x02,0x00,0x00
2.持续按下Volume down按键</t>
  </si>
  <si>
    <t>1.按下Volume down按键：
按下：yfdbus_send AI.dbus.out qnx2ad_SHC 0x00,0x02,0x08,0x00
松开：yfdbus_send AI.dbus.out qnx2ad_SHC 0x00,0x02,0x00,0x00
2.持续按下Volume down按键</t>
  </si>
  <si>
    <t>1.音量-1
2.音量持续降低</t>
  </si>
  <si>
    <t>Seek Left</t>
  </si>
  <si>
    <t>1.按下Seek Left按键./yfdbus_send AI.dbus.out qnx2ad_SHC 0x00,0x02,0x40,0x00
./yfdbus_send AI.dbus.out qnx2ad_SHC 0x00,0x02,0x00,0x00
2.持续按下Seek Left按键</t>
  </si>
  <si>
    <t>1.按下Seek Left按键yfdbus_send AI.dbus.out qnx2ad_SHC 0x00,0x02,0x40,0x00
./yfdbus_send AI.dbus.out qnx2ad_SHC 0x00,0x02,0x00,0x00
2.观察后屏&amp;pano屏</t>
  </si>
  <si>
    <t>1.播放上一首（DLNA除外）
2.音乐切换为上一首</t>
  </si>
  <si>
    <t>SYNC+_Z0082</t>
  </si>
  <si>
    <t>1.持续按下Seek Left按键./yfdbus_send AI.dbus.out qnx2ad_SHC 0x00,0x02,0x40,0x00</t>
  </si>
  <si>
    <t>1.快进</t>
  </si>
  <si>
    <t>SYNC+_Z0083</t>
  </si>
  <si>
    <t>Seek Right</t>
  </si>
  <si>
    <t>1.按下Seek Right按键
./yfdbus_send AI.dbus.out qnx2ad_SHC 0x00,0x02,0x80,0x00
./yfdbus_send AI.dbus.out qnx2ad_SHC 0x00,0x02,0x00,0x00
2.持续按下Seek Right按键</t>
  </si>
  <si>
    <t>SYNC+_Z0084</t>
  </si>
  <si>
    <t>1.按下Seek Right按键./yfdbus_send AI.dbus.out qnx2ad_SHC 0x00,0x02,0x80,0x00
./yfdbus_send AI.dbus.out qnx2ad_SHC 0x00,0x02,0x00,0x00
2.观察后屏&amp;pano屏</t>
  </si>
  <si>
    <t>1.播放下一首（DLNA除外）
2.音乐切换为下一首</t>
  </si>
  <si>
    <t>SYNC+_Z0085</t>
  </si>
  <si>
    <t>1.持续按下Seek Right按键./yfdbus_send AI.dbus.out qnx2ad_SHC 0x00,0x02,0x80,0x00</t>
  </si>
  <si>
    <t>1.快退</t>
  </si>
  <si>
    <t>Push to talk (also known as VOICE Button)</t>
  </si>
  <si>
    <t>1.语音功能可以正常唤醒</t>
  </si>
  <si>
    <t>1.按下按键：
./yfdbus_send AI.dbus.out qnx2ad_SHC 0x00,0x02,0x00,0x01
./yfdbus_send AI.dbus.out qnx2ad_SHC 0x00,0x02,0x00,0x00</t>
  </si>
  <si>
    <t>1.打开语音界面</t>
  </si>
  <si>
    <t>AcceptPhone</t>
  </si>
  <si>
    <t>1.来电中</t>
  </si>
  <si>
    <t>1.按下按键
./yfdbus_send AI.dbus.out qnx2ad_SHC 0x00,0x02,0x01,0x00
./yfdbus_send AI.dbus.out qnx2ad_SHC 0x00,0x02,0x00,0x00</t>
  </si>
  <si>
    <t>1.成功接听电话</t>
  </si>
  <si>
    <t>RejectPhone</t>
  </si>
  <si>
    <t>1.按下按键./yfdbus_send AI.dbus.out qnx2ad_SHC 0x00,0x02,0x02,0x00
./yfdbus_send AI.dbus.out qnx2ad_SHC 0x00,0x02,0x00,0x00</t>
  </si>
  <si>
    <t>1.成功挂断电话</t>
  </si>
  <si>
    <t>PrivacyPhone</t>
  </si>
  <si>
    <t>1.通话中</t>
  </si>
  <si>
    <t>1.按下按键./yfdbus_send AI.dbus.out qnx2ad_SHC 0x00,0x02,0x10,0x00
./yfdbus_send AI.dbus.out qnx2ad_SHC 0x00,0x02,0x00,0x00</t>
  </si>
  <si>
    <t>1.通话音从车机转移到手机端</t>
  </si>
  <si>
    <t>Mute</t>
  </si>
  <si>
    <t>1.音乐播放中</t>
  </si>
  <si>
    <t>1.按下按键./yfdbus_send AI.dbus.out qnx2ad_SHC 0x00,0x02,0x20,0x00
./yfdbus_send AI.dbus.out qnx2ad_SHC 0x00,0x02,0x00,0x00</t>
  </si>
  <si>
    <t>1.所有音源静音，屏幕显示Mute弹窗
2.再次按下，屏幕显示取消Mute弹窗</t>
  </si>
  <si>
    <t>Volume up和Audio VOL按键交互</t>
  </si>
  <si>
    <t>1.方向按键Volume up增加音量同时Audio VOL逆时针旋转减小音量</t>
  </si>
  <si>
    <t>1.应用不会crash，且可以正常响应</t>
  </si>
  <si>
    <t>seat control(多功能座椅）</t>
  </si>
  <si>
    <t>主驾Seat  Press按键</t>
  </si>
  <si>
    <t xml:space="preserve">1.配置有多功能座椅按摩
多功能座椅配置3：
DE01 byte2 bit7-5 Multi-Contoured Seat Bladder=0x7 
DE01 byte2 bit0 Enhanced MCS=0x1(Enabled)
DE01 byte2 bit2 Multi-Contoured Seat Pattern=0x1
</t>
  </si>
  <si>
    <t>1.按下主驾多功能座椅按键
信号模拟：0x34C SeavtSwtchDrv_B_Stat=on</t>
  </si>
  <si>
    <t>1.进入多功能座椅--按摩界面显示主驾侧</t>
  </si>
  <si>
    <t>副驾Seat  Press按键</t>
  </si>
  <si>
    <t>1.按下副驾多功能座椅按键
信号模拟：0x34D SeavtSwtchPsgr_B_Stat=on</t>
  </si>
  <si>
    <t>1.进入多功能座椅--按摩界面显示副驾侧</t>
  </si>
  <si>
    <t>12s无操作界面自动退出</t>
  </si>
  <si>
    <t>1.按下主驾/副驾多功能座椅按键
信号模拟：0x34D SeavtSwtchPsgr_B_Stat=on--》off或者0x34C SeavtSwtchDrv_B_Stat=on-》off
2.界面12s不进行任何操作</t>
  </si>
  <si>
    <t>2.退出多功能座椅界面</t>
  </si>
  <si>
    <t>按摩开关默认开启</t>
  </si>
  <si>
    <t>1.按下多功能座椅按键
信号模拟：0x34D SeavtSwtchPsgr_B_Stat=on或者0x34C SeavtSwtchDrv_B_Stat=on
2.查看按摩开关状态</t>
  </si>
  <si>
    <t>2.开关状态默认为开</t>
  </si>
  <si>
    <t>座椅按摩按键按上键</t>
  </si>
  <si>
    <r>
      <rPr>
        <sz val="12"/>
        <color rgb="FF000000"/>
        <rFont val="Calibri"/>
        <charset val="134"/>
      </rPr>
      <t xml:space="preserve"> </t>
    </r>
    <r>
      <rPr>
        <sz val="10"/>
        <color rgb="FF000000"/>
        <rFont val="Calibri"/>
        <charset val="134"/>
      </rPr>
      <t>1.按下多功能座椅按键信号模拟：0x34D SeavtSwtchPsgr_B_Stat=on或者0x34C SeavtSwtchDrv_B_Stat=on
2.按上键</t>
    </r>
  </si>
  <si>
    <t>2.按摩种类向上切换一个</t>
  </si>
  <si>
    <t>按下键选项</t>
  </si>
  <si>
    <t>1.按下多功能座椅下键</t>
  </si>
  <si>
    <t>2.按摩种类向下切换一个</t>
  </si>
  <si>
    <t>按左键选项</t>
  </si>
  <si>
    <t xml:space="preserve"> 1.按下多功能座椅按键信号模拟：0x34D SeavtSwtchPsgr_B_Stat=on或者0x34C SeavtSwtchDrv_B_Stat=on
2.按左键，信号模拟：34D  SeatInsPsngr_D_Stat=2/3/4</t>
  </si>
  <si>
    <t>2.强度由低到高切换</t>
  </si>
  <si>
    <t>按右键选项</t>
  </si>
  <si>
    <t xml:space="preserve"> 1.按下多功能座椅按键信号模拟：0x34D SeavtSwtchPsgr_B_Stat=on或者0x34C SeavtSwtchDrv_B_Stat=on
2.按左键，信号模拟：34D  SeatInsPsngr_D_Stat=4/3/2</t>
  </si>
  <si>
    <t>2.强度由高到低切换</t>
  </si>
  <si>
    <t>多功能座椅和泊车界面交互</t>
  </si>
  <si>
    <t>多功能座椅和泊车功能均已配置</t>
  </si>
  <si>
    <t>1.按下多功能座椅按键
2.按下parking 按钮进入自动泊车</t>
  </si>
  <si>
    <t>2.界面显示正常</t>
  </si>
  <si>
    <t>多功能座椅和倒车影像交互</t>
  </si>
  <si>
    <t>多功能座椅并配置倒车影像均已配置</t>
  </si>
  <si>
    <t>1.按下多功能座椅按键
2.倒车进入倒车影像显示</t>
  </si>
  <si>
    <t>2.倒车影像显示正常</t>
  </si>
  <si>
    <t>多功能座椅和空调界面交互</t>
  </si>
  <si>
    <t>空调和多功能座椅功能正常</t>
  </si>
  <si>
    <t>1.按下多功能座椅按键
2.点击空调面板</t>
  </si>
  <si>
    <t>2.退出多功能座椅进入空调界面，切换无异常</t>
  </si>
  <si>
    <t>多功能座椅和驾驶模式界面交互</t>
  </si>
  <si>
    <t>1.按下多功能座椅按键
2.按下驾驶模式硬按键</t>
  </si>
  <si>
    <t>2.弹出驾驶模式弹窗可以切换，12s不操作界面退出</t>
  </si>
  <si>
    <t>SYNC+_Z0032</t>
  </si>
  <si>
    <t>不连接TCU&amp;ECG，不会crash</t>
  </si>
  <si>
    <t>1.不连接TCU&amp;ECG</t>
  </si>
  <si>
    <t>1.进入车辆连接设置</t>
  </si>
  <si>
    <t>1.无法进入，不会crash，卡住</t>
  </si>
  <si>
    <t>R9</t>
  </si>
  <si>
    <t>同步状态为：data storage error</t>
  </si>
  <si>
    <t>data storage error时弹不可用弹窗</t>
  </si>
  <si>
    <t>1.1.已连接TCU&amp;ECG
2.TCU&amp;ECG都未过Provision</t>
  </si>
  <si>
    <t>1.出现不可用弹窗</t>
  </si>
  <si>
    <t>不可用弹窗点击关闭跳转常规设置</t>
  </si>
  <si>
    <t>1.进入车辆连接设置
2.弹出的弹窗点击关闭按钮</t>
  </si>
  <si>
    <t>2.跳转至常规设置</t>
  </si>
  <si>
    <t>2-5.1 本地更新中-非已同步且非data storage</t>
  </si>
  <si>
    <t>进入车辆连接设置会弹出同步中弹窗</t>
  </si>
  <si>
    <t>1.已连接TCU&amp;ECG
2.TCU&amp;ECG都已过provision</t>
  </si>
  <si>
    <t>1.弹出“更新中，请稍后”弹窗</t>
  </si>
  <si>
    <t>2-8 开启/关闭确认</t>
  </si>
  <si>
    <t>未授权下开启/关闭任意开关，会弹出二次确认弹窗</t>
  </si>
  <si>
    <t>1.已连接TCU&amp;ECG
2.TCU&amp;ECG都已过provision
3.未授权</t>
  </si>
  <si>
    <t>1.进入车辆连接设置
2.开启/关闭任意开关</t>
  </si>
  <si>
    <t>1.弹出是否确认开启弹窗，显示取消，确定按钮</t>
  </si>
  <si>
    <t>已授权下开启/关闭任意开关，会弹出二次确认弹窗</t>
  </si>
  <si>
    <t>1.已连接TCU&amp;ECG
2.TCU&amp;ECG都已过provision
3.已授权</t>
  </si>
  <si>
    <t>1.弹出是否确认关闭弹窗，显示取消，确定按钮</t>
  </si>
  <si>
    <t>开启/关闭任意开关弹出二次确认弹窗选择”确定”后弹出不可用弹窗</t>
  </si>
  <si>
    <t>1.进入车辆连接设置
2.开启/关闭任意开关
3.在确认弹窗选择确定并同时模拟data storage error</t>
  </si>
  <si>
    <t>3.弹出车辆互联不可用弹窗</t>
  </si>
  <si>
    <t>二次确认弹窗与倒车影像的交互</t>
  </si>
  <si>
    <t>1.已连接TCU&amp;ECG
2.TCU&amp;ECG都已过provision
3.确认弹窗弹出中</t>
  </si>
  <si>
    <t>1.执行倒车影像
2.退出倒车影像</t>
  </si>
  <si>
    <t>1.显示倒车影像
2.显示确认弹窗</t>
  </si>
  <si>
    <t>二次确认弹窗与点火周期的交互</t>
  </si>
  <si>
    <t>1.IG OFF ,IG on
2.再次进入车辆互联设置</t>
  </si>
  <si>
    <t>2.显示确认弹窗</t>
  </si>
  <si>
    <t>二次弹窗点击确定</t>
  </si>
  <si>
    <t>1.点击确认按钮</t>
  </si>
  <si>
    <t>1.弹出“更新中，请稍后”弹窗同步成功开关状态进行相应变化</t>
  </si>
  <si>
    <t>二次弹窗点击取消</t>
  </si>
  <si>
    <t>1.取消按钮</t>
  </si>
  <si>
    <t>1.二次弹窗消失，回到车辆互联界面</t>
  </si>
  <si>
    <t>"更新中，请稍后...."弹窗可以手动关闭</t>
  </si>
  <si>
    <t>1.已连接TCU&amp;ECG
2.TCU&amp;ECG都已过provision
3.同步弹窗弹出中</t>
  </si>
  <si>
    <t>1.点击关闭</t>
  </si>
  <si>
    <t>1.弹窗关闭</t>
  </si>
  <si>
    <t>"更新中，请稍后...."弹窗可以20s后自动关闭</t>
  </si>
  <si>
    <t>1.等待20s</t>
  </si>
  <si>
    <t>1.20s内弹窗关闭，回到常规设置</t>
  </si>
  <si>
    <t>2-7. 客户进入连接车辆功能</t>
  </si>
  <si>
    <t>检查车机未授权下ccs的入口可进入</t>
  </si>
  <si>
    <t>1.已连接TCU&amp;ECG
2.TCU&amp;ECG都已过provision
3.未接受授权</t>
  </si>
  <si>
    <t>1.进入设置-系统设置-连接设置-车辆互联设置</t>
  </si>
  <si>
    <t>1.显示车辆连接功能、共享车辆数据、共享车辆分析三个开关</t>
  </si>
  <si>
    <t>车机未接受授权状态，检查infobook</t>
  </si>
  <si>
    <t>1.点击车辆连接Infobook
2.点击车辆数据Infobook</t>
  </si>
  <si>
    <t>1.显示Infobook详情，可关闭
2.显示Infobook详情，可关闭</t>
  </si>
  <si>
    <t>共享数据开启检查共享数据弹窗弹出</t>
  </si>
  <si>
    <t>1.开启车辆数据开关
2.重启</t>
  </si>
  <si>
    <t>2.弹出共享数据弹窗</t>
  </si>
  <si>
    <t>共享数据和共享位置开启检查共享数据弹窗弹出</t>
  </si>
  <si>
    <t>1.已连接TCU&amp;ECG
2.TCU&amp;ECG都已过provision
3.账号登录成功，激活车辆
4.车辆连接开启</t>
  </si>
  <si>
    <t>1.开启车辆数据和共享车辆位置开关
2.重启</t>
  </si>
  <si>
    <t>2.弹出共享数据和位置弹窗</t>
  </si>
  <si>
    <t>车机关闭车辆连接，车辆数据关闭</t>
  </si>
  <si>
    <t>1.已连接TCU&amp;ECG
2.TCU&amp;ECG都已过provision
3.车辆连接&amp;数据开启</t>
  </si>
  <si>
    <t>1.关闭车辆连接开关</t>
  </si>
  <si>
    <t>1.车辆数据开关关闭</t>
  </si>
  <si>
    <t>车机关闭车辆数据，不影响车辆连接开关状态</t>
  </si>
  <si>
    <t>1.关闭车辆数据开关</t>
  </si>
  <si>
    <t>1.车辆连接开关保持开启</t>
  </si>
  <si>
    <t>车机开启车辆连接，不影响车辆连接开关状态</t>
  </si>
  <si>
    <t>1.已连接TCU&amp;ECG
2.TCU&amp;ECG都已过provision
3车辆连接&amp;数据关闭</t>
  </si>
  <si>
    <t>1.开启车辆连接开关</t>
  </si>
  <si>
    <t>1.车辆数据开关保持关闭</t>
  </si>
  <si>
    <t>车机开启车辆数据，车辆连接也会开启</t>
  </si>
  <si>
    <t>1.已连接TCU&amp;ECG
2.TCU&amp;ECG都已过provision
3.车辆连接&amp;数据关闭</t>
  </si>
  <si>
    <t>1.开启车辆数据开关</t>
  </si>
  <si>
    <t>1.车辆连接开关开启</t>
  </si>
  <si>
    <t>车机关闭车辆连接，不影响车辆数据开关状态</t>
  </si>
  <si>
    <t>1.已连接TCU&amp;ECG
2.TCU&amp;ECG都已过provision
3车辆连接开启，车辆数据关闭</t>
  </si>
  <si>
    <t>车机开启车辆数据，不影响车辆连接开关状态</t>
  </si>
  <si>
    <t>1.已连接TCU&amp;ECG
2.TCU&amp;ECG都已过provision
3.车辆连接开启，车辆数据关闭</t>
  </si>
  <si>
    <t>1-3Aven B Pop up</t>
  </si>
  <si>
    <t>车辆连接开启，在app中可以添加车辆</t>
  </si>
  <si>
    <t>1.已连接TCU&amp;ECG
2.TCU&amp;ECG都已过provision
3.车辆连接开启
4.手机已下载林肯之道APP</t>
  </si>
  <si>
    <t>1.在app中添加车辆vin码</t>
  </si>
  <si>
    <t>1.成功注册，车辆添加成功</t>
  </si>
  <si>
    <t>车辆连接开启，app端发送请求，弹出授权弹窗</t>
  </si>
  <si>
    <t>1.已连接TCU&amp;ECG
2.TCU&amp;ECG都已过provision
3.车辆连接开启</t>
  </si>
  <si>
    <t>1.app端发送授权请求查看车机端弹窗显示</t>
  </si>
  <si>
    <t>1.弹出授权弹窗，包含标题、文本、Infobook、有拒绝、接受按钮</t>
  </si>
  <si>
    <r>
      <rPr>
        <sz val="10"/>
        <color theme="10"/>
        <rFont val="Calibri"/>
        <charset val="134"/>
      </rPr>
      <t>FCIVIOS-12427</t>
    </r>
    <r>
      <rPr>
        <sz val="10"/>
        <rFont val="宋体"/>
        <charset val="134"/>
      </rPr>
      <t xml:space="preserve">
</t>
    </r>
    <r>
      <rPr>
        <sz val="10"/>
        <color theme="10"/>
        <rFont val="Calibri"/>
        <charset val="134"/>
      </rPr>
      <t>Phase5_【U718】【偶现】【CCS】账号登录后点击接受启用 林肯之道 互联服务的弹窗授权后，过一段时间再次弹出授权弹窗</t>
    </r>
  </si>
  <si>
    <t>车辆连接开启，关火点火，弹出授权弹窗</t>
  </si>
  <si>
    <t>1.已连接TCU&amp;ECG
2.TCU&amp;ECG都已过provision
3.车辆连接开启
4.授权弹窗弹出前</t>
  </si>
  <si>
    <t>1.ignition off-&gt;ignition on/run
delay acc=on</t>
  </si>
  <si>
    <t>1.弹出授权弹窗</t>
  </si>
  <si>
    <t>检查授权弹窗的Infobook的显示</t>
  </si>
  <si>
    <t>1.已连接TCU&amp;ECG
2.TCU&amp;ECG都已过provision
3.车辆连接开启
4.授权弹窗弹出中</t>
  </si>
  <si>
    <t>1.点击Infobook</t>
  </si>
  <si>
    <t>1.显示Infobook详情，可关闭</t>
  </si>
  <si>
    <t>未接受或拒绝授权，关火点火后，弹出授权弹窗</t>
  </si>
  <si>
    <t>1.ignition off-&gt;ignition on/run</t>
  </si>
  <si>
    <t>1.30s内弹出授权弹窗</t>
  </si>
  <si>
    <t>授权弹窗显示中，执行倒车操作，授权弹窗隐藏</t>
  </si>
  <si>
    <t>1.切换档位，进入倒车
2.退出倒车</t>
  </si>
  <si>
    <t>1.显示倒车影像，授权弹窗隐藏
2.退出倒车影像，弹出授权弹窗</t>
  </si>
  <si>
    <t>在授权弹窗中拒绝授权，弹窗关闭，车机未接受授权</t>
  </si>
  <si>
    <t>1.点击拒绝
2.进入设置-系统设置-连接设置-车辆互联设置</t>
  </si>
  <si>
    <t>1.授权弹窗关闭，车机未接受授权 （可能会弹出二次确认弹窗）
2.车辆连接开关，车辆数据开关</t>
  </si>
  <si>
    <t>拒绝授权后，关火点火，不弹出授权弹窗</t>
  </si>
  <si>
    <t>1.已连接TCU&amp;ECG
2.TCU&amp;ECG都已过provision
3.车辆连接开启
4.车机已拒绝授权</t>
  </si>
  <si>
    <t>1.不弹出授权弹窗</t>
  </si>
  <si>
    <t>在授权弹窗中接受授权，成功授权</t>
  </si>
  <si>
    <t>1.点击接受</t>
  </si>
  <si>
    <t>1.授权成功，弹窗关闭。</t>
  </si>
  <si>
    <t>policy table核对个数
policy table：核对ECG/IVI中PTE、UFM文件header字段版本（IVI：/data/vendor/ford/fnv/ccs，ECG:/data/config/spcm/ccsm/workingCopy）</t>
  </si>
  <si>
    <t>1.已连接TCU&amp;ECG
2.TCU&amp;ECG都已过provision
3.车辆连接开启
4.车机已接受授权</t>
  </si>
  <si>
    <t>查看policy table中开关个数</t>
  </si>
  <si>
    <t>与ccs菜单中显示个数一致</t>
  </si>
  <si>
    <t>开关车辆连接对ccs同步影响</t>
  </si>
  <si>
    <t>1.已连接TCU&amp;ECG
2.TCU&amp;ECG都已过provision
3.车辆连接关闭
4.未授权</t>
  </si>
  <si>
    <t>1.app端发送授权请求
2.打开车辆连接</t>
  </si>
  <si>
    <t>1.不弹出授权弹窗
2.弹出授权弹窗</t>
  </si>
  <si>
    <t>1.已连接TCU&amp;ECG
2.TCU&amp;ECG都已过provision
3.车辆连接关闭
4.已授权</t>
  </si>
  <si>
    <t>1.app端删除车辆
2.打开车辆连接</t>
  </si>
  <si>
    <t>1.仍是授权状态
2.同步后 切换为未授权状态</t>
  </si>
  <si>
    <t>1-3 Aven B Pop up</t>
  </si>
  <si>
    <t>车辆数据开启，会弹出授权弹窗</t>
  </si>
  <si>
    <t>1.已连接TCU&amp;ECG
2.TCU&amp;ECG都已过provision
3.车辆连接&amp;车辆数据开启</t>
  </si>
  <si>
    <t>1.app端发送授权请求</t>
  </si>
  <si>
    <t>车辆数据关闭，会弹出授权弹窗</t>
  </si>
  <si>
    <t>检查车机已接受授权下ccs的入口可进入</t>
  </si>
  <si>
    <t>1.已连接TCU&amp;ECG
2.TCU&amp;ECG都已过provision
3.车机已接受授权</t>
  </si>
  <si>
    <t>1.显示车辆连接功能、隐私设置（共享车辆位置，共享车辆数据、共享驾驶数据、）、车辆应用设置（保险数据）五个开关（具体以北美传过来的数据为准）</t>
  </si>
  <si>
    <t>接受授权后，车辆互联设置下开关显示完全</t>
  </si>
  <si>
    <t>1.有车辆连接，（隐私设置）车辆位置，车辆数据，驾驶数据，（车辆应用设置）保险数据开关，且均开启状态</t>
  </si>
  <si>
    <t>车机已接受授权状态，查看开关显示</t>
  </si>
  <si>
    <t>1.分别点击车辆连接、车辆位置，车辆数据、驾驶数据Infobook
2.ignition off-&gt;ignition on/run</t>
  </si>
  <si>
    <t>1.显示相对应的Infobook详情，可关闭
2.菜单项都保持之前的开关状态</t>
  </si>
  <si>
    <t>1-4 客户连接设置</t>
  </si>
  <si>
    <t>车辆数据开启后，会弹出车辆数据弹窗</t>
  </si>
  <si>
    <t>1.已连接TCU&amp;ECG
2.TCU&amp;ECG都已过provision
3.车机已接受授权
4.车辆数据开启</t>
  </si>
  <si>
    <t>1.ignition off-&gt;ignition on/run
2.点击关闭</t>
  </si>
  <si>
    <t>1.弹出车辆数据弹窗
2.弹窗关闭</t>
  </si>
  <si>
    <t>1.ignition off-&gt;ignition on/run
2.等待8s</t>
  </si>
  <si>
    <t>蓝牙设备对弹窗弹出的影响</t>
  </si>
  <si>
    <t>1.已连接TCU&amp;ECG
2.TCU&amp;ECG都已过provision
3.车机已接受授权
4.车辆数据开关已开启
5.未连接蓝牙设备</t>
  </si>
  <si>
    <t>1.连接蓝牙设备并设置为常用设备（自动连接）
2.ignition off-&gt;ignition on/run
3.多次ignition off-&gt;ignition on/run</t>
  </si>
  <si>
    <t>2.不会弹出数据弹窗
3.不会弹出数据弹窗</t>
  </si>
  <si>
    <t>1.已连接TCU&amp;ECG
2.TCU&amp;ECG都已过provision
3.车机已接受授权
4.车辆数据开关已开启
5.已连接蓝牙设备</t>
  </si>
  <si>
    <t>1.断开蓝牙设备
2.ignition off-&gt;ignition on/run
3.多次ignition off-&gt;ignition on/run</t>
  </si>
  <si>
    <t>2.弹出数据弹窗
3.弹出数据弹窗</t>
  </si>
  <si>
    <t>1.删除蓝牙设备
2.ignition off-&gt;ignition on/run
3.多次ignition off-&gt;ignition on/run</t>
  </si>
  <si>
    <t>1-4.2 客户连接设置</t>
  </si>
  <si>
    <t>车辆数据&amp;位置弹窗可以点击关闭</t>
  </si>
  <si>
    <t>1.已连接TCU&amp;ECG
2.TCU&amp;ECG都已过provision
3.车机已接受授权
4.车辆数据&amp;位置开关已开启</t>
  </si>
  <si>
    <t>1.弹出车辆数据&amp;位置弹窗
2.弹窗关闭</t>
  </si>
  <si>
    <t>8S车辆数据&amp;位置弹窗会自动关闭</t>
  </si>
  <si>
    <t>开启车辆位置，车辆数据也会开启</t>
  </si>
  <si>
    <t>1.已连接TCU&amp;ECG
2.TCU&amp;ECG都已过provision
3.车机已接受授权
4.车辆数据&amp;车辆位置关闭</t>
  </si>
  <si>
    <t>1.开启车辆位置开关</t>
  </si>
  <si>
    <t>1.成功开启，车辆数据开关也会开启</t>
  </si>
  <si>
    <t>开启/关闭驾驶数据，不影响其他开关状态</t>
  </si>
  <si>
    <t>1.开启/关闭驾驶数据开关</t>
  </si>
  <si>
    <t>1.成功开启/关闭，不影响其他开关</t>
  </si>
  <si>
    <t>开启车辆数据，车辆连接开启</t>
  </si>
  <si>
    <t>1.已连接TCU&amp;ECG
2.TCU&amp;ECG都已过provision
3.车机已接受授权
4.车辆连接&amp;车辆数据关闭</t>
  </si>
  <si>
    <t>1.成功开启，车辆连接开关开启</t>
  </si>
  <si>
    <t>车机已接受授权，开启车辆位置，车辆连接开启</t>
  </si>
  <si>
    <t>1.已连接TCU&amp;ECG
2.TCU&amp;ECG都已过provision
3.车机已接受授权
4.车辆连接&amp;车辆位置关闭</t>
  </si>
  <si>
    <t>1.成功开启，车辆连接，车辆数据开关同时开启</t>
  </si>
  <si>
    <t>车机已接受授权，开启驾驶数据，车辆连接开启</t>
  </si>
  <si>
    <t>1.已连接TCU&amp;ECG
2.TCU&amp;ECG都已过provision
3.车机已接受授权
4.车辆连接&amp;驾驶数据关闭</t>
  </si>
  <si>
    <t>1.开启驾驶数据开关</t>
  </si>
  <si>
    <t>车机已接受授权，关闭车辆数据，车辆位置也会关闭</t>
  </si>
  <si>
    <t>1.已连接TCU&amp;ECG
2.TCU&amp;ECG都已过provision
3.车机已接受授权
4.车辆位置开启，车辆数据开启</t>
  </si>
  <si>
    <t>1.成功关闭，车辆位置开关也会关闭</t>
  </si>
  <si>
    <t>执行系统复位后，弹窗和item项显示</t>
  </si>
  <si>
    <t>1.执行系统复位操作
2.进入设置-系统设置-车辆互联设置</t>
  </si>
  <si>
    <t>1.显示车辆数据弹窗，8s后自动关闭
2.有车辆连接开关，车辆数据开关</t>
  </si>
  <si>
    <t>系统复位后，切换点火状态，关闭车辆数据，不弹出弹窗</t>
  </si>
  <si>
    <t>1.已连接TCU&amp;ECG
2.TCU&amp;ECG都已过provision
3.车机已接受授权
4.车辆数据关闭</t>
  </si>
  <si>
    <t>1.ignition off-&gt;ignition on</t>
  </si>
  <si>
    <t>1.不显示车辆数据弹窗</t>
  </si>
  <si>
    <t>系统复位后，切换点火状态，开启车辆数据，会弹出弹窗</t>
  </si>
  <si>
    <t>1.ignition off-&gt;ignition on
2.点击关闭或等待8s</t>
  </si>
  <si>
    <t>1.显示车辆数据弹窗
2.弹窗关闭</t>
  </si>
  <si>
    <t>执行品牌互联复位后，弹窗和item项显示</t>
  </si>
  <si>
    <t>1.执行执行品牌互联复位复位操作
2.进入设置-系统设置-车辆互联设置</t>
  </si>
  <si>
    <t>品牌互联复位后，切换点火状态，关闭车辆数据，不弹出弹窗</t>
  </si>
  <si>
    <t>状态栏图标显示</t>
  </si>
  <si>
    <t>状态栏：数据</t>
  </si>
  <si>
    <t>1.打开共享车辆数据开关，车辆位置关闭
2.查看状态栏图标显示</t>
  </si>
  <si>
    <t>2.图标显示为仅数据</t>
  </si>
  <si>
    <t>状态栏：定位&amp;数据</t>
  </si>
  <si>
    <t>1.打开共享车辆数据，打开车辆位置开关
2.查看状态栏图标显示</t>
  </si>
  <si>
    <t>2.图标显示为定位&amp;数据的图标</t>
  </si>
  <si>
    <t>状态栏：无定位&amp;无数据</t>
  </si>
  <si>
    <t>2.无图标显示</t>
  </si>
  <si>
    <t>品牌互联复位后，切换点火状态，开启车辆数据，会弹出弹窗</t>
  </si>
  <si>
    <t>OTA后，item项显示</t>
  </si>
  <si>
    <t>1.已连接TCU&amp;ECG
2.TCU&amp;ECG都已过provision
3.车机未接受授权
4.执行OTA升级操作</t>
  </si>
  <si>
    <t>1.进入设置-系统设置-车辆互联设置</t>
  </si>
  <si>
    <t>1.有车辆连接，（隐私设置）车辆位置，车辆数据，驾驶数据，（车辆应用设置）保险数据开关，开关状态与升级前一致</t>
  </si>
  <si>
    <t>2-7客户进入连接车辆功能</t>
  </si>
  <si>
    <t>关闭车辆连接，app端显示“请启动车内连接启用此功能”</t>
  </si>
  <si>
    <t>1.已连接TCU&amp;ECG
2.TCU&amp;ECG都已过provision
3.车机已接受授权
4.车辆连接开启</t>
  </si>
  <si>
    <t>1.关闭车辆连接</t>
  </si>
  <si>
    <t>1.app端主页提示“请启动车内连接启用此功能”</t>
  </si>
  <si>
    <t>关闭车辆位置，进入定位爱车显示“请启动车内连接启用此功能”</t>
  </si>
  <si>
    <t>1.已连接TCU&amp;ECG
2.TCU&amp;ECG都已过provision
3.车机已接受授权
4.已开启车辆连接、车辆数据</t>
  </si>
  <si>
    <t>1.关闭车辆位置，检查app端主页
2.点击定位爱车</t>
  </si>
  <si>
    <t>1.无提示
2.弹出“请开启车内'互联设置'来使用该功能。如需帮助，请联系福特大使。”banner提醒</t>
  </si>
  <si>
    <t>开启车辆位置，app端车辆位置可以进入</t>
  </si>
  <si>
    <t>1.已连接TCU&amp;ECG
2.TCU&amp;ECG都已过provision
3.车机已接受授权
4.已开启车辆连接&amp;车辆数据，关闭车辆位置</t>
  </si>
  <si>
    <t>1.开启车辆位置，检查app端车辆位置</t>
  </si>
  <si>
    <t>1.成功开启，可以进入车辆位置页面</t>
  </si>
  <si>
    <t>关闭车辆数据、车辆位置，app端显示“请启动车内连接启用此功能”</t>
  </si>
  <si>
    <t>1.已连接TCU&amp;ECG
2.TCU&amp;ECG都已过provision
3.车机已接受授权
4.已开启车辆连接</t>
  </si>
  <si>
    <t>1.关闭车辆数据、车辆位置，进入定位爱车</t>
  </si>
  <si>
    <t>1.弹出“请开启车内'互联设置'来使用该功能。如需帮助，请联系福特大使。”banner提醒</t>
  </si>
  <si>
    <t>关闭车辆数据、车辆位置，app端车辆位置无法进入</t>
  </si>
  <si>
    <t>1.已连接TCU&amp;ECG
2.TCU&amp;ECG都已过provision
3.车机已接受授权
4.已关闭车辆数据、车辆位置</t>
  </si>
  <si>
    <t>1.检查app端车辆位置</t>
  </si>
  <si>
    <t>1.提示"必须在车内开启车辆数据和远程控制才能使用此功能"</t>
  </si>
  <si>
    <t>打开车辆数据、车辆位置，可以打开车辆数据</t>
  </si>
  <si>
    <t>1.打开车辆数据并接受同意提示</t>
  </si>
  <si>
    <t>1.成功打开车辆数据</t>
  </si>
  <si>
    <t>打开车辆数据、车辆位置，APP可以接受车辆健康故障信息</t>
  </si>
  <si>
    <t>1.已连接TCU&amp;ECG
2.TCU&amp;ECG都已过provision
3.车机已接受授权
4.已打开车辆数据</t>
  </si>
  <si>
    <t>1.检查手机APP车辆健康页面</t>
  </si>
  <si>
    <t>1.APP可以接受车辆健康故障信息，显示正常的故障信息</t>
  </si>
  <si>
    <t>打开辆数据、车辆位置，用户可通过遥控启动/停止/锁定/解锁车辆</t>
  </si>
  <si>
    <t>1.检查APP远程启动/停止、锁定/解锁功能</t>
  </si>
  <si>
    <t>1.用户可通过遥控启动/停止/锁定/解锁车辆</t>
  </si>
  <si>
    <t>车辆连接关闭，热点不可用</t>
  </si>
  <si>
    <t>1.已连接TCU&amp;ECG
2.TCU&amp;ECG都已过provision
3.车机已接受授权
4.车辆连接已开启
5.手机已连接车机热点</t>
  </si>
  <si>
    <t>1.关闭车辆连接
2.检查车机连接状态</t>
  </si>
  <si>
    <t>1.热点不可用</t>
  </si>
  <si>
    <t>车辆连接关闭，热点不可打开</t>
  </si>
  <si>
    <t>1.已连接TCU&amp;ECG
2.TCU&amp;ECG都已过provision
3.车机已接受授权
4.车辆连接已关闭</t>
  </si>
  <si>
    <t>1.检查热点开关</t>
  </si>
  <si>
    <t>1.热点无法打开</t>
  </si>
  <si>
    <t>车辆连接开启，热点自动回连</t>
  </si>
  <si>
    <t>1.已连接TCU&amp;ECG
2.TCU&amp;ECG都已过provision
3.车机已接受授权
4.车辆连接已关闭
5.热点已经断开</t>
  </si>
  <si>
    <t>1.开启车辆连接
2.检查车机连接状态</t>
  </si>
  <si>
    <t>1.自动/手动连接到热点，可使用</t>
  </si>
  <si>
    <t>车辆连接开关开启，热点可正常打开关闭</t>
  </si>
  <si>
    <t>1.已连接TCU&amp;ECG
2.TCU&amp;ECG都已过provision
3.车机已接受授权
4.车辆连接已开启</t>
  </si>
  <si>
    <t>1.热点可正常开启/关闭</t>
  </si>
  <si>
    <t>车辆连接关闭，wifi断开</t>
  </si>
  <si>
    <t>1.已连接TCU&amp;ECG
2.TCU&amp;ECG都已过provision
3.车机已接受授权
4.车辆连接已开启
5.已连接wifi</t>
  </si>
  <si>
    <t>2.wifi连接断开</t>
  </si>
  <si>
    <t>车辆连接关闭，wifi不可打开</t>
  </si>
  <si>
    <t>1.检查WiFi开关</t>
  </si>
  <si>
    <t>1.WiFi无法打开，并且有弹窗提示</t>
  </si>
  <si>
    <t>车辆连接关闭，系统更新会弹出需要更改设置弹窗</t>
  </si>
  <si>
    <t>1.进入系统设置-系统更新</t>
  </si>
  <si>
    <t>1.界面无法打开显示“需要更改设置”弹窗</t>
  </si>
  <si>
    <t>wifi不可用弹窗</t>
  </si>
  <si>
    <t>1.已连接TCU&amp;ECG
2.TCU&amp;ECG都已过provision
3.车机已接受授权
4.车辆连接已关闭
5.wifi不可用弹窗 弹出中</t>
  </si>
  <si>
    <t>1.点击关闭WiFi弹窗提示
2.点击设置WiFi弹窗提示</t>
  </si>
  <si>
    <t>1.弹窗关闭
2.进入车辆互联设置</t>
  </si>
  <si>
    <t>车辆连接开启，wifi自动回连</t>
  </si>
  <si>
    <t>1.已连接TCU&amp;ECG
2.TCU&amp;ECG都已过provision
3.车机已接受授权
4.车辆连接已关闭
5.wifi已断开</t>
  </si>
  <si>
    <t>1.开启车辆连接，检查车机连接状态
2.打开关闭wifi开关</t>
  </si>
  <si>
    <t>1.手动连接到wifi
2.WiFi可正常打开/关闭</t>
  </si>
  <si>
    <t>Policy文件丢失，自动从云端获取</t>
  </si>
  <si>
    <t>1.删除ECG下policy文件（/data/config/spcm/ccsm/workingcopy和lastknownGood）
2.车机重启后查看ccs状态</t>
  </si>
  <si>
    <t>1.自动从云端获取
2.开关可以正常显示，无异常</t>
  </si>
  <si>
    <t>切换主题，检查开关显示</t>
  </si>
  <si>
    <t>1.切换主题，检查css开关与弹窗显示</t>
  </si>
  <si>
    <t>1.开关与弹窗正常显示，颜色显示与主题一致</t>
  </si>
  <si>
    <t>车辆位置关闭的影响</t>
  </si>
  <si>
    <t>1.已连接TCU&amp;ECG
2.TCU&amp;ECG都已过provision
3.车机已接受授权
4.车辆位置关闭</t>
  </si>
  <si>
    <t>1.检查天气，aar中是否获取位置，是否有提示弹窗</t>
  </si>
  <si>
    <t>1.无法获取位置，且提示“需要打开车辆位置”</t>
  </si>
  <si>
    <t>车辆位置关闭与三方的影响（百度）</t>
  </si>
  <si>
    <t>1.检查地图的定位</t>
  </si>
  <si>
    <t>1.百度地图无法获取定位</t>
  </si>
  <si>
    <t>弹窗的优先级显示</t>
  </si>
  <si>
    <t>1.已连接TCU&amp;ECG
2.TCU&amp;ECG已过provision
3.弹窗弹出中</t>
  </si>
  <si>
    <t>1.发送授权请求</t>
  </si>
  <si>
    <t>1.弹窗同时出现时不会出现显示异常</t>
  </si>
  <si>
    <t>provision对ccs的同步影响</t>
  </si>
  <si>
    <t>1.已连接TCU&amp;ECG
2.TCU&amp;ECG已过provision
3.IVI 已过provision</t>
  </si>
  <si>
    <t>1.IVI 重新过provision</t>
  </si>
  <si>
    <t>1.检查css同步状态</t>
  </si>
  <si>
    <t>运输模式对ccs影响</t>
  </si>
  <si>
    <t>1.进入运输模式，查看ccs
2.退出运输模式</t>
  </si>
  <si>
    <t xml:space="preserve">
1.选项恢复进入前的开关状态，并可以正常开启关闭</t>
  </si>
  <si>
    <t>工厂模式对ccs影响</t>
  </si>
  <si>
    <t>1.进入工厂模式，查看ccs
2.退出工厂模式</t>
  </si>
  <si>
    <t>1.出车辆位置外其余选项都为ON并显示锁标识，不可更改状态。车辆位置可正常开启关闭显示确认弹窗
2.选项恢复进入前的开关状态，并可以正常开启关闭</t>
  </si>
  <si>
    <t>acc off状态下检查CCS状态</t>
  </si>
  <si>
    <t>1.已连接TCU&amp;ECG
2.TCU&amp;ECG都已过provision
3.车机已接受授权
4.3B2 IG=RUN</t>
  </si>
  <si>
    <t>1.车机acc off时，检查ccs状态</t>
  </si>
  <si>
    <t>1.执行logcat | grep -iE vendor.ccsm 
查看CCS_LIB : status is 6
表示ccs无法同步，一直处于waiting状态</t>
  </si>
  <si>
    <t>acc on状态下检查CCS状态</t>
  </si>
  <si>
    <t>1.车机acc on时，检查ccs状态</t>
  </si>
  <si>
    <t>1.ccs正常同步时间</t>
  </si>
  <si>
    <t>IG off状态下检查CCS状态</t>
  </si>
  <si>
    <t>1.执行logcat | grep -iE vendor.ccsm 
查看CCS_LIB : status is 0
表示ccs无法同步，一直处于waiting状态</t>
  </si>
  <si>
    <t>IG on状态下检查CCS状态</t>
  </si>
  <si>
    <t>wifi/4G切换检查css同步</t>
  </si>
  <si>
    <t>1.已连接TCU&amp;ECG
2.TCU&amp;ECG都已过provision
3.车机已接受授权
4.已连接wifi</t>
  </si>
  <si>
    <t>1.切换css选项开关状态
2.关闭wifi(使用4网络)，切换css选项开关状态</t>
  </si>
  <si>
    <t>1.可以正常同步
2.可以正常同步</t>
  </si>
  <si>
    <t>SYNC+_Z0155</t>
  </si>
  <si>
    <t>1.1系统设置</t>
  </si>
  <si>
    <t>热点入口</t>
  </si>
  <si>
    <t>1.进入设置-系统设置</t>
  </si>
  <si>
    <t>1.点击车载热点</t>
  </si>
  <si>
    <t>1.显示车载热点开关，帮助入门</t>
  </si>
  <si>
    <t>2.1进入车载热点页面</t>
  </si>
  <si>
    <t>车载热点页面</t>
  </si>
  <si>
    <t>1.已连接TCU&amp;ECG
2.TCU&amp;ECG均已过provision
3.进入设置-系统设置</t>
  </si>
  <si>
    <t>1.显示加载中，请稍后...弹窗</t>
  </si>
  <si>
    <t>2.2当前热点已被禁用
（需要确认触发条件）</t>
  </si>
  <si>
    <t>热点已被禁用</t>
  </si>
  <si>
    <t>1.已连接TCU&amp;ECG
2.TCU&amp;ECG均已过provision
3.进入设置-系统设置-车载热点
4.加载中弹窗弹出中</t>
  </si>
  <si>
    <t>1.关闭车辆互联开关
2.进入车载热点</t>
  </si>
  <si>
    <t>1.弹出 车载热点已被禁用，此车辆上未启用车辆热点功能</t>
  </si>
  <si>
    <t>SOC:20220717_LA_R05_PRO
MCU:20220717_LA_NB_daily_ENG</t>
  </si>
  <si>
    <t>2.3Null时显示车载热点异常（需要确认触发条件）</t>
  </si>
  <si>
    <t>车载热点异常</t>
  </si>
  <si>
    <r>
      <rPr>
        <sz val="10"/>
        <color rgb="FF000000"/>
        <rFont val="Calibri"/>
        <charset val="134"/>
      </rPr>
      <t xml:space="preserve">1.TCU=null
</t>
    </r>
    <r>
      <rPr>
        <sz val="10"/>
        <color rgb="FF1F2329"/>
        <rFont val="Calibri"/>
        <charset val="134"/>
      </rPr>
      <t>拔出TCU</t>
    </r>
  </si>
  <si>
    <t>1.弹出toast：当前无法显示车载热点菜单，请稍后再试，3s后消失</t>
  </si>
  <si>
    <r>
      <rPr>
        <sz val="10"/>
        <color theme="10"/>
        <rFont val="Calibri"/>
        <charset val="134"/>
      </rPr>
      <t>FCIVIOS-12466</t>
    </r>
    <r>
      <rPr>
        <sz val="10"/>
        <rFont val="宋体"/>
        <charset val="134"/>
      </rPr>
      <t xml:space="preserve">
</t>
    </r>
    <r>
      <rPr>
        <sz val="10"/>
        <rFont val="宋体"/>
        <charset val="134"/>
      </rPr>
      <t xml:space="preserve">
</t>
    </r>
    <r>
      <rPr>
        <sz val="10"/>
        <rFont val="宋体"/>
        <charset val="134"/>
      </rPr>
      <t>Phase5_【U718】【必现】【Hotspot】车载热点开启状态，模拟TCU异常再恢复环境车载热点界面显示开关为关，开启开关界面会一直卡在“加载中，请稍后”，重启可恢复</t>
    </r>
  </si>
  <si>
    <t>2.4 车载热点-关</t>
  </si>
  <si>
    <t>加载成功后热点的显示</t>
  </si>
  <si>
    <t>1.加载成功</t>
  </si>
  <si>
    <t>2.11热点错误（需要确认触发条件）</t>
  </si>
  <si>
    <t>热点错误</t>
  </si>
  <si>
    <t>1.加载失败</t>
  </si>
  <si>
    <t>1.弹出 热点错误，错误代码XXXX 弹窗</t>
  </si>
  <si>
    <t>2.12热点无响应（需要确认触发条件）</t>
  </si>
  <si>
    <t>热点无响应</t>
  </si>
  <si>
    <t>1.加载无响应</t>
  </si>
  <si>
    <t>1.弹出 热点无响应，热点遇到延迟，请稍后再试 弹窗</t>
  </si>
  <si>
    <t>2.5 正在开启热点-需过渡态</t>
  </si>
  <si>
    <t>加载中弹窗</t>
  </si>
  <si>
    <t>1.已连接TCU&amp;ECG
2.TCU&amp;ECG均已过provision
3.进入设置-系统设置-车载热点</t>
  </si>
  <si>
    <t>1.打开车载热点开关</t>
  </si>
  <si>
    <t>1.弹出加载中弹窗，点击空白处弹窗不会关闭</t>
  </si>
  <si>
    <t>2.6 车载热点-开启成功</t>
  </si>
  <si>
    <t>热点infobook检查</t>
  </si>
  <si>
    <t>1.点击infobook
2.点击X</t>
  </si>
  <si>
    <t>1.弹出infobook弹窗，显示介绍信息
2.关闭弹窗</t>
  </si>
  <si>
    <t>3.1 热点设置</t>
  </si>
  <si>
    <t>开关开启后页面检查</t>
  </si>
  <si>
    <t>1.出现热点设置和设备管理item项、帮助入门</t>
  </si>
  <si>
    <r>
      <rPr>
        <sz val="10"/>
        <color rgb="FF000000"/>
        <rFont val="等线"/>
        <charset val="134"/>
        <scheme val="minor"/>
      </rPr>
      <t xml:space="preserve">
</t>
    </r>
    <r>
      <rPr>
        <sz val="10"/>
        <color theme="10"/>
        <rFont val="Calibri"/>
        <charset val="134"/>
      </rPr>
      <t>APIMCIM-16357</t>
    </r>
    <r>
      <rPr>
        <sz val="10"/>
        <rFont val="宋体"/>
        <charset val="134"/>
      </rPr>
      <t xml:space="preserve">
</t>
    </r>
    <r>
      <rPr>
        <sz val="10"/>
        <rFont val="宋体"/>
        <charset val="134"/>
      </rPr>
      <t xml:space="preserve">
</t>
    </r>
    <r>
      <rPr>
        <sz val="10"/>
        <rFont val="宋体"/>
        <charset val="134"/>
      </rPr>
      <t>Phase5_【U718】【必现】【Hotspot】热点设置界面插拔ECG和IVI的连接线束，界面会出现重叠</t>
    </r>
  </si>
  <si>
    <t>3.3 获取账密码值成功</t>
  </si>
  <si>
    <t>热点设置显示</t>
  </si>
  <si>
    <t>1.已连接TCU&amp;ECG
2.TCU&amp;ECG均已过provision
3.进入设置-系统设置-车载热点
4.热点已打开
5.加载中弹窗弹出中</t>
  </si>
  <si>
    <t>1.点击热点设置-获取账号密码成功</t>
  </si>
  <si>
    <t>1.进入热点设置页面，显示名称，密码，安全类型，mac地址，可见性，频段</t>
  </si>
  <si>
    <t>3.5正在保存</t>
  </si>
  <si>
    <t>正在保存...弹窗</t>
  </si>
  <si>
    <t>1.已连接TCU&amp;ECG
2.TCU&amp;ECG均已过provision
3.进入设置-系统设置-车载热点
4.热点已打开</t>
  </si>
  <si>
    <t>1.修改热点任意信息，点击返回</t>
  </si>
  <si>
    <t>1.弹出正在保存...弹窗</t>
  </si>
  <si>
    <t>保存成功会弹出tost</t>
  </si>
  <si>
    <t>1.已连接TCU&amp;ECG
2.TCU&amp;ECG均已过provision
3.进入设置-系统设置-车载热点
4.热点已打开
5.正在保存弹窗弹出中</t>
  </si>
  <si>
    <t>1.保存成功</t>
  </si>
  <si>
    <t>1.弹出toast：保存成功</t>
  </si>
  <si>
    <t>连接后上网</t>
  </si>
  <si>
    <t>1.手机连接车机热点</t>
  </si>
  <si>
    <t>1.可以上网</t>
  </si>
  <si>
    <t>APIMCIM-16358
Phase5_【U718】【必现】【Hotspot】连接车载热点，手机无法上网</t>
  </si>
  <si>
    <t>关闭车机热点</t>
  </si>
  <si>
    <t>1.已连接TCU&amp;ECG
2.TCU&amp;ECG均已过provision
3.进入设置-系统设置-车载热点
4.手机已连接热点</t>
  </si>
  <si>
    <t>1.关闭车机热点</t>
  </si>
  <si>
    <t>1.手机网络断开，无法连接</t>
  </si>
  <si>
    <t>4.3 设备管理加载成功</t>
  </si>
  <si>
    <t>设备管理加载成功</t>
  </si>
  <si>
    <t>1.进入设备管理页面，显示当前连接设置的 情况</t>
  </si>
  <si>
    <t>4.5 正在移入黑名单</t>
  </si>
  <si>
    <t>移入黑名单</t>
  </si>
  <si>
    <t>1.已连接TCU&amp;ECG
2.TCU&amp;ECG均已过provision
3.进入设置-系统设置-车载热点
4.有已连接设备</t>
  </si>
  <si>
    <t>1.点击移入黑名单</t>
  </si>
  <si>
    <t>1.设备显示在黑名单列表，手机网络断开</t>
  </si>
  <si>
    <t>4.7 移入黑名单完成，设备管理为空页面</t>
  </si>
  <si>
    <t>移入黑名单成功</t>
  </si>
  <si>
    <t>1.移入黑名单成功</t>
  </si>
  <si>
    <t>1.黑名单列表显示设备名称</t>
  </si>
  <si>
    <t>4.6黑名单</t>
  </si>
  <si>
    <t>黑名单显示</t>
  </si>
  <si>
    <t>1.已连接TCU&amp;ECG
2.TCU&amp;ECG均已过provision
3.进入设置-系统设置-车载热点
4.进入设备管理页面</t>
  </si>
  <si>
    <t>1.查看黑名单显示</t>
  </si>
  <si>
    <t>1.界面显示当前黑名单设备名称和“移出”按钮</t>
  </si>
  <si>
    <t>4.8正在移出黑名单</t>
  </si>
  <si>
    <t>移出黑名单</t>
  </si>
  <si>
    <t>1.已连接TCU&amp;ECG
2.TCU&amp;ECG均已过provision
3.进入设置-系统设置-车载热点
4.进入设备管理页面
5.黑名单中有设备</t>
  </si>
  <si>
    <t>1.点击移出黑名单</t>
  </si>
  <si>
    <t>1.设备移出黑名单，且会自动连接上</t>
  </si>
  <si>
    <t>4.9 移出黑名单完成，黑名单为空界面</t>
  </si>
  <si>
    <t>移出黑名单成功</t>
  </si>
  <si>
    <t>1.已连接TCU&amp;ECG
2.TCU&amp;ECG均已过provision
3.进入设置-系统设置-车载热点
4.进入设备管理页面
5.移出黑名单弹窗弹出中</t>
  </si>
  <si>
    <t>1.黑名单移出成功</t>
  </si>
  <si>
    <t>1.显示无设备，手机可重新连接热点</t>
  </si>
  <si>
    <t>重置热点</t>
  </si>
  <si>
    <t>1.里程数大于16km
2.里程数小于16km</t>
  </si>
  <si>
    <t>1.默认热点为开启
2.默认热点为关闭</t>
  </si>
  <si>
    <t>切换电源模式后热点的使用</t>
  </si>
  <si>
    <t>1.已连接TCU&amp;ECG
2.TCU&amp;ECG均已过provision
3.进入设置-系统设置-车载热点
4.3B2 IG = ON , delay acc =ON</t>
  </si>
  <si>
    <t>1.3B2 IG = OFF , delay acc =off进入standby模式</t>
  </si>
  <si>
    <t>1.热点连接断开</t>
  </si>
  <si>
    <t>1.167 ENG=ON LifeCycMde_D_Actl =transport 进入运输模式</t>
  </si>
  <si>
    <t>1.热点连接断开，热点禁用</t>
  </si>
  <si>
    <t>切换点火周期后热点的使用</t>
  </si>
  <si>
    <t>1.3B2 IG = OFF 熄火</t>
  </si>
  <si>
    <t>1.热点连接正常</t>
  </si>
  <si>
    <t>热点的设备数量，上限10个</t>
  </si>
  <si>
    <t>1.使用10个手机连接车机热点
2.10都已连接后再找一个手机连接热点
3.删除一个热点，再进行连接</t>
  </si>
  <si>
    <t>2.第11个无法连接成功
3.删除一个后再连接是可以成功连接的</t>
  </si>
  <si>
    <t>app端与车机端的信息同步</t>
  </si>
  <si>
    <t>1.车机端修改热点信息（ssid 密码）
2.手机再连接车载热点</t>
  </si>
  <si>
    <t>1.连接正常</t>
  </si>
  <si>
    <t>手机关闭wifi开关 在开启查看链接情况</t>
  </si>
  <si>
    <t>1.已连接TCU&amp;ECG
2.TCU&amp;ECG均已过provision
3.进入设置-系统设置-车载热点
4.3B2 IG = ON , delay acc =ON
5.已连接热点</t>
  </si>
  <si>
    <t>1.手机端关闭wifi开关
2.开启wifi开关</t>
  </si>
  <si>
    <t>2.热点自动重连</t>
  </si>
  <si>
    <t>热点的重连机制</t>
  </si>
  <si>
    <t>1.连接热点
2.离开设备距离大于热点范围
3.进入热点范围区域</t>
  </si>
  <si>
    <t>1.热点断开
2.热点自动重连</t>
  </si>
  <si>
    <t>未登录时热点的语音操控</t>
  </si>
  <si>
    <t>1.已连接TCU&amp;ECG
2.TCU&amp;ECG均已过provision
3.进入设置-系统设置-车载热点
4.3B2 IG = ON , delay acc =ON
5.未登录</t>
  </si>
  <si>
    <t>1.TTS：打开/关闭热点</t>
  </si>
  <si>
    <t>1.提示：好的</t>
  </si>
  <si>
    <t>语音操控热点的开启关闭</t>
  </si>
  <si>
    <t>1.已连接TCU&amp;ECG
2.TCU&amp;ECG均已过provision
3.进入设置-系统设置-车载热点
4.3B2 IG = ON , delay acc =ON
5.已登录，热点未打开</t>
  </si>
  <si>
    <t>1.TTS：打开热点</t>
  </si>
  <si>
    <t>1.反馈：好的，界面跳转至热点设置并打开开关</t>
  </si>
  <si>
    <t>1.已连接TCU&amp;ECG
2.TCU&amp;ECG均已过provision
3.进入设置-系统设置-车载热点
4.3B2 IG = ON , delay acc =ON
5..已登录，热点已打开</t>
  </si>
  <si>
    <t>1.反馈：好的</t>
  </si>
  <si>
    <t>1.TTS：关闭热点</t>
  </si>
  <si>
    <t>1.已连接TCU&amp;ECG
2.TCU&amp;ECG均已过provision
3.进入设置-系统设置-车载热点
4.3B2 IG = ON , delay acc =ON
5..已登录，热点已关闭</t>
  </si>
  <si>
    <t>1.反馈：当前热点未开启</t>
  </si>
  <si>
    <t>reset后的热点使用</t>
  </si>
  <si>
    <t>1.设置-系统设置-复位-林肯之道互联复位-Wifi热点复位</t>
  </si>
  <si>
    <t>1.热点开关恢复默认，设备断开，黑名单清空</t>
  </si>
  <si>
    <t>ccs off后检查热点连接情况</t>
  </si>
  <si>
    <t>1.车机供电正常
2.TCU&amp;ECG网络正常</t>
  </si>
  <si>
    <t>1.关闭车辆互联中的车辆连接
2.检查热点连接</t>
  </si>
  <si>
    <t>2.热点禁用</t>
  </si>
  <si>
    <t>ccs on后检查热点连接情况</t>
  </si>
  <si>
    <t>1.车机供电正常
2.TCU&amp;ECG网络正常
3.车辆连接已关闭</t>
  </si>
  <si>
    <t>1.打开车辆互联中的车辆连接
2.检查热点连接</t>
  </si>
  <si>
    <t>2.热点可正常使用</t>
  </si>
  <si>
    <t>SYNC+_Z0043</t>
  </si>
  <si>
    <t>1-1 WiFi设置-开关设置</t>
  </si>
  <si>
    <t>WiFi开关默认状态</t>
  </si>
  <si>
    <t>1.台架ECG、TCU功能正常</t>
  </si>
  <si>
    <t>1.车机开机后首次通过路径设置-&gt;系统设置-&gt;wifi设置-&gt;检查WiFi开关状态</t>
  </si>
  <si>
    <t>1.WiFi开关状态默认关闭</t>
  </si>
  <si>
    <t>WiFi开关可以正常打开</t>
  </si>
  <si>
    <t>1.台架ECG、TCU功能正常
2.在设置-&gt;系统设置-&gt;wifi设置 页面</t>
  </si>
  <si>
    <t>1.打开WiFi开关按钮</t>
  </si>
  <si>
    <t>1.可以正常打开
可以搜索到附近的热点</t>
  </si>
  <si>
    <t>WiFi开关可以正常关闭</t>
  </si>
  <si>
    <t>1.手动关闭WiFi</t>
  </si>
  <si>
    <t>1.按钮可以正常关闭
wifi列表不显示</t>
  </si>
  <si>
    <t>WiFi开启 重启后仍保持开启状态</t>
  </si>
  <si>
    <t>1.手动打开WiFi，并正常搜索到周围AP后，重启机器</t>
  </si>
  <si>
    <t>1.开机后查看WiFi开关状态为开启状态</t>
  </si>
  <si>
    <t>WiFi关闭 重启后仍保持关闭状态</t>
  </si>
  <si>
    <t>1.手动关闭WiFi，重启机器</t>
  </si>
  <si>
    <t>1.开机后查看WiFi开关状态为关闭状态</t>
  </si>
  <si>
    <t>开关状态</t>
  </si>
  <si>
    <t>1.手动打开WiFi</t>
  </si>
  <si>
    <t>1.按钮可以正常打开
可以正常搜索到附近的热点</t>
  </si>
  <si>
    <t>1-2 WiFi设置-开关打开</t>
  </si>
  <si>
    <t>连接不加密AP ip地址可以正常分配 可以上网</t>
  </si>
  <si>
    <t>1.选择一个AP(不加密)输入密码进行连接
2.执行adb shell ifconfig
3.ping -I wlan0 218.2.135.1</t>
  </si>
  <si>
    <t>1.可以正常连接
2.wlan0的ip地址可以正常分配
3.可以ping通</t>
  </si>
  <si>
    <t>连接加密AP ip地址可以正常分配 可以上网</t>
  </si>
  <si>
    <t>1.选择一个AP(加密)输入密码进行连接
2.执行adb shell ifconfig
3.ping -I wlan0 218.2.135.1</t>
  </si>
  <si>
    <t>连接AP 重启会自动回连</t>
  </si>
  <si>
    <t>1.台架ECG、TCU功能正常
2.在设置-&gt;系统设置-&gt;wifi设置 页面
3.wifi已开启</t>
  </si>
  <si>
    <t>1.连接一个AP后重启机器
2.查看wifi连接</t>
  </si>
  <si>
    <t>2.wifi自动回连 （不一定是重启前连接的那一个）</t>
  </si>
  <si>
    <t>wifi关闭后再打开 会自动回连</t>
  </si>
  <si>
    <t>1.连接一个AP后关闭Wifi开关
2.打开WiFi按钮</t>
  </si>
  <si>
    <t>2.wifi自动回连</t>
  </si>
  <si>
    <t>1-3 点击已保存Wi-Fi列表进行连接</t>
  </si>
  <si>
    <t>连接已保存的AP ip地址可以正常分配 可以上网</t>
  </si>
  <si>
    <t>1.台架ECG、TCU功能正常
2.车机连接手机热点
3.将手机靠近SYNC+</t>
  </si>
  <si>
    <t>1.执行adb shell ifconfig
2.ping -I wlan0 218.2.135.1</t>
  </si>
  <si>
    <t>1..wlan0的ip地址可以正常分配
2.可以ping通</t>
  </si>
  <si>
    <t>1-12 已连接的WiFi详情页</t>
  </si>
  <si>
    <t>已连接的WiFi详情</t>
  </si>
  <si>
    <t>1.台架ECG、TCU功能正常
2.已连接wifi</t>
  </si>
  <si>
    <t>1.点击查看已连接的AP的信息按钮
2.执行adb shell ifconfig</t>
  </si>
  <si>
    <t>1.查看ip地址和mac地址
2.对比wlan0的ip地址是否和界面显示一致；查看wlan0 的HWaddr是否和mac地址一致</t>
  </si>
  <si>
    <t>1-13 已保存但未连接的WiFi详情页，详细信息无法获取则不显示</t>
  </si>
  <si>
    <t>已保存但未连接WiFi详情信息显示</t>
  </si>
  <si>
    <t>1.选择一个已保存但未连接WiFi，查看详情</t>
  </si>
  <si>
    <t>1.页面显示具体内容（仅有网络名称），忽略此网络/加入此网络按钮</t>
  </si>
  <si>
    <t>已保存但未连接的WiFi详情页点击加入此网络</t>
  </si>
  <si>
    <t>1.选择一个已保存但未连接WiFi，查看详情
2.点击加入此网络密码正确</t>
  </si>
  <si>
    <t>1.页面显示具体内容（仅有网络名称），忽略此网络/加入此网络按钮
2.加入此网络按钮可点击，且WiFi连接成功</t>
  </si>
  <si>
    <t>1-14 未连接且未保存的WiFi详情页，详细信息无法获取则不显示</t>
  </si>
  <si>
    <t>未连接且未保存的WiFi详情页信息显示</t>
  </si>
  <si>
    <t>1.选择一个未连接且未保存的WiFi,查看详情</t>
  </si>
  <si>
    <t>1.页面显示具体内容（仅有网络名称），加入此网络</t>
  </si>
  <si>
    <t>1-15 点击“忽略此网络”跳转到网络列表（此网络失去记录，出现在附近可用网络列表）</t>
  </si>
  <si>
    <t>点击忽略网络，已保存列表会去除该网络</t>
  </si>
  <si>
    <t>1.点击已经连接上的AP信息，选择”忽略此网络“</t>
  </si>
  <si>
    <t>1.WiFi连接断开，已保存的网络列表中没有刚才忘记的AP</t>
  </si>
  <si>
    <t>忽略当前连接网络，自动回连上一个连接过的网络</t>
  </si>
  <si>
    <t>1.连接一个AP1后再连接另一个AP2
2.点击已经连接上的AP2信息，选择”忽略此网络“</t>
  </si>
  <si>
    <t>2.WiFi连接断开，已保存的网络列表中没有刚才忘记的AP2
.等待一段时间后，自动连接上原先的AP1</t>
  </si>
  <si>
    <t>动态名称</t>
  </si>
  <si>
    <t>1.执行dumpsys connectivity</t>
  </si>
  <si>
    <t>1.显示APN1端口的IP地址和名称</t>
  </si>
  <si>
    <t>1.显示APN2端口的IP地址和名称</t>
  </si>
  <si>
    <t>1.显示TCU WIFI的IP地址和名称</t>
  </si>
  <si>
    <t>1-22 上网通道切换</t>
  </si>
  <si>
    <t>PolicyTable</t>
  </si>
  <si>
    <t>1.台架ECG、TCU功能正常
2.PC通过adb连接上车机</t>
  </si>
  <si>
    <t>1.可以看到获取到的Wir Policy Table内容</t>
  </si>
  <si>
    <t>TCU和WIFI网络切换正常</t>
  </si>
  <si>
    <t>1.台架ECG、TCU功能正常
2.PC通过adb连接上车机
3.未连接wifi</t>
  </si>
  <si>
    <t>1.查看车辆网络是否正常
2.连接WIFI
3.adb shell dumpsys connectivity查看APN1 、APN2、WIFI端口都已分配IP
4.关闭wifi 再次查看网络是否正常（查看账号二维码是否可以正常刷新/dumpsys connectivity信息显示是否正常 ）</t>
  </si>
  <si>
    <t>PolicyTable数量不会变化</t>
  </si>
  <si>
    <t xml:space="preserve">1.执行adb shell dumpsys connectivity
2.查看policy table的数量
3.重启reboot 再次 adb shell dumpsys connectivity
4.查看policy table数量和上一次是否一致
</t>
  </si>
  <si>
    <t>1. Policy Table数量不会减少</t>
  </si>
  <si>
    <t>1-21 上网通道切换</t>
  </si>
  <si>
    <t>网络多次切换可以正常使用</t>
  </si>
  <si>
    <t>1.连接wifi热点
2.关闭wifi热点
3.重复操作20次</t>
  </si>
  <si>
    <t>3.网络每次都正常</t>
  </si>
  <si>
    <t>1-21 创建上网通道</t>
  </si>
  <si>
    <t>检查APN1端口显示</t>
  </si>
  <si>
    <t>1.执行ifconfig</t>
  </si>
  <si>
    <t>1.显示对应APN1的IP的端口（动态名称rmnet_data xx）</t>
  </si>
  <si>
    <t>检查APN2端口显示</t>
  </si>
  <si>
    <t>1.显示对应APN2的IP的端口（动态名称rmnet_data xx）</t>
  </si>
  <si>
    <t>检查TCU Wi-Fi端口显示</t>
  </si>
  <si>
    <t>1.显示对应TCU WIFI的IP的端口（动态名称rmnet_data xx）</t>
  </si>
  <si>
    <t>检查SYNC+ Wi-Fi端口显示</t>
  </si>
  <si>
    <t>1.显示对应sync+ WIFI的IP的端口wlan0</t>
  </si>
  <si>
    <t>APN1接口分配</t>
  </si>
  <si>
    <t>1.台架ECG、TCU功能正常
2.PC通过adb连接上车机
3.Wi-Fi未连接</t>
  </si>
  <si>
    <t>1.执行ip rule show</t>
  </si>
  <si>
    <t>1.可以看到rule中有下面的一条
19000: from all fwmark 0x107d0/0x1ffff lookup rmnet_data xx</t>
  </si>
  <si>
    <t>APN1接口上网</t>
  </si>
  <si>
    <t>1.执行ping -I rmnet_data xx 218.2.135.1</t>
  </si>
  <si>
    <t>1.可以ping通外网IP地址</t>
  </si>
  <si>
    <r>
      <rPr>
        <sz val="10"/>
        <color rgb="FF000000"/>
        <rFont val="等线"/>
        <charset val="134"/>
        <scheme val="minor"/>
      </rPr>
      <t xml:space="preserve">1.执行ping -I rmnet_data xx </t>
    </r>
    <r>
      <rPr>
        <sz val="10"/>
        <color theme="10"/>
        <rFont val="Calibri"/>
        <charset val="134"/>
      </rPr>
      <t>www.baidu.com</t>
    </r>
  </si>
  <si>
    <t>1.可以ping通外网域名</t>
  </si>
  <si>
    <t>APN2接口分配</t>
  </si>
  <si>
    <t>1.可以看到rule中有下面的一条
19000: from all fwmark 0x107d2/0x1ffff lookup rmnet_data xx</t>
  </si>
  <si>
    <t>APN2接口上网</t>
  </si>
  <si>
    <t>TCU WIFI上网</t>
  </si>
  <si>
    <t>1.台架ECG、TCU功能正常
2.PC通过adb连接上车机
3.已连接wifi</t>
  </si>
  <si>
    <t>APN1和wif上网</t>
  </si>
  <si>
    <t>1.点击账号登录</t>
  </si>
  <si>
    <t>1.二维码可以刷新出来</t>
  </si>
  <si>
    <t>验证上网功能</t>
  </si>
  <si>
    <t>1.进入百度地图</t>
  </si>
  <si>
    <t>1.地图可以刷新，可以搜索目的地导航</t>
  </si>
  <si>
    <t>1.进入随心听</t>
  </si>
  <si>
    <t>1.可以播放歌曲（查询流量订阅流量是否还有： 进入offlinelogs输入命令  cat *|grep -iE fordcarrier   查看 setAppBlock pkgName   应用是否被限制 ture 是被限制， false是没有限制）</t>
  </si>
  <si>
    <t>1.进入随心看</t>
  </si>
  <si>
    <t>1.可以播放视频</t>
  </si>
  <si>
    <t>切换点火周期查看端口</t>
  </si>
  <si>
    <t>1.Ig=off
2.Ig=run
3.执行ifconfig</t>
  </si>
  <si>
    <t>1.有对应端口</t>
  </si>
  <si>
    <t>交互</t>
  </si>
  <si>
    <t>进入浅睡再点火查看端口</t>
  </si>
  <si>
    <t>1.配置ECG FD01的首位值为2
2.IG=OFF 等待两分钟
3.IG=RUN 查看端口</t>
  </si>
  <si>
    <t>2.进入浅睡，二维码无法刷新
3.端口都可以显示，可以上网</t>
  </si>
  <si>
    <t>deep sleep后检查网络</t>
  </si>
  <si>
    <t>1.配置ECG FD01的第二 三位的值为0001
2.IG=OFF 等待6分钟
3.IG=RUN 查看端口</t>
  </si>
  <si>
    <t>2.进入深睡，二维码无法刷新
3.端口都可以显示，可以上网</t>
  </si>
  <si>
    <t>brand reset后检查网络</t>
  </si>
  <si>
    <t>1.执行品牌互联复位
2.执行dumpsys connectivity</t>
  </si>
  <si>
    <t>2.端口正常分配，应用可上网</t>
  </si>
  <si>
    <t>master reset后检查网络</t>
  </si>
  <si>
    <t>1.执行系统复位
2.执行dumpsys connectivity</t>
  </si>
  <si>
    <t>ccs off后检查网络</t>
  </si>
  <si>
    <t>1.关闭车辆互联中的车辆连接
2.执行dumpsys connectivity</t>
  </si>
  <si>
    <t>2.端口无法分配，应用不可上网</t>
  </si>
  <si>
    <t>ccs on后检查网络</t>
  </si>
  <si>
    <t>1.打开车辆互联中的车辆连接
2.执行dumpsys connectivity</t>
  </si>
  <si>
    <t>切换点火状态-网络可以正常恢复</t>
  </si>
  <si>
    <t>1.车机供电正常
2.TCU&amp;ECG网络正常
3.车辆连接已开启</t>
  </si>
  <si>
    <t>1.网络连接可以上网
2.切换点火状态由OFF--》on 再切回来</t>
  </si>
  <si>
    <t>2.网络端口可以正常分配</t>
  </si>
  <si>
    <t>使用网络正常切换不同的应用</t>
  </si>
  <si>
    <t xml:space="preserve">1.使用QQ音乐播放半小时
2.使用百度导航中
3.切换新闻使用10min
4.使用小程序
</t>
  </si>
  <si>
    <t>4.所有应用都可以正常使用，网络不会丢失</t>
  </si>
  <si>
    <t>已连接有网的wifi显示“已连接”</t>
  </si>
  <si>
    <t>1.打开WIFI开关-搜索附近热点-输入密码-连接wifi
2.连接成功后，查看已连接wifi显示</t>
  </si>
  <si>
    <t>2.连接网络正常的热点，连接热点名称下方显示“”已连接“”</t>
  </si>
  <si>
    <t>无网的wifi连接后显示“无网络”</t>
  </si>
  <si>
    <t>1.打开WIFI开关-搜索附近热点-输入密码-连接无网络的wifi热点
2.连接成功后，查看已连接wifi显示</t>
  </si>
  <si>
    <t>2.连接网络正常的热点，连接热点名称下方显示“无网络”</t>
  </si>
  <si>
    <t>网络连接时长不超过8s</t>
  </si>
  <si>
    <t>1.打开WIFI开关-搜索附近热点-输入密码-点击加入此网络（点击时记为t1）
2.显示“网络已连接” 记为T2
3.计算T2-T1</t>
  </si>
  <si>
    <t>3.结果要小于等于8S</t>
  </si>
  <si>
    <t>多次切换已保存的wifi热点</t>
  </si>
  <si>
    <t xml:space="preserve">1.打开WIFI开关-搜索附近热点-选择一个热点输入密码-点击加入此网络
2.连接成功后再次选择一个热点输入密码点击加入此网络
3.在已保存栏来回切换两个wifi热点
</t>
  </si>
  <si>
    <t>3.连接正常，网络正常，界面显示正常</t>
  </si>
  <si>
    <t>SYNC+_Z0037</t>
  </si>
  <si>
    <t>1.U盘抓log</t>
  </si>
  <si>
    <t>U盘抓log弹窗弹出</t>
  </si>
  <si>
    <t>1.ECG和TCU已过Provision
2.网络环境正常
3.IVI切换成U盘模式</t>
  </si>
  <si>
    <t>1.将抓Log脚本（log_extract_config.json）放入U盘根目录
2.等待弹框弹出，观察弹框是否正常</t>
  </si>
  <si>
    <t xml:space="preserve">  2.所有弹框均能正常弹出</t>
  </si>
  <si>
    <r>
      <rPr>
        <sz val="10"/>
        <color theme="10"/>
        <rFont val="Calibri"/>
        <charset val="134"/>
      </rPr>
      <t>FCIVIOS-12417</t>
    </r>
    <r>
      <rPr>
        <sz val="10"/>
        <rFont val="宋体"/>
        <charset val="134"/>
      </rPr>
      <t xml:space="preserve">
</t>
    </r>
    <r>
      <rPr>
        <sz val="10"/>
        <rFont val="宋体"/>
        <charset val="134"/>
      </rPr>
      <t>Phase5_【U718】【必现】【FNV-Diagnotic】U盘抓log过程中多次插拔U盘会出现不弹Log Capture Start弹窗</t>
    </r>
  </si>
  <si>
    <t>R12</t>
  </si>
  <si>
    <t>log抓取结束</t>
  </si>
  <si>
    <t>1.log抓取结束</t>
  </si>
  <si>
    <t>1.弹出抓取结束弹窗</t>
  </si>
  <si>
    <t>自动创建文件夹</t>
  </si>
  <si>
    <t>1.插入u盘
2.拔出u盘连接电脑</t>
  </si>
  <si>
    <t>2.所有生成的文件都在自动生成的文件夹中，文件夹名称参考：logs_2022Feb08_185144</t>
  </si>
  <si>
    <t>log抓取中插拔U盘可以继续抓取成功</t>
  </si>
  <si>
    <t>1.插入u盘
2.弹出弹窗抓取log
3.抓取完成前拔掉U盘再插上</t>
  </si>
  <si>
    <t>3.可以成功抓取log</t>
  </si>
  <si>
    <r>
      <rPr>
        <sz val="10"/>
        <color rgb="FF000000"/>
        <rFont val="等线"/>
        <charset val="134"/>
        <scheme val="minor"/>
      </rPr>
      <t xml:space="preserve">
</t>
    </r>
    <r>
      <rPr>
        <sz val="10"/>
        <color theme="10"/>
        <rFont val="Calibri"/>
        <charset val="134"/>
      </rPr>
      <t>FCIVIOS-12416</t>
    </r>
    <r>
      <rPr>
        <sz val="10"/>
        <rFont val="宋体"/>
        <charset val="134"/>
      </rPr>
      <t xml:space="preserve">
</t>
    </r>
    <r>
      <rPr>
        <sz val="10"/>
        <color theme="10"/>
        <rFont val="Calibri"/>
        <charset val="134"/>
      </rPr>
      <t>Phase5_【U718】【必现】【FNV-Diagnotic】U盘抓log，多次插拔U盘后，出现整个界面卡死无法点击</t>
    </r>
  </si>
  <si>
    <t>2.bug_report上报</t>
  </si>
  <si>
    <t>弹出bug报告上传弹窗</t>
  </si>
  <si>
    <t>1.ECG和TCU已过Provision
2.网络环境正常</t>
  </si>
  <si>
    <t>1.长按system UI 7s，显示弹框，点击确定即可</t>
  </si>
  <si>
    <t>1.弹出上传错误报告弹窗</t>
  </si>
  <si>
    <r>
      <rPr>
        <sz val="10"/>
        <color theme="10"/>
        <rFont val="Calibri"/>
        <charset val="134"/>
      </rPr>
      <t>APIMCIM-16263</t>
    </r>
    <r>
      <rPr>
        <sz val="10"/>
        <rFont val="宋体"/>
        <charset val="134"/>
      </rPr>
      <t xml:space="preserve">
</t>
    </r>
    <r>
      <rPr>
        <sz val="10"/>
        <rFont val="宋体"/>
        <charset val="134"/>
      </rPr>
      <t>Phase5_【U718】【必现】【FNV诊断】长按system UI 4s左右，就出现上传报告弹框，需求是7S</t>
    </r>
  </si>
  <si>
    <t>不弹bug报告上传弹窗</t>
  </si>
  <si>
    <t xml:space="preserve">1.长按state bar（时间栏）6s </t>
  </si>
  <si>
    <t>1.不会弹出错误报告弹窗</t>
  </si>
  <si>
    <t>弹窗内容正确</t>
  </si>
  <si>
    <t>1.长按state bar（时间栏）7s 
2.查看弹窗内容显示正确</t>
  </si>
  <si>
    <t>2.弹窗标题：上传错误报告 按钮：取消和确认</t>
  </si>
  <si>
    <t>上传中弹窗</t>
  </si>
  <si>
    <r>
      <rPr>
        <sz val="12"/>
        <color rgb="FF000000"/>
        <rFont val="等线"/>
        <charset val="134"/>
        <scheme val="minor"/>
      </rPr>
      <t xml:space="preserve"> </t>
    </r>
    <r>
      <rPr>
        <sz val="10"/>
        <color rgb="FF000000"/>
        <rFont val="Calibri"/>
        <charset val="134"/>
      </rPr>
      <t>1.ECG和TCU已过Provision</t>
    </r>
    <r>
      <rPr>
        <sz val="10"/>
        <color rgb="FF000000"/>
        <rFont val="Calibri"/>
        <charset val="134"/>
      </rPr>
      <t>2.网络环境正常</t>
    </r>
    <r>
      <rPr>
        <sz val="10"/>
        <rFont val="宋体"/>
        <charset val="134"/>
      </rPr>
      <t xml:space="preserve"> </t>
    </r>
  </si>
  <si>
    <t>1.长按state bar（时间栏）7s 
2.点击弹窗上“确定”按钮</t>
  </si>
  <si>
    <t>3.按钮消去显示：" 上传中....“弹窗</t>
  </si>
  <si>
    <t>上传成功有toast提示</t>
  </si>
  <si>
    <t>3.上传成功有“错误报告上传成功”toast提示</t>
  </si>
  <si>
    <t>点击确定后可以正常上传</t>
  </si>
  <si>
    <t xml:space="preserve">3.检查log查看报告上传成功查看： logcat | grep DiagnosticsEvent  </t>
  </si>
  <si>
    <t>上传失败有toast提示</t>
  </si>
  <si>
    <r>
      <rPr>
        <sz val="12"/>
        <color rgb="FF000000"/>
        <rFont val="Calibri"/>
        <charset val="134"/>
      </rPr>
      <t xml:space="preserve"> </t>
    </r>
    <r>
      <rPr>
        <sz val="10"/>
        <color rgb="FF000000"/>
        <rFont val="Calibri"/>
        <charset val="134"/>
      </rPr>
      <t>1.ECG和TCU已过Provision2.网络不正常</t>
    </r>
  </si>
  <si>
    <t>3.toast:当前网络状态不佳，网络恢复后将自动上传</t>
  </si>
  <si>
    <t>云端上传成功</t>
  </si>
  <si>
    <t>3.云端有上传的event，事件名称：LW_EVENT_USER_TRIGGERED</t>
  </si>
  <si>
    <t>点击“取消”按钮，弹窗消去不上传</t>
  </si>
  <si>
    <t>1.长按state bar（时间栏）7s 
2.点击弹窗上“取消”按钮</t>
  </si>
  <si>
    <t>3.弹窗消去，报告未上传</t>
  </si>
  <si>
    <t>无环境上传报告</t>
  </si>
  <si>
    <t>1.ECG和TCU已过Provision
2.单车机不接台架</t>
  </si>
  <si>
    <t xml:space="preserve">1..车机单独供电，不接台架
2.长按state bar（时间栏）7s 调出报告上传弹窗，确定上传
</t>
  </si>
  <si>
    <t>2.toast提示“错误报告上传失败（-4）”</t>
  </si>
  <si>
    <t>断网再连网后报告上传成功</t>
  </si>
  <si>
    <t xml:space="preserve">1.ECG和TCU已过Provision
2.网络环境正常 </t>
  </si>
  <si>
    <t>1.网络正常可以刷出二维码
2.关闭WIR开关断开网络
3.长按state bar（时间栏）7s 调出报告上传弹窗，确定上传
4.2min后打开WIR开关，恢复环境网络
5.查看报告是否上传成功</t>
  </si>
  <si>
    <t>4.上传成功</t>
  </si>
  <si>
    <t>多次上传报告无异常</t>
  </si>
  <si>
    <t xml:space="preserve">
1.长按state bar（时间栏）7s 调出报告上传弹窗，点击确定上传
2.重复10次</t>
  </si>
  <si>
    <t>2.全部上传成功</t>
  </si>
  <si>
    <t>3.event_上传</t>
  </si>
  <si>
    <t>系统层软件异常导致SOC重启</t>
  </si>
  <si>
    <t>1.使用命令模拟：adb root &amp;&amp; adb shell
yfdbus_send AI.lv.ipcl.out vip2gip_power 0x01,0x07,0x01,0x01,0x01,0x01,0x02 
yfdbus_send AI.lv.ipcl.out vip2gip_power 0x01,0x07,0x01,0x01,0x01,0x01,0x03 
2.取log查看是否包含：“diagnostics.agent: Curl Connection Succeeded; code:200, response:'{"version":"2.0","doNotSend":[]}'.”</t>
  </si>
  <si>
    <t>2.跟云端确认有对应事件名称且有log（只有Logcat）上传成功（ford测试：李扬）安卓log查看对应事件200 且ID为：41AF</t>
  </si>
  <si>
    <t>CPU占有率过高警告,可能会导致SOC重启</t>
  </si>
  <si>
    <t>1.开机重启
2.取log查看是否包含：“diagnostics.agent: Curl Connection Succeeded; code:200, response:'{"version":"2.0","doNotSend":[]}'.”</t>
  </si>
  <si>
    <t>2.跟云端确认有对应事件名称且有log（只有Logcat）上传成功（ford测试：李扬）安卓log查看对应事件200 且ID为：41A5</t>
  </si>
  <si>
    <t>系统ROM空间过低警告，可能会导致SOC重启</t>
  </si>
  <si>
    <t>1.使用命令模拟：adb root &amp;&amp; adb shell am broadcast -a android.intent.action.DEVICE_STORAGE_LOW
2.取log查看是否包含：“diagnostics.agent: Curl Connection Succeeded; code:200, response:'{"version":"2.0","doNotSend":[]}'.”</t>
  </si>
  <si>
    <t>2.跟云端确认有对应事件名称且有log（只有Logcat）上传成功（ford测试：李扬）安卓log查看对应事件200 且ID为：41B4</t>
  </si>
  <si>
    <t>应用异常停止，无响应 例如 launcher, map, voice</t>
  </si>
  <si>
    <t>1.使用命令模拟：
1.ANR：adb shell am broadcast -a android.intent.action.DROPBOX_ENTRY_ADDED  -es tag "anr" 
2.取log查看是否包含：“diagnostics.agent: Curl Connection Succeeded; code:200, response:'{"version":"2.0","doNotSend":[]}'.”</t>
  </si>
  <si>
    <t>2.log有关键字，事件上传成功，跟云端确认对应事件有上传成功（ford测试：）41B8</t>
  </si>
  <si>
    <t>应用异常停止，CRASH 例如 launcher, map, voice</t>
  </si>
  <si>
    <t>1.应用CRASH： adb shell am broadcast -a android.intent.action.DROPBOX_ENTRY_ADDED  -es tag "crash"  
2.取log查看是否包含：“diagnostics.agent: Curl Connection Succeeded; code:200, response:'{"version":"2.0","doNotSend":[]}'.”</t>
  </si>
  <si>
    <t>系统黑屏</t>
  </si>
  <si>
    <t>1.使用命令模拟adb root &amp;&amp; adb shell;
yfdbus_send AI.lv.ipcl.out vip2gip_power 0x01,0x07,0x01,0x01,0x01,0x01,0x05
yfdbus_send AI.lv.ipcl.out vip2gip_power 0x01,0x07,0x01,0x01,0x01,0x01,0x08 
2.取log查看是否包含：“diagnostics.agent: Curl Connection Succeeded; code:200, response:'{"version":"2.0","doNotSend":[]}'.”</t>
  </si>
  <si>
    <t>2.log有关键字，事件上传成功，跟云端确认对应事件有上传成功（ford测试：）4433</t>
  </si>
  <si>
    <t>系统花屏</t>
  </si>
  <si>
    <t>1.使用命令模拟：adb root &amp;&amp; adb shell;
yfdbus_send AI.lv.ipcl.out vip2gip_power 0x01,0x07,0x01,0x01,0x01,0x01,0x05
yfdbus_send AI.lv.ipcl.out vip2gip_power 0x01,0x07,0x01,0x01,0x01,0x01,0x08 
2.取log查看是否包含：“diagnostics.agent: Curl Connection Succeeded; code:200, response:'{"version":"2.0","doNotSend":[]}'.”</t>
  </si>
  <si>
    <t>系统蓝屏</t>
  </si>
  <si>
    <t>1.使用命令模拟 adb root &amp;&amp; adb shell;
yfdbus_send AI.lv.ipcl.out vip2gip_power 0x01,0x07,0x01,0x01,0x01,0x01,0x05
yfdbus_send AI.lv.ipcl.out vip2gip_power 0x01,0x07,0x01,0x01,0x01,0x01,0x08 
2.取log查看是否包含：“diagnostics.agent: Curl Connection Succeeded; code:200, response:'{"version":"2.0","doNotSend":[]}'.”</t>
  </si>
  <si>
    <t>系统白屏</t>
  </si>
  <si>
    <t>倒车影像功能不可用或功能异常（不包含摄像头本身的故障）</t>
  </si>
  <si>
    <t>1.使用命令模拟：adb root &amp;&amp; adb shell; 
yfdbus_send AI.Vip.ipcl.in gip2vip_diag 0x00,0x04,0x82,0x01,0x01,0x01,0x01 
yfdbus_send AI.Vip.ipcl.in gip2vip_diag 0x00,0x04,0x50,0x01,0x01,0x01,0x01 
2.取log查看是否包含：“diagnostics.agent: Curl Connection Succeeded; code:200, response:'{"version":"2.0","doNotSend":[]}'.”</t>
  </si>
  <si>
    <t>2.log有关键字，事件上传成功，跟云端确认对应事件有上传成功（ford测试：）409D</t>
  </si>
  <si>
    <t>SYNC+网络连接异常，无法联网（TCU 信号正常）</t>
  </si>
  <si>
    <t>1.关闭车辆互联开关，等待六分钟，再打开车辆互联开关，等待10分钟。这里的耗时因为关闭车辆互联，会使得ECG和SDN断连，重新打开之后，需要一段时间让ECG和SDN重新连接。
2.取log查看是否包含：“diagnostics.agent: Curl Connection Succeeded; code:200, response:'{"version":"2.0","doNotSend":[]}'.”   搜logcat|grep -iE 44C0</t>
  </si>
  <si>
    <t>2.log有关键字，事件上传成功，跟云端确认对应事件有上传成功（ford测试：）44C0</t>
  </si>
  <si>
    <t>蓝牙初始化失败导致设备无法连接</t>
  </si>
  <si>
    <t xml:space="preserve">1.使用命令模拟：adb root &amp;&amp; adb shell am broadcast -a android.bluetooth.adapter.action.CONNECTION_STATE_CHANGED --ei android.bluetooth.adapter.extra.CONNECTION_STATE 1  --ei android.bluetooth.adapter.extra.PREVIOUS_CONNECTION_STATE 3 
2.取全log查看是否包含：“diagnostics.agent: Curl Connection Succeeded; code:200, response:'{"version":"2.0","doNotSend":[]}'.” </t>
  </si>
  <si>
    <t>2.log有关键字，事件上传成功，跟云端确认对应事件有上传成功（ford测试：）400A</t>
  </si>
  <si>
    <t>SYNC+_Z0033</t>
  </si>
  <si>
    <t>无网络下检查Provision状态（ECG/TCU未过Provision）</t>
  </si>
  <si>
    <t xml:space="preserve">
1.台架未Provision（ECG\TCU没过Provision）</t>
  </si>
  <si>
    <t xml:space="preserve">1.打开DET，选择Generic Diag 
2.选择Generic Diagnostic Message 2
3.读取7D0的 D021
</t>
  </si>
  <si>
    <t>3.读出Authorization State:Factory Mode(Default) (Value: 0x38)</t>
  </si>
  <si>
    <t>有网络下清DTC，检查Provision状态</t>
  </si>
  <si>
    <t>1.台架已Provision（ECG\TCU过了Provision）
2.DTC E10000=1</t>
  </si>
  <si>
    <t xml:space="preserve">1.写入IVI的FESN（DET 1060，然后2E写入）导入key文件并重启车机
2.清除DTC E10000(DET 1003 Unlock后，写入空值），并读取7D0的D021
3.读取7D0的 D021
</t>
  </si>
  <si>
    <t>1.F17F读7D0的FESN
2.logcat | grep -iE "ProvisioningService"显示DTC E10000:0 ，读出Authorization StateUnprovisioned (Value: 0x39)
3.读出Authorization State:Provisioned (Value: 0x3B)</t>
  </si>
  <si>
    <t>重复清除DTC后查看Provision状态</t>
  </si>
  <si>
    <t>1.车机已Provision（ECG&amp;TCU&amp;IVI Provision状态已过）
2.DTC E10000=0</t>
  </si>
  <si>
    <t>1.点火状态下复位(7D0发送1003,31 01 F0 02)
2.发送YF Dbus命令，使用当前IVIprovision状态为工厂模式 yfdbus_send AI.Vip.ipcl.in gip2vip_diag 0x00,0x03,0xD0,0x21,0x00,0x01,0x38
3.重启车机
4.清除DTC E10000
5.写入IVI的FESN并导入Key，重启车机
6.读取7D0的D021</t>
  </si>
  <si>
    <t xml:space="preserve">1.logcat | grep -iE "ProvisioningService"显示DTC E10000:1
2.读出Authorization State：Factory Mode（Default）（Value：0x38）
4.DTC E10000：0
5.读出7D0的FESN为写入的值
6.AHU Provisioning状态将变为0x3Bprovisoned </t>
  </si>
  <si>
    <t>非Factory Mode状态下转变成Factory Mode</t>
  </si>
  <si>
    <t>1.在非factory mode状态</t>
  </si>
  <si>
    <t>使用DET方式切换D021的值为Factory Mode操作步骤如下：
1. 在Ign on状态下，将7D0的DE00中的Vehicle Nameplate ID修改为null或者将Connectivity修改为default
2. 切换点火信号：ign on -&gt; ign off -&gt; ign on后使用DET读取D021值，为Factory Mode
3. 发送 11 01</t>
  </si>
  <si>
    <t>3.状态转换为factory mode模式</t>
  </si>
</sst>
</file>

<file path=xl/styles.xml><?xml version="1.0" encoding="utf-8"?>
<styleSheet xmlns="http://schemas.openxmlformats.org/spreadsheetml/2006/main">
  <numFmts count="39">
    <numFmt numFmtId="6" formatCode="&quot;￥&quot;#,##0;[Red]&quot;￥&quot;\-#,##0"/>
    <numFmt numFmtId="176" formatCode="\¥#,##0.00;[Red]\¥\-#,##0.00"/>
    <numFmt numFmtId="23" formatCode="\$#,##0_);\(\$#,##0\)"/>
    <numFmt numFmtId="177" formatCode="#\ ??/??"/>
    <numFmt numFmtId="24" formatCode="\$#,##0_);[Red]\(\$#,##0\)"/>
    <numFmt numFmtId="178" formatCode="#\ ?/?"/>
    <numFmt numFmtId="25" formatCode="\$#,##0.00_);\(\$#,##0.00\)"/>
    <numFmt numFmtId="179" formatCode="m/d"/>
    <numFmt numFmtId="180" formatCode="[$-804]aaa"/>
    <numFmt numFmtId="181" formatCode="[DBNum1]上午/下午h&quot;时&quot;mm&quot;分&quot;"/>
    <numFmt numFmtId="182" formatCode="[DBNum1][$-804]m&quot;月&quot;d&quot;日&quot;"/>
    <numFmt numFmtId="8" formatCode="&quot;￥&quot;#,##0.00;[Red]&quot;￥&quot;\-#,##0.00"/>
    <numFmt numFmtId="183" formatCode="[DBNum1][$-804]yyyy&quot;年&quot;m&quot;月&quot;d&quot;日&quot;"/>
    <numFmt numFmtId="184" formatCode="yyyy/m/d\ h:mm\ AM/PM"/>
    <numFmt numFmtId="185" formatCode="mm/dd/yy"/>
    <numFmt numFmtId="42" formatCode="_ &quot;￥&quot;* #,##0_ ;_ &quot;￥&quot;* \-#,##0_ ;_ &quot;￥&quot;* &quot;-&quot;_ ;_ @_ "/>
    <numFmt numFmtId="186" formatCode="yy/m/d"/>
    <numFmt numFmtId="187" formatCode="dd\-mmm\-yy"/>
    <numFmt numFmtId="26" formatCode="\$#,##0.00_);[Red]\(\$#,##0.00\)"/>
    <numFmt numFmtId="188" formatCode="[DBNum1][$-804]yyyy&quot;年&quot;m&quot;月&quot;"/>
    <numFmt numFmtId="189" formatCode="[DBNum1]h&quot;时&quot;mm&quot;分&quot;"/>
    <numFmt numFmtId="190" formatCode="mmmmm\-yy"/>
    <numFmt numFmtId="191" formatCode="\¥#,##0;\¥\-#,##0"/>
    <numFmt numFmtId="192" formatCode="\¥#,##0.00;\¥\-#,##0.00"/>
    <numFmt numFmtId="7" formatCode="&quot;￥&quot;#,##0.00;&quot;￥&quot;\-#,##0.00"/>
    <numFmt numFmtId="193" formatCode="mmmmm"/>
    <numFmt numFmtId="194" formatCode="\¥#,##0;[Red]\¥\-#,##0"/>
    <numFmt numFmtId="195" formatCode="h:mm\ AM/PM"/>
    <numFmt numFmtId="196" formatCode="#\ ??"/>
    <numFmt numFmtId="197" formatCode="h:mm:ss\ AM/PM"/>
    <numFmt numFmtId="5" formatCode="&quot;￥&quot;#,##0;&quot;￥&quot;\-#,##0"/>
    <numFmt numFmtId="44" formatCode="_ &quot;￥&quot;* #,##0.00_ ;_ &quot;￥&quot;* \-#,##0.00_ ;_ &quot;￥&quot;* &quot;-&quot;??_ ;_ @_ "/>
    <numFmt numFmtId="198" formatCode="mmmm\-yy"/>
    <numFmt numFmtId="199" formatCode="_-[$€-2]* #,##0.00_-;\-[$€-2]* #,##0.00_-;_-[$€-2]* &quot;-&quot;??_-"/>
    <numFmt numFmtId="43" formatCode="_ * #,##0.00_ ;_ * \-#,##0.00_ ;_ * &quot;-&quot;??_ ;_ @_ "/>
    <numFmt numFmtId="200" formatCode="yyyy/m/d;@"/>
    <numFmt numFmtId="201" formatCode="[$-409]General"/>
    <numFmt numFmtId="202" formatCode="[$-804]aaaa"/>
    <numFmt numFmtId="41" formatCode="_ * #,##0_ ;_ * \-#,##0_ ;_ * &quot;-&quot;_ ;_ @_ "/>
  </numFmts>
  <fonts count="53">
    <font>
      <sz val="10"/>
      <color theme="1"/>
      <name val="等线"/>
      <charset val="134"/>
      <scheme val="minor"/>
    </font>
    <font>
      <b/>
      <sz val="10"/>
      <color rgb="FFFFFFFF"/>
      <name val="等线"/>
      <charset val="134"/>
      <scheme val="minor"/>
    </font>
    <font>
      <sz val="10"/>
      <color rgb="FF000000"/>
      <name val="等线"/>
      <charset val="134"/>
      <scheme val="minor"/>
    </font>
    <font>
      <sz val="11"/>
      <color rgb="FF000000"/>
      <name val="等线"/>
      <charset val="134"/>
      <scheme val="minor"/>
    </font>
    <font>
      <sz val="11"/>
      <color rgb="FFFF0000"/>
      <name val="等线"/>
      <charset val="134"/>
      <scheme val="minor"/>
    </font>
    <font>
      <sz val="12"/>
      <color rgb="FF000000"/>
      <name val="等线"/>
      <charset val="134"/>
      <scheme val="minor"/>
    </font>
    <font>
      <b/>
      <sz val="10"/>
      <color rgb="FF1F2329"/>
      <name val="等线"/>
      <charset val="134"/>
      <scheme val="minor"/>
    </font>
    <font>
      <u/>
      <sz val="10"/>
      <color rgb="FF0000EE"/>
      <name val="等线"/>
      <charset val="134"/>
      <scheme val="minor"/>
    </font>
    <font>
      <sz val="10"/>
      <color rgb="FF1F2329"/>
      <name val="等线"/>
      <charset val="134"/>
      <scheme val="minor"/>
    </font>
    <font>
      <sz val="11"/>
      <color rgb="FF1F2329"/>
      <name val="等线"/>
      <charset val="134"/>
      <scheme val="minor"/>
    </font>
    <font>
      <b/>
      <sz val="10"/>
      <color rgb="FF000000"/>
      <name val="等线"/>
      <charset val="134"/>
      <scheme val="minor"/>
    </font>
    <font>
      <sz val="10"/>
      <color rgb="FF000000"/>
      <name val="等线"/>
      <charset val="134"/>
    </font>
    <font>
      <sz val="10"/>
      <color rgb="FFFF0000"/>
      <name val="等线"/>
      <charset val="134"/>
      <scheme val="minor"/>
    </font>
    <font>
      <sz val="10"/>
      <color rgb="FF373C43"/>
      <name val="等线"/>
      <charset val="134"/>
      <scheme val="minor"/>
    </font>
    <font>
      <b/>
      <sz val="10"/>
      <color rgb="FF00B050"/>
      <name val="等线"/>
      <charset val="134"/>
      <scheme val="minor"/>
    </font>
    <font>
      <sz val="11"/>
      <color rgb="FF22A3E6"/>
      <name val="等线"/>
      <charset val="134"/>
      <scheme val="minor"/>
    </font>
    <font>
      <u/>
      <sz val="11"/>
      <color rgb="FF0563C1"/>
      <name val="等线"/>
      <charset val="134"/>
      <scheme val="minor"/>
    </font>
    <font>
      <sz val="11"/>
      <color rgb="FF172B4D"/>
      <name val="等线"/>
      <charset val="134"/>
      <scheme val="minor"/>
    </font>
    <font>
      <b/>
      <sz val="14"/>
      <color rgb="FFD2DAE4"/>
      <name val="等线"/>
      <charset val="134"/>
      <scheme val="minor"/>
    </font>
    <font>
      <b/>
      <sz val="10"/>
      <color rgb="FF17365D"/>
      <name val="等线"/>
      <charset val="134"/>
      <scheme val="minor"/>
    </font>
    <font>
      <b/>
      <sz val="10"/>
      <color rgb="FF003366"/>
      <name val="等线"/>
      <charset val="134"/>
      <scheme val="minor"/>
    </font>
    <font>
      <sz val="10"/>
      <color rgb="FF003366"/>
      <name val="等线"/>
      <charset val="134"/>
      <scheme val="minor"/>
    </font>
    <font>
      <sz val="10"/>
      <color rgb="FF800080"/>
      <name val="等线"/>
      <charset val="134"/>
      <scheme val="minor"/>
    </font>
    <font>
      <sz val="10"/>
      <color rgb="FF000000"/>
      <name val="宋体"/>
      <charset val="134"/>
    </font>
    <font>
      <sz val="10"/>
      <color rgb="FF3370FF"/>
      <name val="等线"/>
      <charset val="134"/>
      <scheme val="minor"/>
    </font>
    <font>
      <sz val="11"/>
      <color rgb="FFFA7D00"/>
      <name val="等线"/>
      <charset val="0"/>
      <scheme val="minor"/>
    </font>
    <font>
      <sz val="11"/>
      <color theme="1"/>
      <name val="等线"/>
      <charset val="0"/>
      <scheme val="minor"/>
    </font>
    <font>
      <b/>
      <sz val="13"/>
      <color theme="3"/>
      <name val="等线"/>
      <charset val="134"/>
      <scheme val="minor"/>
    </font>
    <font>
      <sz val="11"/>
      <color theme="1"/>
      <name val="等线"/>
      <charset val="134"/>
      <scheme val="minor"/>
    </font>
    <font>
      <sz val="11"/>
      <color theme="0"/>
      <name val="等线"/>
      <charset val="0"/>
      <scheme val="minor"/>
    </font>
    <font>
      <u/>
      <sz val="11"/>
      <color rgb="FF800080"/>
      <name val="等线"/>
      <charset val="0"/>
      <scheme val="minor"/>
    </font>
    <font>
      <sz val="11"/>
      <color rgb="FF9C6500"/>
      <name val="等线"/>
      <charset val="0"/>
      <scheme val="minor"/>
    </font>
    <font>
      <i/>
      <sz val="11"/>
      <color rgb="FF7F7F7F"/>
      <name val="等线"/>
      <charset val="0"/>
      <scheme val="minor"/>
    </font>
    <font>
      <b/>
      <sz val="15"/>
      <color theme="3"/>
      <name val="等线"/>
      <charset val="134"/>
      <scheme val="minor"/>
    </font>
    <font>
      <b/>
      <sz val="11"/>
      <color rgb="FF3F3F3F"/>
      <name val="等线"/>
      <charset val="0"/>
      <scheme val="minor"/>
    </font>
    <font>
      <sz val="11"/>
      <color rgb="FF3F3F76"/>
      <name val="等线"/>
      <charset val="0"/>
      <scheme val="minor"/>
    </font>
    <font>
      <b/>
      <sz val="11"/>
      <color rgb="FFFFFFFF"/>
      <name val="等线"/>
      <charset val="0"/>
      <scheme val="minor"/>
    </font>
    <font>
      <sz val="11"/>
      <color rgb="FF9C0006"/>
      <name val="等线"/>
      <charset val="0"/>
      <scheme val="minor"/>
    </font>
    <font>
      <sz val="11"/>
      <color rgb="FFFF0000"/>
      <name val="等线"/>
      <charset val="0"/>
      <scheme val="minor"/>
    </font>
    <font>
      <b/>
      <sz val="11"/>
      <color rgb="FFFA7D00"/>
      <name val="等线"/>
      <charset val="0"/>
      <scheme val="minor"/>
    </font>
    <font>
      <sz val="11"/>
      <color rgb="FF006100"/>
      <name val="等线"/>
      <charset val="0"/>
      <scheme val="minor"/>
    </font>
    <font>
      <u/>
      <sz val="11"/>
      <color rgb="FF0000FF"/>
      <name val="等线"/>
      <charset val="0"/>
      <scheme val="minor"/>
    </font>
    <font>
      <b/>
      <sz val="18"/>
      <color theme="3"/>
      <name val="等线"/>
      <charset val="134"/>
      <scheme val="minor"/>
    </font>
    <font>
      <b/>
      <sz val="11"/>
      <color theme="3"/>
      <name val="等线"/>
      <charset val="134"/>
      <scheme val="minor"/>
    </font>
    <font>
      <b/>
      <sz val="11"/>
      <color theme="1"/>
      <name val="等线"/>
      <charset val="0"/>
      <scheme val="minor"/>
    </font>
    <font>
      <sz val="10"/>
      <color theme="10"/>
      <name val="Calibri"/>
      <charset val="134"/>
    </font>
    <font>
      <sz val="10"/>
      <name val="宋体"/>
      <charset val="134"/>
    </font>
    <font>
      <sz val="11"/>
      <color rgb="FFFF0000"/>
      <name val="Calibri"/>
      <charset val="134"/>
    </font>
    <font>
      <sz val="10"/>
      <color rgb="FF000000"/>
      <name val="Calibri"/>
      <charset val="134"/>
    </font>
    <font>
      <sz val="12"/>
      <color rgb="FF000000"/>
      <name val="Calibri"/>
      <charset val="134"/>
    </font>
    <font>
      <sz val="11"/>
      <color theme="10"/>
      <name val="Calibri"/>
      <charset val="134"/>
    </font>
    <font>
      <sz val="10"/>
      <color rgb="FF1F2329"/>
      <name val="Calibri"/>
      <charset val="134"/>
    </font>
    <font>
      <sz val="10"/>
      <color rgb="FFFF0000"/>
      <name val="Calibri"/>
      <charset val="134"/>
    </font>
  </fonts>
  <fills count="39">
    <fill>
      <patternFill patternType="none"/>
    </fill>
    <fill>
      <patternFill patternType="gray125"/>
    </fill>
    <fill>
      <patternFill patternType="solid">
        <fgColor rgb="FF133C9A"/>
        <bgColor indexed="64"/>
      </patternFill>
    </fill>
    <fill>
      <patternFill patternType="solid">
        <fgColor rgb="FFAD82F7"/>
        <bgColor indexed="64"/>
      </patternFill>
    </fill>
    <fill>
      <patternFill patternType="solid">
        <fgColor rgb="FFFFC60A"/>
        <bgColor indexed="64"/>
      </patternFill>
    </fill>
    <fill>
      <patternFill patternType="solid">
        <fgColor rgb="FFFFFF00"/>
        <bgColor indexed="64"/>
      </patternFill>
    </fill>
    <fill>
      <patternFill patternType="solid">
        <fgColor rgb="FF17365D"/>
        <bgColor indexed="64"/>
      </patternFill>
    </fill>
    <fill>
      <patternFill patternType="solid">
        <fgColor rgb="FFBACEFD"/>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rgb="FFFFFFCC"/>
        <bgColor indexed="64"/>
      </patternFill>
    </fill>
  </fills>
  <borders count="23">
    <border>
      <left/>
      <right/>
      <top/>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000000"/>
      </left>
      <right style="thin">
        <color rgb="FF000000"/>
      </right>
      <top/>
      <bottom/>
      <diagonal/>
    </border>
    <border>
      <left style="thin">
        <color rgb="FF1F2329"/>
      </left>
      <right style="thin">
        <color rgb="FF1F2329"/>
      </right>
      <top style="thin">
        <color rgb="FF1F2329"/>
      </top>
      <bottom/>
      <diagonal/>
    </border>
    <border>
      <left/>
      <right style="thin">
        <color rgb="FF1F2329"/>
      </right>
      <top style="thin">
        <color rgb="FF1F2329"/>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1F2329"/>
      </left>
      <right style="thin">
        <color rgb="FF1F2329"/>
      </right>
      <top/>
      <bottom style="thin">
        <color rgb="FF1F2329"/>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pplyNumberFormat="0" applyFont="0" applyFill="0" applyBorder="0" applyProtection="0"/>
    <xf numFmtId="0" fontId="29" fillId="33" borderId="0" applyNumberFormat="0" applyBorder="0" applyAlignment="0" applyProtection="0">
      <alignment vertical="center"/>
    </xf>
    <xf numFmtId="0" fontId="26" fillId="34" borderId="0" applyNumberFormat="0" applyBorder="0" applyAlignment="0" applyProtection="0">
      <alignment vertical="center"/>
    </xf>
    <xf numFmtId="0" fontId="29" fillId="31" borderId="0" applyNumberFormat="0" applyBorder="0" applyAlignment="0" applyProtection="0">
      <alignment vertical="center"/>
    </xf>
    <xf numFmtId="0" fontId="35" fillId="16" borderId="18" applyNumberFormat="0" applyAlignment="0" applyProtection="0">
      <alignment vertical="center"/>
    </xf>
    <xf numFmtId="0" fontId="26" fillId="9" borderId="0" applyNumberFormat="0" applyBorder="0" applyAlignment="0" applyProtection="0">
      <alignment vertical="center"/>
    </xf>
    <xf numFmtId="0" fontId="26" fillId="18" borderId="0" applyNumberFormat="0" applyBorder="0" applyAlignment="0" applyProtection="0">
      <alignment vertical="center"/>
    </xf>
    <xf numFmtId="44" fontId="28" fillId="0" borderId="0" applyFont="0" applyFill="0" applyBorder="0" applyAlignment="0" applyProtection="0">
      <alignment vertical="center"/>
    </xf>
    <xf numFmtId="0" fontId="29" fillId="36" borderId="0" applyNumberFormat="0" applyBorder="0" applyAlignment="0" applyProtection="0">
      <alignment vertical="center"/>
    </xf>
    <xf numFmtId="9" fontId="28" fillId="0" borderId="0" applyFont="0" applyFill="0" applyBorder="0" applyAlignment="0" applyProtection="0">
      <alignment vertical="center"/>
    </xf>
    <xf numFmtId="0" fontId="29" fillId="29" borderId="0" applyNumberFormat="0" applyBorder="0" applyAlignment="0" applyProtection="0">
      <alignment vertical="center"/>
    </xf>
    <xf numFmtId="0" fontId="29" fillId="25"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29" fillId="21" borderId="0" applyNumberFormat="0" applyBorder="0" applyAlignment="0" applyProtection="0">
      <alignment vertical="center"/>
    </xf>
    <xf numFmtId="0" fontId="39" fillId="15" borderId="18" applyNumberFormat="0" applyAlignment="0" applyProtection="0">
      <alignment vertical="center"/>
    </xf>
    <xf numFmtId="0" fontId="29" fillId="24" borderId="0" applyNumberFormat="0" applyBorder="0" applyAlignment="0" applyProtection="0">
      <alignment vertical="center"/>
    </xf>
    <xf numFmtId="0" fontId="31" fillId="13" borderId="0" applyNumberFormat="0" applyBorder="0" applyAlignment="0" applyProtection="0">
      <alignment vertical="center"/>
    </xf>
    <xf numFmtId="0" fontId="26" fillId="22" borderId="0" applyNumberFormat="0" applyBorder="0" applyAlignment="0" applyProtection="0">
      <alignment vertical="center"/>
    </xf>
    <xf numFmtId="0" fontId="40" fillId="28" borderId="0" applyNumberFormat="0" applyBorder="0" applyAlignment="0" applyProtection="0">
      <alignment vertical="center"/>
    </xf>
    <xf numFmtId="0" fontId="26" fillId="37" borderId="0" applyNumberFormat="0" applyBorder="0" applyAlignment="0" applyProtection="0">
      <alignment vertical="center"/>
    </xf>
    <xf numFmtId="0" fontId="44" fillId="0" borderId="21" applyNumberFormat="0" applyFill="0" applyAlignment="0" applyProtection="0">
      <alignment vertical="center"/>
    </xf>
    <xf numFmtId="0" fontId="37" fillId="20" borderId="0" applyNumberFormat="0" applyBorder="0" applyAlignment="0" applyProtection="0">
      <alignment vertical="center"/>
    </xf>
    <xf numFmtId="0" fontId="36" fillId="19" borderId="19" applyNumberFormat="0" applyAlignment="0" applyProtection="0">
      <alignment vertical="center"/>
    </xf>
    <xf numFmtId="0" fontId="34" fillId="15" borderId="17" applyNumberFormat="0" applyAlignment="0" applyProtection="0">
      <alignment vertical="center"/>
    </xf>
    <xf numFmtId="0" fontId="33" fillId="0" borderId="16" applyNumberFormat="0" applyFill="0" applyAlignment="0" applyProtection="0">
      <alignment vertical="center"/>
    </xf>
    <xf numFmtId="0" fontId="32" fillId="0" borderId="0" applyNumberFormat="0" applyFill="0" applyBorder="0" applyAlignment="0" applyProtection="0">
      <alignment vertical="center"/>
    </xf>
    <xf numFmtId="0" fontId="26" fillId="14" borderId="0" applyNumberFormat="0" applyBorder="0" applyAlignment="0" applyProtection="0">
      <alignment vertical="center"/>
    </xf>
    <xf numFmtId="0" fontId="43" fillId="0" borderId="0" applyNumberFormat="0" applyFill="0" applyBorder="0" applyAlignment="0" applyProtection="0">
      <alignment vertical="center"/>
    </xf>
    <xf numFmtId="42" fontId="28" fillId="0" borderId="0" applyFont="0" applyFill="0" applyBorder="0" applyAlignment="0" applyProtection="0">
      <alignment vertical="center"/>
    </xf>
    <xf numFmtId="0" fontId="26" fillId="12" borderId="0" applyNumberFormat="0" applyBorder="0" applyAlignment="0" applyProtection="0">
      <alignment vertical="center"/>
    </xf>
    <xf numFmtId="43" fontId="28" fillId="0" borderId="0" applyFont="0" applyFill="0" applyBorder="0" applyAlignment="0" applyProtection="0">
      <alignment vertical="center"/>
    </xf>
    <xf numFmtId="0" fontId="30"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26" fillId="11" borderId="0" applyNumberFormat="0" applyBorder="0" applyAlignment="0" applyProtection="0">
      <alignment vertical="center"/>
    </xf>
    <xf numFmtId="0" fontId="38" fillId="0" borderId="0" applyNumberFormat="0" applyFill="0" applyBorder="0" applyAlignment="0" applyProtection="0">
      <alignment vertical="center"/>
    </xf>
    <xf numFmtId="0" fontId="29" fillId="30" borderId="0" applyNumberFormat="0" applyBorder="0" applyAlignment="0" applyProtection="0">
      <alignment vertical="center"/>
    </xf>
    <xf numFmtId="0" fontId="28" fillId="38" borderId="22" applyNumberFormat="0" applyFont="0" applyAlignment="0" applyProtection="0">
      <alignment vertical="center"/>
    </xf>
    <xf numFmtId="0" fontId="26" fillId="32" borderId="0" applyNumberFormat="0" applyBorder="0" applyAlignment="0" applyProtection="0">
      <alignment vertical="center"/>
    </xf>
    <xf numFmtId="0" fontId="29" fillId="10" borderId="0" applyNumberFormat="0" applyBorder="0" applyAlignment="0" applyProtection="0">
      <alignment vertical="center"/>
    </xf>
    <xf numFmtId="0" fontId="26" fillId="35" borderId="0" applyNumberFormat="0" applyBorder="0" applyAlignment="0" applyProtection="0">
      <alignment vertical="center"/>
    </xf>
    <xf numFmtId="0" fontId="41" fillId="0" borderId="0" applyNumberFormat="0" applyFill="0" applyBorder="0" applyAlignment="0" applyProtection="0">
      <alignment vertical="center"/>
    </xf>
    <xf numFmtId="41" fontId="28" fillId="0" borderId="0" applyFont="0" applyFill="0" applyBorder="0" applyAlignment="0" applyProtection="0">
      <alignment vertical="center"/>
    </xf>
    <xf numFmtId="0" fontId="27" fillId="0" borderId="16" applyNumberFormat="0" applyFill="0" applyAlignment="0" applyProtection="0">
      <alignment vertical="center"/>
    </xf>
    <xf numFmtId="0" fontId="26" fillId="17" borderId="0" applyNumberFormat="0" applyBorder="0" applyAlignment="0" applyProtection="0">
      <alignment vertical="center"/>
    </xf>
    <xf numFmtId="0" fontId="43" fillId="0" borderId="20" applyNumberFormat="0" applyFill="0" applyAlignment="0" applyProtection="0">
      <alignment vertical="center"/>
    </xf>
    <xf numFmtId="0" fontId="29" fillId="23" borderId="0" applyNumberFormat="0" applyBorder="0" applyAlignment="0" applyProtection="0">
      <alignment vertical="center"/>
    </xf>
    <xf numFmtId="0" fontId="26" fillId="8" borderId="0" applyNumberFormat="0" applyBorder="0" applyAlignment="0" applyProtection="0">
      <alignment vertical="center"/>
    </xf>
    <xf numFmtId="0" fontId="25" fillId="0" borderId="15" applyNumberFormat="0" applyFill="0" applyAlignment="0" applyProtection="0">
      <alignment vertical="center"/>
    </xf>
  </cellStyleXfs>
  <cellXfs count="153">
    <xf numFmtId="0" fontId="0" fillId="0" borderId="0" xfId="0" applyAlignment="1">
      <alignment vertical="center"/>
    </xf>
    <xf numFmtId="0" fontId="1" fillId="2" borderId="1" xfId="0" applyFont="1" applyFill="1" applyBorder="1" applyAlignment="1">
      <alignment vertical="center"/>
    </xf>
    <xf numFmtId="0" fontId="2" fillId="0" borderId="2" xfId="0" applyFont="1" applyBorder="1" applyAlignment="1">
      <alignment vertical="center"/>
    </xf>
    <xf numFmtId="0" fontId="2" fillId="0" borderId="2" xfId="0" applyFont="1" applyBorder="1" applyAlignment="1">
      <alignment wrapText="1"/>
    </xf>
    <xf numFmtId="0" fontId="2" fillId="0" borderId="2" xfId="0" applyFont="1" applyBorder="1" applyAlignment="1">
      <alignment vertical="top" wrapText="1"/>
    </xf>
    <xf numFmtId="0" fontId="3" fillId="0" borderId="0" xfId="0" applyFont="1" applyAlignment="1">
      <alignment vertical="center"/>
    </xf>
    <xf numFmtId="0" fontId="3" fillId="0" borderId="0" xfId="0" applyFont="1" applyAlignment="1">
      <alignment vertical="center" wrapText="1"/>
    </xf>
    <xf numFmtId="0" fontId="4" fillId="0" borderId="0" xfId="0" applyFont="1" applyAlignment="1">
      <alignment vertical="center" wrapText="1"/>
    </xf>
    <xf numFmtId="0" fontId="2" fillId="0" borderId="2" xfId="0" applyFont="1" applyBorder="1" applyAlignment="1">
      <alignment horizontal="center" vertical="center"/>
    </xf>
    <xf numFmtId="0" fontId="2" fillId="0" borderId="2" xfId="0" applyFont="1" applyBorder="1" applyAlignment="1">
      <alignment horizontal="left" wrapText="1"/>
    </xf>
    <xf numFmtId="0" fontId="2" fillId="0" borderId="2" xfId="0" applyFont="1" applyBorder="1" applyAlignment="1">
      <alignment horizontal="left" vertical="center"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center"/>
    </xf>
    <xf numFmtId="0" fontId="1" fillId="3" borderId="1" xfId="0" applyFont="1" applyFill="1" applyBorder="1" applyAlignment="1">
      <alignment vertical="center"/>
    </xf>
    <xf numFmtId="0" fontId="1" fillId="4" borderId="1" xfId="0" applyFont="1" applyFill="1" applyBorder="1" applyAlignment="1">
      <alignment vertical="center"/>
    </xf>
    <xf numFmtId="0" fontId="2" fillId="0" borderId="2" xfId="0" applyFont="1" applyBorder="1" applyAlignment="1">
      <alignment vertical="center" wrapText="1"/>
    </xf>
    <xf numFmtId="14" fontId="2" fillId="0" borderId="2" xfId="0" applyNumberFormat="1" applyFont="1" applyBorder="1" applyAlignment="1">
      <alignment horizontal="left" vertical="center" wrapText="1"/>
    </xf>
    <xf numFmtId="14" fontId="2" fillId="0" borderId="2" xfId="0" applyNumberFormat="1" applyFont="1" applyBorder="1" applyAlignment="1">
      <alignment vertical="center"/>
    </xf>
    <xf numFmtId="0" fontId="2" fillId="0" borderId="3" xfId="0" applyFont="1" applyBorder="1" applyAlignment="1">
      <alignment vertical="center"/>
    </xf>
    <xf numFmtId="0" fontId="2" fillId="0" borderId="3" xfId="0" applyFont="1" applyBorder="1" applyAlignment="1">
      <alignment horizontal="center" vertical="center"/>
    </xf>
    <xf numFmtId="0" fontId="2" fillId="0" borderId="3" xfId="0" applyFont="1" applyBorder="1" applyAlignment="1">
      <alignment vertical="center" wrapText="1"/>
    </xf>
    <xf numFmtId="0" fontId="2" fillId="0" borderId="0" xfId="0" applyFont="1" applyAlignment="1">
      <alignment vertical="center"/>
    </xf>
    <xf numFmtId="0" fontId="2" fillId="0" borderId="0" xfId="0" applyFont="1" applyAlignment="1"/>
    <xf numFmtId="0" fontId="2" fillId="0" borderId="5" xfId="0" applyFont="1" applyBorder="1" applyAlignment="1">
      <alignment vertical="center" wrapText="1"/>
    </xf>
    <xf numFmtId="0" fontId="2" fillId="0" borderId="1" xfId="0" applyFont="1" applyBorder="1" applyAlignment="1">
      <alignment vertical="center" wrapText="1"/>
    </xf>
    <xf numFmtId="0" fontId="2" fillId="0" borderId="6" xfId="0" applyFont="1" applyBorder="1" applyAlignment="1">
      <alignment vertical="center" wrapText="1"/>
    </xf>
    <xf numFmtId="0" fontId="5" fillId="0" borderId="1" xfId="0" applyFont="1" applyBorder="1" applyAlignment="1">
      <alignment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5" fillId="0" borderId="3" xfId="0" applyFont="1" applyBorder="1" applyAlignment="1">
      <alignment vertical="center" wrapText="1"/>
    </xf>
    <xf numFmtId="0" fontId="2" fillId="0" borderId="2" xfId="0" applyFont="1" applyBorder="1" applyAlignment="1">
      <alignment horizontal="center" vertical="center" wrapText="1"/>
    </xf>
    <xf numFmtId="0" fontId="7" fillId="0" borderId="2" xfId="0" applyFont="1" applyBorder="1" applyAlignment="1">
      <alignment vertical="center"/>
    </xf>
    <xf numFmtId="0" fontId="8" fillId="0" borderId="0" xfId="0" applyFont="1" applyAlignment="1"/>
    <xf numFmtId="0" fontId="8" fillId="0" borderId="0" xfId="0" applyFont="1" applyAlignment="1">
      <alignment vertical="center"/>
    </xf>
    <xf numFmtId="14" fontId="2" fillId="0" borderId="3" xfId="0" applyNumberFormat="1" applyFont="1" applyBorder="1" applyAlignment="1">
      <alignment horizontal="left" vertical="center" wrapText="1"/>
    </xf>
    <xf numFmtId="0" fontId="7" fillId="0" borderId="2" xfId="0" applyFont="1" applyBorder="1" applyAlignment="1">
      <alignment horizontal="left" vertical="center" wrapText="1"/>
    </xf>
    <xf numFmtId="0" fontId="2" fillId="5" borderId="2" xfId="0" applyFont="1" applyFill="1" applyBorder="1" applyAlignment="1">
      <alignment vertical="center" wrapText="1"/>
    </xf>
    <xf numFmtId="0" fontId="2" fillId="0" borderId="4" xfId="0" applyFont="1" applyBorder="1" applyAlignment="1">
      <alignment vertical="center" wrapText="1"/>
    </xf>
    <xf numFmtId="0" fontId="2" fillId="0" borderId="1" xfId="0" applyFont="1" applyBorder="1" applyAlignment="1"/>
    <xf numFmtId="0" fontId="2" fillId="0" borderId="6" xfId="0" applyFont="1" applyBorder="1" applyAlignment="1">
      <alignment horizontal="left" vertical="center" wrapText="1"/>
    </xf>
    <xf numFmtId="0" fontId="6" fillId="2" borderId="1" xfId="0" applyFont="1" applyFill="1" applyBorder="1" applyAlignment="1">
      <alignment vertical="center"/>
    </xf>
    <xf numFmtId="0" fontId="9" fillId="0" borderId="2" xfId="0" applyFont="1" applyBorder="1" applyAlignment="1">
      <alignment vertical="center" wrapText="1"/>
    </xf>
    <xf numFmtId="0" fontId="10" fillId="0" borderId="2" xfId="0" applyFont="1" applyBorder="1" applyAlignment="1">
      <alignment vertical="center" wrapText="1"/>
    </xf>
    <xf numFmtId="0" fontId="1" fillId="4" borderId="7" xfId="0" applyFont="1" applyFill="1" applyBorder="1" applyAlignment="1">
      <alignment vertical="center"/>
    </xf>
    <xf numFmtId="0" fontId="8" fillId="0" borderId="2" xfId="0" applyFont="1" applyBorder="1" applyAlignment="1">
      <alignment vertical="center" wrapText="1"/>
    </xf>
    <xf numFmtId="0" fontId="10" fillId="0" borderId="6" xfId="0" applyFont="1" applyBorder="1" applyAlignment="1">
      <alignment horizontal="center" vertical="center" wrapText="1"/>
    </xf>
    <xf numFmtId="0" fontId="11" fillId="0" borderId="2" xfId="0" applyFont="1" applyBorder="1" applyAlignment="1">
      <alignment horizontal="left" vertical="center" wrapText="1"/>
    </xf>
    <xf numFmtId="0" fontId="6" fillId="0" borderId="6" xfId="0" applyFont="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horizontal="left" vertical="center" wrapText="1"/>
    </xf>
    <xf numFmtId="0" fontId="2" fillId="0" borderId="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left" vertical="center" wrapText="1"/>
    </xf>
    <xf numFmtId="0" fontId="2" fillId="0" borderId="7" xfId="0" applyFont="1" applyBorder="1" applyAlignment="1">
      <alignment horizontal="center" vertical="center"/>
    </xf>
    <xf numFmtId="0" fontId="12" fillId="0" borderId="1" xfId="0" applyFont="1" applyBorder="1" applyAlignment="1">
      <alignment horizontal="center" vertical="center" wrapText="1"/>
    </xf>
    <xf numFmtId="0" fontId="8" fillId="0" borderId="7" xfId="0" applyFont="1" applyBorder="1" applyAlignment="1">
      <alignment horizontal="center" vertical="center"/>
    </xf>
    <xf numFmtId="0" fontId="8" fillId="0" borderId="1" xfId="0" applyFont="1" applyBorder="1" applyAlignment="1">
      <alignment vertical="center" wrapText="1"/>
    </xf>
    <xf numFmtId="0" fontId="13" fillId="0" borderId="1" xfId="0" applyFont="1" applyBorder="1" applyAlignment="1">
      <alignment vertical="center" wrapText="1"/>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3" fillId="0" borderId="3" xfId="0" applyFont="1" applyBorder="1" applyAlignment="1">
      <alignment horizontal="center" vertical="center"/>
    </xf>
    <xf numFmtId="0" fontId="3" fillId="0" borderId="3" xfId="0" applyFont="1" applyBorder="1" applyAlignment="1">
      <alignment vertical="center"/>
    </xf>
    <xf numFmtId="0" fontId="3" fillId="0" borderId="3"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12" fillId="0" borderId="1" xfId="0" applyFont="1" applyBorder="1" applyAlignment="1">
      <alignment vertical="center" wrapText="1"/>
    </xf>
    <xf numFmtId="0" fontId="4" fillId="0" borderId="1" xfId="0" applyFont="1" applyBorder="1" applyAlignment="1">
      <alignment horizontal="center" vertical="center" wrapText="1"/>
    </xf>
    <xf numFmtId="14" fontId="1" fillId="3" borderId="1" xfId="0" applyNumberFormat="1" applyFont="1" applyFill="1" applyBorder="1" applyAlignment="1">
      <alignment vertical="center"/>
    </xf>
    <xf numFmtId="14" fontId="2" fillId="0" borderId="3" xfId="0" applyNumberFormat="1" applyFont="1" applyBorder="1" applyAlignment="1">
      <alignment horizontal="center" vertical="center" wrapText="1"/>
    </xf>
    <xf numFmtId="0" fontId="2" fillId="0" borderId="8" xfId="0" applyFont="1" applyBorder="1" applyAlignment="1">
      <alignment horizontal="center" vertical="center" wrapText="1"/>
    </xf>
    <xf numFmtId="14" fontId="2" fillId="0" borderId="1" xfId="0" applyNumberFormat="1" applyFont="1" applyBorder="1" applyAlignment="1">
      <alignment horizontal="center" vertical="center" wrapText="1"/>
    </xf>
    <xf numFmtId="14" fontId="2" fillId="0" borderId="9" xfId="0" applyNumberFormat="1" applyFont="1" applyBorder="1" applyAlignment="1">
      <alignment horizontal="center" vertical="center" wrapText="1"/>
    </xf>
    <xf numFmtId="0" fontId="3" fillId="0" borderId="7" xfId="0" applyFont="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vertical="center" wrapText="1"/>
    </xf>
    <xf numFmtId="0" fontId="2" fillId="0" borderId="7" xfId="0" applyFont="1" applyBorder="1" applyAlignment="1">
      <alignment vertical="center"/>
    </xf>
    <xf numFmtId="0" fontId="2" fillId="0" borderId="10" xfId="0" applyFont="1" applyBorder="1" applyAlignment="1">
      <alignment horizontal="center" vertical="center" wrapText="1"/>
    </xf>
    <xf numFmtId="0" fontId="2" fillId="0" borderId="11" xfId="0" applyFont="1" applyBorder="1" applyAlignment="1">
      <alignment vertical="center"/>
    </xf>
    <xf numFmtId="0" fontId="2" fillId="0" borderId="10" xfId="0" applyFont="1" applyBorder="1" applyAlignment="1">
      <alignment vertical="center"/>
    </xf>
    <xf numFmtId="0" fontId="3" fillId="5" borderId="1" xfId="0" applyFont="1" applyFill="1" applyBorder="1" applyAlignment="1">
      <alignment vertical="center" wrapText="1"/>
    </xf>
    <xf numFmtId="0" fontId="2" fillId="0" borderId="1" xfId="0" applyFont="1" applyBorder="1" applyAlignment="1">
      <alignment horizontal="center" vertical="center"/>
    </xf>
    <xf numFmtId="0" fontId="5" fillId="0" borderId="0" xfId="0" applyFont="1" applyAlignment="1">
      <alignment vertical="center" wrapText="1"/>
    </xf>
    <xf numFmtId="0" fontId="2" fillId="0" borderId="10" xfId="0" applyFont="1" applyBorder="1" applyAlignment="1">
      <alignment vertical="center" wrapText="1"/>
    </xf>
    <xf numFmtId="0" fontId="2" fillId="0" borderId="8" xfId="0" applyFont="1" applyBorder="1" applyAlignment="1">
      <alignment vertical="center"/>
    </xf>
    <xf numFmtId="0" fontId="3" fillId="0" borderId="8" xfId="0" applyFont="1" applyBorder="1" applyAlignment="1">
      <alignment horizontal="center" vertical="center"/>
    </xf>
    <xf numFmtId="0" fontId="2" fillId="0" borderId="2" xfId="0" applyFont="1" applyBorder="1" applyAlignment="1">
      <alignment horizontal="left" vertical="center"/>
    </xf>
    <xf numFmtId="0" fontId="1" fillId="2" borderId="1" xfId="0" applyFont="1" applyFill="1" applyBorder="1" applyAlignment="1">
      <alignment horizontal="left" vertical="top"/>
    </xf>
    <xf numFmtId="0" fontId="2" fillId="0" borderId="2" xfId="0" applyFont="1" applyBorder="1" applyAlignment="1">
      <alignment horizontal="left" vertical="top" wrapText="1"/>
    </xf>
    <xf numFmtId="0" fontId="12" fillId="0" borderId="2" xfId="0" applyFont="1" applyBorder="1" applyAlignment="1">
      <alignment horizontal="left" vertical="top" wrapText="1"/>
    </xf>
    <xf numFmtId="0" fontId="6" fillId="0" borderId="2" xfId="0" applyFont="1" applyBorder="1" applyAlignment="1">
      <alignment horizontal="center" vertical="center"/>
    </xf>
    <xf numFmtId="0" fontId="3" fillId="0" borderId="2" xfId="0" applyFont="1" applyBorder="1" applyAlignment="1">
      <alignment horizontal="left" vertical="center" wrapText="1"/>
    </xf>
    <xf numFmtId="0" fontId="3" fillId="0" borderId="12" xfId="0" applyFont="1" applyBorder="1" applyAlignment="1">
      <alignment horizontal="left" vertical="center" wrapText="1"/>
    </xf>
    <xf numFmtId="0" fontId="8" fillId="0" borderId="2" xfId="0" applyFont="1" applyBorder="1" applyAlignment="1">
      <alignment horizontal="center"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12" fillId="0" borderId="2" xfId="0" applyFont="1" applyBorder="1" applyAlignment="1">
      <alignment vertical="center" wrapText="1"/>
    </xf>
    <xf numFmtId="0" fontId="14" fillId="0" borderId="2" xfId="0" applyFont="1" applyBorder="1" applyAlignment="1">
      <alignment horizontal="center" vertical="center"/>
    </xf>
    <xf numFmtId="0" fontId="1" fillId="2" borderId="10" xfId="0" applyFont="1" applyFill="1" applyBorder="1" applyAlignment="1">
      <alignment vertical="center"/>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3" fillId="0" borderId="2" xfId="0" applyFont="1" applyBorder="1" applyAlignment="1">
      <alignment vertical="center" wrapText="1"/>
    </xf>
    <xf numFmtId="0" fontId="3" fillId="0" borderId="2" xfId="0" applyFont="1" applyBorder="1" applyAlignment="1">
      <alignment horizontal="left" vertical="center"/>
    </xf>
    <xf numFmtId="0" fontId="1" fillId="3" borderId="1" xfId="0" applyFont="1" applyFill="1" applyBorder="1" applyAlignment="1">
      <alignment vertical="center" wrapText="1"/>
    </xf>
    <xf numFmtId="0" fontId="15" fillId="0" borderId="0" xfId="0" applyFont="1" applyAlignment="1">
      <alignment horizontal="left" wrapText="1"/>
    </xf>
    <xf numFmtId="0" fontId="3" fillId="0" borderId="2" xfId="0" applyFont="1" applyBorder="1" applyAlignment="1">
      <alignment vertical="center"/>
    </xf>
    <xf numFmtId="0" fontId="16" fillId="0" borderId="2" xfId="0" applyFont="1" applyBorder="1" applyAlignment="1">
      <alignment vertical="center" wrapText="1"/>
    </xf>
    <xf numFmtId="0" fontId="3" fillId="0" borderId="4" xfId="0" applyFont="1" applyBorder="1" applyAlignment="1">
      <alignment vertical="center" wrapText="1"/>
    </xf>
    <xf numFmtId="14" fontId="5" fillId="0" borderId="6" xfId="0" applyNumberFormat="1" applyFont="1" applyBorder="1" applyAlignment="1">
      <alignment vertical="center"/>
    </xf>
    <xf numFmtId="14" fontId="5" fillId="0" borderId="2" xfId="0" applyNumberFormat="1" applyFont="1" applyBorder="1" applyAlignment="1">
      <alignment vertical="center"/>
    </xf>
    <xf numFmtId="0" fontId="5" fillId="0" borderId="2" xfId="0" applyFont="1" applyBorder="1" applyAlignment="1">
      <alignment vertical="center"/>
    </xf>
    <xf numFmtId="0" fontId="17" fillId="0" borderId="2" xfId="0" applyFont="1" applyBorder="1" applyAlignment="1">
      <alignment wrapText="1"/>
    </xf>
    <xf numFmtId="199" fontId="18" fillId="6" borderId="2" xfId="0" applyNumberFormat="1" applyFont="1" applyFill="1" applyBorder="1" applyAlignment="1">
      <alignment horizontal="center" vertical="center" wrapText="1"/>
    </xf>
    <xf numFmtId="49" fontId="19" fillId="7" borderId="2" xfId="0" applyNumberFormat="1" applyFont="1" applyFill="1" applyBorder="1" applyAlignment="1">
      <alignment horizontal="center" vertical="center" wrapText="1"/>
    </xf>
    <xf numFmtId="49" fontId="19" fillId="7" borderId="2" xfId="0" applyNumberFormat="1" applyFont="1" applyFill="1" applyBorder="1" applyAlignment="1">
      <alignment horizontal="left" vertical="center" wrapText="1"/>
    </xf>
    <xf numFmtId="49" fontId="20" fillId="0" borderId="2" xfId="0" applyNumberFormat="1" applyFont="1" applyBorder="1" applyAlignment="1">
      <alignment horizontal="center" vertical="center" wrapText="1"/>
    </xf>
    <xf numFmtId="49" fontId="21" fillId="0" borderId="4" xfId="0" applyNumberFormat="1" applyFont="1" applyBorder="1" applyAlignment="1">
      <alignment horizontal="left" vertical="top" wrapText="1"/>
    </xf>
    <xf numFmtId="49" fontId="21" fillId="0" borderId="13" xfId="0" applyNumberFormat="1" applyFont="1" applyBorder="1" applyAlignment="1">
      <alignment horizontal="left" vertical="top" wrapText="1"/>
    </xf>
    <xf numFmtId="49" fontId="21" fillId="0" borderId="6" xfId="0" applyNumberFormat="1" applyFont="1" applyBorder="1" applyAlignment="1">
      <alignment horizontal="left" vertical="top" wrapText="1"/>
    </xf>
    <xf numFmtId="49" fontId="21" fillId="0" borderId="4" xfId="0" applyNumberFormat="1" applyFont="1" applyBorder="1" applyAlignment="1">
      <alignment vertical="center"/>
    </xf>
    <xf numFmtId="49" fontId="21" fillId="0" borderId="2" xfId="0" applyNumberFormat="1" applyFont="1" applyBorder="1" applyAlignment="1">
      <alignment horizontal="left" vertical="center" wrapText="1"/>
    </xf>
    <xf numFmtId="199" fontId="20" fillId="7" borderId="2" xfId="0" applyNumberFormat="1" applyFont="1" applyFill="1" applyBorder="1" applyAlignment="1">
      <alignment horizontal="center" vertical="center" wrapText="1"/>
    </xf>
    <xf numFmtId="0" fontId="20" fillId="0" borderId="2" xfId="0" applyFont="1" applyBorder="1" applyAlignment="1">
      <alignment horizontal="center" vertical="center" wrapText="1"/>
    </xf>
    <xf numFmtId="0" fontId="21" fillId="0" borderId="2" xfId="0" applyFont="1" applyBorder="1" applyAlignment="1">
      <alignment horizontal="center" vertical="center" wrapText="1"/>
    </xf>
    <xf numFmtId="0" fontId="2" fillId="0" borderId="4" xfId="0" applyFont="1" applyBorder="1" applyAlignment="1">
      <alignment horizontal="center" vertical="center" wrapText="1"/>
    </xf>
    <xf numFmtId="0" fontId="8" fillId="0" borderId="0" xfId="0" applyFont="1" applyAlignment="1">
      <alignment horizontal="center" vertical="center"/>
    </xf>
    <xf numFmtId="49" fontId="22"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49" fontId="19" fillId="7" borderId="3" xfId="0" applyNumberFormat="1" applyFont="1" applyFill="1" applyBorder="1" applyAlignment="1">
      <alignment horizontal="center" vertical="center" wrapText="1"/>
    </xf>
    <xf numFmtId="0" fontId="23" fillId="0" borderId="2" xfId="0" applyFont="1" applyBorder="1" applyAlignment="1">
      <alignment vertical="center" wrapText="1"/>
    </xf>
    <xf numFmtId="0" fontId="8" fillId="0" borderId="2" xfId="0" applyFont="1" applyBorder="1" applyAlignment="1">
      <alignment vertical="top" wrapText="1"/>
    </xf>
    <xf numFmtId="0" fontId="2" fillId="0" borderId="10" xfId="0" applyFont="1" applyBorder="1" applyAlignment="1">
      <alignment vertical="top" wrapText="1"/>
    </xf>
    <xf numFmtId="0" fontId="2" fillId="0" borderId="8" xfId="0" applyFont="1" applyBorder="1" applyAlignment="1">
      <alignment horizontal="center" vertical="center"/>
    </xf>
    <xf numFmtId="0" fontId="11" fillId="0" borderId="2" xfId="0" applyFont="1" applyBorder="1" applyAlignment="1">
      <alignment vertical="center"/>
    </xf>
    <xf numFmtId="0" fontId="11" fillId="0" borderId="2" xfId="0" applyFont="1" applyBorder="1" applyAlignment="1">
      <alignment vertical="top" wrapText="1"/>
    </xf>
    <xf numFmtId="0" fontId="2" fillId="0" borderId="14" xfId="0" applyFont="1" applyBorder="1" applyAlignment="1">
      <alignment vertical="center"/>
    </xf>
    <xf numFmtId="0" fontId="2" fillId="0" borderId="14" xfId="0" applyFont="1" applyBorder="1" applyAlignment="1">
      <alignment vertical="top" wrapText="1"/>
    </xf>
    <xf numFmtId="199" fontId="20" fillId="0" borderId="2" xfId="0" applyNumberFormat="1" applyFont="1" applyBorder="1" applyAlignment="1">
      <alignment vertical="center" wrapText="1"/>
    </xf>
    <xf numFmtId="200" fontId="21" fillId="0" borderId="2" xfId="0" applyNumberFormat="1" applyFont="1" applyBorder="1" applyAlignment="1">
      <alignment horizontal="left" vertical="center" wrapText="1"/>
    </xf>
    <xf numFmtId="199" fontId="21" fillId="0" borderId="2" xfId="0" applyNumberFormat="1" applyFont="1" applyBorder="1" applyAlignment="1">
      <alignment horizontal="left" vertical="center" wrapText="1"/>
    </xf>
    <xf numFmtId="201" fontId="10" fillId="7" borderId="2" xfId="0" applyNumberFormat="1" applyFont="1" applyFill="1" applyBorder="1" applyAlignment="1">
      <alignment horizontal="center" vertical="center" wrapText="1"/>
    </xf>
    <xf numFmtId="199" fontId="20" fillId="7" borderId="3" xfId="0" applyNumberFormat="1" applyFont="1" applyFill="1" applyBorder="1" applyAlignment="1">
      <alignment horizontal="center" vertical="center" wrapText="1"/>
    </xf>
    <xf numFmtId="0" fontId="2" fillId="0" borderId="0" xfId="0" applyFont="1" applyAlignment="1">
      <alignment horizontal="center" vertical="center"/>
    </xf>
    <xf numFmtId="10" fontId="24" fillId="0" borderId="1" xfId="0" applyNumberFormat="1" applyFont="1" applyBorder="1" applyAlignment="1">
      <alignment horizontal="center" vertical="center"/>
    </xf>
    <xf numFmtId="10" fontId="24" fillId="0" borderId="6" xfId="0" applyNumberFormat="1" applyFont="1" applyBorder="1" applyAlignment="1">
      <alignment horizontal="center" vertical="center" wrapText="1"/>
    </xf>
    <xf numFmtId="0" fontId="2" fillId="0" borderId="6" xfId="0" applyFont="1" applyBorder="1" applyAlignment="1">
      <alignment horizontal="center" vertical="center" wrapText="1"/>
    </xf>
    <xf numFmtId="0" fontId="11" fillId="0" borderId="2" xfId="0" applyFont="1" applyBorder="1" applyAlignment="1">
      <alignment horizontal="center" vertical="center" wrapText="1"/>
    </xf>
    <xf numFmtId="49" fontId="11" fillId="0" borderId="2" xfId="0" applyNumberFormat="1" applyFont="1" applyBorder="1" applyAlignment="1">
      <alignment horizontal="center" vertical="center" wrapText="1"/>
    </xf>
    <xf numFmtId="49" fontId="2" fillId="0" borderId="2" xfId="0" applyNumberFormat="1" applyFont="1" applyBorder="1" applyAlignment="1">
      <alignment horizontal="center" vertical="center" wrapText="1"/>
    </xf>
    <xf numFmtId="0" fontId="11" fillId="0" borderId="3" xfId="0" applyFont="1" applyBorder="1" applyAlignment="1">
      <alignment horizontal="center" vertical="center" wrapText="1"/>
    </xf>
    <xf numFmtId="49" fontId="11" fillId="0" borderId="3" xfId="0" applyNumberFormat="1" applyFont="1" applyBorder="1" applyAlignment="1">
      <alignment horizontal="center" vertical="center" wrapText="1"/>
    </xf>
    <xf numFmtId="49" fontId="11" fillId="0" borderId="1" xfId="0" applyNumberFormat="1" applyFont="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customXml" Target="../customXml/item2.xml"/><Relationship Id="rId13" Type="http://schemas.openxmlformats.org/officeDocument/2006/relationships/customXml" Target="../customXml/item1.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ford.atlassian.net/browse/FCIVIOS-12423" TargetMode="External"/><Relationship Id="rId1" Type="http://schemas.openxmlformats.org/officeDocument/2006/relationships/hyperlink" Target="https://ford.atlassian.net/browse/FCIVIOS-12422"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ford.atlassian.net/browse/FCIVIOS-12423" TargetMode="External"/><Relationship Id="rId1" Type="http://schemas.openxmlformats.org/officeDocument/2006/relationships/hyperlink" Target="https://ford.atlassian.net/browse/FCIVIOS-1242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ford.atlassian.net/browse/FCIVIOS-12449"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ford.atlassian.net/browse/FCIVIOS-12452" TargetMode="External"/><Relationship Id="rId1" Type="http://schemas.openxmlformats.org/officeDocument/2006/relationships/hyperlink" Target="https://ford.atlassian.net/browse/FCIVIOS-12455"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ford.atlassian.net/browse/FCIVIOS-12427"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ford.atlassian.net/browse/FCIVIOS-12466" TargetMode="External"/><Relationship Id="rId1" Type="http://schemas.openxmlformats.org/officeDocument/2006/relationships/hyperlink" Target="https://ford.atlassian.net/browse/APIMCIM-16357"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ford.atlassian.net/browse/APIMCIM-16263" TargetMode="External"/><Relationship Id="rId2" Type="http://schemas.openxmlformats.org/officeDocument/2006/relationships/hyperlink" Target="https://ford.atlassian.net/browse/FCIVIOS-12416" TargetMode="External"/><Relationship Id="rId1" Type="http://schemas.openxmlformats.org/officeDocument/2006/relationships/hyperlink" Target="https://ford.atlassian.net/browse/FCIVIOS-1241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4"/>
  <sheetViews>
    <sheetView topLeftCell="A15" workbookViewId="0">
      <selection activeCell="A1" sqref="A1:H1"/>
    </sheetView>
  </sheetViews>
  <sheetFormatPr defaultColWidth="14" defaultRowHeight="12.75" outlineLevelCol="7"/>
  <cols>
    <col min="1" max="1" width="24" customWidth="1"/>
    <col min="2" max="2" width="14" customWidth="1"/>
    <col min="3" max="3" width="28" customWidth="1"/>
    <col min="4" max="8" width="14" customWidth="1"/>
  </cols>
  <sheetData>
    <row r="1" ht="18" spans="1:8">
      <c r="A1" s="113" t="s">
        <v>0</v>
      </c>
      <c r="B1" s="113"/>
      <c r="C1" s="113"/>
      <c r="D1" s="113"/>
      <c r="E1" s="113"/>
      <c r="F1" s="113"/>
      <c r="G1" s="113"/>
      <c r="H1" s="113"/>
    </row>
    <row r="2" spans="1:8">
      <c r="A2" s="114" t="s">
        <v>1</v>
      </c>
      <c r="B2" s="115"/>
      <c r="C2" s="115"/>
      <c r="D2" s="115"/>
      <c r="E2" s="115"/>
      <c r="F2" s="115"/>
      <c r="G2" s="115"/>
      <c r="H2" s="115"/>
    </row>
    <row r="3" spans="1:8">
      <c r="A3" s="116" t="s">
        <v>2</v>
      </c>
      <c r="B3" s="117" t="s">
        <v>3</v>
      </c>
      <c r="C3" s="118"/>
      <c r="D3" s="119"/>
      <c r="E3" s="138" t="s">
        <v>4</v>
      </c>
      <c r="F3" s="139"/>
      <c r="G3" s="139"/>
      <c r="H3" s="139"/>
    </row>
    <row r="4" spans="1:8">
      <c r="A4" s="116" t="s">
        <v>5</v>
      </c>
      <c r="B4" s="120" t="s">
        <v>3</v>
      </c>
      <c r="C4" s="117"/>
      <c r="D4" s="117"/>
      <c r="E4" s="138" t="s">
        <v>6</v>
      </c>
      <c r="F4" s="140" t="s">
        <v>7</v>
      </c>
      <c r="G4" s="140"/>
      <c r="H4" s="140"/>
    </row>
    <row r="5" spans="1:8">
      <c r="A5" s="116" t="s">
        <v>8</v>
      </c>
      <c r="B5" s="121" t="s">
        <v>9</v>
      </c>
      <c r="C5" s="121"/>
      <c r="D5" s="121"/>
      <c r="E5" s="138" t="s">
        <v>10</v>
      </c>
      <c r="F5" s="117"/>
      <c r="G5" s="118"/>
      <c r="H5" s="119"/>
    </row>
    <row r="6" spans="1:8">
      <c r="A6" s="116" t="s">
        <v>11</v>
      </c>
      <c r="B6" s="121" t="s">
        <v>12</v>
      </c>
      <c r="C6" s="121"/>
      <c r="D6" s="121"/>
      <c r="E6" s="138" t="s">
        <v>13</v>
      </c>
      <c r="F6" s="140" t="s">
        <v>14</v>
      </c>
      <c r="G6" s="140"/>
      <c r="H6" s="140"/>
    </row>
    <row r="7" spans="1:8">
      <c r="A7" s="116"/>
      <c r="B7" s="116"/>
      <c r="C7" s="116"/>
      <c r="D7" s="116"/>
      <c r="E7" s="116"/>
      <c r="F7" s="116"/>
      <c r="G7" s="116"/>
      <c r="H7" s="116"/>
    </row>
    <row r="8" ht="18" spans="1:8">
      <c r="A8" s="113" t="s">
        <v>15</v>
      </c>
      <c r="B8" s="113"/>
      <c r="C8" s="113"/>
      <c r="D8" s="113"/>
      <c r="E8" s="113"/>
      <c r="F8" s="113"/>
      <c r="G8" s="113"/>
      <c r="H8" s="113"/>
    </row>
    <row r="9" spans="1:8">
      <c r="A9" s="122" t="s">
        <v>16</v>
      </c>
      <c r="B9" s="122" t="s">
        <v>17</v>
      </c>
      <c r="C9" s="122" t="s">
        <v>18</v>
      </c>
      <c r="D9" s="122" t="s">
        <v>19</v>
      </c>
      <c r="E9" s="122" t="s">
        <v>20</v>
      </c>
      <c r="F9" s="141" t="s">
        <v>21</v>
      </c>
      <c r="G9" s="142" t="s">
        <v>22</v>
      </c>
      <c r="H9" s="122" t="s">
        <v>23</v>
      </c>
    </row>
    <row r="10" spans="1:8">
      <c r="A10" s="123" t="s">
        <v>24</v>
      </c>
      <c r="B10" s="124">
        <f>COUNTIF(Launcher!E:E,"P0")+COUNTIF(Launcher!E:E,"P1")+COUNTIF(Launcher!E:E,"P2")+COUNTIF(Launcher!E:E,"P3")</f>
        <v>325</v>
      </c>
      <c r="C10" s="32">
        <f>COUNTIF(Launcher!I:I,"PASS")</f>
        <v>323</v>
      </c>
      <c r="D10" s="32">
        <f>COUNTIF(Launcher!I:I,"FAIL")</f>
        <v>2</v>
      </c>
      <c r="E10" s="32">
        <f>COUNTIF(Launcher!I:I,"BLOCK")</f>
        <v>0</v>
      </c>
      <c r="F10" s="143">
        <f>COUNTIF(Launcher!I:I,"NT")</f>
        <v>0</v>
      </c>
      <c r="G10" s="144">
        <f t="shared" ref="G10:G17" si="0">C10/B10</f>
        <v>0.993846153846154</v>
      </c>
      <c r="H10" s="145">
        <f t="shared" ref="H10:H17" si="1">(C10+D10+E10)/(B10-F10)</f>
        <v>1</v>
      </c>
    </row>
    <row r="11" ht="19" customHeight="1" spans="1:8">
      <c r="A11" s="123" t="s">
        <v>25</v>
      </c>
      <c r="B11" s="124">
        <f>COUNTIF(Power!E:E,"P0")+COUNTIF(Power!E:E,"P1")+COUNTIF(Power!E:E,"P2")+COUNTIF(Power!E:E,"P3")</f>
        <v>126</v>
      </c>
      <c r="C11" s="32">
        <f>COUNTIF(Power!I:I,"PASS")</f>
        <v>112</v>
      </c>
      <c r="D11" s="32">
        <f>COUNTIF(Power!I:I,"FAIL")</f>
        <v>1</v>
      </c>
      <c r="E11" s="32">
        <f>COUNTIF(Power!I:I,"BLOCK")</f>
        <v>13</v>
      </c>
      <c r="F11" s="32">
        <f>COUNTIF(Power!I:I,"NT")</f>
        <v>0</v>
      </c>
      <c r="G11" s="144">
        <f t="shared" si="0"/>
        <v>0.888888888888889</v>
      </c>
      <c r="H11" s="145">
        <f t="shared" si="1"/>
        <v>1</v>
      </c>
    </row>
    <row r="12" ht="19" customHeight="1" spans="1:8">
      <c r="A12" s="123" t="s">
        <v>26</v>
      </c>
      <c r="B12" s="124">
        <f>COUNTIF(CarInput!E:E,"P0")+COUNTIF(CarInput!E:E,"P1")+COUNTIF(CarInput!E:E,"P2")+COUNTIF(CarInput!E:E,"P3")</f>
        <v>113</v>
      </c>
      <c r="C12" s="32">
        <f>COUNTIF(CarInput!I:I,"PASS")</f>
        <v>111</v>
      </c>
      <c r="D12" s="32">
        <f>COUNTIF(CarInput!I:I,"FAIL")</f>
        <v>2</v>
      </c>
      <c r="E12" s="32">
        <f>COUNTIF(CarInput!I:I,"BLOCK")</f>
        <v>0</v>
      </c>
      <c r="F12" s="32">
        <f>COUNTIF(CarInput!I:I,"NT")</f>
        <v>0</v>
      </c>
      <c r="G12" s="144">
        <f t="shared" si="0"/>
        <v>0.982300884955752</v>
      </c>
      <c r="H12" s="145">
        <f t="shared" si="1"/>
        <v>1</v>
      </c>
    </row>
    <row r="13" ht="19" customHeight="1" spans="1:8">
      <c r="A13" s="123" t="s">
        <v>27</v>
      </c>
      <c r="B13" s="124">
        <f>COUNTIF(CCS!E:E,"P0")+COUNTIF(CCS!E:E,"P1")+COUNTIF(CCS!E:E,"P2")+COUNTIF(CCS!E:E,"P3")</f>
        <v>93</v>
      </c>
      <c r="C13" s="32">
        <f>COUNTIF(CCS!I:I,"PASS")</f>
        <v>84</v>
      </c>
      <c r="D13" s="32">
        <f>COUNTIF(CCS!I:I,"FAIL")</f>
        <v>1</v>
      </c>
      <c r="E13" s="32">
        <f>COUNTIF(CCS!I:I,"BLOCK")</f>
        <v>0</v>
      </c>
      <c r="F13" s="32">
        <f>COUNTIF(CCS!I:I,"NT")</f>
        <v>8</v>
      </c>
      <c r="G13" s="144">
        <f t="shared" si="0"/>
        <v>0.903225806451613</v>
      </c>
      <c r="H13" s="145">
        <f t="shared" si="1"/>
        <v>1</v>
      </c>
    </row>
    <row r="14" ht="19" customHeight="1" spans="1:8">
      <c r="A14" s="123" t="s">
        <v>28</v>
      </c>
      <c r="B14" s="124">
        <f>COUNTIF(Hotspot!E:E,"P0")+COUNTIF(Hotspot!E:E,"P1")+COUNTIF(Hotspot!E:E,"P2")+COUNTIF(Hotspot!E:E,"P3")</f>
        <v>37</v>
      </c>
      <c r="C14" s="32">
        <f>COUNTIF(Hotspot!I:I,"PASS")</f>
        <v>34</v>
      </c>
      <c r="D14" s="50">
        <f>COUNTIF(Hotspot!I:I,"FAIL")</f>
        <v>3</v>
      </c>
      <c r="E14" s="32">
        <f>COUNTIF(Hotspot!I:I,"BLOCK")</f>
        <v>0</v>
      </c>
      <c r="F14" s="32">
        <f>COUNTIF(Hotspot!I:I,"NT")</f>
        <v>0</v>
      </c>
      <c r="G14" s="144">
        <f t="shared" si="0"/>
        <v>0.918918918918919</v>
      </c>
      <c r="H14" s="145">
        <f t="shared" si="1"/>
        <v>1</v>
      </c>
    </row>
    <row r="15" ht="19" customHeight="1" spans="1:8">
      <c r="A15" s="123" t="s">
        <v>29</v>
      </c>
      <c r="B15" s="124">
        <f>COUNTIF(WIR!E:E,"P0")+COUNTIF(WIR!E:E,"P1")+COUNTIF(WIR!E:E,"P2")+COUNTIF(WIR!E:E,"P3")</f>
        <v>54</v>
      </c>
      <c r="C15" s="125">
        <f>COUNTIF(WIR!I:I,"PASS")</f>
        <v>54</v>
      </c>
      <c r="D15" s="82">
        <f>COUNTIF(WIR!I:I,"FAIL")</f>
        <v>0</v>
      </c>
      <c r="E15" s="146">
        <f>COUNTIF(WIR!I:I,"BLOCK")</f>
        <v>0</v>
      </c>
      <c r="F15" s="32">
        <f>COUNTIF(WIR!I:I,"NT")</f>
        <v>0</v>
      </c>
      <c r="G15" s="144">
        <f t="shared" si="0"/>
        <v>1</v>
      </c>
      <c r="H15" s="145">
        <f t="shared" si="1"/>
        <v>1</v>
      </c>
    </row>
    <row r="16" ht="19" customHeight="1" spans="1:8">
      <c r="A16" s="123" t="s">
        <v>30</v>
      </c>
      <c r="B16" s="124">
        <f>COUNTIF(FNV诊断!E:E,"P0")+COUNTIF(FNV诊断!E:E,"P1")+COUNTIF(FNV诊断!E:E,"P2")+COUNTIF(FNV诊断!E:E,"P3")</f>
        <v>28</v>
      </c>
      <c r="C16" s="125">
        <f>COUNTIF(FNV诊断!I:I,"PASS")</f>
        <v>24</v>
      </c>
      <c r="D16" s="82">
        <f>COUNTIF(FNV诊断!I:I,"FAIL")</f>
        <v>3</v>
      </c>
      <c r="E16" s="146">
        <f>COUNTIF(FNV诊断!I:I,"BLOCK")</f>
        <v>1</v>
      </c>
      <c r="F16" s="32">
        <f>COUNTIF(FNV诊断!I:I,"NT")</f>
        <v>0</v>
      </c>
      <c r="G16" s="144">
        <f t="shared" si="0"/>
        <v>0.857142857142857</v>
      </c>
      <c r="H16" s="145">
        <f t="shared" si="1"/>
        <v>1</v>
      </c>
    </row>
    <row r="17" ht="19" customHeight="1" spans="1:8">
      <c r="A17" s="123" t="s">
        <v>31</v>
      </c>
      <c r="B17" s="124">
        <f>COUNTIF(Provision!E:E,"P0")+COUNTIF(Provision!E:E,"P1")+COUNTIF(Provision!E:E,"P2")+COUNTIF(Provision!E:E,"P3")</f>
        <v>4</v>
      </c>
      <c r="C17" s="32">
        <f>COUNTIF(Provision!I:I,"PASS")</f>
        <v>4</v>
      </c>
      <c r="D17" s="126">
        <f>COUNTIF(Provision!I:I,"FAIL")</f>
        <v>0</v>
      </c>
      <c r="E17" s="32">
        <f>COUNTIF(Provision!I:I,"BLOCK")</f>
        <v>0</v>
      </c>
      <c r="F17" s="32">
        <f>COUNTIF(Provision!I:I,"NT")</f>
        <v>0</v>
      </c>
      <c r="G17" s="144">
        <f t="shared" si="0"/>
        <v>1</v>
      </c>
      <c r="H17" s="145">
        <f t="shared" si="1"/>
        <v>1</v>
      </c>
    </row>
    <row r="18" ht="18" spans="1:8">
      <c r="A18" s="113" t="s">
        <v>32</v>
      </c>
      <c r="B18" s="113"/>
      <c r="C18" s="113"/>
      <c r="D18" s="113"/>
      <c r="E18" s="113"/>
      <c r="F18" s="113"/>
      <c r="G18" s="113"/>
      <c r="H18" s="113"/>
    </row>
    <row r="19" ht="50" customHeight="1" spans="1:8">
      <c r="A19" s="127" t="s">
        <v>33</v>
      </c>
      <c r="B19" s="128"/>
      <c r="C19" s="128"/>
      <c r="D19" s="128"/>
      <c r="E19" s="128"/>
      <c r="F19" s="128"/>
      <c r="G19" s="128"/>
      <c r="H19" s="128"/>
    </row>
    <row r="20" ht="18" spans="1:8">
      <c r="A20" s="113" t="s">
        <v>34</v>
      </c>
      <c r="B20" s="113"/>
      <c r="C20" s="113"/>
      <c r="D20" s="113"/>
      <c r="E20" s="113"/>
      <c r="F20" s="113"/>
      <c r="G20" s="113"/>
      <c r="H20" s="113"/>
    </row>
    <row r="21" spans="1:8">
      <c r="A21" s="129" t="s">
        <v>35</v>
      </c>
      <c r="B21" s="129" t="s">
        <v>36</v>
      </c>
      <c r="C21" s="129" t="s">
        <v>37</v>
      </c>
      <c r="D21" s="129"/>
      <c r="E21" s="129"/>
      <c r="F21" s="129" t="s">
        <v>38</v>
      </c>
      <c r="G21" s="129" t="s">
        <v>39</v>
      </c>
      <c r="H21" s="129" t="s">
        <v>40</v>
      </c>
    </row>
    <row r="22" ht="19" customHeight="1" spans="1:8">
      <c r="A22" s="32" t="s">
        <v>41</v>
      </c>
      <c r="B22" s="4" t="s">
        <v>42</v>
      </c>
      <c r="C22" s="130" t="s">
        <v>43</v>
      </c>
      <c r="D22" s="131"/>
      <c r="E22" s="131"/>
      <c r="F22" s="147" t="s">
        <v>44</v>
      </c>
      <c r="G22" s="147" t="s">
        <v>45</v>
      </c>
      <c r="H22" s="148" t="s">
        <v>46</v>
      </c>
    </row>
    <row r="23" ht="19" customHeight="1" spans="1:8">
      <c r="A23" s="32"/>
      <c r="B23" s="4" t="s">
        <v>47</v>
      </c>
      <c r="C23" s="130" t="s">
        <v>48</v>
      </c>
      <c r="D23" s="4"/>
      <c r="E23" s="4"/>
      <c r="F23" s="147" t="s">
        <v>44</v>
      </c>
      <c r="G23" s="147" t="s">
        <v>45</v>
      </c>
      <c r="H23" s="149" t="s">
        <v>46</v>
      </c>
    </row>
    <row r="24" ht="27.75" customHeight="1" spans="1:8">
      <c r="A24" s="50" t="s">
        <v>49</v>
      </c>
      <c r="B24" s="11" t="s">
        <v>50</v>
      </c>
      <c r="C24" s="11" t="s">
        <v>51</v>
      </c>
      <c r="D24" s="11"/>
      <c r="E24" s="11"/>
      <c r="F24" s="147" t="s">
        <v>44</v>
      </c>
      <c r="G24" s="150" t="s">
        <v>52</v>
      </c>
      <c r="H24" s="151" t="s">
        <v>53</v>
      </c>
    </row>
    <row r="25" spans="1:8">
      <c r="A25" s="52" t="s">
        <v>26</v>
      </c>
      <c r="B25" s="13" t="s">
        <v>54</v>
      </c>
      <c r="C25" s="13" t="s">
        <v>55</v>
      </c>
      <c r="D25" s="13"/>
      <c r="E25" s="13"/>
      <c r="F25" s="147" t="s">
        <v>44</v>
      </c>
      <c r="G25" s="147" t="s">
        <v>45</v>
      </c>
      <c r="H25" s="152" t="s">
        <v>56</v>
      </c>
    </row>
    <row r="26" ht="19" customHeight="1" spans="1:8">
      <c r="A26" s="52"/>
      <c r="B26" s="80" t="s">
        <v>57</v>
      </c>
      <c r="C26" s="132" t="s">
        <v>58</v>
      </c>
      <c r="D26" s="132"/>
      <c r="E26" s="132"/>
      <c r="F26" s="147" t="s">
        <v>44</v>
      </c>
      <c r="G26" s="147" t="s">
        <v>45</v>
      </c>
      <c r="H26" s="152" t="s">
        <v>56</v>
      </c>
    </row>
    <row r="27" spans="1:8">
      <c r="A27" s="133" t="s">
        <v>59</v>
      </c>
      <c r="B27" s="2" t="s">
        <v>60</v>
      </c>
      <c r="C27" s="4" t="s">
        <v>61</v>
      </c>
      <c r="D27" s="4"/>
      <c r="E27" s="4"/>
      <c r="F27" s="77"/>
      <c r="G27" s="14"/>
      <c r="H27" s="14"/>
    </row>
    <row r="28" spans="1:8">
      <c r="A28" s="133"/>
      <c r="B28" s="134" t="s">
        <v>21</v>
      </c>
      <c r="C28" s="135" t="s">
        <v>62</v>
      </c>
      <c r="D28" s="4"/>
      <c r="E28" s="4"/>
      <c r="F28" s="77"/>
      <c r="G28" s="14"/>
      <c r="H28" s="14"/>
    </row>
    <row r="29" spans="1:8">
      <c r="A29" s="82" t="s">
        <v>63</v>
      </c>
      <c r="B29" s="136" t="s">
        <v>64</v>
      </c>
      <c r="C29" s="137" t="s">
        <v>65</v>
      </c>
      <c r="D29" s="137"/>
      <c r="E29" s="137"/>
      <c r="F29" s="14"/>
      <c r="G29" s="14"/>
      <c r="H29" s="14"/>
    </row>
    <row r="30" spans="1:8">
      <c r="A30" s="82"/>
      <c r="B30" s="14" t="s">
        <v>66</v>
      </c>
      <c r="C30" s="13" t="s">
        <v>67</v>
      </c>
      <c r="D30" s="13"/>
      <c r="E30" s="13"/>
      <c r="F30" s="14"/>
      <c r="G30" s="14"/>
      <c r="H30" s="14"/>
    </row>
    <row r="31" spans="1:8">
      <c r="A31" s="82"/>
      <c r="B31" s="23" t="s">
        <v>68</v>
      </c>
      <c r="C31" s="13" t="s">
        <v>69</v>
      </c>
      <c r="D31" s="13"/>
      <c r="E31" s="13"/>
      <c r="F31" s="14"/>
      <c r="G31" s="14"/>
      <c r="H31" s="14"/>
    </row>
    <row r="32" spans="1:8">
      <c r="A32" s="82" t="s">
        <v>70</v>
      </c>
      <c r="B32" s="14" t="s">
        <v>71</v>
      </c>
      <c r="C32" s="13" t="s">
        <v>72</v>
      </c>
      <c r="D32" s="13"/>
      <c r="E32" s="13"/>
      <c r="F32" s="14"/>
      <c r="G32" s="14"/>
      <c r="H32" s="14">
        <v>1</v>
      </c>
    </row>
    <row r="33" spans="1:8">
      <c r="A33" s="82"/>
      <c r="B33" s="14" t="s">
        <v>73</v>
      </c>
      <c r="C33" s="13" t="s">
        <v>74</v>
      </c>
      <c r="D33" s="13"/>
      <c r="E33" s="13"/>
      <c r="F33" s="14"/>
      <c r="G33" s="14"/>
      <c r="H33" s="14">
        <v>1</v>
      </c>
    </row>
    <row r="34" spans="1:8">
      <c r="A34" s="82"/>
      <c r="B34" s="14" t="s">
        <v>75</v>
      </c>
      <c r="C34" s="13" t="s">
        <v>76</v>
      </c>
      <c r="D34" s="13"/>
      <c r="E34" s="13"/>
      <c r="F34" s="14"/>
      <c r="G34" s="14"/>
      <c r="H34" s="14">
        <v>2</v>
      </c>
    </row>
  </sheetData>
  <sheetProtection formatCells="0" insertHyperlinks="0" autoFilter="0"/>
  <mergeCells count="33">
    <mergeCell ref="A1:H1"/>
    <mergeCell ref="A2:H2"/>
    <mergeCell ref="B3:D3"/>
    <mergeCell ref="F3:H3"/>
    <mergeCell ref="B4:D4"/>
    <mergeCell ref="F4:H4"/>
    <mergeCell ref="B5:D5"/>
    <mergeCell ref="F5:H5"/>
    <mergeCell ref="B6:D6"/>
    <mergeCell ref="F6:H6"/>
    <mergeCell ref="A7:H7"/>
    <mergeCell ref="A8:H8"/>
    <mergeCell ref="A18:H18"/>
    <mergeCell ref="A19:H19"/>
    <mergeCell ref="A20:H20"/>
    <mergeCell ref="C21:E21"/>
    <mergeCell ref="C22:E22"/>
    <mergeCell ref="C23:E23"/>
    <mergeCell ref="C24:E24"/>
    <mergeCell ref="C25:E25"/>
    <mergeCell ref="C26:E26"/>
    <mergeCell ref="C27:E27"/>
    <mergeCell ref="C29:E29"/>
    <mergeCell ref="C30:E30"/>
    <mergeCell ref="C31:E31"/>
    <mergeCell ref="C32:E32"/>
    <mergeCell ref="C33:E33"/>
    <mergeCell ref="C34:E34"/>
    <mergeCell ref="A22:A23"/>
    <mergeCell ref="A25:A26"/>
    <mergeCell ref="A27:A28"/>
    <mergeCell ref="A29:A31"/>
    <mergeCell ref="A32:A34"/>
  </mergeCells>
  <dataValidations count="1">
    <dataValidation type="list" allowBlank="1" showErrorMessage="1" sqref="F9">
      <formula1>"OK,NG,Block,NA,NT"</formula1>
    </dataValidation>
  </dataValidations>
  <hyperlinks>
    <hyperlink ref="C22" r:id="rId1" display="Phase5_【U718】【必现】【Launcher】widget卡片默认四个应用要有车辆设置，实际是没有多了爱车探索"/>
    <hyperlink ref="C23" r:id="rId2" display="Phase5_【U718】【必现】【Launcher】车辆设置卡片在widget卡片显示为车辆设置，在待编辑区显示设置，名称显示不一致"/>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26"/>
  <sheetViews>
    <sheetView tabSelected="1" workbookViewId="0">
      <selection activeCell="A1" sqref="A1"/>
    </sheetView>
  </sheetViews>
  <sheetFormatPr defaultColWidth="14" defaultRowHeight="12.75"/>
  <cols>
    <col min="1" max="1" width="9" customWidth="1"/>
    <col min="2" max="2" width="8.42857142857143" customWidth="1"/>
    <col min="3" max="3" width="32.8571428571429" customWidth="1"/>
    <col min="4" max="4" width="37" customWidth="1"/>
    <col min="5" max="5" width="10" customWidth="1"/>
    <col min="6" max="6" width="34" customWidth="1"/>
    <col min="7" max="7" width="65" customWidth="1"/>
    <col min="8" max="8" width="43" customWidth="1"/>
    <col min="9" max="9" width="12" customWidth="1"/>
    <col min="10" max="10" width="28" customWidth="1"/>
    <col min="11" max="11" width="17" customWidth="1"/>
    <col min="12" max="12" width="13" customWidth="1"/>
    <col min="13" max="13" width="17" customWidth="1"/>
    <col min="14" max="14" width="15" customWidth="1"/>
    <col min="15" max="15" width="11" customWidth="1"/>
    <col min="16" max="16" width="17" customWidth="1"/>
    <col min="17" max="17" width="10" customWidth="1"/>
    <col min="18" max="18" width="37" customWidth="1"/>
    <col min="19" max="24" width="9" customWidth="1"/>
  </cols>
  <sheetData>
    <row r="1" ht="25.5" spans="1:18">
      <c r="A1" s="1" t="s">
        <v>77</v>
      </c>
      <c r="B1" s="1" t="s">
        <v>78</v>
      </c>
      <c r="C1" s="99" t="s">
        <v>79</v>
      </c>
      <c r="D1" s="1" t="s">
        <v>80</v>
      </c>
      <c r="E1" s="1" t="s">
        <v>81</v>
      </c>
      <c r="F1" s="1" t="s">
        <v>82</v>
      </c>
      <c r="G1" s="1" t="s">
        <v>83</v>
      </c>
      <c r="H1" s="1" t="s">
        <v>84</v>
      </c>
      <c r="I1" s="1" t="s">
        <v>85</v>
      </c>
      <c r="J1" s="104" t="s">
        <v>86</v>
      </c>
      <c r="K1" s="15" t="s">
        <v>87</v>
      </c>
      <c r="L1" s="16" t="s">
        <v>88</v>
      </c>
      <c r="M1" s="16" t="s">
        <v>89</v>
      </c>
      <c r="N1" s="16" t="s">
        <v>90</v>
      </c>
      <c r="O1" s="15" t="s">
        <v>91</v>
      </c>
      <c r="P1" s="69" t="s">
        <v>92</v>
      </c>
      <c r="Q1" s="15" t="s">
        <v>93</v>
      </c>
      <c r="R1" s="15" t="s">
        <v>94</v>
      </c>
    </row>
    <row r="2" ht="28.5" spans="1:18">
      <c r="A2" s="100">
        <v>1</v>
      </c>
      <c r="B2" s="100"/>
      <c r="C2" s="101" t="s">
        <v>95</v>
      </c>
      <c r="D2" s="92" t="s">
        <v>96</v>
      </c>
      <c r="E2" s="100" t="s">
        <v>97</v>
      </c>
      <c r="F2" s="92" t="s">
        <v>98</v>
      </c>
      <c r="G2" s="102" t="s">
        <v>99</v>
      </c>
      <c r="H2" s="92" t="s">
        <v>100</v>
      </c>
      <c r="I2" s="100" t="s">
        <v>101</v>
      </c>
      <c r="J2" s="105"/>
      <c r="K2" s="106"/>
      <c r="L2" s="106"/>
      <c r="M2" s="92"/>
      <c r="N2" s="108" t="s">
        <v>102</v>
      </c>
      <c r="O2" s="100" t="s">
        <v>103</v>
      </c>
      <c r="P2" s="109">
        <v>44932</v>
      </c>
      <c r="Q2" s="111" t="s">
        <v>7</v>
      </c>
      <c r="R2" s="112" t="s">
        <v>104</v>
      </c>
    </row>
    <row r="3" ht="28.5" spans="1:18">
      <c r="A3" s="100">
        <v>2</v>
      </c>
      <c r="B3" s="100"/>
      <c r="C3" s="101" t="s">
        <v>95</v>
      </c>
      <c r="D3" s="92" t="s">
        <v>96</v>
      </c>
      <c r="E3" s="100" t="s">
        <v>97</v>
      </c>
      <c r="F3" s="92" t="s">
        <v>105</v>
      </c>
      <c r="G3" s="102" t="s">
        <v>106</v>
      </c>
      <c r="H3" s="92" t="s">
        <v>107</v>
      </c>
      <c r="I3" s="100" t="s">
        <v>101</v>
      </c>
      <c r="J3" s="102"/>
      <c r="K3" s="106"/>
      <c r="L3" s="106"/>
      <c r="M3" s="92"/>
      <c r="N3" s="102"/>
      <c r="O3" s="100" t="s">
        <v>103</v>
      </c>
      <c r="P3" s="110">
        <v>44932</v>
      </c>
      <c r="Q3" s="111" t="s">
        <v>7</v>
      </c>
      <c r="R3" s="112" t="s">
        <v>104</v>
      </c>
    </row>
    <row r="4" ht="28.5" spans="1:18">
      <c r="A4" s="100">
        <v>3</v>
      </c>
      <c r="B4" s="100"/>
      <c r="C4" s="101" t="s">
        <v>95</v>
      </c>
      <c r="D4" s="92" t="s">
        <v>108</v>
      </c>
      <c r="E4" s="100" t="s">
        <v>97</v>
      </c>
      <c r="F4" s="92" t="s">
        <v>105</v>
      </c>
      <c r="G4" s="102" t="s">
        <v>109</v>
      </c>
      <c r="H4" s="92" t="s">
        <v>110</v>
      </c>
      <c r="I4" s="100" t="s">
        <v>101</v>
      </c>
      <c r="J4" s="107"/>
      <c r="K4" s="106"/>
      <c r="L4" s="106"/>
      <c r="M4" s="92"/>
      <c r="N4" s="102"/>
      <c r="O4" s="100" t="s">
        <v>103</v>
      </c>
      <c r="P4" s="110">
        <v>44932</v>
      </c>
      <c r="Q4" s="111" t="s">
        <v>7</v>
      </c>
      <c r="R4" s="112" t="s">
        <v>104</v>
      </c>
    </row>
    <row r="5" ht="42.75" spans="1:18">
      <c r="A5" s="100">
        <v>4</v>
      </c>
      <c r="B5" s="100"/>
      <c r="C5" s="101" t="s">
        <v>95</v>
      </c>
      <c r="D5" s="92" t="s">
        <v>111</v>
      </c>
      <c r="E5" s="100" t="s">
        <v>112</v>
      </c>
      <c r="F5" s="92" t="s">
        <v>98</v>
      </c>
      <c r="G5" s="102" t="s">
        <v>113</v>
      </c>
      <c r="H5" s="92" t="s">
        <v>114</v>
      </c>
      <c r="I5" s="100" t="s">
        <v>101</v>
      </c>
      <c r="J5" s="102"/>
      <c r="K5" s="106"/>
      <c r="L5" s="106"/>
      <c r="M5" s="92"/>
      <c r="N5" s="102"/>
      <c r="O5" s="100" t="s">
        <v>103</v>
      </c>
      <c r="P5" s="110">
        <v>44932</v>
      </c>
      <c r="Q5" s="111" t="s">
        <v>7</v>
      </c>
      <c r="R5" s="112" t="s">
        <v>104</v>
      </c>
    </row>
    <row r="6" ht="72" spans="1:18">
      <c r="A6" s="100">
        <v>5</v>
      </c>
      <c r="B6" s="100"/>
      <c r="C6" s="101" t="s">
        <v>115</v>
      </c>
      <c r="D6" s="92" t="s">
        <v>108</v>
      </c>
      <c r="E6" s="100" t="s">
        <v>97</v>
      </c>
      <c r="F6" s="92" t="s">
        <v>105</v>
      </c>
      <c r="G6" s="102" t="s">
        <v>116</v>
      </c>
      <c r="H6" s="92" t="s">
        <v>117</v>
      </c>
      <c r="I6" s="100" t="s">
        <v>118</v>
      </c>
      <c r="J6" s="107" t="s">
        <v>119</v>
      </c>
      <c r="K6" s="106"/>
      <c r="L6" s="106"/>
      <c r="M6" s="92"/>
      <c r="N6" s="102"/>
      <c r="O6" s="100" t="s">
        <v>103</v>
      </c>
      <c r="P6" s="110">
        <v>44932</v>
      </c>
      <c r="Q6" s="111" t="s">
        <v>7</v>
      </c>
      <c r="R6" s="112" t="s">
        <v>104</v>
      </c>
    </row>
    <row r="7" ht="71.25" spans="1:18">
      <c r="A7" s="100">
        <v>6</v>
      </c>
      <c r="B7" s="100"/>
      <c r="C7" s="101" t="s">
        <v>115</v>
      </c>
      <c r="D7" s="92" t="s">
        <v>120</v>
      </c>
      <c r="E7" s="100" t="s">
        <v>97</v>
      </c>
      <c r="F7" s="92" t="s">
        <v>105</v>
      </c>
      <c r="G7" s="102" t="s">
        <v>121</v>
      </c>
      <c r="H7" s="92" t="s">
        <v>122</v>
      </c>
      <c r="I7" s="100" t="s">
        <v>101</v>
      </c>
      <c r="J7" s="102"/>
      <c r="K7" s="106"/>
      <c r="L7" s="106"/>
      <c r="M7" s="92"/>
      <c r="N7" s="102"/>
      <c r="O7" s="100" t="s">
        <v>103</v>
      </c>
      <c r="P7" s="110">
        <v>44932</v>
      </c>
      <c r="Q7" s="111" t="s">
        <v>7</v>
      </c>
      <c r="R7" s="112" t="s">
        <v>104</v>
      </c>
    </row>
    <row r="8" ht="87" spans="1:18">
      <c r="A8" s="100">
        <v>7</v>
      </c>
      <c r="B8" s="100"/>
      <c r="C8" s="101" t="s">
        <v>123</v>
      </c>
      <c r="D8" s="92" t="s">
        <v>124</v>
      </c>
      <c r="E8" s="100" t="s">
        <v>97</v>
      </c>
      <c r="F8" s="92" t="s">
        <v>105</v>
      </c>
      <c r="G8" s="102" t="s">
        <v>125</v>
      </c>
      <c r="H8" s="92" t="s">
        <v>126</v>
      </c>
      <c r="I8" s="100" t="s">
        <v>118</v>
      </c>
      <c r="J8" s="102" t="s">
        <v>127</v>
      </c>
      <c r="K8" s="106"/>
      <c r="L8" s="106"/>
      <c r="M8" s="92"/>
      <c r="N8" s="102"/>
      <c r="O8" s="100" t="s">
        <v>103</v>
      </c>
      <c r="P8" s="110">
        <v>44932</v>
      </c>
      <c r="Q8" s="111" t="s">
        <v>7</v>
      </c>
      <c r="R8" s="112" t="s">
        <v>104</v>
      </c>
    </row>
    <row r="9" ht="28.5" spans="1:18">
      <c r="A9" s="100">
        <v>8</v>
      </c>
      <c r="B9" s="100"/>
      <c r="C9" s="101" t="s">
        <v>128</v>
      </c>
      <c r="D9" s="92" t="s">
        <v>129</v>
      </c>
      <c r="E9" s="100" t="s">
        <v>130</v>
      </c>
      <c r="F9" s="92" t="s">
        <v>105</v>
      </c>
      <c r="G9" s="102" t="s">
        <v>131</v>
      </c>
      <c r="H9" s="92" t="s">
        <v>132</v>
      </c>
      <c r="I9" s="100" t="s">
        <v>101</v>
      </c>
      <c r="J9" s="102"/>
      <c r="K9" s="106"/>
      <c r="L9" s="106"/>
      <c r="M9" s="92"/>
      <c r="N9" s="102"/>
      <c r="O9" s="100" t="s">
        <v>103</v>
      </c>
      <c r="P9" s="110">
        <v>44932</v>
      </c>
      <c r="Q9" s="111" t="s">
        <v>7</v>
      </c>
      <c r="R9" s="112" t="s">
        <v>104</v>
      </c>
    </row>
    <row r="10" ht="42.75" spans="1:18">
      <c r="A10" s="100">
        <v>9</v>
      </c>
      <c r="B10" s="100"/>
      <c r="C10" s="101" t="s">
        <v>128</v>
      </c>
      <c r="D10" s="92" t="s">
        <v>133</v>
      </c>
      <c r="E10" s="100" t="s">
        <v>130</v>
      </c>
      <c r="F10" s="92" t="s">
        <v>134</v>
      </c>
      <c r="G10" s="102" t="s">
        <v>135</v>
      </c>
      <c r="H10" s="92" t="s">
        <v>136</v>
      </c>
      <c r="I10" s="100" t="s">
        <v>101</v>
      </c>
      <c r="J10" s="102"/>
      <c r="K10" s="106"/>
      <c r="L10" s="106"/>
      <c r="M10" s="92"/>
      <c r="N10" s="102"/>
      <c r="O10" s="100" t="s">
        <v>103</v>
      </c>
      <c r="P10" s="110">
        <v>44932</v>
      </c>
      <c r="Q10" s="111" t="s">
        <v>7</v>
      </c>
      <c r="R10" s="112" t="s">
        <v>104</v>
      </c>
    </row>
    <row r="11" ht="57" spans="1:18">
      <c r="A11" s="100">
        <v>10</v>
      </c>
      <c r="B11" s="100"/>
      <c r="C11" s="101" t="s">
        <v>137</v>
      </c>
      <c r="D11" s="92" t="s">
        <v>138</v>
      </c>
      <c r="E11" s="100" t="s">
        <v>130</v>
      </c>
      <c r="F11" s="92" t="s">
        <v>105</v>
      </c>
      <c r="G11" s="102" t="s">
        <v>139</v>
      </c>
      <c r="H11" s="92" t="s">
        <v>140</v>
      </c>
      <c r="I11" s="100" t="s">
        <v>101</v>
      </c>
      <c r="J11" s="102"/>
      <c r="K11" s="106"/>
      <c r="L11" s="106"/>
      <c r="M11" s="92"/>
      <c r="N11" s="102"/>
      <c r="O11" s="100" t="s">
        <v>103</v>
      </c>
      <c r="P11" s="110">
        <v>44932</v>
      </c>
      <c r="Q11" s="111" t="s">
        <v>7</v>
      </c>
      <c r="R11" s="112" t="s">
        <v>104</v>
      </c>
    </row>
    <row r="12" ht="57" spans="1:18">
      <c r="A12" s="100">
        <v>11</v>
      </c>
      <c r="B12" s="100"/>
      <c r="C12" s="101" t="s">
        <v>137</v>
      </c>
      <c r="D12" s="92" t="s">
        <v>141</v>
      </c>
      <c r="E12" s="100" t="s">
        <v>130</v>
      </c>
      <c r="F12" s="92" t="s">
        <v>105</v>
      </c>
      <c r="G12" s="102" t="s">
        <v>142</v>
      </c>
      <c r="H12" s="92" t="s">
        <v>143</v>
      </c>
      <c r="I12" s="100" t="s">
        <v>101</v>
      </c>
      <c r="J12" s="102"/>
      <c r="K12" s="106"/>
      <c r="L12" s="106"/>
      <c r="M12" s="92"/>
      <c r="N12" s="102"/>
      <c r="O12" s="100" t="s">
        <v>103</v>
      </c>
      <c r="P12" s="110">
        <v>44932</v>
      </c>
      <c r="Q12" s="111" t="s">
        <v>7</v>
      </c>
      <c r="R12" s="112" t="s">
        <v>104</v>
      </c>
    </row>
    <row r="13" ht="57" spans="1:18">
      <c r="A13" s="100">
        <v>12</v>
      </c>
      <c r="B13" s="100"/>
      <c r="C13" s="101" t="s">
        <v>137</v>
      </c>
      <c r="D13" s="92" t="s">
        <v>144</v>
      </c>
      <c r="E13" s="100" t="s">
        <v>130</v>
      </c>
      <c r="F13" s="92" t="s">
        <v>105</v>
      </c>
      <c r="G13" s="102" t="s">
        <v>145</v>
      </c>
      <c r="H13" s="92" t="s">
        <v>146</v>
      </c>
      <c r="I13" s="100" t="s">
        <v>101</v>
      </c>
      <c r="J13" s="102"/>
      <c r="K13" s="106"/>
      <c r="L13" s="106"/>
      <c r="M13" s="92"/>
      <c r="N13" s="102"/>
      <c r="O13" s="100" t="s">
        <v>103</v>
      </c>
      <c r="P13" s="110">
        <v>44932</v>
      </c>
      <c r="Q13" s="111" t="s">
        <v>7</v>
      </c>
      <c r="R13" s="112" t="s">
        <v>104</v>
      </c>
    </row>
    <row r="14" ht="57" spans="1:18">
      <c r="A14" s="100">
        <v>13</v>
      </c>
      <c r="B14" s="100"/>
      <c r="C14" s="101" t="s">
        <v>137</v>
      </c>
      <c r="D14" s="92" t="s">
        <v>147</v>
      </c>
      <c r="E14" s="100" t="s">
        <v>148</v>
      </c>
      <c r="F14" s="92" t="s">
        <v>105</v>
      </c>
      <c r="G14" s="102" t="s">
        <v>149</v>
      </c>
      <c r="H14" s="92" t="s">
        <v>150</v>
      </c>
      <c r="I14" s="100" t="s">
        <v>101</v>
      </c>
      <c r="J14" s="102"/>
      <c r="K14" s="106"/>
      <c r="L14" s="106"/>
      <c r="M14" s="92"/>
      <c r="N14" s="102"/>
      <c r="O14" s="100" t="s">
        <v>103</v>
      </c>
      <c r="P14" s="110">
        <v>44932</v>
      </c>
      <c r="Q14" s="111" t="s">
        <v>7</v>
      </c>
      <c r="R14" s="112" t="s">
        <v>104</v>
      </c>
    </row>
    <row r="15" ht="57" spans="1:18">
      <c r="A15" s="100">
        <v>14</v>
      </c>
      <c r="B15" s="100"/>
      <c r="C15" s="101" t="s">
        <v>137</v>
      </c>
      <c r="D15" s="92" t="s">
        <v>151</v>
      </c>
      <c r="E15" s="100" t="s">
        <v>130</v>
      </c>
      <c r="F15" s="92" t="s">
        <v>105</v>
      </c>
      <c r="G15" s="102" t="s">
        <v>152</v>
      </c>
      <c r="H15" s="92" t="s">
        <v>153</v>
      </c>
      <c r="I15" s="100" t="s">
        <v>101</v>
      </c>
      <c r="J15" s="102"/>
      <c r="K15" s="106"/>
      <c r="L15" s="106"/>
      <c r="M15" s="92"/>
      <c r="N15" s="102"/>
      <c r="O15" s="100" t="s">
        <v>103</v>
      </c>
      <c r="P15" s="110">
        <v>44932</v>
      </c>
      <c r="Q15" s="111" t="s">
        <v>7</v>
      </c>
      <c r="R15" s="112" t="s">
        <v>104</v>
      </c>
    </row>
    <row r="16" ht="57" spans="1:18">
      <c r="A16" s="100">
        <v>15</v>
      </c>
      <c r="B16" s="100"/>
      <c r="C16" s="101" t="s">
        <v>137</v>
      </c>
      <c r="D16" s="92" t="s">
        <v>154</v>
      </c>
      <c r="E16" s="100" t="s">
        <v>130</v>
      </c>
      <c r="F16" s="92" t="s">
        <v>105</v>
      </c>
      <c r="G16" s="102" t="s">
        <v>155</v>
      </c>
      <c r="H16" s="92" t="s">
        <v>156</v>
      </c>
      <c r="I16" s="100" t="s">
        <v>101</v>
      </c>
      <c r="J16" s="102"/>
      <c r="K16" s="106"/>
      <c r="L16" s="106"/>
      <c r="M16" s="92"/>
      <c r="N16" s="102"/>
      <c r="O16" s="100" t="s">
        <v>103</v>
      </c>
      <c r="P16" s="110">
        <v>44932</v>
      </c>
      <c r="Q16" s="111" t="s">
        <v>7</v>
      </c>
      <c r="R16" s="112" t="s">
        <v>104</v>
      </c>
    </row>
    <row r="17" ht="57" spans="1:18">
      <c r="A17" s="100">
        <v>16</v>
      </c>
      <c r="B17" s="100"/>
      <c r="C17" s="101" t="s">
        <v>137</v>
      </c>
      <c r="D17" s="92" t="s">
        <v>157</v>
      </c>
      <c r="E17" s="100" t="s">
        <v>130</v>
      </c>
      <c r="F17" s="92" t="s">
        <v>105</v>
      </c>
      <c r="G17" s="102" t="s">
        <v>158</v>
      </c>
      <c r="H17" s="92" t="s">
        <v>159</v>
      </c>
      <c r="I17" s="100" t="s">
        <v>101</v>
      </c>
      <c r="J17" s="102"/>
      <c r="K17" s="106"/>
      <c r="L17" s="106"/>
      <c r="M17" s="92"/>
      <c r="N17" s="102"/>
      <c r="O17" s="100" t="s">
        <v>103</v>
      </c>
      <c r="P17" s="110">
        <v>44932</v>
      </c>
      <c r="Q17" s="111" t="s">
        <v>7</v>
      </c>
      <c r="R17" s="112" t="s">
        <v>104</v>
      </c>
    </row>
    <row r="18" ht="57" spans="1:18">
      <c r="A18" s="100">
        <v>17</v>
      </c>
      <c r="B18" s="100"/>
      <c r="C18" s="101" t="s">
        <v>137</v>
      </c>
      <c r="D18" s="92" t="s">
        <v>160</v>
      </c>
      <c r="E18" s="100" t="s">
        <v>148</v>
      </c>
      <c r="F18" s="92" t="s">
        <v>105</v>
      </c>
      <c r="G18" s="102" t="s">
        <v>161</v>
      </c>
      <c r="H18" s="92" t="s">
        <v>162</v>
      </c>
      <c r="I18" s="100" t="s">
        <v>101</v>
      </c>
      <c r="J18" s="102"/>
      <c r="K18" s="106"/>
      <c r="L18" s="106"/>
      <c r="M18" s="92"/>
      <c r="N18" s="102"/>
      <c r="O18" s="100" t="s">
        <v>103</v>
      </c>
      <c r="P18" s="110">
        <v>44932</v>
      </c>
      <c r="Q18" s="111" t="s">
        <v>7</v>
      </c>
      <c r="R18" s="112" t="s">
        <v>104</v>
      </c>
    </row>
    <row r="19" ht="57" spans="1:18">
      <c r="A19" s="100">
        <v>18</v>
      </c>
      <c r="B19" s="100"/>
      <c r="C19" s="101" t="s">
        <v>137</v>
      </c>
      <c r="D19" s="92" t="s">
        <v>163</v>
      </c>
      <c r="E19" s="100" t="s">
        <v>130</v>
      </c>
      <c r="F19" s="92" t="s">
        <v>105</v>
      </c>
      <c r="G19" s="102" t="s">
        <v>164</v>
      </c>
      <c r="H19" s="92" t="s">
        <v>165</v>
      </c>
      <c r="I19" s="100" t="s">
        <v>101</v>
      </c>
      <c r="J19" s="102"/>
      <c r="K19" s="106"/>
      <c r="L19" s="106"/>
      <c r="M19" s="92"/>
      <c r="N19" s="102"/>
      <c r="O19" s="100" t="s">
        <v>103</v>
      </c>
      <c r="P19" s="110">
        <v>44932</v>
      </c>
      <c r="Q19" s="111" t="s">
        <v>7</v>
      </c>
      <c r="R19" s="112" t="s">
        <v>104</v>
      </c>
    </row>
    <row r="20" ht="57" spans="1:18">
      <c r="A20" s="100">
        <v>19</v>
      </c>
      <c r="B20" s="100"/>
      <c r="C20" s="101" t="s">
        <v>137</v>
      </c>
      <c r="D20" s="92" t="s">
        <v>166</v>
      </c>
      <c r="E20" s="100" t="s">
        <v>130</v>
      </c>
      <c r="F20" s="92" t="s">
        <v>105</v>
      </c>
      <c r="G20" s="102" t="s">
        <v>167</v>
      </c>
      <c r="H20" s="92" t="s">
        <v>168</v>
      </c>
      <c r="I20" s="100" t="s">
        <v>101</v>
      </c>
      <c r="J20" s="102"/>
      <c r="K20" s="106"/>
      <c r="L20" s="106"/>
      <c r="M20" s="92"/>
      <c r="N20" s="102"/>
      <c r="O20" s="100" t="s">
        <v>103</v>
      </c>
      <c r="P20" s="110">
        <v>44932</v>
      </c>
      <c r="Q20" s="111" t="s">
        <v>7</v>
      </c>
      <c r="R20" s="112" t="s">
        <v>104</v>
      </c>
    </row>
    <row r="21" ht="57" spans="1:18">
      <c r="A21" s="100">
        <v>20</v>
      </c>
      <c r="B21" s="100"/>
      <c r="C21" s="101" t="s">
        <v>137</v>
      </c>
      <c r="D21" s="92" t="s">
        <v>169</v>
      </c>
      <c r="E21" s="100" t="s">
        <v>130</v>
      </c>
      <c r="F21" s="92" t="s">
        <v>105</v>
      </c>
      <c r="G21" s="102" t="s">
        <v>170</v>
      </c>
      <c r="H21" s="92" t="s">
        <v>171</v>
      </c>
      <c r="I21" s="100" t="s">
        <v>101</v>
      </c>
      <c r="J21" s="102"/>
      <c r="K21" s="106"/>
      <c r="L21" s="106"/>
      <c r="M21" s="92"/>
      <c r="N21" s="102"/>
      <c r="O21" s="100" t="s">
        <v>103</v>
      </c>
      <c r="P21" s="110">
        <v>44932</v>
      </c>
      <c r="Q21" s="111" t="s">
        <v>7</v>
      </c>
      <c r="R21" s="112" t="s">
        <v>104</v>
      </c>
    </row>
    <row r="22" ht="57" spans="1:18">
      <c r="A22" s="100">
        <v>21</v>
      </c>
      <c r="B22" s="100"/>
      <c r="C22" s="101" t="s">
        <v>137</v>
      </c>
      <c r="D22" s="92" t="s">
        <v>172</v>
      </c>
      <c r="E22" s="100" t="s">
        <v>148</v>
      </c>
      <c r="F22" s="92" t="s">
        <v>105</v>
      </c>
      <c r="G22" s="102" t="s">
        <v>173</v>
      </c>
      <c r="H22" s="92" t="s">
        <v>174</v>
      </c>
      <c r="I22" s="100" t="s">
        <v>101</v>
      </c>
      <c r="J22" s="102"/>
      <c r="K22" s="106"/>
      <c r="L22" s="106"/>
      <c r="M22" s="92"/>
      <c r="N22" s="102"/>
      <c r="O22" s="100" t="s">
        <v>103</v>
      </c>
      <c r="P22" s="110">
        <v>44932</v>
      </c>
      <c r="Q22" s="111" t="s">
        <v>7</v>
      </c>
      <c r="R22" s="112" t="s">
        <v>104</v>
      </c>
    </row>
    <row r="23" ht="85.5" spans="1:18">
      <c r="A23" s="100">
        <v>22</v>
      </c>
      <c r="B23" s="100"/>
      <c r="C23" s="101" t="s">
        <v>137</v>
      </c>
      <c r="D23" s="92" t="s">
        <v>175</v>
      </c>
      <c r="E23" s="100" t="s">
        <v>148</v>
      </c>
      <c r="F23" s="92" t="s">
        <v>105</v>
      </c>
      <c r="G23" s="102" t="s">
        <v>176</v>
      </c>
      <c r="H23" s="92" t="s">
        <v>177</v>
      </c>
      <c r="I23" s="100" t="s">
        <v>101</v>
      </c>
      <c r="J23" s="102"/>
      <c r="K23" s="106"/>
      <c r="L23" s="106"/>
      <c r="M23" s="92"/>
      <c r="N23" s="102"/>
      <c r="O23" s="100" t="s">
        <v>103</v>
      </c>
      <c r="P23" s="110">
        <v>44932</v>
      </c>
      <c r="Q23" s="111" t="s">
        <v>7</v>
      </c>
      <c r="R23" s="112" t="s">
        <v>104</v>
      </c>
    </row>
    <row r="24" ht="85.5" spans="1:18">
      <c r="A24" s="100">
        <v>23</v>
      </c>
      <c r="B24" s="100"/>
      <c r="C24" s="101" t="s">
        <v>137</v>
      </c>
      <c r="D24" s="92" t="s">
        <v>178</v>
      </c>
      <c r="E24" s="100" t="s">
        <v>148</v>
      </c>
      <c r="F24" s="92" t="s">
        <v>105</v>
      </c>
      <c r="G24" s="102" t="s">
        <v>179</v>
      </c>
      <c r="H24" s="92" t="s">
        <v>180</v>
      </c>
      <c r="I24" s="100" t="s">
        <v>101</v>
      </c>
      <c r="J24" s="102"/>
      <c r="K24" s="106"/>
      <c r="L24" s="106"/>
      <c r="M24" s="92"/>
      <c r="N24" s="102"/>
      <c r="O24" s="100" t="s">
        <v>103</v>
      </c>
      <c r="P24" s="110">
        <v>44932</v>
      </c>
      <c r="Q24" s="111" t="s">
        <v>7</v>
      </c>
      <c r="R24" s="112" t="s">
        <v>104</v>
      </c>
    </row>
    <row r="25" ht="85.5" spans="1:18">
      <c r="A25" s="100">
        <v>24</v>
      </c>
      <c r="B25" s="100"/>
      <c r="C25" s="101" t="s">
        <v>137</v>
      </c>
      <c r="D25" s="92" t="s">
        <v>181</v>
      </c>
      <c r="E25" s="100" t="s">
        <v>148</v>
      </c>
      <c r="F25" s="92" t="s">
        <v>105</v>
      </c>
      <c r="G25" s="102" t="s">
        <v>182</v>
      </c>
      <c r="H25" s="92" t="s">
        <v>183</v>
      </c>
      <c r="I25" s="100" t="s">
        <v>101</v>
      </c>
      <c r="J25" s="102"/>
      <c r="K25" s="106"/>
      <c r="L25" s="106"/>
      <c r="M25" s="92"/>
      <c r="N25" s="102"/>
      <c r="O25" s="100" t="s">
        <v>103</v>
      </c>
      <c r="P25" s="110">
        <v>44932</v>
      </c>
      <c r="Q25" s="111" t="s">
        <v>7</v>
      </c>
      <c r="R25" s="112" t="s">
        <v>104</v>
      </c>
    </row>
    <row r="26" ht="85.5" spans="1:18">
      <c r="A26" s="100">
        <v>25</v>
      </c>
      <c r="B26" s="100"/>
      <c r="C26" s="101" t="s">
        <v>137</v>
      </c>
      <c r="D26" s="92" t="s">
        <v>184</v>
      </c>
      <c r="E26" s="100" t="s">
        <v>148</v>
      </c>
      <c r="F26" s="92" t="s">
        <v>105</v>
      </c>
      <c r="G26" s="102" t="s">
        <v>185</v>
      </c>
      <c r="H26" s="92" t="s">
        <v>186</v>
      </c>
      <c r="I26" s="100" t="s">
        <v>101</v>
      </c>
      <c r="J26" s="102"/>
      <c r="K26" s="106"/>
      <c r="L26" s="106"/>
      <c r="M26" s="92"/>
      <c r="N26" s="102"/>
      <c r="O26" s="100" t="s">
        <v>103</v>
      </c>
      <c r="P26" s="110">
        <v>44932</v>
      </c>
      <c r="Q26" s="111" t="s">
        <v>7</v>
      </c>
      <c r="R26" s="112" t="s">
        <v>104</v>
      </c>
    </row>
    <row r="27" ht="85.5" spans="1:18">
      <c r="A27" s="100">
        <v>26</v>
      </c>
      <c r="B27" s="100"/>
      <c r="C27" s="101" t="s">
        <v>137</v>
      </c>
      <c r="D27" s="92" t="s">
        <v>187</v>
      </c>
      <c r="E27" s="100" t="s">
        <v>148</v>
      </c>
      <c r="F27" s="92" t="s">
        <v>105</v>
      </c>
      <c r="G27" s="102" t="s">
        <v>188</v>
      </c>
      <c r="H27" s="92" t="s">
        <v>189</v>
      </c>
      <c r="I27" s="100" t="s">
        <v>101</v>
      </c>
      <c r="J27" s="102"/>
      <c r="K27" s="106"/>
      <c r="L27" s="106"/>
      <c r="M27" s="92"/>
      <c r="N27" s="102"/>
      <c r="O27" s="100" t="s">
        <v>103</v>
      </c>
      <c r="P27" s="110">
        <v>44932</v>
      </c>
      <c r="Q27" s="111" t="s">
        <v>7</v>
      </c>
      <c r="R27" s="112" t="s">
        <v>104</v>
      </c>
    </row>
    <row r="28" ht="85.5" spans="1:18">
      <c r="A28" s="100">
        <v>27</v>
      </c>
      <c r="B28" s="100"/>
      <c r="C28" s="101" t="s">
        <v>137</v>
      </c>
      <c r="D28" s="92" t="s">
        <v>190</v>
      </c>
      <c r="E28" s="100" t="s">
        <v>148</v>
      </c>
      <c r="F28" s="92" t="s">
        <v>105</v>
      </c>
      <c r="G28" s="102" t="s">
        <v>191</v>
      </c>
      <c r="H28" s="92" t="s">
        <v>192</v>
      </c>
      <c r="I28" s="100" t="s">
        <v>101</v>
      </c>
      <c r="J28" s="102"/>
      <c r="K28" s="106"/>
      <c r="L28" s="106"/>
      <c r="M28" s="92"/>
      <c r="N28" s="102"/>
      <c r="O28" s="100" t="s">
        <v>103</v>
      </c>
      <c r="P28" s="110">
        <v>44932</v>
      </c>
      <c r="Q28" s="111" t="s">
        <v>7</v>
      </c>
      <c r="R28" s="112" t="s">
        <v>104</v>
      </c>
    </row>
    <row r="29" ht="85.5" spans="1:18">
      <c r="A29" s="100">
        <v>28</v>
      </c>
      <c r="B29" s="100"/>
      <c r="C29" s="101" t="s">
        <v>137</v>
      </c>
      <c r="D29" s="92" t="s">
        <v>193</v>
      </c>
      <c r="E29" s="100" t="s">
        <v>148</v>
      </c>
      <c r="F29" s="92" t="s">
        <v>105</v>
      </c>
      <c r="G29" s="102" t="s">
        <v>194</v>
      </c>
      <c r="H29" s="92" t="s">
        <v>195</v>
      </c>
      <c r="I29" s="100" t="s">
        <v>101</v>
      </c>
      <c r="J29" s="102"/>
      <c r="K29" s="106"/>
      <c r="L29" s="106"/>
      <c r="M29" s="92"/>
      <c r="N29" s="102"/>
      <c r="O29" s="100" t="s">
        <v>103</v>
      </c>
      <c r="P29" s="110">
        <v>44932</v>
      </c>
      <c r="Q29" s="111" t="s">
        <v>7</v>
      </c>
      <c r="R29" s="112" t="s">
        <v>104</v>
      </c>
    </row>
    <row r="30" ht="85.5" spans="1:18">
      <c r="A30" s="100">
        <v>29</v>
      </c>
      <c r="B30" s="100"/>
      <c r="C30" s="101" t="s">
        <v>137</v>
      </c>
      <c r="D30" s="92" t="s">
        <v>196</v>
      </c>
      <c r="E30" s="100" t="s">
        <v>148</v>
      </c>
      <c r="F30" s="92" t="s">
        <v>105</v>
      </c>
      <c r="G30" s="102" t="s">
        <v>197</v>
      </c>
      <c r="H30" s="92" t="s">
        <v>198</v>
      </c>
      <c r="I30" s="100" t="s">
        <v>101</v>
      </c>
      <c r="J30" s="102"/>
      <c r="K30" s="106"/>
      <c r="L30" s="106"/>
      <c r="M30" s="92"/>
      <c r="N30" s="102"/>
      <c r="O30" s="100" t="s">
        <v>103</v>
      </c>
      <c r="P30" s="110">
        <v>44932</v>
      </c>
      <c r="Q30" s="111" t="s">
        <v>7</v>
      </c>
      <c r="R30" s="112" t="s">
        <v>104</v>
      </c>
    </row>
    <row r="31" ht="28.5" spans="1:18">
      <c r="A31" s="100">
        <v>30</v>
      </c>
      <c r="B31" s="100"/>
      <c r="C31" s="101" t="s">
        <v>137</v>
      </c>
      <c r="D31" s="92" t="s">
        <v>199</v>
      </c>
      <c r="E31" s="100" t="s">
        <v>148</v>
      </c>
      <c r="F31" s="92" t="s">
        <v>105</v>
      </c>
      <c r="G31" s="102" t="s">
        <v>200</v>
      </c>
      <c r="H31" s="92" t="s">
        <v>201</v>
      </c>
      <c r="I31" s="100" t="s">
        <v>101</v>
      </c>
      <c r="J31" s="102"/>
      <c r="K31" s="106"/>
      <c r="L31" s="106"/>
      <c r="M31" s="92"/>
      <c r="N31" s="102"/>
      <c r="O31" s="100" t="s">
        <v>103</v>
      </c>
      <c r="P31" s="110">
        <v>44932</v>
      </c>
      <c r="Q31" s="111" t="s">
        <v>7</v>
      </c>
      <c r="R31" s="112" t="s">
        <v>104</v>
      </c>
    </row>
    <row r="32" ht="28.5" spans="1:18">
      <c r="A32" s="100">
        <v>31</v>
      </c>
      <c r="B32" s="100"/>
      <c r="C32" s="101" t="s">
        <v>137</v>
      </c>
      <c r="D32" s="92" t="s">
        <v>202</v>
      </c>
      <c r="E32" s="100" t="s">
        <v>148</v>
      </c>
      <c r="F32" s="92" t="s">
        <v>105</v>
      </c>
      <c r="G32" s="102" t="s">
        <v>203</v>
      </c>
      <c r="H32" s="92" t="s">
        <v>201</v>
      </c>
      <c r="I32" s="100" t="s">
        <v>101</v>
      </c>
      <c r="J32" s="102"/>
      <c r="K32" s="106"/>
      <c r="L32" s="106"/>
      <c r="M32" s="92"/>
      <c r="N32" s="102"/>
      <c r="O32" s="100" t="s">
        <v>103</v>
      </c>
      <c r="P32" s="110">
        <v>44932</v>
      </c>
      <c r="Q32" s="111" t="s">
        <v>7</v>
      </c>
      <c r="R32" s="112" t="s">
        <v>104</v>
      </c>
    </row>
    <row r="33" ht="28.5" spans="1:18">
      <c r="A33" s="100">
        <v>32</v>
      </c>
      <c r="B33" s="100"/>
      <c r="C33" s="101" t="s">
        <v>137</v>
      </c>
      <c r="D33" s="92" t="s">
        <v>204</v>
      </c>
      <c r="E33" s="100" t="s">
        <v>148</v>
      </c>
      <c r="F33" s="92" t="s">
        <v>105</v>
      </c>
      <c r="G33" s="102" t="s">
        <v>205</v>
      </c>
      <c r="H33" s="92" t="s">
        <v>201</v>
      </c>
      <c r="I33" s="100" t="s">
        <v>101</v>
      </c>
      <c r="J33" s="102"/>
      <c r="K33" s="106"/>
      <c r="L33" s="106"/>
      <c r="M33" s="92"/>
      <c r="N33" s="102"/>
      <c r="O33" s="100" t="s">
        <v>103</v>
      </c>
      <c r="P33" s="110">
        <v>44932</v>
      </c>
      <c r="Q33" s="111" t="s">
        <v>7</v>
      </c>
      <c r="R33" s="112" t="s">
        <v>104</v>
      </c>
    </row>
    <row r="34" ht="28.5" spans="1:18">
      <c r="A34" s="100">
        <v>33</v>
      </c>
      <c r="B34" s="100"/>
      <c r="C34" s="101" t="s">
        <v>137</v>
      </c>
      <c r="D34" s="92" t="s">
        <v>206</v>
      </c>
      <c r="E34" s="100" t="s">
        <v>148</v>
      </c>
      <c r="F34" s="92" t="s">
        <v>105</v>
      </c>
      <c r="G34" s="102" t="s">
        <v>207</v>
      </c>
      <c r="H34" s="92" t="s">
        <v>201</v>
      </c>
      <c r="I34" s="100" t="s">
        <v>101</v>
      </c>
      <c r="J34" s="102"/>
      <c r="K34" s="106"/>
      <c r="L34" s="106"/>
      <c r="M34" s="92"/>
      <c r="N34" s="102"/>
      <c r="O34" s="100" t="s">
        <v>103</v>
      </c>
      <c r="P34" s="110">
        <v>44932</v>
      </c>
      <c r="Q34" s="111" t="s">
        <v>7</v>
      </c>
      <c r="R34" s="112" t="s">
        <v>104</v>
      </c>
    </row>
    <row r="35" ht="28.5" spans="1:18">
      <c r="A35" s="100">
        <v>34</v>
      </c>
      <c r="B35" s="100"/>
      <c r="C35" s="101" t="s">
        <v>137</v>
      </c>
      <c r="D35" s="92" t="s">
        <v>208</v>
      </c>
      <c r="E35" s="100" t="s">
        <v>148</v>
      </c>
      <c r="F35" s="92" t="s">
        <v>105</v>
      </c>
      <c r="G35" s="102" t="s">
        <v>209</v>
      </c>
      <c r="H35" s="92" t="s">
        <v>201</v>
      </c>
      <c r="I35" s="100" t="s">
        <v>101</v>
      </c>
      <c r="J35" s="102"/>
      <c r="K35" s="106"/>
      <c r="L35" s="106"/>
      <c r="M35" s="92"/>
      <c r="N35" s="102"/>
      <c r="O35" s="100" t="s">
        <v>103</v>
      </c>
      <c r="P35" s="110">
        <v>44932</v>
      </c>
      <c r="Q35" s="111" t="s">
        <v>7</v>
      </c>
      <c r="R35" s="112" t="s">
        <v>104</v>
      </c>
    </row>
    <row r="36" ht="28.5" spans="1:18">
      <c r="A36" s="100">
        <v>35</v>
      </c>
      <c r="B36" s="100"/>
      <c r="C36" s="101" t="s">
        <v>137</v>
      </c>
      <c r="D36" s="92" t="s">
        <v>210</v>
      </c>
      <c r="E36" s="100" t="s">
        <v>148</v>
      </c>
      <c r="F36" s="92" t="s">
        <v>105</v>
      </c>
      <c r="G36" s="102" t="s">
        <v>211</v>
      </c>
      <c r="H36" s="92" t="s">
        <v>201</v>
      </c>
      <c r="I36" s="100" t="s">
        <v>101</v>
      </c>
      <c r="J36" s="102"/>
      <c r="K36" s="106"/>
      <c r="L36" s="106"/>
      <c r="M36" s="92"/>
      <c r="N36" s="102"/>
      <c r="O36" s="100" t="s">
        <v>103</v>
      </c>
      <c r="P36" s="110">
        <v>44932</v>
      </c>
      <c r="Q36" s="111" t="s">
        <v>7</v>
      </c>
      <c r="R36" s="112" t="s">
        <v>104</v>
      </c>
    </row>
    <row r="37" ht="28.5" spans="1:18">
      <c r="A37" s="100">
        <v>36</v>
      </c>
      <c r="B37" s="100"/>
      <c r="C37" s="101" t="s">
        <v>137</v>
      </c>
      <c r="D37" s="92" t="s">
        <v>212</v>
      </c>
      <c r="E37" s="100" t="s">
        <v>148</v>
      </c>
      <c r="F37" s="92" t="s">
        <v>105</v>
      </c>
      <c r="G37" s="102" t="s">
        <v>213</v>
      </c>
      <c r="H37" s="92" t="s">
        <v>201</v>
      </c>
      <c r="I37" s="100" t="s">
        <v>101</v>
      </c>
      <c r="J37" s="102"/>
      <c r="K37" s="106"/>
      <c r="L37" s="106"/>
      <c r="M37" s="92"/>
      <c r="N37" s="102"/>
      <c r="O37" s="100" t="s">
        <v>103</v>
      </c>
      <c r="P37" s="110">
        <v>44932</v>
      </c>
      <c r="Q37" s="111" t="s">
        <v>7</v>
      </c>
      <c r="R37" s="112" t="s">
        <v>104</v>
      </c>
    </row>
    <row r="38" ht="28.5" spans="1:18">
      <c r="A38" s="100">
        <v>37</v>
      </c>
      <c r="B38" s="100"/>
      <c r="C38" s="101" t="s">
        <v>137</v>
      </c>
      <c r="D38" s="92" t="s">
        <v>214</v>
      </c>
      <c r="E38" s="100" t="s">
        <v>148</v>
      </c>
      <c r="F38" s="92" t="s">
        <v>105</v>
      </c>
      <c r="G38" s="102" t="s">
        <v>215</v>
      </c>
      <c r="H38" s="92" t="s">
        <v>201</v>
      </c>
      <c r="I38" s="100" t="s">
        <v>101</v>
      </c>
      <c r="J38" s="102"/>
      <c r="K38" s="106"/>
      <c r="L38" s="106"/>
      <c r="M38" s="92"/>
      <c r="N38" s="102"/>
      <c r="O38" s="100" t="s">
        <v>103</v>
      </c>
      <c r="P38" s="110">
        <v>44932</v>
      </c>
      <c r="Q38" s="111" t="s">
        <v>7</v>
      </c>
      <c r="R38" s="112" t="s">
        <v>104</v>
      </c>
    </row>
    <row r="39" ht="42.75" spans="1:18">
      <c r="A39" s="100">
        <v>38</v>
      </c>
      <c r="B39" s="100"/>
      <c r="C39" s="101" t="s">
        <v>216</v>
      </c>
      <c r="D39" s="92" t="s">
        <v>217</v>
      </c>
      <c r="E39" s="100" t="s">
        <v>130</v>
      </c>
      <c r="F39" s="92" t="s">
        <v>105</v>
      </c>
      <c r="G39" s="102" t="s">
        <v>218</v>
      </c>
      <c r="H39" s="92" t="s">
        <v>219</v>
      </c>
      <c r="I39" s="100" t="s">
        <v>101</v>
      </c>
      <c r="J39" s="102"/>
      <c r="K39" s="106"/>
      <c r="L39" s="106"/>
      <c r="M39" s="92"/>
      <c r="N39" s="102"/>
      <c r="O39" s="100" t="s">
        <v>103</v>
      </c>
      <c r="P39" s="110">
        <v>44932</v>
      </c>
      <c r="Q39" s="111" t="s">
        <v>7</v>
      </c>
      <c r="R39" s="112" t="s">
        <v>104</v>
      </c>
    </row>
    <row r="40" ht="42.75" spans="1:18">
      <c r="A40" s="100">
        <v>39</v>
      </c>
      <c r="B40" s="100"/>
      <c r="C40" s="101" t="s">
        <v>216</v>
      </c>
      <c r="D40" s="92" t="s">
        <v>220</v>
      </c>
      <c r="E40" s="100" t="s">
        <v>130</v>
      </c>
      <c r="F40" s="92" t="s">
        <v>105</v>
      </c>
      <c r="G40" s="102" t="s">
        <v>221</v>
      </c>
      <c r="H40" s="92" t="s">
        <v>222</v>
      </c>
      <c r="I40" s="100" t="s">
        <v>101</v>
      </c>
      <c r="J40" s="102"/>
      <c r="K40" s="106"/>
      <c r="L40" s="106"/>
      <c r="M40" s="92"/>
      <c r="N40" s="102"/>
      <c r="O40" s="100" t="s">
        <v>103</v>
      </c>
      <c r="P40" s="110">
        <v>44932</v>
      </c>
      <c r="Q40" s="111" t="s">
        <v>7</v>
      </c>
      <c r="R40" s="112" t="s">
        <v>104</v>
      </c>
    </row>
    <row r="41" ht="42.75" spans="1:18">
      <c r="A41" s="100">
        <v>40</v>
      </c>
      <c r="B41" s="100"/>
      <c r="C41" s="101" t="s">
        <v>216</v>
      </c>
      <c r="D41" s="92" t="s">
        <v>223</v>
      </c>
      <c r="E41" s="100" t="s">
        <v>130</v>
      </c>
      <c r="F41" s="92" t="s">
        <v>105</v>
      </c>
      <c r="G41" s="102" t="s">
        <v>224</v>
      </c>
      <c r="H41" s="92" t="s">
        <v>225</v>
      </c>
      <c r="I41" s="100" t="s">
        <v>101</v>
      </c>
      <c r="J41" s="102"/>
      <c r="K41" s="106"/>
      <c r="L41" s="106"/>
      <c r="M41" s="92"/>
      <c r="N41" s="102"/>
      <c r="O41" s="100" t="s">
        <v>103</v>
      </c>
      <c r="P41" s="110">
        <v>44932</v>
      </c>
      <c r="Q41" s="111" t="s">
        <v>7</v>
      </c>
      <c r="R41" s="112" t="s">
        <v>104</v>
      </c>
    </row>
    <row r="42" ht="42.75" spans="1:18">
      <c r="A42" s="100">
        <v>41</v>
      </c>
      <c r="B42" s="100"/>
      <c r="C42" s="101" t="s">
        <v>216</v>
      </c>
      <c r="D42" s="92" t="s">
        <v>226</v>
      </c>
      <c r="E42" s="100" t="s">
        <v>130</v>
      </c>
      <c r="F42" s="92" t="s">
        <v>105</v>
      </c>
      <c r="G42" s="102" t="s">
        <v>227</v>
      </c>
      <c r="H42" s="92" t="s">
        <v>228</v>
      </c>
      <c r="I42" s="100" t="s">
        <v>101</v>
      </c>
      <c r="J42" s="102"/>
      <c r="K42" s="106"/>
      <c r="L42" s="106"/>
      <c r="M42" s="92"/>
      <c r="N42" s="102"/>
      <c r="O42" s="100" t="s">
        <v>103</v>
      </c>
      <c r="P42" s="110">
        <v>44932</v>
      </c>
      <c r="Q42" s="111" t="s">
        <v>7</v>
      </c>
      <c r="R42" s="112" t="s">
        <v>104</v>
      </c>
    </row>
    <row r="43" ht="40.5" spans="1:18">
      <c r="A43" s="100">
        <v>42</v>
      </c>
      <c r="B43" s="100"/>
      <c r="C43" s="101" t="s">
        <v>216</v>
      </c>
      <c r="D43" s="92" t="s">
        <v>229</v>
      </c>
      <c r="E43" s="100" t="s">
        <v>130</v>
      </c>
      <c r="F43" s="92" t="s">
        <v>105</v>
      </c>
      <c r="G43" s="102" t="s">
        <v>230</v>
      </c>
      <c r="H43" s="92" t="s">
        <v>231</v>
      </c>
      <c r="I43" s="100" t="s">
        <v>101</v>
      </c>
      <c r="J43" s="102"/>
      <c r="K43" s="106"/>
      <c r="L43" s="106"/>
      <c r="M43" s="92"/>
      <c r="N43" s="102"/>
      <c r="O43" s="100" t="s">
        <v>103</v>
      </c>
      <c r="P43" s="110">
        <v>44932</v>
      </c>
      <c r="Q43" s="111" t="s">
        <v>7</v>
      </c>
      <c r="R43" s="112" t="s">
        <v>104</v>
      </c>
    </row>
    <row r="44" ht="40.5" spans="1:18">
      <c r="A44" s="100">
        <v>43</v>
      </c>
      <c r="B44" s="100"/>
      <c r="C44" s="101" t="s">
        <v>216</v>
      </c>
      <c r="D44" s="92" t="s">
        <v>232</v>
      </c>
      <c r="E44" s="100" t="s">
        <v>130</v>
      </c>
      <c r="F44" s="92" t="s">
        <v>105</v>
      </c>
      <c r="G44" s="102" t="s">
        <v>233</v>
      </c>
      <c r="H44" s="92" t="s">
        <v>234</v>
      </c>
      <c r="I44" s="100" t="s">
        <v>101</v>
      </c>
      <c r="J44" s="102"/>
      <c r="K44" s="106"/>
      <c r="L44" s="106"/>
      <c r="M44" s="92"/>
      <c r="N44" s="102"/>
      <c r="O44" s="100" t="s">
        <v>103</v>
      </c>
      <c r="P44" s="110">
        <v>44932</v>
      </c>
      <c r="Q44" s="111" t="s">
        <v>7</v>
      </c>
      <c r="R44" s="112" t="s">
        <v>104</v>
      </c>
    </row>
    <row r="45" ht="40.5" spans="1:18">
      <c r="A45" s="100">
        <v>44</v>
      </c>
      <c r="B45" s="100"/>
      <c r="C45" s="101" t="s">
        <v>216</v>
      </c>
      <c r="D45" s="92" t="s">
        <v>235</v>
      </c>
      <c r="E45" s="100" t="s">
        <v>130</v>
      </c>
      <c r="F45" s="92" t="s">
        <v>105</v>
      </c>
      <c r="G45" s="102" t="s">
        <v>236</v>
      </c>
      <c r="H45" s="92" t="s">
        <v>237</v>
      </c>
      <c r="I45" s="100" t="s">
        <v>101</v>
      </c>
      <c r="J45" s="102"/>
      <c r="K45" s="106"/>
      <c r="L45" s="106"/>
      <c r="M45" s="92"/>
      <c r="N45" s="102"/>
      <c r="O45" s="100" t="s">
        <v>103</v>
      </c>
      <c r="P45" s="110">
        <v>44932</v>
      </c>
      <c r="Q45" s="111" t="s">
        <v>7</v>
      </c>
      <c r="R45" s="112" t="s">
        <v>104</v>
      </c>
    </row>
    <row r="46" ht="40.5" spans="1:18">
      <c r="A46" s="100">
        <v>45</v>
      </c>
      <c r="B46" s="100"/>
      <c r="C46" s="101" t="s">
        <v>216</v>
      </c>
      <c r="D46" s="92" t="s">
        <v>238</v>
      </c>
      <c r="E46" s="100" t="s">
        <v>130</v>
      </c>
      <c r="F46" s="92" t="s">
        <v>105</v>
      </c>
      <c r="G46" s="102" t="s">
        <v>239</v>
      </c>
      <c r="H46" s="92" t="s">
        <v>240</v>
      </c>
      <c r="I46" s="100" t="s">
        <v>101</v>
      </c>
      <c r="J46" s="102"/>
      <c r="K46" s="106"/>
      <c r="L46" s="106"/>
      <c r="M46" s="92"/>
      <c r="N46" s="102"/>
      <c r="O46" s="100" t="s">
        <v>103</v>
      </c>
      <c r="P46" s="110">
        <v>44932</v>
      </c>
      <c r="Q46" s="111" t="s">
        <v>7</v>
      </c>
      <c r="R46" s="112" t="s">
        <v>104</v>
      </c>
    </row>
    <row r="47" ht="56.25" spans="1:18">
      <c r="A47" s="100">
        <v>46</v>
      </c>
      <c r="B47" s="100"/>
      <c r="C47" s="101" t="s">
        <v>241</v>
      </c>
      <c r="D47" s="92" t="s">
        <v>242</v>
      </c>
      <c r="E47" s="100" t="s">
        <v>130</v>
      </c>
      <c r="F47" s="92" t="s">
        <v>105</v>
      </c>
      <c r="G47" s="102" t="s">
        <v>243</v>
      </c>
      <c r="H47" s="92" t="s">
        <v>244</v>
      </c>
      <c r="I47" s="100" t="s">
        <v>101</v>
      </c>
      <c r="J47" s="102"/>
      <c r="K47" s="106"/>
      <c r="L47" s="106"/>
      <c r="M47" s="92"/>
      <c r="N47" s="102"/>
      <c r="O47" s="100" t="s">
        <v>103</v>
      </c>
      <c r="P47" s="110">
        <v>44932</v>
      </c>
      <c r="Q47" s="111" t="s">
        <v>7</v>
      </c>
      <c r="R47" s="112" t="s">
        <v>104</v>
      </c>
    </row>
    <row r="48" ht="56.25" spans="1:18">
      <c r="A48" s="100">
        <v>47</v>
      </c>
      <c r="B48" s="100"/>
      <c r="C48" s="101" t="s">
        <v>241</v>
      </c>
      <c r="D48" s="92" t="s">
        <v>245</v>
      </c>
      <c r="E48" s="100" t="s">
        <v>130</v>
      </c>
      <c r="F48" s="92" t="s">
        <v>105</v>
      </c>
      <c r="G48" s="102" t="s">
        <v>246</v>
      </c>
      <c r="H48" s="92" t="s">
        <v>247</v>
      </c>
      <c r="I48" s="100" t="s">
        <v>101</v>
      </c>
      <c r="J48" s="102"/>
      <c r="K48" s="106"/>
      <c r="L48" s="106"/>
      <c r="M48" s="92"/>
      <c r="N48" s="102"/>
      <c r="O48" s="100" t="s">
        <v>103</v>
      </c>
      <c r="P48" s="110">
        <v>44932</v>
      </c>
      <c r="Q48" s="111" t="s">
        <v>7</v>
      </c>
      <c r="R48" s="112" t="s">
        <v>104</v>
      </c>
    </row>
    <row r="49" ht="56.25" spans="1:18">
      <c r="A49" s="100">
        <v>48</v>
      </c>
      <c r="B49" s="100"/>
      <c r="C49" s="101" t="s">
        <v>241</v>
      </c>
      <c r="D49" s="92" t="s">
        <v>248</v>
      </c>
      <c r="E49" s="100" t="s">
        <v>130</v>
      </c>
      <c r="F49" s="92" t="s">
        <v>105</v>
      </c>
      <c r="G49" s="102" t="s">
        <v>249</v>
      </c>
      <c r="H49" s="92" t="s">
        <v>250</v>
      </c>
      <c r="I49" s="100" t="s">
        <v>101</v>
      </c>
      <c r="J49" s="102"/>
      <c r="K49" s="106"/>
      <c r="L49" s="106"/>
      <c r="M49" s="92"/>
      <c r="N49" s="102"/>
      <c r="O49" s="100" t="s">
        <v>103</v>
      </c>
      <c r="P49" s="110">
        <v>44932</v>
      </c>
      <c r="Q49" s="111" t="s">
        <v>7</v>
      </c>
      <c r="R49" s="112" t="s">
        <v>104</v>
      </c>
    </row>
    <row r="50" ht="56.25" spans="1:18">
      <c r="A50" s="100">
        <v>49</v>
      </c>
      <c r="B50" s="100"/>
      <c r="C50" s="101" t="s">
        <v>241</v>
      </c>
      <c r="D50" s="92" t="s">
        <v>251</v>
      </c>
      <c r="E50" s="100" t="s">
        <v>130</v>
      </c>
      <c r="F50" s="92" t="s">
        <v>105</v>
      </c>
      <c r="G50" s="102" t="s">
        <v>252</v>
      </c>
      <c r="H50" s="92" t="s">
        <v>253</v>
      </c>
      <c r="I50" s="100" t="s">
        <v>101</v>
      </c>
      <c r="J50" s="102"/>
      <c r="K50" s="106"/>
      <c r="L50" s="106"/>
      <c r="M50" s="92"/>
      <c r="N50" s="102"/>
      <c r="O50" s="100" t="s">
        <v>103</v>
      </c>
      <c r="P50" s="110">
        <v>44932</v>
      </c>
      <c r="Q50" s="111" t="s">
        <v>7</v>
      </c>
      <c r="R50" s="112" t="s">
        <v>104</v>
      </c>
    </row>
    <row r="51" ht="28.5" spans="1:18">
      <c r="A51" s="100">
        <v>50</v>
      </c>
      <c r="B51" s="100"/>
      <c r="C51" s="101" t="s">
        <v>241</v>
      </c>
      <c r="D51" s="92" t="s">
        <v>254</v>
      </c>
      <c r="E51" s="100" t="s">
        <v>148</v>
      </c>
      <c r="F51" s="92" t="s">
        <v>105</v>
      </c>
      <c r="G51" s="102" t="s">
        <v>255</v>
      </c>
      <c r="H51" s="92" t="s">
        <v>256</v>
      </c>
      <c r="I51" s="100" t="s">
        <v>101</v>
      </c>
      <c r="J51" s="102"/>
      <c r="K51" s="106"/>
      <c r="L51" s="106"/>
      <c r="M51" s="92"/>
      <c r="N51" s="102"/>
      <c r="O51" s="100" t="s">
        <v>103</v>
      </c>
      <c r="P51" s="110">
        <v>44932</v>
      </c>
      <c r="Q51" s="111" t="s">
        <v>7</v>
      </c>
      <c r="R51" s="112" t="s">
        <v>104</v>
      </c>
    </row>
    <row r="52" ht="28.5" spans="1:18">
      <c r="A52" s="100">
        <v>51</v>
      </c>
      <c r="B52" s="100"/>
      <c r="C52" s="101" t="s">
        <v>241</v>
      </c>
      <c r="D52" s="92" t="s">
        <v>257</v>
      </c>
      <c r="E52" s="100" t="s">
        <v>148</v>
      </c>
      <c r="F52" s="92" t="s">
        <v>105</v>
      </c>
      <c r="G52" s="102" t="s">
        <v>258</v>
      </c>
      <c r="H52" s="92" t="s">
        <v>256</v>
      </c>
      <c r="I52" s="100" t="s">
        <v>101</v>
      </c>
      <c r="J52" s="102"/>
      <c r="K52" s="106"/>
      <c r="L52" s="106"/>
      <c r="M52" s="92"/>
      <c r="N52" s="102"/>
      <c r="O52" s="100" t="s">
        <v>103</v>
      </c>
      <c r="P52" s="110">
        <v>44932</v>
      </c>
      <c r="Q52" s="111" t="s">
        <v>7</v>
      </c>
      <c r="R52" s="112" t="s">
        <v>104</v>
      </c>
    </row>
    <row r="53" ht="28.5" spans="1:18">
      <c r="A53" s="100">
        <v>52</v>
      </c>
      <c r="B53" s="100"/>
      <c r="C53" s="101" t="s">
        <v>241</v>
      </c>
      <c r="D53" s="92" t="s">
        <v>259</v>
      </c>
      <c r="E53" s="100" t="s">
        <v>148</v>
      </c>
      <c r="F53" s="92" t="s">
        <v>105</v>
      </c>
      <c r="G53" s="102" t="s">
        <v>260</v>
      </c>
      <c r="H53" s="92" t="s">
        <v>256</v>
      </c>
      <c r="I53" s="100" t="s">
        <v>101</v>
      </c>
      <c r="J53" s="102"/>
      <c r="K53" s="106"/>
      <c r="L53" s="106"/>
      <c r="M53" s="92"/>
      <c r="N53" s="102"/>
      <c r="O53" s="100" t="s">
        <v>103</v>
      </c>
      <c r="P53" s="110">
        <v>44932</v>
      </c>
      <c r="Q53" s="111" t="s">
        <v>7</v>
      </c>
      <c r="R53" s="112" t="s">
        <v>104</v>
      </c>
    </row>
    <row r="54" ht="28.5" spans="1:18">
      <c r="A54" s="100">
        <v>53</v>
      </c>
      <c r="B54" s="100"/>
      <c r="C54" s="101" t="s">
        <v>241</v>
      </c>
      <c r="D54" s="92" t="s">
        <v>261</v>
      </c>
      <c r="E54" s="100" t="s">
        <v>148</v>
      </c>
      <c r="F54" s="92" t="s">
        <v>105</v>
      </c>
      <c r="G54" s="102" t="s">
        <v>262</v>
      </c>
      <c r="H54" s="92" t="s">
        <v>256</v>
      </c>
      <c r="I54" s="100" t="s">
        <v>101</v>
      </c>
      <c r="J54" s="102"/>
      <c r="K54" s="106"/>
      <c r="L54" s="106"/>
      <c r="M54" s="92"/>
      <c r="N54" s="102"/>
      <c r="O54" s="100" t="s">
        <v>103</v>
      </c>
      <c r="P54" s="110">
        <v>44932</v>
      </c>
      <c r="Q54" s="111" t="s">
        <v>7</v>
      </c>
      <c r="R54" s="112" t="s">
        <v>104</v>
      </c>
    </row>
    <row r="55" ht="28.5" spans="1:18">
      <c r="A55" s="100">
        <v>54</v>
      </c>
      <c r="B55" s="100"/>
      <c r="C55" s="101" t="s">
        <v>241</v>
      </c>
      <c r="D55" s="92" t="s">
        <v>263</v>
      </c>
      <c r="E55" s="100" t="s">
        <v>148</v>
      </c>
      <c r="F55" s="92" t="s">
        <v>105</v>
      </c>
      <c r="G55" s="102" t="s">
        <v>264</v>
      </c>
      <c r="H55" s="92" t="s">
        <v>256</v>
      </c>
      <c r="I55" s="100" t="s">
        <v>101</v>
      </c>
      <c r="J55" s="102"/>
      <c r="K55" s="106"/>
      <c r="L55" s="106"/>
      <c r="M55" s="92"/>
      <c r="N55" s="102"/>
      <c r="O55" s="100" t="s">
        <v>103</v>
      </c>
      <c r="P55" s="110">
        <v>44932</v>
      </c>
      <c r="Q55" s="111" t="s">
        <v>7</v>
      </c>
      <c r="R55" s="112" t="s">
        <v>104</v>
      </c>
    </row>
    <row r="56" ht="28.5" spans="1:18">
      <c r="A56" s="100">
        <v>55</v>
      </c>
      <c r="B56" s="100"/>
      <c r="C56" s="101" t="s">
        <v>241</v>
      </c>
      <c r="D56" s="92" t="s">
        <v>265</v>
      </c>
      <c r="E56" s="100" t="s">
        <v>148</v>
      </c>
      <c r="F56" s="92" t="s">
        <v>105</v>
      </c>
      <c r="G56" s="102" t="s">
        <v>266</v>
      </c>
      <c r="H56" s="92" t="s">
        <v>256</v>
      </c>
      <c r="I56" s="100" t="s">
        <v>101</v>
      </c>
      <c r="J56" s="102"/>
      <c r="K56" s="106"/>
      <c r="L56" s="106"/>
      <c r="M56" s="92"/>
      <c r="N56" s="102"/>
      <c r="O56" s="100" t="s">
        <v>103</v>
      </c>
      <c r="P56" s="110">
        <v>44932</v>
      </c>
      <c r="Q56" s="111" t="s">
        <v>7</v>
      </c>
      <c r="R56" s="112" t="s">
        <v>104</v>
      </c>
    </row>
    <row r="57" ht="28.5" spans="1:18">
      <c r="A57" s="100">
        <v>56</v>
      </c>
      <c r="B57" s="100"/>
      <c r="C57" s="101" t="s">
        <v>241</v>
      </c>
      <c r="D57" s="92" t="s">
        <v>267</v>
      </c>
      <c r="E57" s="100" t="s">
        <v>148</v>
      </c>
      <c r="F57" s="92" t="s">
        <v>105</v>
      </c>
      <c r="G57" s="102" t="s">
        <v>268</v>
      </c>
      <c r="H57" s="92" t="s">
        <v>256</v>
      </c>
      <c r="I57" s="100" t="s">
        <v>101</v>
      </c>
      <c r="J57" s="102"/>
      <c r="K57" s="106"/>
      <c r="L57" s="106"/>
      <c r="M57" s="92"/>
      <c r="N57" s="102"/>
      <c r="O57" s="100" t="s">
        <v>103</v>
      </c>
      <c r="P57" s="110">
        <v>44932</v>
      </c>
      <c r="Q57" s="111" t="s">
        <v>7</v>
      </c>
      <c r="R57" s="112" t="s">
        <v>104</v>
      </c>
    </row>
    <row r="58" ht="28.5" spans="1:18">
      <c r="A58" s="100">
        <v>57</v>
      </c>
      <c r="B58" s="100"/>
      <c r="C58" s="101" t="s">
        <v>241</v>
      </c>
      <c r="D58" s="92" t="s">
        <v>269</v>
      </c>
      <c r="E58" s="100" t="s">
        <v>148</v>
      </c>
      <c r="F58" s="92" t="s">
        <v>105</v>
      </c>
      <c r="G58" s="102" t="s">
        <v>270</v>
      </c>
      <c r="H58" s="92" t="s">
        <v>256</v>
      </c>
      <c r="I58" s="100" t="s">
        <v>101</v>
      </c>
      <c r="J58" s="102"/>
      <c r="K58" s="106"/>
      <c r="L58" s="106"/>
      <c r="M58" s="92"/>
      <c r="N58" s="102"/>
      <c r="O58" s="100" t="s">
        <v>103</v>
      </c>
      <c r="P58" s="110">
        <v>44932</v>
      </c>
      <c r="Q58" s="111" t="s">
        <v>7</v>
      </c>
      <c r="R58" s="112" t="s">
        <v>104</v>
      </c>
    </row>
    <row r="59" ht="28.5" spans="1:18">
      <c r="A59" s="100">
        <v>58</v>
      </c>
      <c r="B59" s="100"/>
      <c r="C59" s="101" t="s">
        <v>271</v>
      </c>
      <c r="D59" s="92" t="s">
        <v>272</v>
      </c>
      <c r="E59" s="100" t="s">
        <v>97</v>
      </c>
      <c r="F59" s="92" t="s">
        <v>273</v>
      </c>
      <c r="G59" s="102" t="s">
        <v>274</v>
      </c>
      <c r="H59" s="92" t="s">
        <v>275</v>
      </c>
      <c r="I59" s="100" t="s">
        <v>101</v>
      </c>
      <c r="J59" s="102"/>
      <c r="K59" s="106"/>
      <c r="L59" s="106"/>
      <c r="M59" s="92"/>
      <c r="N59" s="102"/>
      <c r="O59" s="100" t="s">
        <v>103</v>
      </c>
      <c r="P59" s="110">
        <v>44932</v>
      </c>
      <c r="Q59" s="111" t="s">
        <v>7</v>
      </c>
      <c r="R59" s="112" t="s">
        <v>104</v>
      </c>
    </row>
    <row r="60" ht="28.5" spans="1:18">
      <c r="A60" s="100">
        <v>59</v>
      </c>
      <c r="B60" s="100"/>
      <c r="C60" s="101" t="s">
        <v>271</v>
      </c>
      <c r="D60" s="92" t="s">
        <v>276</v>
      </c>
      <c r="E60" s="100" t="s">
        <v>130</v>
      </c>
      <c r="F60" s="92" t="s">
        <v>273</v>
      </c>
      <c r="G60" s="102" t="s">
        <v>277</v>
      </c>
      <c r="H60" s="92" t="s">
        <v>278</v>
      </c>
      <c r="I60" s="100" t="s">
        <v>101</v>
      </c>
      <c r="J60" s="102"/>
      <c r="K60" s="106"/>
      <c r="L60" s="106"/>
      <c r="M60" s="92"/>
      <c r="N60" s="102"/>
      <c r="O60" s="100" t="s">
        <v>103</v>
      </c>
      <c r="P60" s="110">
        <v>44932</v>
      </c>
      <c r="Q60" s="111" t="s">
        <v>7</v>
      </c>
      <c r="R60" s="112" t="s">
        <v>104</v>
      </c>
    </row>
    <row r="61" ht="28.5" spans="1:18">
      <c r="A61" s="100">
        <v>60</v>
      </c>
      <c r="B61" s="100"/>
      <c r="C61" s="101" t="s">
        <v>271</v>
      </c>
      <c r="D61" s="92" t="s">
        <v>279</v>
      </c>
      <c r="E61" s="100" t="s">
        <v>130</v>
      </c>
      <c r="F61" s="92" t="s">
        <v>273</v>
      </c>
      <c r="G61" s="102" t="s">
        <v>280</v>
      </c>
      <c r="H61" s="92" t="s">
        <v>281</v>
      </c>
      <c r="I61" s="100" t="s">
        <v>101</v>
      </c>
      <c r="J61" s="102"/>
      <c r="K61" s="106"/>
      <c r="L61" s="106"/>
      <c r="M61" s="92"/>
      <c r="N61" s="102"/>
      <c r="O61" s="100" t="s">
        <v>103</v>
      </c>
      <c r="P61" s="110">
        <v>44932</v>
      </c>
      <c r="Q61" s="111" t="s">
        <v>7</v>
      </c>
      <c r="R61" s="112" t="s">
        <v>104</v>
      </c>
    </row>
    <row r="62" ht="28.5" spans="1:18">
      <c r="A62" s="100">
        <v>61</v>
      </c>
      <c r="B62" s="100"/>
      <c r="C62" s="101" t="s">
        <v>271</v>
      </c>
      <c r="D62" s="92" t="s">
        <v>282</v>
      </c>
      <c r="E62" s="100" t="s">
        <v>130</v>
      </c>
      <c r="F62" s="92" t="s">
        <v>273</v>
      </c>
      <c r="G62" s="102" t="s">
        <v>283</v>
      </c>
      <c r="H62" s="92" t="s">
        <v>284</v>
      </c>
      <c r="I62" s="100" t="s">
        <v>101</v>
      </c>
      <c r="J62" s="102"/>
      <c r="K62" s="106"/>
      <c r="L62" s="106"/>
      <c r="M62" s="92"/>
      <c r="N62" s="102"/>
      <c r="O62" s="100" t="s">
        <v>103</v>
      </c>
      <c r="P62" s="110">
        <v>44932</v>
      </c>
      <c r="Q62" s="111" t="s">
        <v>7</v>
      </c>
      <c r="R62" s="112" t="s">
        <v>104</v>
      </c>
    </row>
    <row r="63" ht="28.5" spans="1:18">
      <c r="A63" s="100">
        <v>62</v>
      </c>
      <c r="B63" s="100"/>
      <c r="C63" s="101" t="s">
        <v>285</v>
      </c>
      <c r="D63" s="92" t="s">
        <v>286</v>
      </c>
      <c r="E63" s="100" t="s">
        <v>130</v>
      </c>
      <c r="F63" s="103" t="s">
        <v>287</v>
      </c>
      <c r="G63" s="102" t="s">
        <v>288</v>
      </c>
      <c r="H63" s="92" t="s">
        <v>289</v>
      </c>
      <c r="I63" s="100" t="s">
        <v>101</v>
      </c>
      <c r="J63" s="102"/>
      <c r="K63" s="106"/>
      <c r="L63" s="106"/>
      <c r="M63" s="92"/>
      <c r="N63" s="102"/>
      <c r="O63" s="100" t="s">
        <v>103</v>
      </c>
      <c r="P63" s="110">
        <v>44932</v>
      </c>
      <c r="Q63" s="111" t="s">
        <v>7</v>
      </c>
      <c r="R63" s="112" t="s">
        <v>104</v>
      </c>
    </row>
    <row r="64" ht="28.5" spans="1:18">
      <c r="A64" s="100">
        <v>63</v>
      </c>
      <c r="B64" s="100"/>
      <c r="C64" s="101" t="s">
        <v>285</v>
      </c>
      <c r="D64" s="92" t="s">
        <v>290</v>
      </c>
      <c r="E64" s="100" t="s">
        <v>130</v>
      </c>
      <c r="F64" s="103" t="s">
        <v>287</v>
      </c>
      <c r="G64" s="102" t="s">
        <v>291</v>
      </c>
      <c r="H64" s="92" t="s">
        <v>292</v>
      </c>
      <c r="I64" s="100" t="s">
        <v>101</v>
      </c>
      <c r="J64" s="102"/>
      <c r="K64" s="106"/>
      <c r="L64" s="106"/>
      <c r="M64" s="92"/>
      <c r="N64" s="102"/>
      <c r="O64" s="100" t="s">
        <v>103</v>
      </c>
      <c r="P64" s="110">
        <v>44932</v>
      </c>
      <c r="Q64" s="111" t="s">
        <v>7</v>
      </c>
      <c r="R64" s="112" t="s">
        <v>104</v>
      </c>
    </row>
    <row r="65" ht="28.5" spans="1:18">
      <c r="A65" s="100">
        <v>64</v>
      </c>
      <c r="B65" s="100"/>
      <c r="C65" s="101" t="s">
        <v>285</v>
      </c>
      <c r="D65" s="92" t="s">
        <v>293</v>
      </c>
      <c r="E65" s="100" t="s">
        <v>130</v>
      </c>
      <c r="F65" s="103" t="s">
        <v>287</v>
      </c>
      <c r="G65" s="102" t="s">
        <v>294</v>
      </c>
      <c r="H65" s="92" t="s">
        <v>295</v>
      </c>
      <c r="I65" s="100" t="s">
        <v>101</v>
      </c>
      <c r="J65" s="102"/>
      <c r="K65" s="106"/>
      <c r="L65" s="106"/>
      <c r="M65" s="92"/>
      <c r="N65" s="102"/>
      <c r="O65" s="100" t="s">
        <v>103</v>
      </c>
      <c r="P65" s="110">
        <v>44932</v>
      </c>
      <c r="Q65" s="111" t="s">
        <v>7</v>
      </c>
      <c r="R65" s="112" t="s">
        <v>104</v>
      </c>
    </row>
    <row r="66" ht="28.5" spans="1:18">
      <c r="A66" s="100">
        <v>65</v>
      </c>
      <c r="B66" s="100"/>
      <c r="C66" s="101" t="s">
        <v>285</v>
      </c>
      <c r="D66" s="92" t="s">
        <v>296</v>
      </c>
      <c r="E66" s="100" t="s">
        <v>130</v>
      </c>
      <c r="F66" s="103" t="s">
        <v>287</v>
      </c>
      <c r="G66" s="102" t="s">
        <v>297</v>
      </c>
      <c r="H66" s="92" t="s">
        <v>298</v>
      </c>
      <c r="I66" s="100" t="s">
        <v>101</v>
      </c>
      <c r="J66" s="102"/>
      <c r="K66" s="106"/>
      <c r="L66" s="106"/>
      <c r="M66" s="92"/>
      <c r="N66" s="102"/>
      <c r="O66" s="100" t="s">
        <v>103</v>
      </c>
      <c r="P66" s="110">
        <v>44932</v>
      </c>
      <c r="Q66" s="111" t="s">
        <v>7</v>
      </c>
      <c r="R66" s="112" t="s">
        <v>104</v>
      </c>
    </row>
    <row r="67" ht="28.5" spans="1:18">
      <c r="A67" s="100">
        <v>66</v>
      </c>
      <c r="B67" s="100"/>
      <c r="C67" s="101" t="s">
        <v>285</v>
      </c>
      <c r="D67" s="92" t="s">
        <v>299</v>
      </c>
      <c r="E67" s="100" t="s">
        <v>130</v>
      </c>
      <c r="F67" s="103" t="s">
        <v>287</v>
      </c>
      <c r="G67" s="102" t="s">
        <v>300</v>
      </c>
      <c r="H67" s="92" t="s">
        <v>289</v>
      </c>
      <c r="I67" s="100" t="s">
        <v>101</v>
      </c>
      <c r="J67" s="102"/>
      <c r="K67" s="106"/>
      <c r="L67" s="106"/>
      <c r="M67" s="92"/>
      <c r="N67" s="102"/>
      <c r="O67" s="100" t="s">
        <v>103</v>
      </c>
      <c r="P67" s="110">
        <v>44932</v>
      </c>
      <c r="Q67" s="111" t="s">
        <v>7</v>
      </c>
      <c r="R67" s="112" t="s">
        <v>104</v>
      </c>
    </row>
    <row r="68" ht="28.5" spans="1:18">
      <c r="A68" s="100">
        <v>67</v>
      </c>
      <c r="B68" s="100"/>
      <c r="C68" s="101" t="s">
        <v>285</v>
      </c>
      <c r="D68" s="92" t="s">
        <v>301</v>
      </c>
      <c r="E68" s="100" t="s">
        <v>130</v>
      </c>
      <c r="F68" s="103" t="s">
        <v>287</v>
      </c>
      <c r="G68" s="102" t="s">
        <v>302</v>
      </c>
      <c r="H68" s="92" t="s">
        <v>303</v>
      </c>
      <c r="I68" s="100" t="s">
        <v>101</v>
      </c>
      <c r="J68" s="102"/>
      <c r="K68" s="106"/>
      <c r="L68" s="106"/>
      <c r="M68" s="92"/>
      <c r="N68" s="102"/>
      <c r="O68" s="100" t="s">
        <v>103</v>
      </c>
      <c r="P68" s="110">
        <v>44932</v>
      </c>
      <c r="Q68" s="111" t="s">
        <v>7</v>
      </c>
      <c r="R68" s="112" t="s">
        <v>104</v>
      </c>
    </row>
    <row r="69" ht="28.5" spans="1:18">
      <c r="A69" s="100">
        <v>68</v>
      </c>
      <c r="B69" s="100"/>
      <c r="C69" s="101" t="s">
        <v>285</v>
      </c>
      <c r="D69" s="92" t="s">
        <v>304</v>
      </c>
      <c r="E69" s="100" t="s">
        <v>130</v>
      </c>
      <c r="F69" s="103" t="s">
        <v>287</v>
      </c>
      <c r="G69" s="102" t="s">
        <v>305</v>
      </c>
      <c r="H69" s="92" t="s">
        <v>306</v>
      </c>
      <c r="I69" s="100" t="s">
        <v>101</v>
      </c>
      <c r="J69" s="102"/>
      <c r="K69" s="106"/>
      <c r="L69" s="106"/>
      <c r="M69" s="92"/>
      <c r="N69" s="102"/>
      <c r="O69" s="100" t="s">
        <v>103</v>
      </c>
      <c r="P69" s="110">
        <v>44932</v>
      </c>
      <c r="Q69" s="111" t="s">
        <v>7</v>
      </c>
      <c r="R69" s="112" t="s">
        <v>104</v>
      </c>
    </row>
    <row r="70" ht="28.5" spans="1:18">
      <c r="A70" s="100">
        <v>69</v>
      </c>
      <c r="B70" s="100"/>
      <c r="C70" s="101" t="s">
        <v>285</v>
      </c>
      <c r="D70" s="92" t="s">
        <v>307</v>
      </c>
      <c r="E70" s="100" t="s">
        <v>130</v>
      </c>
      <c r="F70" s="103" t="s">
        <v>287</v>
      </c>
      <c r="G70" s="102" t="s">
        <v>308</v>
      </c>
      <c r="H70" s="92" t="s">
        <v>309</v>
      </c>
      <c r="I70" s="100" t="s">
        <v>101</v>
      </c>
      <c r="J70" s="102"/>
      <c r="K70" s="106"/>
      <c r="L70" s="106"/>
      <c r="M70" s="92"/>
      <c r="N70" s="102"/>
      <c r="O70" s="100" t="s">
        <v>103</v>
      </c>
      <c r="P70" s="110">
        <v>44932</v>
      </c>
      <c r="Q70" s="111" t="s">
        <v>7</v>
      </c>
      <c r="R70" s="112" t="s">
        <v>104</v>
      </c>
    </row>
    <row r="71" ht="28.5" spans="1:18">
      <c r="A71" s="100">
        <v>70</v>
      </c>
      <c r="B71" s="100"/>
      <c r="C71" s="101" t="s">
        <v>310</v>
      </c>
      <c r="D71" s="92" t="s">
        <v>311</v>
      </c>
      <c r="E71" s="100" t="s">
        <v>97</v>
      </c>
      <c r="F71" s="92" t="s">
        <v>312</v>
      </c>
      <c r="G71" s="102" t="s">
        <v>313</v>
      </c>
      <c r="H71" s="92" t="s">
        <v>314</v>
      </c>
      <c r="I71" s="100" t="s">
        <v>101</v>
      </c>
      <c r="J71" s="102"/>
      <c r="K71" s="106"/>
      <c r="L71" s="106"/>
      <c r="M71" s="92"/>
      <c r="N71" s="102"/>
      <c r="O71" s="100" t="s">
        <v>103</v>
      </c>
      <c r="P71" s="110">
        <v>44932</v>
      </c>
      <c r="Q71" s="111" t="s">
        <v>7</v>
      </c>
      <c r="R71" s="112" t="s">
        <v>104</v>
      </c>
    </row>
    <row r="72" ht="213.75" spans="1:18">
      <c r="A72" s="100">
        <v>71</v>
      </c>
      <c r="B72" s="100"/>
      <c r="C72" s="101" t="s">
        <v>310</v>
      </c>
      <c r="D72" s="92" t="s">
        <v>315</v>
      </c>
      <c r="E72" s="100" t="s">
        <v>130</v>
      </c>
      <c r="F72" s="92" t="s">
        <v>316</v>
      </c>
      <c r="G72" s="102" t="s">
        <v>317</v>
      </c>
      <c r="H72" s="92" t="s">
        <v>318</v>
      </c>
      <c r="I72" s="100" t="s">
        <v>101</v>
      </c>
      <c r="J72" s="102"/>
      <c r="K72" s="106"/>
      <c r="L72" s="106"/>
      <c r="M72" s="92"/>
      <c r="N72" s="102"/>
      <c r="O72" s="100" t="s">
        <v>103</v>
      </c>
      <c r="P72" s="110">
        <v>44932</v>
      </c>
      <c r="Q72" s="111" t="s">
        <v>7</v>
      </c>
      <c r="R72" s="112" t="s">
        <v>104</v>
      </c>
    </row>
    <row r="73" ht="28.5" spans="1:18">
      <c r="A73" s="100">
        <v>72</v>
      </c>
      <c r="B73" s="100"/>
      <c r="C73" s="101" t="s">
        <v>310</v>
      </c>
      <c r="D73" s="92" t="s">
        <v>315</v>
      </c>
      <c r="E73" s="100" t="s">
        <v>130</v>
      </c>
      <c r="F73" s="92" t="s">
        <v>319</v>
      </c>
      <c r="G73" s="102" t="s">
        <v>320</v>
      </c>
      <c r="H73" s="92" t="s">
        <v>321</v>
      </c>
      <c r="I73" s="100" t="s">
        <v>101</v>
      </c>
      <c r="J73" s="102"/>
      <c r="K73" s="106"/>
      <c r="L73" s="106"/>
      <c r="M73" s="92"/>
      <c r="N73" s="102"/>
      <c r="O73" s="100" t="s">
        <v>103</v>
      </c>
      <c r="P73" s="110">
        <v>44932</v>
      </c>
      <c r="Q73" s="111" t="s">
        <v>7</v>
      </c>
      <c r="R73" s="112" t="s">
        <v>104</v>
      </c>
    </row>
    <row r="74" ht="28.5" spans="1:18">
      <c r="A74" s="100">
        <v>73</v>
      </c>
      <c r="B74" s="100"/>
      <c r="C74" s="101" t="s">
        <v>310</v>
      </c>
      <c r="D74" s="92" t="s">
        <v>322</v>
      </c>
      <c r="E74" s="100" t="s">
        <v>97</v>
      </c>
      <c r="F74" s="92" t="s">
        <v>312</v>
      </c>
      <c r="G74" s="102" t="s">
        <v>323</v>
      </c>
      <c r="H74" s="92" t="s">
        <v>324</v>
      </c>
      <c r="I74" s="100" t="s">
        <v>101</v>
      </c>
      <c r="J74" s="102"/>
      <c r="K74" s="106"/>
      <c r="L74" s="106"/>
      <c r="M74" s="92"/>
      <c r="N74" s="102"/>
      <c r="O74" s="100" t="s">
        <v>103</v>
      </c>
      <c r="P74" s="110">
        <v>44932</v>
      </c>
      <c r="Q74" s="111" t="s">
        <v>7</v>
      </c>
      <c r="R74" s="112" t="s">
        <v>104</v>
      </c>
    </row>
    <row r="75" ht="28.5" spans="1:18">
      <c r="A75" s="100">
        <v>74</v>
      </c>
      <c r="B75" s="100"/>
      <c r="C75" s="101" t="s">
        <v>325</v>
      </c>
      <c r="D75" s="92" t="s">
        <v>326</v>
      </c>
      <c r="E75" s="100" t="s">
        <v>97</v>
      </c>
      <c r="F75" s="92" t="s">
        <v>312</v>
      </c>
      <c r="G75" s="102" t="s">
        <v>327</v>
      </c>
      <c r="H75" s="92" t="s">
        <v>328</v>
      </c>
      <c r="I75" s="100" t="s">
        <v>101</v>
      </c>
      <c r="J75" s="102"/>
      <c r="K75" s="106"/>
      <c r="L75" s="106"/>
      <c r="M75" s="92"/>
      <c r="N75" s="102"/>
      <c r="O75" s="100" t="s">
        <v>103</v>
      </c>
      <c r="P75" s="110">
        <v>44932</v>
      </c>
      <c r="Q75" s="111" t="s">
        <v>7</v>
      </c>
      <c r="R75" s="112" t="s">
        <v>104</v>
      </c>
    </row>
    <row r="76" ht="28.5" spans="1:18">
      <c r="A76" s="100">
        <v>75</v>
      </c>
      <c r="B76" s="100"/>
      <c r="C76" s="100" t="s">
        <v>329</v>
      </c>
      <c r="D76" s="92" t="s">
        <v>330</v>
      </c>
      <c r="E76" s="100" t="s">
        <v>97</v>
      </c>
      <c r="F76" s="92" t="s">
        <v>98</v>
      </c>
      <c r="G76" s="102" t="s">
        <v>331</v>
      </c>
      <c r="H76" s="92" t="s">
        <v>332</v>
      </c>
      <c r="I76" s="100" t="s">
        <v>101</v>
      </c>
      <c r="J76" s="102"/>
      <c r="K76" s="106"/>
      <c r="L76" s="106"/>
      <c r="M76" s="92"/>
      <c r="N76" s="102"/>
      <c r="O76" s="100" t="s">
        <v>103</v>
      </c>
      <c r="P76" s="110">
        <v>44932</v>
      </c>
      <c r="Q76" s="111" t="s">
        <v>7</v>
      </c>
      <c r="R76" s="112" t="s">
        <v>104</v>
      </c>
    </row>
    <row r="77" ht="28.5" spans="1:18">
      <c r="A77" s="100">
        <v>76</v>
      </c>
      <c r="B77" s="100"/>
      <c r="C77" s="100" t="s">
        <v>329</v>
      </c>
      <c r="D77" s="92" t="s">
        <v>333</v>
      </c>
      <c r="E77" s="100" t="s">
        <v>130</v>
      </c>
      <c r="F77" s="92" t="s">
        <v>334</v>
      </c>
      <c r="G77" s="102" t="s">
        <v>335</v>
      </c>
      <c r="H77" s="92" t="s">
        <v>336</v>
      </c>
      <c r="I77" s="100" t="s">
        <v>101</v>
      </c>
      <c r="J77" s="102"/>
      <c r="K77" s="106"/>
      <c r="L77" s="106"/>
      <c r="M77" s="92"/>
      <c r="N77" s="102"/>
      <c r="O77" s="100" t="s">
        <v>103</v>
      </c>
      <c r="P77" s="110">
        <v>44932</v>
      </c>
      <c r="Q77" s="111" t="s">
        <v>7</v>
      </c>
      <c r="R77" s="112" t="s">
        <v>104</v>
      </c>
    </row>
    <row r="78" ht="28.5" spans="1:18">
      <c r="A78" s="100">
        <v>77</v>
      </c>
      <c r="B78" s="100"/>
      <c r="C78" s="100" t="s">
        <v>329</v>
      </c>
      <c r="D78" s="92" t="s">
        <v>337</v>
      </c>
      <c r="E78" s="100" t="s">
        <v>130</v>
      </c>
      <c r="F78" s="92" t="s">
        <v>338</v>
      </c>
      <c r="G78" s="102" t="s">
        <v>339</v>
      </c>
      <c r="H78" s="92" t="s">
        <v>340</v>
      </c>
      <c r="I78" s="100" t="s">
        <v>101</v>
      </c>
      <c r="J78" s="102"/>
      <c r="K78" s="106"/>
      <c r="L78" s="106"/>
      <c r="M78" s="92"/>
      <c r="N78" s="102"/>
      <c r="O78" s="100" t="s">
        <v>103</v>
      </c>
      <c r="P78" s="110">
        <v>44932</v>
      </c>
      <c r="Q78" s="111" t="s">
        <v>7</v>
      </c>
      <c r="R78" s="112" t="s">
        <v>104</v>
      </c>
    </row>
    <row r="79" ht="28.5" spans="1:18">
      <c r="A79" s="100">
        <v>78</v>
      </c>
      <c r="B79" s="100"/>
      <c r="C79" s="100" t="s">
        <v>329</v>
      </c>
      <c r="D79" s="92" t="s">
        <v>341</v>
      </c>
      <c r="E79" s="100" t="s">
        <v>148</v>
      </c>
      <c r="F79" s="92" t="s">
        <v>342</v>
      </c>
      <c r="G79" s="102" t="s">
        <v>339</v>
      </c>
      <c r="H79" s="92" t="s">
        <v>340</v>
      </c>
      <c r="I79" s="100" t="s">
        <v>101</v>
      </c>
      <c r="J79" s="102"/>
      <c r="K79" s="106"/>
      <c r="L79" s="106"/>
      <c r="M79" s="92"/>
      <c r="N79" s="102"/>
      <c r="O79" s="100" t="s">
        <v>103</v>
      </c>
      <c r="P79" s="110">
        <v>44932</v>
      </c>
      <c r="Q79" s="111" t="s">
        <v>7</v>
      </c>
      <c r="R79" s="112" t="s">
        <v>104</v>
      </c>
    </row>
    <row r="80" ht="28.5" spans="1:18">
      <c r="A80" s="100">
        <v>79</v>
      </c>
      <c r="B80" s="100"/>
      <c r="C80" s="100" t="s">
        <v>329</v>
      </c>
      <c r="D80" s="92" t="s">
        <v>343</v>
      </c>
      <c r="E80" s="100" t="s">
        <v>148</v>
      </c>
      <c r="F80" s="92" t="s">
        <v>344</v>
      </c>
      <c r="G80" s="102" t="s">
        <v>339</v>
      </c>
      <c r="H80" s="92" t="s">
        <v>340</v>
      </c>
      <c r="I80" s="100" t="s">
        <v>101</v>
      </c>
      <c r="J80" s="102"/>
      <c r="K80" s="106"/>
      <c r="L80" s="106"/>
      <c r="M80" s="92"/>
      <c r="N80" s="102"/>
      <c r="O80" s="100" t="s">
        <v>103</v>
      </c>
      <c r="P80" s="110">
        <v>44932</v>
      </c>
      <c r="Q80" s="111" t="s">
        <v>7</v>
      </c>
      <c r="R80" s="112" t="s">
        <v>104</v>
      </c>
    </row>
    <row r="81" ht="28.5" spans="1:18">
      <c r="A81" s="100">
        <v>80</v>
      </c>
      <c r="B81" s="100"/>
      <c r="C81" s="100" t="s">
        <v>329</v>
      </c>
      <c r="D81" s="92" t="s">
        <v>345</v>
      </c>
      <c r="E81" s="100" t="s">
        <v>130</v>
      </c>
      <c r="F81" s="92" t="s">
        <v>346</v>
      </c>
      <c r="G81" s="102" t="s">
        <v>339</v>
      </c>
      <c r="H81" s="92" t="s">
        <v>347</v>
      </c>
      <c r="I81" s="100" t="s">
        <v>101</v>
      </c>
      <c r="J81" s="102"/>
      <c r="K81" s="106"/>
      <c r="L81" s="106"/>
      <c r="M81" s="92"/>
      <c r="N81" s="102"/>
      <c r="O81" s="100" t="s">
        <v>103</v>
      </c>
      <c r="P81" s="110">
        <v>44932</v>
      </c>
      <c r="Q81" s="111" t="s">
        <v>7</v>
      </c>
      <c r="R81" s="112" t="s">
        <v>104</v>
      </c>
    </row>
    <row r="82" ht="28.5" spans="1:18">
      <c r="A82" s="100">
        <v>81</v>
      </c>
      <c r="B82" s="100"/>
      <c r="C82" s="100" t="s">
        <v>329</v>
      </c>
      <c r="D82" s="92" t="s">
        <v>348</v>
      </c>
      <c r="E82" s="100" t="s">
        <v>130</v>
      </c>
      <c r="F82" s="92" t="s">
        <v>349</v>
      </c>
      <c r="G82" s="102" t="s">
        <v>339</v>
      </c>
      <c r="H82" s="92" t="s">
        <v>347</v>
      </c>
      <c r="I82" s="100" t="s">
        <v>101</v>
      </c>
      <c r="J82" s="102"/>
      <c r="K82" s="106"/>
      <c r="L82" s="106"/>
      <c r="M82" s="92"/>
      <c r="N82" s="102"/>
      <c r="O82" s="100" t="s">
        <v>103</v>
      </c>
      <c r="P82" s="110">
        <v>44932</v>
      </c>
      <c r="Q82" s="111" t="s">
        <v>7</v>
      </c>
      <c r="R82" s="112" t="s">
        <v>104</v>
      </c>
    </row>
    <row r="83" ht="28.5" spans="1:18">
      <c r="A83" s="100">
        <v>82</v>
      </c>
      <c r="B83" s="100"/>
      <c r="C83" s="100" t="s">
        <v>329</v>
      </c>
      <c r="D83" s="92" t="s">
        <v>350</v>
      </c>
      <c r="E83" s="100" t="s">
        <v>148</v>
      </c>
      <c r="F83" s="92" t="s">
        <v>351</v>
      </c>
      <c r="G83" s="102" t="s">
        <v>339</v>
      </c>
      <c r="H83" s="92" t="s">
        <v>347</v>
      </c>
      <c r="I83" s="100" t="s">
        <v>101</v>
      </c>
      <c r="J83" s="102"/>
      <c r="K83" s="106"/>
      <c r="L83" s="106"/>
      <c r="M83" s="92"/>
      <c r="N83" s="102"/>
      <c r="O83" s="100" t="s">
        <v>103</v>
      </c>
      <c r="P83" s="110">
        <v>44932</v>
      </c>
      <c r="Q83" s="111" t="s">
        <v>7</v>
      </c>
      <c r="R83" s="112" t="s">
        <v>104</v>
      </c>
    </row>
    <row r="84" ht="28.5" spans="1:18">
      <c r="A84" s="100">
        <v>83</v>
      </c>
      <c r="B84" s="100"/>
      <c r="C84" s="100" t="s">
        <v>329</v>
      </c>
      <c r="D84" s="92" t="s">
        <v>352</v>
      </c>
      <c r="E84" s="100" t="s">
        <v>130</v>
      </c>
      <c r="F84" s="92" t="s">
        <v>353</v>
      </c>
      <c r="G84" s="102" t="s">
        <v>339</v>
      </c>
      <c r="H84" s="92" t="s">
        <v>354</v>
      </c>
      <c r="I84" s="100" t="s">
        <v>101</v>
      </c>
      <c r="J84" s="102"/>
      <c r="K84" s="106"/>
      <c r="L84" s="106"/>
      <c r="M84" s="92"/>
      <c r="N84" s="102"/>
      <c r="O84" s="100" t="s">
        <v>103</v>
      </c>
      <c r="P84" s="110">
        <v>44932</v>
      </c>
      <c r="Q84" s="111" t="s">
        <v>7</v>
      </c>
      <c r="R84" s="112" t="s">
        <v>104</v>
      </c>
    </row>
    <row r="85" ht="28.5" spans="1:18">
      <c r="A85" s="100">
        <v>84</v>
      </c>
      <c r="B85" s="100"/>
      <c r="C85" s="100" t="s">
        <v>329</v>
      </c>
      <c r="D85" s="92" t="s">
        <v>355</v>
      </c>
      <c r="E85" s="100" t="s">
        <v>148</v>
      </c>
      <c r="F85" s="92" t="s">
        <v>356</v>
      </c>
      <c r="G85" s="102" t="s">
        <v>339</v>
      </c>
      <c r="H85" s="92" t="s">
        <v>354</v>
      </c>
      <c r="I85" s="100" t="s">
        <v>101</v>
      </c>
      <c r="J85" s="102"/>
      <c r="K85" s="106"/>
      <c r="L85" s="106"/>
      <c r="M85" s="92"/>
      <c r="N85" s="102"/>
      <c r="O85" s="100" t="s">
        <v>103</v>
      </c>
      <c r="P85" s="110">
        <v>44932</v>
      </c>
      <c r="Q85" s="111" t="s">
        <v>7</v>
      </c>
      <c r="R85" s="112" t="s">
        <v>104</v>
      </c>
    </row>
    <row r="86" ht="28.5" spans="1:18">
      <c r="A86" s="100">
        <v>85</v>
      </c>
      <c r="B86" s="100"/>
      <c r="C86" s="100" t="s">
        <v>329</v>
      </c>
      <c r="D86" s="92" t="s">
        <v>357</v>
      </c>
      <c r="E86" s="100" t="s">
        <v>130</v>
      </c>
      <c r="F86" s="92" t="s">
        <v>358</v>
      </c>
      <c r="G86" s="102" t="s">
        <v>339</v>
      </c>
      <c r="H86" s="92" t="s">
        <v>354</v>
      </c>
      <c r="I86" s="100" t="s">
        <v>101</v>
      </c>
      <c r="J86" s="102"/>
      <c r="K86" s="106"/>
      <c r="L86" s="106"/>
      <c r="M86" s="92"/>
      <c r="N86" s="102"/>
      <c r="O86" s="100" t="s">
        <v>103</v>
      </c>
      <c r="P86" s="110">
        <v>44932</v>
      </c>
      <c r="Q86" s="111" t="s">
        <v>7</v>
      </c>
      <c r="R86" s="112" t="s">
        <v>104</v>
      </c>
    </row>
    <row r="87" ht="28.5" spans="1:18">
      <c r="A87" s="100">
        <v>86</v>
      </c>
      <c r="B87" s="100"/>
      <c r="C87" s="100" t="s">
        <v>329</v>
      </c>
      <c r="D87" s="92" t="s">
        <v>359</v>
      </c>
      <c r="E87" s="100" t="s">
        <v>148</v>
      </c>
      <c r="F87" s="92" t="s">
        <v>360</v>
      </c>
      <c r="G87" s="102" t="s">
        <v>339</v>
      </c>
      <c r="H87" s="92" t="s">
        <v>354</v>
      </c>
      <c r="I87" s="100" t="s">
        <v>101</v>
      </c>
      <c r="J87" s="102"/>
      <c r="K87" s="106"/>
      <c r="L87" s="106"/>
      <c r="M87" s="92"/>
      <c r="N87" s="102"/>
      <c r="O87" s="100" t="s">
        <v>103</v>
      </c>
      <c r="P87" s="110">
        <v>44932</v>
      </c>
      <c r="Q87" s="111" t="s">
        <v>7</v>
      </c>
      <c r="R87" s="112" t="s">
        <v>104</v>
      </c>
    </row>
    <row r="88" ht="28.5" spans="1:18">
      <c r="A88" s="100">
        <v>87</v>
      </c>
      <c r="B88" s="100"/>
      <c r="C88" s="100" t="s">
        <v>329</v>
      </c>
      <c r="D88" s="92" t="s">
        <v>361</v>
      </c>
      <c r="E88" s="100" t="s">
        <v>130</v>
      </c>
      <c r="F88" s="92" t="s">
        <v>362</v>
      </c>
      <c r="G88" s="102" t="s">
        <v>339</v>
      </c>
      <c r="H88" s="92" t="s">
        <v>354</v>
      </c>
      <c r="I88" s="100" t="s">
        <v>101</v>
      </c>
      <c r="J88" s="102"/>
      <c r="K88" s="106"/>
      <c r="L88" s="106"/>
      <c r="M88" s="92"/>
      <c r="N88" s="102"/>
      <c r="O88" s="100" t="s">
        <v>103</v>
      </c>
      <c r="P88" s="110">
        <v>44932</v>
      </c>
      <c r="Q88" s="111" t="s">
        <v>7</v>
      </c>
      <c r="R88" s="112" t="s">
        <v>104</v>
      </c>
    </row>
    <row r="89" ht="42.75" spans="1:18">
      <c r="A89" s="100">
        <v>88</v>
      </c>
      <c r="B89" s="100"/>
      <c r="C89" s="100" t="s">
        <v>329</v>
      </c>
      <c r="D89" s="92" t="s">
        <v>363</v>
      </c>
      <c r="E89" s="100" t="s">
        <v>130</v>
      </c>
      <c r="F89" s="92" t="s">
        <v>334</v>
      </c>
      <c r="G89" s="102" t="s">
        <v>364</v>
      </c>
      <c r="H89" s="92" t="s">
        <v>365</v>
      </c>
      <c r="I89" s="100" t="s">
        <v>101</v>
      </c>
      <c r="J89" s="102"/>
      <c r="K89" s="106"/>
      <c r="L89" s="106"/>
      <c r="M89" s="92"/>
      <c r="N89" s="102"/>
      <c r="O89" s="100" t="s">
        <v>103</v>
      </c>
      <c r="P89" s="110">
        <v>44932</v>
      </c>
      <c r="Q89" s="111" t="s">
        <v>7</v>
      </c>
      <c r="R89" s="112" t="s">
        <v>104</v>
      </c>
    </row>
    <row r="90" ht="28.5" spans="1:18">
      <c r="A90" s="100">
        <v>89</v>
      </c>
      <c r="B90" s="100"/>
      <c r="C90" s="100" t="s">
        <v>329</v>
      </c>
      <c r="D90" s="92" t="s">
        <v>366</v>
      </c>
      <c r="E90" s="100" t="s">
        <v>130</v>
      </c>
      <c r="F90" s="92" t="s">
        <v>367</v>
      </c>
      <c r="G90" s="102" t="s">
        <v>335</v>
      </c>
      <c r="H90" s="92" t="s">
        <v>368</v>
      </c>
      <c r="I90" s="100" t="s">
        <v>101</v>
      </c>
      <c r="J90" s="102"/>
      <c r="K90" s="106"/>
      <c r="L90" s="106"/>
      <c r="M90" s="92"/>
      <c r="N90" s="102"/>
      <c r="O90" s="100" t="s">
        <v>103</v>
      </c>
      <c r="P90" s="110">
        <v>44932</v>
      </c>
      <c r="Q90" s="111" t="s">
        <v>7</v>
      </c>
      <c r="R90" s="112" t="s">
        <v>104</v>
      </c>
    </row>
    <row r="91" ht="28.5" spans="1:18">
      <c r="A91" s="100">
        <v>90</v>
      </c>
      <c r="B91" s="100"/>
      <c r="C91" s="100" t="s">
        <v>329</v>
      </c>
      <c r="D91" s="92" t="s">
        <v>369</v>
      </c>
      <c r="E91" s="100" t="s">
        <v>130</v>
      </c>
      <c r="F91" s="92" t="s">
        <v>370</v>
      </c>
      <c r="G91" s="102" t="s">
        <v>335</v>
      </c>
      <c r="H91" s="92" t="s">
        <v>371</v>
      </c>
      <c r="I91" s="100" t="s">
        <v>101</v>
      </c>
      <c r="J91" s="102"/>
      <c r="K91" s="106"/>
      <c r="L91" s="106"/>
      <c r="M91" s="92"/>
      <c r="N91" s="102"/>
      <c r="O91" s="100" t="s">
        <v>103</v>
      </c>
      <c r="P91" s="110">
        <v>44932</v>
      </c>
      <c r="Q91" s="111" t="s">
        <v>7</v>
      </c>
      <c r="R91" s="112" t="s">
        <v>104</v>
      </c>
    </row>
    <row r="92" ht="28.5" spans="1:18">
      <c r="A92" s="100">
        <v>91</v>
      </c>
      <c r="B92" s="100"/>
      <c r="C92" s="100" t="s">
        <v>329</v>
      </c>
      <c r="D92" s="92" t="s">
        <v>372</v>
      </c>
      <c r="E92" s="100" t="s">
        <v>112</v>
      </c>
      <c r="F92" s="92" t="s">
        <v>373</v>
      </c>
      <c r="G92" s="102" t="s">
        <v>374</v>
      </c>
      <c r="H92" s="92" t="s">
        <v>375</v>
      </c>
      <c r="I92" s="100" t="s">
        <v>101</v>
      </c>
      <c r="J92" s="102"/>
      <c r="K92" s="106"/>
      <c r="L92" s="106"/>
      <c r="M92" s="92"/>
      <c r="N92" s="102"/>
      <c r="O92" s="100" t="s">
        <v>103</v>
      </c>
      <c r="P92" s="110">
        <v>44932</v>
      </c>
      <c r="Q92" s="111" t="s">
        <v>7</v>
      </c>
      <c r="R92" s="112" t="s">
        <v>104</v>
      </c>
    </row>
    <row r="93" ht="28.5" spans="1:18">
      <c r="A93" s="100">
        <v>92</v>
      </c>
      <c r="B93" s="100"/>
      <c r="C93" s="100" t="s">
        <v>329</v>
      </c>
      <c r="D93" s="92" t="s">
        <v>376</v>
      </c>
      <c r="E93" s="100" t="s">
        <v>112</v>
      </c>
      <c r="F93" s="92" t="s">
        <v>377</v>
      </c>
      <c r="G93" s="102" t="s">
        <v>374</v>
      </c>
      <c r="H93" s="92" t="s">
        <v>375</v>
      </c>
      <c r="I93" s="100" t="s">
        <v>101</v>
      </c>
      <c r="J93" s="102"/>
      <c r="K93" s="106"/>
      <c r="L93" s="106"/>
      <c r="M93" s="92"/>
      <c r="N93" s="102"/>
      <c r="O93" s="100" t="s">
        <v>103</v>
      </c>
      <c r="P93" s="110">
        <v>44932</v>
      </c>
      <c r="Q93" s="111" t="s">
        <v>7</v>
      </c>
      <c r="R93" s="112" t="s">
        <v>104</v>
      </c>
    </row>
    <row r="94" ht="28.5" spans="1:18">
      <c r="A94" s="100">
        <v>93</v>
      </c>
      <c r="B94" s="100"/>
      <c r="C94" s="100" t="s">
        <v>329</v>
      </c>
      <c r="D94" s="92" t="s">
        <v>378</v>
      </c>
      <c r="E94" s="100" t="s">
        <v>112</v>
      </c>
      <c r="F94" s="92" t="s">
        <v>379</v>
      </c>
      <c r="G94" s="102" t="s">
        <v>374</v>
      </c>
      <c r="H94" s="92" t="s">
        <v>375</v>
      </c>
      <c r="I94" s="100" t="s">
        <v>101</v>
      </c>
      <c r="J94" s="102"/>
      <c r="K94" s="106"/>
      <c r="L94" s="106"/>
      <c r="M94" s="92"/>
      <c r="N94" s="102"/>
      <c r="O94" s="100" t="s">
        <v>103</v>
      </c>
      <c r="P94" s="110">
        <v>44932</v>
      </c>
      <c r="Q94" s="111" t="s">
        <v>7</v>
      </c>
      <c r="R94" s="112" t="s">
        <v>104</v>
      </c>
    </row>
    <row r="95" ht="28.5" spans="1:18">
      <c r="A95" s="100">
        <v>94</v>
      </c>
      <c r="B95" s="100"/>
      <c r="C95" s="100" t="s">
        <v>329</v>
      </c>
      <c r="D95" s="92" t="s">
        <v>380</v>
      </c>
      <c r="E95" s="100" t="s">
        <v>112</v>
      </c>
      <c r="F95" s="92" t="s">
        <v>381</v>
      </c>
      <c r="G95" s="102" t="s">
        <v>374</v>
      </c>
      <c r="H95" s="92" t="s">
        <v>375</v>
      </c>
      <c r="I95" s="100" t="s">
        <v>101</v>
      </c>
      <c r="J95" s="102"/>
      <c r="K95" s="106"/>
      <c r="L95" s="106"/>
      <c r="M95" s="92"/>
      <c r="N95" s="102"/>
      <c r="O95" s="100" t="s">
        <v>103</v>
      </c>
      <c r="P95" s="110">
        <v>44932</v>
      </c>
      <c r="Q95" s="111" t="s">
        <v>7</v>
      </c>
      <c r="R95" s="112" t="s">
        <v>104</v>
      </c>
    </row>
    <row r="96" ht="28.5" spans="1:18">
      <c r="A96" s="100">
        <v>95</v>
      </c>
      <c r="B96" s="100"/>
      <c r="C96" s="100" t="s">
        <v>329</v>
      </c>
      <c r="D96" s="92" t="s">
        <v>382</v>
      </c>
      <c r="E96" s="100" t="s">
        <v>112</v>
      </c>
      <c r="F96" s="92" t="s">
        <v>383</v>
      </c>
      <c r="G96" s="102" t="s">
        <v>374</v>
      </c>
      <c r="H96" s="92" t="s">
        <v>375</v>
      </c>
      <c r="I96" s="100" t="s">
        <v>101</v>
      </c>
      <c r="J96" s="102"/>
      <c r="K96" s="106"/>
      <c r="L96" s="106"/>
      <c r="M96" s="92"/>
      <c r="N96" s="102"/>
      <c r="O96" s="100" t="s">
        <v>103</v>
      </c>
      <c r="P96" s="110">
        <v>44932</v>
      </c>
      <c r="Q96" s="111" t="s">
        <v>7</v>
      </c>
      <c r="R96" s="112" t="s">
        <v>104</v>
      </c>
    </row>
    <row r="97" ht="28.5" spans="1:18">
      <c r="A97" s="100">
        <v>96</v>
      </c>
      <c r="B97" s="100"/>
      <c r="C97" s="100" t="s">
        <v>329</v>
      </c>
      <c r="D97" s="92" t="s">
        <v>384</v>
      </c>
      <c r="E97" s="100" t="s">
        <v>112</v>
      </c>
      <c r="F97" s="92" t="s">
        <v>385</v>
      </c>
      <c r="G97" s="102" t="s">
        <v>374</v>
      </c>
      <c r="H97" s="92" t="s">
        <v>375</v>
      </c>
      <c r="I97" s="100" t="s">
        <v>101</v>
      </c>
      <c r="J97" s="102"/>
      <c r="K97" s="106"/>
      <c r="L97" s="106"/>
      <c r="M97" s="92"/>
      <c r="N97" s="102"/>
      <c r="O97" s="100" t="s">
        <v>103</v>
      </c>
      <c r="P97" s="110">
        <v>44932</v>
      </c>
      <c r="Q97" s="111" t="s">
        <v>7</v>
      </c>
      <c r="R97" s="112" t="s">
        <v>104</v>
      </c>
    </row>
    <row r="98" ht="28.5" spans="1:18">
      <c r="A98" s="100">
        <v>97</v>
      </c>
      <c r="B98" s="100"/>
      <c r="C98" s="100" t="s">
        <v>329</v>
      </c>
      <c r="D98" s="92" t="s">
        <v>386</v>
      </c>
      <c r="E98" s="100" t="s">
        <v>112</v>
      </c>
      <c r="F98" s="92" t="s">
        <v>387</v>
      </c>
      <c r="G98" s="102" t="s">
        <v>374</v>
      </c>
      <c r="H98" s="92" t="s">
        <v>375</v>
      </c>
      <c r="I98" s="100" t="s">
        <v>101</v>
      </c>
      <c r="J98" s="102"/>
      <c r="K98" s="106"/>
      <c r="L98" s="106"/>
      <c r="M98" s="92"/>
      <c r="N98" s="102"/>
      <c r="O98" s="100" t="s">
        <v>103</v>
      </c>
      <c r="P98" s="110">
        <v>44932</v>
      </c>
      <c r="Q98" s="111" t="s">
        <v>7</v>
      </c>
      <c r="R98" s="112" t="s">
        <v>104</v>
      </c>
    </row>
    <row r="99" ht="28.5" spans="1:18">
      <c r="A99" s="100">
        <v>98</v>
      </c>
      <c r="B99" s="100"/>
      <c r="C99" s="100" t="s">
        <v>329</v>
      </c>
      <c r="D99" s="92" t="s">
        <v>388</v>
      </c>
      <c r="E99" s="100" t="s">
        <v>112</v>
      </c>
      <c r="F99" s="92" t="s">
        <v>389</v>
      </c>
      <c r="G99" s="102" t="s">
        <v>374</v>
      </c>
      <c r="H99" s="92" t="s">
        <v>375</v>
      </c>
      <c r="I99" s="100" t="s">
        <v>101</v>
      </c>
      <c r="J99" s="102"/>
      <c r="K99" s="106"/>
      <c r="L99" s="106"/>
      <c r="M99" s="92"/>
      <c r="N99" s="102"/>
      <c r="O99" s="100" t="s">
        <v>103</v>
      </c>
      <c r="P99" s="110">
        <v>44932</v>
      </c>
      <c r="Q99" s="111" t="s">
        <v>7</v>
      </c>
      <c r="R99" s="112" t="s">
        <v>104</v>
      </c>
    </row>
    <row r="100" ht="28.5" spans="1:18">
      <c r="A100" s="100">
        <v>99</v>
      </c>
      <c r="B100" s="100"/>
      <c r="C100" s="100" t="s">
        <v>329</v>
      </c>
      <c r="D100" s="92" t="s">
        <v>390</v>
      </c>
      <c r="E100" s="100" t="s">
        <v>112</v>
      </c>
      <c r="F100" s="92" t="s">
        <v>391</v>
      </c>
      <c r="G100" s="102" t="s">
        <v>374</v>
      </c>
      <c r="H100" s="92" t="s">
        <v>375</v>
      </c>
      <c r="I100" s="100" t="s">
        <v>101</v>
      </c>
      <c r="J100" s="102"/>
      <c r="K100" s="106"/>
      <c r="L100" s="106"/>
      <c r="M100" s="92"/>
      <c r="N100" s="102"/>
      <c r="O100" s="100" t="s">
        <v>103</v>
      </c>
      <c r="P100" s="110">
        <v>44932</v>
      </c>
      <c r="Q100" s="111" t="s">
        <v>7</v>
      </c>
      <c r="R100" s="112" t="s">
        <v>104</v>
      </c>
    </row>
    <row r="101" ht="28.5" spans="1:18">
      <c r="A101" s="100">
        <v>100</v>
      </c>
      <c r="B101" s="100"/>
      <c r="C101" s="100" t="s">
        <v>329</v>
      </c>
      <c r="D101" s="92" t="s">
        <v>392</v>
      </c>
      <c r="E101" s="100" t="s">
        <v>112</v>
      </c>
      <c r="F101" s="92" t="s">
        <v>393</v>
      </c>
      <c r="G101" s="102" t="s">
        <v>374</v>
      </c>
      <c r="H101" s="92" t="s">
        <v>375</v>
      </c>
      <c r="I101" s="100" t="s">
        <v>101</v>
      </c>
      <c r="J101" s="102"/>
      <c r="K101" s="106"/>
      <c r="L101" s="106"/>
      <c r="M101" s="92"/>
      <c r="N101" s="102"/>
      <c r="O101" s="100" t="s">
        <v>103</v>
      </c>
      <c r="P101" s="110">
        <v>44932</v>
      </c>
      <c r="Q101" s="111" t="s">
        <v>7</v>
      </c>
      <c r="R101" s="112" t="s">
        <v>104</v>
      </c>
    </row>
    <row r="102" ht="28.5" spans="1:18">
      <c r="A102" s="100">
        <v>101</v>
      </c>
      <c r="B102" s="100"/>
      <c r="C102" s="100" t="s">
        <v>329</v>
      </c>
      <c r="D102" s="92" t="s">
        <v>394</v>
      </c>
      <c r="E102" s="100" t="s">
        <v>112</v>
      </c>
      <c r="F102" s="92" t="s">
        <v>395</v>
      </c>
      <c r="G102" s="102" t="s">
        <v>374</v>
      </c>
      <c r="H102" s="92" t="s">
        <v>375</v>
      </c>
      <c r="I102" s="100" t="s">
        <v>101</v>
      </c>
      <c r="J102" s="102"/>
      <c r="K102" s="106"/>
      <c r="L102" s="106"/>
      <c r="M102" s="92"/>
      <c r="N102" s="102"/>
      <c r="O102" s="100" t="s">
        <v>103</v>
      </c>
      <c r="P102" s="110">
        <v>44932</v>
      </c>
      <c r="Q102" s="111" t="s">
        <v>7</v>
      </c>
      <c r="R102" s="112" t="s">
        <v>104</v>
      </c>
    </row>
    <row r="103" ht="28.5" spans="1:18">
      <c r="A103" s="100">
        <v>102</v>
      </c>
      <c r="B103" s="100"/>
      <c r="C103" s="100" t="s">
        <v>329</v>
      </c>
      <c r="D103" s="92" t="s">
        <v>396</v>
      </c>
      <c r="E103" s="100" t="s">
        <v>112</v>
      </c>
      <c r="F103" s="92" t="s">
        <v>397</v>
      </c>
      <c r="G103" s="102" t="s">
        <v>374</v>
      </c>
      <c r="H103" s="92" t="s">
        <v>375</v>
      </c>
      <c r="I103" s="100" t="s">
        <v>101</v>
      </c>
      <c r="J103" s="102"/>
      <c r="K103" s="106"/>
      <c r="L103" s="106"/>
      <c r="M103" s="92"/>
      <c r="N103" s="102"/>
      <c r="O103" s="100" t="s">
        <v>103</v>
      </c>
      <c r="P103" s="110">
        <v>44932</v>
      </c>
      <c r="Q103" s="111" t="s">
        <v>7</v>
      </c>
      <c r="R103" s="112" t="s">
        <v>104</v>
      </c>
    </row>
    <row r="104" ht="28.5" spans="1:18">
      <c r="A104" s="100">
        <v>103</v>
      </c>
      <c r="B104" s="100"/>
      <c r="C104" s="100" t="s">
        <v>329</v>
      </c>
      <c r="D104" s="92" t="s">
        <v>398</v>
      </c>
      <c r="E104" s="100" t="s">
        <v>112</v>
      </c>
      <c r="F104" s="92" t="s">
        <v>399</v>
      </c>
      <c r="G104" s="102" t="s">
        <v>374</v>
      </c>
      <c r="H104" s="92" t="s">
        <v>375</v>
      </c>
      <c r="I104" s="100" t="s">
        <v>101</v>
      </c>
      <c r="J104" s="102"/>
      <c r="K104" s="106"/>
      <c r="L104" s="106"/>
      <c r="M104" s="92"/>
      <c r="N104" s="102"/>
      <c r="O104" s="100" t="s">
        <v>103</v>
      </c>
      <c r="P104" s="110">
        <v>44932</v>
      </c>
      <c r="Q104" s="111" t="s">
        <v>7</v>
      </c>
      <c r="R104" s="112" t="s">
        <v>104</v>
      </c>
    </row>
    <row r="105" ht="28.5" spans="1:18">
      <c r="A105" s="100">
        <v>104</v>
      </c>
      <c r="B105" s="100"/>
      <c r="C105" s="100" t="s">
        <v>329</v>
      </c>
      <c r="D105" s="92" t="s">
        <v>400</v>
      </c>
      <c r="E105" s="100" t="s">
        <v>97</v>
      </c>
      <c r="F105" s="92" t="s">
        <v>401</v>
      </c>
      <c r="G105" s="102" t="s">
        <v>402</v>
      </c>
      <c r="H105" s="92" t="s">
        <v>403</v>
      </c>
      <c r="I105" s="100" t="s">
        <v>101</v>
      </c>
      <c r="J105" s="102"/>
      <c r="K105" s="106"/>
      <c r="L105" s="106"/>
      <c r="M105" s="92"/>
      <c r="N105" s="102"/>
      <c r="O105" s="100" t="s">
        <v>103</v>
      </c>
      <c r="P105" s="110">
        <v>44932</v>
      </c>
      <c r="Q105" s="111" t="s">
        <v>7</v>
      </c>
      <c r="R105" s="112" t="s">
        <v>104</v>
      </c>
    </row>
    <row r="106" ht="28.5" spans="1:18">
      <c r="A106" s="100">
        <v>105</v>
      </c>
      <c r="B106" s="100"/>
      <c r="C106" s="100" t="s">
        <v>329</v>
      </c>
      <c r="D106" s="92" t="s">
        <v>404</v>
      </c>
      <c r="E106" s="100" t="s">
        <v>148</v>
      </c>
      <c r="F106" s="92" t="s">
        <v>405</v>
      </c>
      <c r="G106" s="102" t="s">
        <v>402</v>
      </c>
      <c r="H106" s="92" t="s">
        <v>403</v>
      </c>
      <c r="I106" s="100" t="s">
        <v>101</v>
      </c>
      <c r="J106" s="102"/>
      <c r="K106" s="106"/>
      <c r="L106" s="106"/>
      <c r="M106" s="92"/>
      <c r="N106" s="102"/>
      <c r="O106" s="100" t="s">
        <v>103</v>
      </c>
      <c r="P106" s="110">
        <v>44932</v>
      </c>
      <c r="Q106" s="111" t="s">
        <v>7</v>
      </c>
      <c r="R106" s="112" t="s">
        <v>104</v>
      </c>
    </row>
    <row r="107" ht="28.5" spans="1:18">
      <c r="A107" s="100">
        <v>106</v>
      </c>
      <c r="B107" s="100"/>
      <c r="C107" s="100" t="s">
        <v>329</v>
      </c>
      <c r="D107" s="92" t="s">
        <v>406</v>
      </c>
      <c r="E107" s="100" t="s">
        <v>148</v>
      </c>
      <c r="F107" s="92" t="s">
        <v>407</v>
      </c>
      <c r="G107" s="102" t="s">
        <v>402</v>
      </c>
      <c r="H107" s="92" t="s">
        <v>403</v>
      </c>
      <c r="I107" s="100" t="s">
        <v>101</v>
      </c>
      <c r="J107" s="102"/>
      <c r="K107" s="106"/>
      <c r="L107" s="106"/>
      <c r="M107" s="92"/>
      <c r="N107" s="102"/>
      <c r="O107" s="100" t="s">
        <v>103</v>
      </c>
      <c r="P107" s="110">
        <v>44932</v>
      </c>
      <c r="Q107" s="111" t="s">
        <v>7</v>
      </c>
      <c r="R107" s="112" t="s">
        <v>104</v>
      </c>
    </row>
    <row r="108" ht="28.5" spans="1:18">
      <c r="A108" s="100">
        <v>107</v>
      </c>
      <c r="B108" s="100"/>
      <c r="C108" s="100" t="s">
        <v>329</v>
      </c>
      <c r="D108" s="92" t="s">
        <v>408</v>
      </c>
      <c r="E108" s="100" t="s">
        <v>148</v>
      </c>
      <c r="F108" s="92" t="s">
        <v>409</v>
      </c>
      <c r="G108" s="102" t="s">
        <v>402</v>
      </c>
      <c r="H108" s="92" t="s">
        <v>403</v>
      </c>
      <c r="I108" s="100" t="s">
        <v>101</v>
      </c>
      <c r="J108" s="102"/>
      <c r="K108" s="106"/>
      <c r="L108" s="106"/>
      <c r="M108" s="92"/>
      <c r="N108" s="102"/>
      <c r="O108" s="100" t="s">
        <v>103</v>
      </c>
      <c r="P108" s="110">
        <v>44932</v>
      </c>
      <c r="Q108" s="111" t="s">
        <v>7</v>
      </c>
      <c r="R108" s="112" t="s">
        <v>104</v>
      </c>
    </row>
    <row r="109" ht="28.5" spans="1:18">
      <c r="A109" s="100">
        <v>108</v>
      </c>
      <c r="B109" s="100"/>
      <c r="C109" s="100" t="s">
        <v>329</v>
      </c>
      <c r="D109" s="92" t="s">
        <v>410</v>
      </c>
      <c r="E109" s="100" t="s">
        <v>148</v>
      </c>
      <c r="F109" s="92" t="s">
        <v>411</v>
      </c>
      <c r="G109" s="102" t="s">
        <v>402</v>
      </c>
      <c r="H109" s="92" t="s">
        <v>403</v>
      </c>
      <c r="I109" s="100" t="s">
        <v>101</v>
      </c>
      <c r="J109" s="102"/>
      <c r="K109" s="106"/>
      <c r="L109" s="106"/>
      <c r="M109" s="92"/>
      <c r="N109" s="102"/>
      <c r="O109" s="100" t="s">
        <v>103</v>
      </c>
      <c r="P109" s="110">
        <v>44932</v>
      </c>
      <c r="Q109" s="111" t="s">
        <v>7</v>
      </c>
      <c r="R109" s="112" t="s">
        <v>104</v>
      </c>
    </row>
    <row r="110" ht="28.5" spans="1:18">
      <c r="A110" s="100">
        <v>109</v>
      </c>
      <c r="B110" s="100"/>
      <c r="C110" s="100" t="s">
        <v>329</v>
      </c>
      <c r="D110" s="92" t="s">
        <v>412</v>
      </c>
      <c r="E110" s="100" t="s">
        <v>97</v>
      </c>
      <c r="F110" s="92" t="s">
        <v>413</v>
      </c>
      <c r="G110" s="102" t="s">
        <v>402</v>
      </c>
      <c r="H110" s="92" t="s">
        <v>414</v>
      </c>
      <c r="I110" s="100" t="s">
        <v>101</v>
      </c>
      <c r="J110" s="102"/>
      <c r="K110" s="106"/>
      <c r="L110" s="106"/>
      <c r="M110" s="92"/>
      <c r="N110" s="102"/>
      <c r="O110" s="100" t="s">
        <v>103</v>
      </c>
      <c r="P110" s="110">
        <v>44932</v>
      </c>
      <c r="Q110" s="111" t="s">
        <v>7</v>
      </c>
      <c r="R110" s="112" t="s">
        <v>104</v>
      </c>
    </row>
    <row r="111" ht="28.5" spans="1:18">
      <c r="A111" s="100">
        <v>110</v>
      </c>
      <c r="B111" s="100"/>
      <c r="C111" s="100" t="s">
        <v>329</v>
      </c>
      <c r="D111" s="92" t="s">
        <v>415</v>
      </c>
      <c r="E111" s="100" t="s">
        <v>130</v>
      </c>
      <c r="F111" s="92" t="s">
        <v>416</v>
      </c>
      <c r="G111" s="102" t="s">
        <v>417</v>
      </c>
      <c r="H111" s="92" t="s">
        <v>418</v>
      </c>
      <c r="I111" s="100" t="s">
        <v>101</v>
      </c>
      <c r="J111" s="102"/>
      <c r="K111" s="106"/>
      <c r="L111" s="106"/>
      <c r="M111" s="92"/>
      <c r="N111" s="102"/>
      <c r="O111" s="100" t="s">
        <v>103</v>
      </c>
      <c r="P111" s="110">
        <v>44932</v>
      </c>
      <c r="Q111" s="111" t="s">
        <v>7</v>
      </c>
      <c r="R111" s="112" t="s">
        <v>104</v>
      </c>
    </row>
    <row r="112" ht="57" spans="1:18">
      <c r="A112" s="100">
        <v>111</v>
      </c>
      <c r="B112" s="100"/>
      <c r="C112" s="100" t="s">
        <v>329</v>
      </c>
      <c r="D112" s="92" t="s">
        <v>419</v>
      </c>
      <c r="E112" s="100" t="s">
        <v>97</v>
      </c>
      <c r="F112" s="92" t="s">
        <v>420</v>
      </c>
      <c r="G112" s="102" t="s">
        <v>421</v>
      </c>
      <c r="H112" s="92" t="s">
        <v>422</v>
      </c>
      <c r="I112" s="100" t="s">
        <v>101</v>
      </c>
      <c r="J112" s="102"/>
      <c r="K112" s="106"/>
      <c r="L112" s="106"/>
      <c r="M112" s="92"/>
      <c r="N112" s="102"/>
      <c r="O112" s="100" t="s">
        <v>103</v>
      </c>
      <c r="P112" s="110">
        <v>44932</v>
      </c>
      <c r="Q112" s="111" t="s">
        <v>7</v>
      </c>
      <c r="R112" s="112" t="s">
        <v>104</v>
      </c>
    </row>
    <row r="113" ht="28.5" spans="1:18">
      <c r="A113" s="100">
        <v>113</v>
      </c>
      <c r="B113" s="100"/>
      <c r="C113" s="101" t="s">
        <v>423</v>
      </c>
      <c r="D113" s="92" t="s">
        <v>424</v>
      </c>
      <c r="E113" s="100" t="s">
        <v>97</v>
      </c>
      <c r="F113" s="103" t="s">
        <v>98</v>
      </c>
      <c r="G113" s="102" t="s">
        <v>425</v>
      </c>
      <c r="H113" s="92" t="s">
        <v>426</v>
      </c>
      <c r="I113" s="100" t="s">
        <v>101</v>
      </c>
      <c r="J113" s="102"/>
      <c r="K113" s="106"/>
      <c r="L113" s="106"/>
      <c r="M113" s="92"/>
      <c r="N113" s="102"/>
      <c r="O113" s="100" t="s">
        <v>103</v>
      </c>
      <c r="P113" s="110">
        <v>44932</v>
      </c>
      <c r="Q113" s="111" t="s">
        <v>7</v>
      </c>
      <c r="R113" s="112" t="s">
        <v>104</v>
      </c>
    </row>
    <row r="114" ht="28.5" spans="1:18">
      <c r="A114" s="100">
        <v>114</v>
      </c>
      <c r="B114" s="100"/>
      <c r="C114" s="101" t="s">
        <v>423</v>
      </c>
      <c r="D114" s="92" t="s">
        <v>427</v>
      </c>
      <c r="E114" s="100" t="s">
        <v>97</v>
      </c>
      <c r="F114" s="103" t="s">
        <v>428</v>
      </c>
      <c r="G114" s="102" t="s">
        <v>429</v>
      </c>
      <c r="H114" s="92" t="s">
        <v>430</v>
      </c>
      <c r="I114" s="100" t="s">
        <v>101</v>
      </c>
      <c r="J114" s="102"/>
      <c r="K114" s="106"/>
      <c r="L114" s="106"/>
      <c r="M114" s="92"/>
      <c r="N114" s="102"/>
      <c r="O114" s="100" t="s">
        <v>103</v>
      </c>
      <c r="P114" s="110">
        <v>44932</v>
      </c>
      <c r="Q114" s="111" t="s">
        <v>7</v>
      </c>
      <c r="R114" s="112" t="s">
        <v>104</v>
      </c>
    </row>
    <row r="115" ht="28.5" spans="1:18">
      <c r="A115" s="100">
        <v>116</v>
      </c>
      <c r="B115" s="100"/>
      <c r="C115" s="101" t="s">
        <v>423</v>
      </c>
      <c r="D115" s="92" t="s">
        <v>431</v>
      </c>
      <c r="E115" s="100" t="s">
        <v>130</v>
      </c>
      <c r="F115" s="103" t="s">
        <v>428</v>
      </c>
      <c r="G115" s="92" t="s">
        <v>432</v>
      </c>
      <c r="H115" s="92" t="s">
        <v>433</v>
      </c>
      <c r="I115" s="100" t="s">
        <v>101</v>
      </c>
      <c r="J115" s="102"/>
      <c r="K115" s="106"/>
      <c r="L115" s="106"/>
      <c r="M115" s="92"/>
      <c r="N115" s="102"/>
      <c r="O115" s="100" t="s">
        <v>103</v>
      </c>
      <c r="P115" s="110">
        <v>44932</v>
      </c>
      <c r="Q115" s="111" t="s">
        <v>7</v>
      </c>
      <c r="R115" s="112" t="s">
        <v>104</v>
      </c>
    </row>
    <row r="116" ht="28.5" spans="1:18">
      <c r="A116" s="100">
        <v>117</v>
      </c>
      <c r="B116" s="100"/>
      <c r="C116" s="101" t="s">
        <v>423</v>
      </c>
      <c r="D116" s="92" t="s">
        <v>434</v>
      </c>
      <c r="E116" s="100" t="s">
        <v>130</v>
      </c>
      <c r="F116" s="103" t="s">
        <v>428</v>
      </c>
      <c r="G116" s="92" t="s">
        <v>435</v>
      </c>
      <c r="H116" s="92" t="s">
        <v>436</v>
      </c>
      <c r="I116" s="100" t="s">
        <v>101</v>
      </c>
      <c r="J116" s="102"/>
      <c r="K116" s="106"/>
      <c r="L116" s="106"/>
      <c r="M116" s="92"/>
      <c r="N116" s="102"/>
      <c r="O116" s="100" t="s">
        <v>103</v>
      </c>
      <c r="P116" s="110">
        <v>44932</v>
      </c>
      <c r="Q116" s="111" t="s">
        <v>7</v>
      </c>
      <c r="R116" s="112" t="s">
        <v>104</v>
      </c>
    </row>
    <row r="117" ht="28.5" spans="1:18">
      <c r="A117" s="100">
        <v>118</v>
      </c>
      <c r="B117" s="100"/>
      <c r="C117" s="101" t="s">
        <v>423</v>
      </c>
      <c r="D117" s="92" t="s">
        <v>437</v>
      </c>
      <c r="E117" s="100" t="s">
        <v>130</v>
      </c>
      <c r="F117" s="103" t="s">
        <v>428</v>
      </c>
      <c r="G117" s="92" t="s">
        <v>438</v>
      </c>
      <c r="H117" s="92" t="s">
        <v>439</v>
      </c>
      <c r="I117" s="100" t="s">
        <v>101</v>
      </c>
      <c r="J117" s="102"/>
      <c r="K117" s="106"/>
      <c r="L117" s="106"/>
      <c r="M117" s="92"/>
      <c r="N117" s="102"/>
      <c r="O117" s="100" t="s">
        <v>103</v>
      </c>
      <c r="P117" s="110">
        <v>44932</v>
      </c>
      <c r="Q117" s="111" t="s">
        <v>7</v>
      </c>
      <c r="R117" s="112" t="s">
        <v>104</v>
      </c>
    </row>
    <row r="118" ht="28.5" spans="1:18">
      <c r="A118" s="100">
        <v>119</v>
      </c>
      <c r="B118" s="100"/>
      <c r="C118" s="101" t="s">
        <v>423</v>
      </c>
      <c r="D118" s="92" t="s">
        <v>440</v>
      </c>
      <c r="E118" s="100" t="s">
        <v>130</v>
      </c>
      <c r="F118" s="103" t="s">
        <v>428</v>
      </c>
      <c r="G118" s="92" t="s">
        <v>441</v>
      </c>
      <c r="H118" s="92" t="s">
        <v>442</v>
      </c>
      <c r="I118" s="100" t="s">
        <v>101</v>
      </c>
      <c r="J118" s="102"/>
      <c r="K118" s="106"/>
      <c r="L118" s="106"/>
      <c r="M118" s="92"/>
      <c r="N118" s="102"/>
      <c r="O118" s="100" t="s">
        <v>103</v>
      </c>
      <c r="P118" s="110">
        <v>44932</v>
      </c>
      <c r="Q118" s="111" t="s">
        <v>7</v>
      </c>
      <c r="R118" s="112" t="s">
        <v>104</v>
      </c>
    </row>
    <row r="119" ht="28.5" spans="1:18">
      <c r="A119" s="100">
        <v>120</v>
      </c>
      <c r="B119" s="100"/>
      <c r="C119" s="101" t="s">
        <v>423</v>
      </c>
      <c r="D119" s="92" t="s">
        <v>443</v>
      </c>
      <c r="E119" s="100" t="s">
        <v>130</v>
      </c>
      <c r="F119" s="103" t="s">
        <v>428</v>
      </c>
      <c r="G119" s="92" t="s">
        <v>444</v>
      </c>
      <c r="H119" s="92" t="s">
        <v>445</v>
      </c>
      <c r="I119" s="100" t="s">
        <v>101</v>
      </c>
      <c r="J119" s="102"/>
      <c r="K119" s="106"/>
      <c r="L119" s="106"/>
      <c r="M119" s="92"/>
      <c r="N119" s="102"/>
      <c r="O119" s="100" t="s">
        <v>103</v>
      </c>
      <c r="P119" s="110">
        <v>44932</v>
      </c>
      <c r="Q119" s="111" t="s">
        <v>7</v>
      </c>
      <c r="R119" s="112" t="s">
        <v>104</v>
      </c>
    </row>
    <row r="120" ht="28.5" spans="1:18">
      <c r="A120" s="100">
        <v>121</v>
      </c>
      <c r="B120" s="100"/>
      <c r="C120" s="101" t="s">
        <v>423</v>
      </c>
      <c r="D120" s="92" t="s">
        <v>446</v>
      </c>
      <c r="E120" s="100" t="s">
        <v>130</v>
      </c>
      <c r="F120" s="103" t="s">
        <v>428</v>
      </c>
      <c r="G120" s="92" t="s">
        <v>447</v>
      </c>
      <c r="H120" s="92" t="s">
        <v>448</v>
      </c>
      <c r="I120" s="100" t="s">
        <v>101</v>
      </c>
      <c r="J120" s="102"/>
      <c r="K120" s="106"/>
      <c r="L120" s="106"/>
      <c r="M120" s="92"/>
      <c r="N120" s="102"/>
      <c r="O120" s="100" t="s">
        <v>103</v>
      </c>
      <c r="P120" s="110">
        <v>44932</v>
      </c>
      <c r="Q120" s="111" t="s">
        <v>7</v>
      </c>
      <c r="R120" s="112" t="s">
        <v>104</v>
      </c>
    </row>
    <row r="121" ht="28.5" spans="1:18">
      <c r="A121" s="100">
        <v>122</v>
      </c>
      <c r="B121" s="100"/>
      <c r="C121" s="101" t="s">
        <v>423</v>
      </c>
      <c r="D121" s="92" t="s">
        <v>449</v>
      </c>
      <c r="E121" s="100" t="s">
        <v>130</v>
      </c>
      <c r="F121" s="103" t="s">
        <v>428</v>
      </c>
      <c r="G121" s="92" t="s">
        <v>450</v>
      </c>
      <c r="H121" s="92" t="s">
        <v>451</v>
      </c>
      <c r="I121" s="100" t="s">
        <v>101</v>
      </c>
      <c r="J121" s="102"/>
      <c r="K121" s="106"/>
      <c r="L121" s="106"/>
      <c r="M121" s="92"/>
      <c r="N121" s="102"/>
      <c r="O121" s="100" t="s">
        <v>103</v>
      </c>
      <c r="P121" s="110">
        <v>44932</v>
      </c>
      <c r="Q121" s="111" t="s">
        <v>7</v>
      </c>
      <c r="R121" s="112" t="s">
        <v>104</v>
      </c>
    </row>
    <row r="122" ht="28.5" spans="1:18">
      <c r="A122" s="100">
        <v>124</v>
      </c>
      <c r="B122" s="100"/>
      <c r="C122" s="101" t="s">
        <v>423</v>
      </c>
      <c r="D122" s="92" t="s">
        <v>452</v>
      </c>
      <c r="E122" s="100" t="s">
        <v>130</v>
      </c>
      <c r="F122" s="103" t="s">
        <v>428</v>
      </c>
      <c r="G122" s="92" t="s">
        <v>453</v>
      </c>
      <c r="H122" s="92" t="s">
        <v>454</v>
      </c>
      <c r="I122" s="100" t="s">
        <v>101</v>
      </c>
      <c r="J122" s="102"/>
      <c r="K122" s="106"/>
      <c r="L122" s="106"/>
      <c r="M122" s="92"/>
      <c r="N122" s="102"/>
      <c r="O122" s="100" t="s">
        <v>103</v>
      </c>
      <c r="P122" s="110">
        <v>44932</v>
      </c>
      <c r="Q122" s="111" t="s">
        <v>7</v>
      </c>
      <c r="R122" s="112" t="s">
        <v>104</v>
      </c>
    </row>
    <row r="123" ht="28.5" spans="1:18">
      <c r="A123" s="100">
        <v>125</v>
      </c>
      <c r="B123" s="100"/>
      <c r="C123" s="101" t="s">
        <v>423</v>
      </c>
      <c r="D123" s="92" t="s">
        <v>455</v>
      </c>
      <c r="E123" s="100" t="s">
        <v>130</v>
      </c>
      <c r="F123" s="103" t="s">
        <v>428</v>
      </c>
      <c r="G123" s="92" t="s">
        <v>456</v>
      </c>
      <c r="H123" s="92" t="s">
        <v>457</v>
      </c>
      <c r="I123" s="100" t="s">
        <v>101</v>
      </c>
      <c r="J123" s="102"/>
      <c r="K123" s="106"/>
      <c r="L123" s="106"/>
      <c r="M123" s="92"/>
      <c r="N123" s="102"/>
      <c r="O123" s="100" t="s">
        <v>103</v>
      </c>
      <c r="P123" s="110">
        <v>44932</v>
      </c>
      <c r="Q123" s="111" t="s">
        <v>7</v>
      </c>
      <c r="R123" s="112" t="s">
        <v>104</v>
      </c>
    </row>
    <row r="124" ht="28.5" spans="1:18">
      <c r="A124" s="100">
        <v>126</v>
      </c>
      <c r="B124" s="100"/>
      <c r="C124" s="101" t="s">
        <v>423</v>
      </c>
      <c r="D124" s="92" t="s">
        <v>458</v>
      </c>
      <c r="E124" s="100" t="s">
        <v>130</v>
      </c>
      <c r="F124" s="103" t="s">
        <v>428</v>
      </c>
      <c r="G124" s="92" t="s">
        <v>459</v>
      </c>
      <c r="H124" s="92" t="s">
        <v>460</v>
      </c>
      <c r="I124" s="100" t="s">
        <v>101</v>
      </c>
      <c r="J124" s="102"/>
      <c r="K124" s="106"/>
      <c r="L124" s="106"/>
      <c r="M124" s="92"/>
      <c r="N124" s="102"/>
      <c r="O124" s="100" t="s">
        <v>103</v>
      </c>
      <c r="P124" s="110">
        <v>44932</v>
      </c>
      <c r="Q124" s="111" t="s">
        <v>7</v>
      </c>
      <c r="R124" s="112" t="s">
        <v>104</v>
      </c>
    </row>
    <row r="125" ht="28.5" spans="1:18">
      <c r="A125" s="100">
        <v>127</v>
      </c>
      <c r="B125" s="100"/>
      <c r="C125" s="101" t="s">
        <v>423</v>
      </c>
      <c r="D125" s="92" t="s">
        <v>461</v>
      </c>
      <c r="E125" s="100" t="s">
        <v>130</v>
      </c>
      <c r="F125" s="103" t="s">
        <v>428</v>
      </c>
      <c r="G125" s="92" t="s">
        <v>462</v>
      </c>
      <c r="H125" s="92" t="s">
        <v>463</v>
      </c>
      <c r="I125" s="100" t="s">
        <v>101</v>
      </c>
      <c r="J125" s="102"/>
      <c r="K125" s="106"/>
      <c r="L125" s="106"/>
      <c r="M125" s="92"/>
      <c r="N125" s="102"/>
      <c r="O125" s="100" t="s">
        <v>103</v>
      </c>
      <c r="P125" s="110">
        <v>44932</v>
      </c>
      <c r="Q125" s="111" t="s">
        <v>7</v>
      </c>
      <c r="R125" s="112" t="s">
        <v>104</v>
      </c>
    </row>
    <row r="126" ht="28.5" spans="1:18">
      <c r="A126" s="100">
        <v>129</v>
      </c>
      <c r="B126" s="100"/>
      <c r="C126" s="101" t="s">
        <v>423</v>
      </c>
      <c r="D126" s="92" t="s">
        <v>464</v>
      </c>
      <c r="E126" s="100" t="s">
        <v>130</v>
      </c>
      <c r="F126" s="103" t="s">
        <v>428</v>
      </c>
      <c r="G126" s="92" t="s">
        <v>465</v>
      </c>
      <c r="H126" s="92" t="s">
        <v>466</v>
      </c>
      <c r="I126" s="100" t="s">
        <v>101</v>
      </c>
      <c r="J126" s="102"/>
      <c r="K126" s="106"/>
      <c r="L126" s="106"/>
      <c r="M126" s="92"/>
      <c r="N126" s="102"/>
      <c r="O126" s="100" t="s">
        <v>103</v>
      </c>
      <c r="P126" s="110">
        <v>44932</v>
      </c>
      <c r="Q126" s="111" t="s">
        <v>7</v>
      </c>
      <c r="R126" s="112" t="s">
        <v>104</v>
      </c>
    </row>
    <row r="127" ht="28.5" spans="1:18">
      <c r="A127" s="100">
        <v>130</v>
      </c>
      <c r="B127" s="100"/>
      <c r="C127" s="101" t="s">
        <v>423</v>
      </c>
      <c r="D127" s="92" t="s">
        <v>467</v>
      </c>
      <c r="E127" s="100" t="s">
        <v>130</v>
      </c>
      <c r="F127" s="103" t="s">
        <v>428</v>
      </c>
      <c r="G127" s="92" t="s">
        <v>468</v>
      </c>
      <c r="H127" s="92" t="s">
        <v>469</v>
      </c>
      <c r="I127" s="100" t="s">
        <v>101</v>
      </c>
      <c r="J127" s="102"/>
      <c r="K127" s="106"/>
      <c r="L127" s="106"/>
      <c r="M127" s="92"/>
      <c r="N127" s="102"/>
      <c r="O127" s="100" t="s">
        <v>103</v>
      </c>
      <c r="P127" s="110">
        <v>44932</v>
      </c>
      <c r="Q127" s="111" t="s">
        <v>7</v>
      </c>
      <c r="R127" s="112" t="s">
        <v>104</v>
      </c>
    </row>
    <row r="128" ht="28.5" spans="1:18">
      <c r="A128" s="100">
        <v>131</v>
      </c>
      <c r="B128" s="100"/>
      <c r="C128" s="101" t="s">
        <v>423</v>
      </c>
      <c r="D128" s="92" t="s">
        <v>470</v>
      </c>
      <c r="E128" s="100" t="s">
        <v>130</v>
      </c>
      <c r="F128" s="103" t="s">
        <v>428</v>
      </c>
      <c r="G128" s="92" t="s">
        <v>471</v>
      </c>
      <c r="H128" s="92" t="s">
        <v>472</v>
      </c>
      <c r="I128" s="100" t="s">
        <v>101</v>
      </c>
      <c r="J128" s="102"/>
      <c r="K128" s="106"/>
      <c r="L128" s="106"/>
      <c r="M128" s="92"/>
      <c r="N128" s="102"/>
      <c r="O128" s="100" t="s">
        <v>103</v>
      </c>
      <c r="P128" s="110">
        <v>44932</v>
      </c>
      <c r="Q128" s="111" t="s">
        <v>7</v>
      </c>
      <c r="R128" s="112" t="s">
        <v>104</v>
      </c>
    </row>
    <row r="129" ht="28.5" spans="1:18">
      <c r="A129" s="100">
        <v>132</v>
      </c>
      <c r="B129" s="100"/>
      <c r="C129" s="101" t="s">
        <v>423</v>
      </c>
      <c r="D129" s="92" t="s">
        <v>473</v>
      </c>
      <c r="E129" s="100" t="s">
        <v>130</v>
      </c>
      <c r="F129" s="103" t="s">
        <v>428</v>
      </c>
      <c r="G129" s="92" t="s">
        <v>474</v>
      </c>
      <c r="H129" s="92" t="s">
        <v>475</v>
      </c>
      <c r="I129" s="100" t="s">
        <v>101</v>
      </c>
      <c r="J129" s="102"/>
      <c r="K129" s="106"/>
      <c r="L129" s="106"/>
      <c r="M129" s="92"/>
      <c r="N129" s="102"/>
      <c r="O129" s="100" t="s">
        <v>103</v>
      </c>
      <c r="P129" s="110">
        <v>44932</v>
      </c>
      <c r="Q129" s="111" t="s">
        <v>7</v>
      </c>
      <c r="R129" s="112" t="s">
        <v>104</v>
      </c>
    </row>
    <row r="130" ht="28.5" spans="1:18">
      <c r="A130" s="100">
        <v>133</v>
      </c>
      <c r="B130" s="100"/>
      <c r="C130" s="101" t="s">
        <v>423</v>
      </c>
      <c r="D130" s="92" t="s">
        <v>476</v>
      </c>
      <c r="E130" s="100" t="s">
        <v>130</v>
      </c>
      <c r="F130" s="103" t="s">
        <v>428</v>
      </c>
      <c r="G130" s="92" t="s">
        <v>477</v>
      </c>
      <c r="H130" s="92" t="s">
        <v>478</v>
      </c>
      <c r="I130" s="100" t="s">
        <v>101</v>
      </c>
      <c r="J130" s="102"/>
      <c r="K130" s="106"/>
      <c r="L130" s="106"/>
      <c r="M130" s="92"/>
      <c r="N130" s="102"/>
      <c r="O130" s="100" t="s">
        <v>103</v>
      </c>
      <c r="P130" s="110">
        <v>44932</v>
      </c>
      <c r="Q130" s="111" t="s">
        <v>7</v>
      </c>
      <c r="R130" s="112" t="s">
        <v>104</v>
      </c>
    </row>
    <row r="131" ht="28.5" spans="1:18">
      <c r="A131" s="100">
        <v>134</v>
      </c>
      <c r="B131" s="100"/>
      <c r="C131" s="101" t="s">
        <v>423</v>
      </c>
      <c r="D131" s="92" t="s">
        <v>479</v>
      </c>
      <c r="E131" s="100" t="s">
        <v>130</v>
      </c>
      <c r="F131" s="103" t="s">
        <v>428</v>
      </c>
      <c r="G131" s="92" t="s">
        <v>480</v>
      </c>
      <c r="H131" s="92" t="s">
        <v>481</v>
      </c>
      <c r="I131" s="100" t="s">
        <v>101</v>
      </c>
      <c r="J131" s="102"/>
      <c r="K131" s="106"/>
      <c r="L131" s="106"/>
      <c r="M131" s="92"/>
      <c r="N131" s="102"/>
      <c r="O131" s="100" t="s">
        <v>103</v>
      </c>
      <c r="P131" s="110">
        <v>44932</v>
      </c>
      <c r="Q131" s="111" t="s">
        <v>7</v>
      </c>
      <c r="R131" s="112" t="s">
        <v>104</v>
      </c>
    </row>
    <row r="132" ht="28.5" spans="1:18">
      <c r="A132" s="100">
        <v>135</v>
      </c>
      <c r="B132" s="100"/>
      <c r="C132" s="101" t="s">
        <v>423</v>
      </c>
      <c r="D132" s="92" t="s">
        <v>482</v>
      </c>
      <c r="E132" s="100" t="s">
        <v>130</v>
      </c>
      <c r="F132" s="103" t="s">
        <v>428</v>
      </c>
      <c r="G132" s="92" t="s">
        <v>483</v>
      </c>
      <c r="H132" s="92" t="s">
        <v>484</v>
      </c>
      <c r="I132" s="100" t="s">
        <v>101</v>
      </c>
      <c r="J132" s="102"/>
      <c r="K132" s="106"/>
      <c r="L132" s="106"/>
      <c r="M132" s="92"/>
      <c r="N132" s="102"/>
      <c r="O132" s="100" t="s">
        <v>103</v>
      </c>
      <c r="P132" s="110">
        <v>44932</v>
      </c>
      <c r="Q132" s="111" t="s">
        <v>7</v>
      </c>
      <c r="R132" s="112" t="s">
        <v>104</v>
      </c>
    </row>
    <row r="133" ht="28.5" spans="1:18">
      <c r="A133" s="100">
        <v>137</v>
      </c>
      <c r="B133" s="100"/>
      <c r="C133" s="101" t="s">
        <v>423</v>
      </c>
      <c r="D133" s="92" t="s">
        <v>485</v>
      </c>
      <c r="E133" s="100" t="s">
        <v>130</v>
      </c>
      <c r="F133" s="92" t="s">
        <v>105</v>
      </c>
      <c r="G133" s="92" t="s">
        <v>486</v>
      </c>
      <c r="H133" s="92" t="s">
        <v>487</v>
      </c>
      <c r="I133" s="100" t="s">
        <v>101</v>
      </c>
      <c r="J133" s="102"/>
      <c r="K133" s="106"/>
      <c r="L133" s="106"/>
      <c r="M133" s="92"/>
      <c r="N133" s="102"/>
      <c r="O133" s="100" t="s">
        <v>103</v>
      </c>
      <c r="P133" s="110">
        <v>44932</v>
      </c>
      <c r="Q133" s="111" t="s">
        <v>7</v>
      </c>
      <c r="R133" s="112" t="s">
        <v>104</v>
      </c>
    </row>
    <row r="134" ht="28.5" spans="1:18">
      <c r="A134" s="100">
        <v>139</v>
      </c>
      <c r="B134" s="100"/>
      <c r="C134" s="101" t="s">
        <v>423</v>
      </c>
      <c r="D134" s="92" t="s">
        <v>488</v>
      </c>
      <c r="E134" s="100" t="s">
        <v>130</v>
      </c>
      <c r="F134" s="92" t="s">
        <v>105</v>
      </c>
      <c r="G134" s="92" t="s">
        <v>489</v>
      </c>
      <c r="H134" s="92" t="s">
        <v>490</v>
      </c>
      <c r="I134" s="100" t="s">
        <v>101</v>
      </c>
      <c r="J134" s="102"/>
      <c r="K134" s="106"/>
      <c r="L134" s="106"/>
      <c r="M134" s="92"/>
      <c r="N134" s="102"/>
      <c r="O134" s="100" t="s">
        <v>103</v>
      </c>
      <c r="P134" s="110">
        <v>44932</v>
      </c>
      <c r="Q134" s="111" t="s">
        <v>7</v>
      </c>
      <c r="R134" s="112" t="s">
        <v>104</v>
      </c>
    </row>
    <row r="135" ht="28.5" spans="1:18">
      <c r="A135" s="100">
        <v>140</v>
      </c>
      <c r="B135" s="100"/>
      <c r="C135" s="101" t="s">
        <v>423</v>
      </c>
      <c r="D135" s="92" t="s">
        <v>491</v>
      </c>
      <c r="E135" s="100" t="s">
        <v>130</v>
      </c>
      <c r="F135" s="92" t="s">
        <v>105</v>
      </c>
      <c r="G135" s="92" t="s">
        <v>492</v>
      </c>
      <c r="H135" s="92" t="s">
        <v>493</v>
      </c>
      <c r="I135" s="100" t="s">
        <v>101</v>
      </c>
      <c r="J135" s="102"/>
      <c r="K135" s="106"/>
      <c r="L135" s="106"/>
      <c r="M135" s="92"/>
      <c r="N135" s="102"/>
      <c r="O135" s="100" t="s">
        <v>103</v>
      </c>
      <c r="P135" s="110">
        <v>44932</v>
      </c>
      <c r="Q135" s="111" t="s">
        <v>7</v>
      </c>
      <c r="R135" s="112" t="s">
        <v>104</v>
      </c>
    </row>
    <row r="136" ht="28.5" spans="1:18">
      <c r="A136" s="100">
        <v>141</v>
      </c>
      <c r="B136" s="100"/>
      <c r="C136" s="101" t="s">
        <v>423</v>
      </c>
      <c r="D136" s="92" t="s">
        <v>494</v>
      </c>
      <c r="E136" s="100" t="s">
        <v>130</v>
      </c>
      <c r="F136" s="92" t="s">
        <v>105</v>
      </c>
      <c r="G136" s="92" t="s">
        <v>495</v>
      </c>
      <c r="H136" s="92" t="s">
        <v>496</v>
      </c>
      <c r="I136" s="100" t="s">
        <v>101</v>
      </c>
      <c r="J136" s="102"/>
      <c r="K136" s="106"/>
      <c r="L136" s="106"/>
      <c r="M136" s="92"/>
      <c r="N136" s="102"/>
      <c r="O136" s="100" t="s">
        <v>103</v>
      </c>
      <c r="P136" s="110">
        <v>44932</v>
      </c>
      <c r="Q136" s="111" t="s">
        <v>7</v>
      </c>
      <c r="R136" s="112" t="s">
        <v>104</v>
      </c>
    </row>
    <row r="137" ht="28.5" spans="1:18">
      <c r="A137" s="100">
        <v>142</v>
      </c>
      <c r="B137" s="100"/>
      <c r="C137" s="101" t="s">
        <v>423</v>
      </c>
      <c r="D137" s="92" t="s">
        <v>497</v>
      </c>
      <c r="E137" s="100" t="s">
        <v>130</v>
      </c>
      <c r="F137" s="92" t="s">
        <v>105</v>
      </c>
      <c r="G137" s="92" t="s">
        <v>498</v>
      </c>
      <c r="H137" s="92" t="s">
        <v>499</v>
      </c>
      <c r="I137" s="100" t="s">
        <v>101</v>
      </c>
      <c r="J137" s="102"/>
      <c r="K137" s="106"/>
      <c r="L137" s="106"/>
      <c r="M137" s="92"/>
      <c r="N137" s="102"/>
      <c r="O137" s="100" t="s">
        <v>103</v>
      </c>
      <c r="P137" s="110">
        <v>44932</v>
      </c>
      <c r="Q137" s="111" t="s">
        <v>7</v>
      </c>
      <c r="R137" s="112" t="s">
        <v>104</v>
      </c>
    </row>
    <row r="138" ht="28.5" spans="1:18">
      <c r="A138" s="100">
        <v>143</v>
      </c>
      <c r="B138" s="100"/>
      <c r="C138" s="101" t="s">
        <v>500</v>
      </c>
      <c r="D138" s="92" t="s">
        <v>501</v>
      </c>
      <c r="E138" s="100" t="s">
        <v>97</v>
      </c>
      <c r="F138" s="103" t="s">
        <v>428</v>
      </c>
      <c r="G138" s="92" t="s">
        <v>502</v>
      </c>
      <c r="H138" s="92" t="s">
        <v>503</v>
      </c>
      <c r="I138" s="100" t="s">
        <v>101</v>
      </c>
      <c r="J138" s="102"/>
      <c r="K138" s="106"/>
      <c r="L138" s="106"/>
      <c r="M138" s="92"/>
      <c r="N138" s="102"/>
      <c r="O138" s="100" t="s">
        <v>103</v>
      </c>
      <c r="P138" s="110">
        <v>44932</v>
      </c>
      <c r="Q138" s="111" t="s">
        <v>7</v>
      </c>
      <c r="R138" s="112" t="s">
        <v>104</v>
      </c>
    </row>
    <row r="139" ht="28.5" spans="1:18">
      <c r="A139" s="100">
        <v>144</v>
      </c>
      <c r="B139" s="100"/>
      <c r="C139" s="101" t="s">
        <v>500</v>
      </c>
      <c r="D139" s="92" t="s">
        <v>504</v>
      </c>
      <c r="E139" s="100" t="s">
        <v>97</v>
      </c>
      <c r="F139" s="92" t="s">
        <v>503</v>
      </c>
      <c r="G139" s="92" t="s">
        <v>505</v>
      </c>
      <c r="H139" s="92" t="s">
        <v>506</v>
      </c>
      <c r="I139" s="100" t="s">
        <v>101</v>
      </c>
      <c r="J139" s="102"/>
      <c r="K139" s="106"/>
      <c r="L139" s="106"/>
      <c r="M139" s="92"/>
      <c r="N139" s="102"/>
      <c r="O139" s="100" t="s">
        <v>103</v>
      </c>
      <c r="P139" s="110">
        <v>44932</v>
      </c>
      <c r="Q139" s="111" t="s">
        <v>7</v>
      </c>
      <c r="R139" s="112" t="s">
        <v>104</v>
      </c>
    </row>
    <row r="140" ht="28.5" spans="1:18">
      <c r="A140" s="100">
        <v>146</v>
      </c>
      <c r="B140" s="100"/>
      <c r="C140" s="101" t="s">
        <v>507</v>
      </c>
      <c r="D140" s="92" t="s">
        <v>508</v>
      </c>
      <c r="E140" s="100" t="s">
        <v>130</v>
      </c>
      <c r="F140" s="92" t="s">
        <v>503</v>
      </c>
      <c r="G140" s="92" t="s">
        <v>509</v>
      </c>
      <c r="H140" s="92" t="s">
        <v>510</v>
      </c>
      <c r="I140" s="100" t="s">
        <v>101</v>
      </c>
      <c r="J140" s="102"/>
      <c r="K140" s="106"/>
      <c r="L140" s="106"/>
      <c r="M140" s="92"/>
      <c r="N140" s="102"/>
      <c r="O140" s="100" t="s">
        <v>103</v>
      </c>
      <c r="P140" s="110">
        <v>44932</v>
      </c>
      <c r="Q140" s="111" t="s">
        <v>7</v>
      </c>
      <c r="R140" s="112" t="s">
        <v>104</v>
      </c>
    </row>
    <row r="141" ht="28.5" spans="1:18">
      <c r="A141" s="100">
        <v>147</v>
      </c>
      <c r="B141" s="100"/>
      <c r="C141" s="101" t="s">
        <v>507</v>
      </c>
      <c r="D141" s="92" t="s">
        <v>511</v>
      </c>
      <c r="E141" s="100" t="s">
        <v>130</v>
      </c>
      <c r="F141" s="92" t="s">
        <v>503</v>
      </c>
      <c r="G141" s="92" t="s">
        <v>512</v>
      </c>
      <c r="H141" s="92" t="s">
        <v>513</v>
      </c>
      <c r="I141" s="100" t="s">
        <v>101</v>
      </c>
      <c r="J141" s="102"/>
      <c r="K141" s="106"/>
      <c r="L141" s="106"/>
      <c r="M141" s="92"/>
      <c r="N141" s="102"/>
      <c r="O141" s="100" t="s">
        <v>103</v>
      </c>
      <c r="P141" s="110">
        <v>44932</v>
      </c>
      <c r="Q141" s="111" t="s">
        <v>7</v>
      </c>
      <c r="R141" s="112" t="s">
        <v>104</v>
      </c>
    </row>
    <row r="142" ht="28.5" spans="1:18">
      <c r="A142" s="100">
        <v>148</v>
      </c>
      <c r="B142" s="100"/>
      <c r="C142" s="101" t="s">
        <v>507</v>
      </c>
      <c r="D142" s="92" t="s">
        <v>514</v>
      </c>
      <c r="E142" s="100" t="s">
        <v>130</v>
      </c>
      <c r="F142" s="92" t="s">
        <v>503</v>
      </c>
      <c r="G142" s="92" t="s">
        <v>515</v>
      </c>
      <c r="H142" s="92" t="s">
        <v>516</v>
      </c>
      <c r="I142" s="100" t="s">
        <v>101</v>
      </c>
      <c r="J142" s="102"/>
      <c r="K142" s="106"/>
      <c r="L142" s="106"/>
      <c r="M142" s="92"/>
      <c r="N142" s="102"/>
      <c r="O142" s="100" t="s">
        <v>103</v>
      </c>
      <c r="P142" s="110">
        <v>44932</v>
      </c>
      <c r="Q142" s="111" t="s">
        <v>7</v>
      </c>
      <c r="R142" s="112" t="s">
        <v>104</v>
      </c>
    </row>
    <row r="143" ht="28.5" spans="1:18">
      <c r="A143" s="100">
        <v>149</v>
      </c>
      <c r="B143" s="100"/>
      <c r="C143" s="101" t="s">
        <v>507</v>
      </c>
      <c r="D143" s="92" t="s">
        <v>517</v>
      </c>
      <c r="E143" s="100" t="s">
        <v>130</v>
      </c>
      <c r="F143" s="92" t="s">
        <v>503</v>
      </c>
      <c r="G143" s="92" t="s">
        <v>518</v>
      </c>
      <c r="H143" s="92" t="s">
        <v>519</v>
      </c>
      <c r="I143" s="100" t="s">
        <v>101</v>
      </c>
      <c r="J143" s="102"/>
      <c r="K143" s="106"/>
      <c r="L143" s="106"/>
      <c r="M143" s="92"/>
      <c r="N143" s="102"/>
      <c r="O143" s="100" t="s">
        <v>103</v>
      </c>
      <c r="P143" s="110">
        <v>44932</v>
      </c>
      <c r="Q143" s="111" t="s">
        <v>7</v>
      </c>
      <c r="R143" s="112" t="s">
        <v>104</v>
      </c>
    </row>
    <row r="144" ht="28.5" spans="1:18">
      <c r="A144" s="100">
        <v>150</v>
      </c>
      <c r="B144" s="100"/>
      <c r="C144" s="101" t="s">
        <v>507</v>
      </c>
      <c r="D144" s="92" t="s">
        <v>520</v>
      </c>
      <c r="E144" s="100" t="s">
        <v>130</v>
      </c>
      <c r="F144" s="92" t="s">
        <v>503</v>
      </c>
      <c r="G144" s="92" t="s">
        <v>521</v>
      </c>
      <c r="H144" s="92" t="s">
        <v>522</v>
      </c>
      <c r="I144" s="100" t="s">
        <v>101</v>
      </c>
      <c r="J144" s="102"/>
      <c r="K144" s="106"/>
      <c r="L144" s="106"/>
      <c r="M144" s="92"/>
      <c r="N144" s="102"/>
      <c r="O144" s="100" t="s">
        <v>103</v>
      </c>
      <c r="P144" s="110">
        <v>44932</v>
      </c>
      <c r="Q144" s="111" t="s">
        <v>7</v>
      </c>
      <c r="R144" s="112" t="s">
        <v>104</v>
      </c>
    </row>
    <row r="145" ht="28.5" spans="1:18">
      <c r="A145" s="100">
        <v>151</v>
      </c>
      <c r="B145" s="100"/>
      <c r="C145" s="101" t="s">
        <v>507</v>
      </c>
      <c r="D145" s="92" t="s">
        <v>523</v>
      </c>
      <c r="E145" s="100" t="s">
        <v>130</v>
      </c>
      <c r="F145" s="92" t="s">
        <v>503</v>
      </c>
      <c r="G145" s="92" t="s">
        <v>524</v>
      </c>
      <c r="H145" s="92" t="s">
        <v>525</v>
      </c>
      <c r="I145" s="100" t="s">
        <v>101</v>
      </c>
      <c r="J145" s="102"/>
      <c r="K145" s="106"/>
      <c r="L145" s="106"/>
      <c r="M145" s="92"/>
      <c r="N145" s="102"/>
      <c r="O145" s="100" t="s">
        <v>103</v>
      </c>
      <c r="P145" s="110">
        <v>44932</v>
      </c>
      <c r="Q145" s="111" t="s">
        <v>7</v>
      </c>
      <c r="R145" s="112" t="s">
        <v>104</v>
      </c>
    </row>
    <row r="146" ht="28.5" spans="1:18">
      <c r="A146" s="100">
        <v>152</v>
      </c>
      <c r="B146" s="100"/>
      <c r="C146" s="101" t="s">
        <v>507</v>
      </c>
      <c r="D146" s="92" t="s">
        <v>526</v>
      </c>
      <c r="E146" s="100" t="s">
        <v>130</v>
      </c>
      <c r="F146" s="92" t="s">
        <v>503</v>
      </c>
      <c r="G146" s="92" t="s">
        <v>527</v>
      </c>
      <c r="H146" s="92" t="s">
        <v>528</v>
      </c>
      <c r="I146" s="100" t="s">
        <v>101</v>
      </c>
      <c r="J146" s="102"/>
      <c r="K146" s="106"/>
      <c r="L146" s="106"/>
      <c r="M146" s="92"/>
      <c r="N146" s="102"/>
      <c r="O146" s="100" t="s">
        <v>103</v>
      </c>
      <c r="P146" s="110">
        <v>44932</v>
      </c>
      <c r="Q146" s="111" t="s">
        <v>7</v>
      </c>
      <c r="R146" s="112" t="s">
        <v>104</v>
      </c>
    </row>
    <row r="147" ht="28.5" spans="1:18">
      <c r="A147" s="100">
        <v>154</v>
      </c>
      <c r="B147" s="100"/>
      <c r="C147" s="101" t="s">
        <v>507</v>
      </c>
      <c r="D147" s="92" t="s">
        <v>529</v>
      </c>
      <c r="E147" s="100" t="s">
        <v>130</v>
      </c>
      <c r="F147" s="92" t="s">
        <v>503</v>
      </c>
      <c r="G147" s="92" t="s">
        <v>530</v>
      </c>
      <c r="H147" s="92" t="s">
        <v>531</v>
      </c>
      <c r="I147" s="100" t="s">
        <v>101</v>
      </c>
      <c r="J147" s="102"/>
      <c r="K147" s="106"/>
      <c r="L147" s="106"/>
      <c r="M147" s="92"/>
      <c r="N147" s="102"/>
      <c r="O147" s="100" t="s">
        <v>103</v>
      </c>
      <c r="P147" s="110">
        <v>44932</v>
      </c>
      <c r="Q147" s="111" t="s">
        <v>7</v>
      </c>
      <c r="R147" s="112" t="s">
        <v>104</v>
      </c>
    </row>
    <row r="148" ht="28.5" spans="1:18">
      <c r="A148" s="100">
        <v>155</v>
      </c>
      <c r="B148" s="100"/>
      <c r="C148" s="101" t="s">
        <v>507</v>
      </c>
      <c r="D148" s="92" t="s">
        <v>532</v>
      </c>
      <c r="E148" s="100" t="s">
        <v>130</v>
      </c>
      <c r="F148" s="92" t="s">
        <v>503</v>
      </c>
      <c r="G148" s="92" t="s">
        <v>533</v>
      </c>
      <c r="H148" s="92" t="s">
        <v>534</v>
      </c>
      <c r="I148" s="100" t="s">
        <v>101</v>
      </c>
      <c r="J148" s="102"/>
      <c r="K148" s="106"/>
      <c r="L148" s="106"/>
      <c r="M148" s="92"/>
      <c r="N148" s="102"/>
      <c r="O148" s="100" t="s">
        <v>103</v>
      </c>
      <c r="P148" s="110">
        <v>44932</v>
      </c>
      <c r="Q148" s="111" t="s">
        <v>7</v>
      </c>
      <c r="R148" s="112" t="s">
        <v>104</v>
      </c>
    </row>
    <row r="149" ht="28.5" spans="1:18">
      <c r="A149" s="100">
        <v>156</v>
      </c>
      <c r="B149" s="100"/>
      <c r="C149" s="101" t="s">
        <v>507</v>
      </c>
      <c r="D149" s="92" t="s">
        <v>535</v>
      </c>
      <c r="E149" s="100" t="s">
        <v>130</v>
      </c>
      <c r="F149" s="92" t="s">
        <v>503</v>
      </c>
      <c r="G149" s="92" t="s">
        <v>536</v>
      </c>
      <c r="H149" s="92" t="s">
        <v>537</v>
      </c>
      <c r="I149" s="100" t="s">
        <v>101</v>
      </c>
      <c r="J149" s="102"/>
      <c r="K149" s="106"/>
      <c r="L149" s="106"/>
      <c r="M149" s="92"/>
      <c r="N149" s="102"/>
      <c r="O149" s="100" t="s">
        <v>103</v>
      </c>
      <c r="P149" s="110">
        <v>44932</v>
      </c>
      <c r="Q149" s="111" t="s">
        <v>7</v>
      </c>
      <c r="R149" s="112" t="s">
        <v>104</v>
      </c>
    </row>
    <row r="150" ht="28.5" spans="1:18">
      <c r="A150" s="100">
        <v>157</v>
      </c>
      <c r="B150" s="100"/>
      <c r="C150" s="101" t="s">
        <v>507</v>
      </c>
      <c r="D150" s="92" t="s">
        <v>538</v>
      </c>
      <c r="E150" s="100" t="s">
        <v>130</v>
      </c>
      <c r="F150" s="92" t="s">
        <v>503</v>
      </c>
      <c r="G150" s="92" t="s">
        <v>539</v>
      </c>
      <c r="H150" s="92" t="s">
        <v>540</v>
      </c>
      <c r="I150" s="100" t="s">
        <v>101</v>
      </c>
      <c r="J150" s="102"/>
      <c r="K150" s="106"/>
      <c r="L150" s="106"/>
      <c r="M150" s="92"/>
      <c r="N150" s="102"/>
      <c r="O150" s="100" t="s">
        <v>103</v>
      </c>
      <c r="P150" s="110">
        <v>44932</v>
      </c>
      <c r="Q150" s="111" t="s">
        <v>7</v>
      </c>
      <c r="R150" s="112" t="s">
        <v>104</v>
      </c>
    </row>
    <row r="151" ht="28.5" spans="1:18">
      <c r="A151" s="100">
        <v>158</v>
      </c>
      <c r="B151" s="100"/>
      <c r="C151" s="101" t="s">
        <v>507</v>
      </c>
      <c r="D151" s="92" t="s">
        <v>541</v>
      </c>
      <c r="E151" s="100" t="s">
        <v>130</v>
      </c>
      <c r="F151" s="92" t="s">
        <v>503</v>
      </c>
      <c r="G151" s="92" t="s">
        <v>542</v>
      </c>
      <c r="H151" s="92" t="s">
        <v>543</v>
      </c>
      <c r="I151" s="100" t="s">
        <v>101</v>
      </c>
      <c r="J151" s="102"/>
      <c r="K151" s="106"/>
      <c r="L151" s="106"/>
      <c r="M151" s="92"/>
      <c r="N151" s="102"/>
      <c r="O151" s="100" t="s">
        <v>103</v>
      </c>
      <c r="P151" s="110">
        <v>44932</v>
      </c>
      <c r="Q151" s="111" t="s">
        <v>7</v>
      </c>
      <c r="R151" s="112" t="s">
        <v>104</v>
      </c>
    </row>
    <row r="152" ht="28.5" spans="1:18">
      <c r="A152" s="100">
        <v>159</v>
      </c>
      <c r="B152" s="100"/>
      <c r="C152" s="101" t="s">
        <v>507</v>
      </c>
      <c r="D152" s="92" t="s">
        <v>544</v>
      </c>
      <c r="E152" s="100" t="s">
        <v>130</v>
      </c>
      <c r="F152" s="92" t="s">
        <v>503</v>
      </c>
      <c r="G152" s="92" t="s">
        <v>545</v>
      </c>
      <c r="H152" s="92" t="s">
        <v>546</v>
      </c>
      <c r="I152" s="100" t="s">
        <v>101</v>
      </c>
      <c r="J152" s="102"/>
      <c r="K152" s="106"/>
      <c r="L152" s="106"/>
      <c r="M152" s="92"/>
      <c r="N152" s="102"/>
      <c r="O152" s="100" t="s">
        <v>103</v>
      </c>
      <c r="P152" s="110">
        <v>44932</v>
      </c>
      <c r="Q152" s="111" t="s">
        <v>7</v>
      </c>
      <c r="R152" s="112" t="s">
        <v>104</v>
      </c>
    </row>
    <row r="153" ht="28.5" spans="1:18">
      <c r="A153" s="100">
        <v>160</v>
      </c>
      <c r="B153" s="100"/>
      <c r="C153" s="101" t="s">
        <v>507</v>
      </c>
      <c r="D153" s="92" t="s">
        <v>547</v>
      </c>
      <c r="E153" s="100" t="s">
        <v>130</v>
      </c>
      <c r="F153" s="92" t="s">
        <v>503</v>
      </c>
      <c r="G153" s="92" t="s">
        <v>548</v>
      </c>
      <c r="H153" s="92" t="s">
        <v>549</v>
      </c>
      <c r="I153" s="100" t="s">
        <v>101</v>
      </c>
      <c r="J153" s="102"/>
      <c r="K153" s="106"/>
      <c r="L153" s="106"/>
      <c r="M153" s="92"/>
      <c r="N153" s="102"/>
      <c r="O153" s="100" t="s">
        <v>103</v>
      </c>
      <c r="P153" s="110">
        <v>44932</v>
      </c>
      <c r="Q153" s="111" t="s">
        <v>7</v>
      </c>
      <c r="R153" s="112" t="s">
        <v>104</v>
      </c>
    </row>
    <row r="154" ht="28.5" spans="1:18">
      <c r="A154" s="100">
        <v>161</v>
      </c>
      <c r="B154" s="100"/>
      <c r="C154" s="101" t="s">
        <v>507</v>
      </c>
      <c r="D154" s="92" t="s">
        <v>550</v>
      </c>
      <c r="E154" s="100" t="s">
        <v>130</v>
      </c>
      <c r="F154" s="92" t="s">
        <v>503</v>
      </c>
      <c r="G154" s="92" t="s">
        <v>551</v>
      </c>
      <c r="H154" s="92" t="s">
        <v>552</v>
      </c>
      <c r="I154" s="100" t="s">
        <v>101</v>
      </c>
      <c r="J154" s="102"/>
      <c r="K154" s="106"/>
      <c r="L154" s="106"/>
      <c r="M154" s="92"/>
      <c r="N154" s="102"/>
      <c r="O154" s="100" t="s">
        <v>103</v>
      </c>
      <c r="P154" s="110">
        <v>44932</v>
      </c>
      <c r="Q154" s="111" t="s">
        <v>7</v>
      </c>
      <c r="R154" s="112" t="s">
        <v>104</v>
      </c>
    </row>
    <row r="155" ht="28.5" spans="1:18">
      <c r="A155" s="100">
        <v>162</v>
      </c>
      <c r="B155" s="100"/>
      <c r="C155" s="101" t="s">
        <v>507</v>
      </c>
      <c r="D155" s="92" t="s">
        <v>553</v>
      </c>
      <c r="E155" s="100" t="s">
        <v>130</v>
      </c>
      <c r="F155" s="92" t="s">
        <v>503</v>
      </c>
      <c r="G155" s="92" t="s">
        <v>554</v>
      </c>
      <c r="H155" s="92" t="s">
        <v>555</v>
      </c>
      <c r="I155" s="100" t="s">
        <v>101</v>
      </c>
      <c r="J155" s="102"/>
      <c r="K155" s="106"/>
      <c r="L155" s="106"/>
      <c r="M155" s="92"/>
      <c r="N155" s="102"/>
      <c r="O155" s="100" t="s">
        <v>103</v>
      </c>
      <c r="P155" s="110">
        <v>44932</v>
      </c>
      <c r="Q155" s="111" t="s">
        <v>7</v>
      </c>
      <c r="R155" s="112" t="s">
        <v>104</v>
      </c>
    </row>
    <row r="156" ht="28.5" spans="1:18">
      <c r="A156" s="100">
        <v>163</v>
      </c>
      <c r="B156" s="100"/>
      <c r="C156" s="101" t="s">
        <v>507</v>
      </c>
      <c r="D156" s="92" t="s">
        <v>556</v>
      </c>
      <c r="E156" s="100" t="s">
        <v>130</v>
      </c>
      <c r="F156" s="92" t="s">
        <v>503</v>
      </c>
      <c r="G156" s="92" t="s">
        <v>557</v>
      </c>
      <c r="H156" s="92" t="s">
        <v>558</v>
      </c>
      <c r="I156" s="100" t="s">
        <v>101</v>
      </c>
      <c r="J156" s="102"/>
      <c r="K156" s="106"/>
      <c r="L156" s="106"/>
      <c r="M156" s="92"/>
      <c r="N156" s="102"/>
      <c r="O156" s="100" t="s">
        <v>103</v>
      </c>
      <c r="P156" s="110">
        <v>44932</v>
      </c>
      <c r="Q156" s="111" t="s">
        <v>7</v>
      </c>
      <c r="R156" s="112" t="s">
        <v>104</v>
      </c>
    </row>
    <row r="157" ht="28.5" spans="1:18">
      <c r="A157" s="100">
        <v>164</v>
      </c>
      <c r="B157" s="100"/>
      <c r="C157" s="101" t="s">
        <v>507</v>
      </c>
      <c r="D157" s="92" t="s">
        <v>559</v>
      </c>
      <c r="E157" s="100" t="s">
        <v>130</v>
      </c>
      <c r="F157" s="92" t="s">
        <v>503</v>
      </c>
      <c r="G157" s="92" t="s">
        <v>560</v>
      </c>
      <c r="H157" s="92" t="s">
        <v>561</v>
      </c>
      <c r="I157" s="100" t="s">
        <v>101</v>
      </c>
      <c r="J157" s="102"/>
      <c r="K157" s="106"/>
      <c r="L157" s="106"/>
      <c r="M157" s="92"/>
      <c r="N157" s="102"/>
      <c r="O157" s="100" t="s">
        <v>103</v>
      </c>
      <c r="P157" s="110">
        <v>44932</v>
      </c>
      <c r="Q157" s="111" t="s">
        <v>7</v>
      </c>
      <c r="R157" s="112" t="s">
        <v>104</v>
      </c>
    </row>
    <row r="158" ht="28.5" spans="1:18">
      <c r="A158" s="100">
        <v>165</v>
      </c>
      <c r="B158" s="100"/>
      <c r="C158" s="101" t="s">
        <v>507</v>
      </c>
      <c r="D158" s="92" t="s">
        <v>562</v>
      </c>
      <c r="E158" s="100" t="s">
        <v>130</v>
      </c>
      <c r="F158" s="92" t="s">
        <v>503</v>
      </c>
      <c r="G158" s="92" t="s">
        <v>563</v>
      </c>
      <c r="H158" s="92" t="s">
        <v>564</v>
      </c>
      <c r="I158" s="100" t="s">
        <v>101</v>
      </c>
      <c r="J158" s="102"/>
      <c r="K158" s="106"/>
      <c r="L158" s="106"/>
      <c r="M158" s="92"/>
      <c r="N158" s="102"/>
      <c r="O158" s="100" t="s">
        <v>103</v>
      </c>
      <c r="P158" s="110">
        <v>44932</v>
      </c>
      <c r="Q158" s="111" t="s">
        <v>7</v>
      </c>
      <c r="R158" s="112" t="s">
        <v>104</v>
      </c>
    </row>
    <row r="159" ht="28.5" spans="1:18">
      <c r="A159" s="100">
        <v>166</v>
      </c>
      <c r="B159" s="100"/>
      <c r="C159" s="101" t="s">
        <v>507</v>
      </c>
      <c r="D159" s="92" t="s">
        <v>565</v>
      </c>
      <c r="E159" s="100" t="s">
        <v>130</v>
      </c>
      <c r="F159" s="92" t="s">
        <v>503</v>
      </c>
      <c r="G159" s="92" t="s">
        <v>566</v>
      </c>
      <c r="H159" s="92" t="s">
        <v>567</v>
      </c>
      <c r="I159" s="100" t="s">
        <v>101</v>
      </c>
      <c r="J159" s="102"/>
      <c r="K159" s="106"/>
      <c r="L159" s="106"/>
      <c r="M159" s="92"/>
      <c r="N159" s="102"/>
      <c r="O159" s="100" t="s">
        <v>103</v>
      </c>
      <c r="P159" s="110">
        <v>44932</v>
      </c>
      <c r="Q159" s="111" t="s">
        <v>7</v>
      </c>
      <c r="R159" s="112" t="s">
        <v>104</v>
      </c>
    </row>
    <row r="160" ht="28.5" spans="1:18">
      <c r="A160" s="100">
        <v>167</v>
      </c>
      <c r="B160" s="100"/>
      <c r="C160" s="101" t="s">
        <v>507</v>
      </c>
      <c r="D160" s="92" t="s">
        <v>568</v>
      </c>
      <c r="E160" s="100" t="s">
        <v>130</v>
      </c>
      <c r="F160" s="92" t="s">
        <v>503</v>
      </c>
      <c r="G160" s="92" t="s">
        <v>569</v>
      </c>
      <c r="H160" s="92" t="s">
        <v>570</v>
      </c>
      <c r="I160" s="100" t="s">
        <v>101</v>
      </c>
      <c r="J160" s="102"/>
      <c r="K160" s="106"/>
      <c r="L160" s="106"/>
      <c r="M160" s="92"/>
      <c r="N160" s="102"/>
      <c r="O160" s="100" t="s">
        <v>103</v>
      </c>
      <c r="P160" s="110">
        <v>44932</v>
      </c>
      <c r="Q160" s="111" t="s">
        <v>7</v>
      </c>
      <c r="R160" s="112" t="s">
        <v>104</v>
      </c>
    </row>
    <row r="161" ht="28.5" spans="1:18">
      <c r="A161" s="100">
        <v>168</v>
      </c>
      <c r="B161" s="100"/>
      <c r="C161" s="101" t="s">
        <v>507</v>
      </c>
      <c r="D161" s="92" t="s">
        <v>571</v>
      </c>
      <c r="E161" s="100" t="s">
        <v>112</v>
      </c>
      <c r="F161" s="92" t="s">
        <v>503</v>
      </c>
      <c r="G161" s="92" t="s">
        <v>572</v>
      </c>
      <c r="H161" s="92" t="s">
        <v>573</v>
      </c>
      <c r="I161" s="100" t="s">
        <v>101</v>
      </c>
      <c r="J161" s="102"/>
      <c r="K161" s="106"/>
      <c r="L161" s="106"/>
      <c r="M161" s="92"/>
      <c r="N161" s="102"/>
      <c r="O161" s="100" t="s">
        <v>103</v>
      </c>
      <c r="P161" s="110">
        <v>44932</v>
      </c>
      <c r="Q161" s="111" t="s">
        <v>7</v>
      </c>
      <c r="R161" s="112" t="s">
        <v>104</v>
      </c>
    </row>
    <row r="162" ht="28.5" spans="1:18">
      <c r="A162" s="100">
        <v>169</v>
      </c>
      <c r="B162" s="100"/>
      <c r="C162" s="101" t="s">
        <v>507</v>
      </c>
      <c r="D162" s="92" t="s">
        <v>574</v>
      </c>
      <c r="E162" s="100" t="s">
        <v>112</v>
      </c>
      <c r="F162" s="92" t="s">
        <v>503</v>
      </c>
      <c r="G162" s="92" t="s">
        <v>575</v>
      </c>
      <c r="H162" s="92" t="s">
        <v>576</v>
      </c>
      <c r="I162" s="100" t="s">
        <v>101</v>
      </c>
      <c r="J162" s="102"/>
      <c r="K162" s="106"/>
      <c r="L162" s="106"/>
      <c r="M162" s="92"/>
      <c r="N162" s="102"/>
      <c r="O162" s="100" t="s">
        <v>103</v>
      </c>
      <c r="P162" s="110">
        <v>44932</v>
      </c>
      <c r="Q162" s="111" t="s">
        <v>7</v>
      </c>
      <c r="R162" s="112" t="s">
        <v>104</v>
      </c>
    </row>
    <row r="163" ht="28.5" spans="1:18">
      <c r="A163" s="100">
        <v>170</v>
      </c>
      <c r="B163" s="100"/>
      <c r="C163" s="101" t="s">
        <v>507</v>
      </c>
      <c r="D163" s="92" t="s">
        <v>577</v>
      </c>
      <c r="E163" s="100" t="s">
        <v>112</v>
      </c>
      <c r="F163" s="92" t="s">
        <v>503</v>
      </c>
      <c r="G163" s="92" t="s">
        <v>578</v>
      </c>
      <c r="H163" s="92" t="s">
        <v>579</v>
      </c>
      <c r="I163" s="100" t="s">
        <v>101</v>
      </c>
      <c r="J163" s="102"/>
      <c r="K163" s="106"/>
      <c r="L163" s="106"/>
      <c r="M163" s="92"/>
      <c r="N163" s="102"/>
      <c r="O163" s="100" t="s">
        <v>103</v>
      </c>
      <c r="P163" s="110">
        <v>44932</v>
      </c>
      <c r="Q163" s="111" t="s">
        <v>7</v>
      </c>
      <c r="R163" s="112" t="s">
        <v>104</v>
      </c>
    </row>
    <row r="164" ht="28.5" spans="1:18">
      <c r="A164" s="100">
        <v>171</v>
      </c>
      <c r="B164" s="100"/>
      <c r="C164" s="101" t="s">
        <v>507</v>
      </c>
      <c r="D164" s="92" t="s">
        <v>580</v>
      </c>
      <c r="E164" s="100" t="s">
        <v>112</v>
      </c>
      <c r="F164" s="92" t="s">
        <v>503</v>
      </c>
      <c r="G164" s="92" t="s">
        <v>581</v>
      </c>
      <c r="H164" s="92" t="s">
        <v>582</v>
      </c>
      <c r="I164" s="100" t="s">
        <v>101</v>
      </c>
      <c r="J164" s="102"/>
      <c r="K164" s="106"/>
      <c r="L164" s="106"/>
      <c r="M164" s="92"/>
      <c r="N164" s="102"/>
      <c r="O164" s="100" t="s">
        <v>103</v>
      </c>
      <c r="P164" s="110">
        <v>44932</v>
      </c>
      <c r="Q164" s="111" t="s">
        <v>7</v>
      </c>
      <c r="R164" s="112" t="s">
        <v>104</v>
      </c>
    </row>
    <row r="165" ht="28.5" spans="1:18">
      <c r="A165" s="100">
        <v>172</v>
      </c>
      <c r="B165" s="100"/>
      <c r="C165" s="101" t="s">
        <v>507</v>
      </c>
      <c r="D165" s="92" t="s">
        <v>583</v>
      </c>
      <c r="E165" s="100" t="s">
        <v>97</v>
      </c>
      <c r="F165" s="92" t="s">
        <v>503</v>
      </c>
      <c r="G165" s="92" t="s">
        <v>584</v>
      </c>
      <c r="H165" s="92" t="s">
        <v>585</v>
      </c>
      <c r="I165" s="100" t="s">
        <v>101</v>
      </c>
      <c r="J165" s="102"/>
      <c r="K165" s="106"/>
      <c r="L165" s="106"/>
      <c r="M165" s="92"/>
      <c r="N165" s="102"/>
      <c r="O165" s="100" t="s">
        <v>103</v>
      </c>
      <c r="P165" s="110">
        <v>44932</v>
      </c>
      <c r="Q165" s="111" t="s">
        <v>7</v>
      </c>
      <c r="R165" s="112" t="s">
        <v>104</v>
      </c>
    </row>
    <row r="166" ht="28.5" spans="1:18">
      <c r="A166" s="100">
        <v>173</v>
      </c>
      <c r="B166" s="100"/>
      <c r="C166" s="101" t="s">
        <v>507</v>
      </c>
      <c r="D166" s="92" t="s">
        <v>586</v>
      </c>
      <c r="E166" s="100" t="s">
        <v>130</v>
      </c>
      <c r="F166" s="92" t="s">
        <v>503</v>
      </c>
      <c r="G166" s="92" t="s">
        <v>587</v>
      </c>
      <c r="H166" s="92" t="s">
        <v>588</v>
      </c>
      <c r="I166" s="100" t="s">
        <v>101</v>
      </c>
      <c r="J166" s="102"/>
      <c r="K166" s="106"/>
      <c r="L166" s="106"/>
      <c r="M166" s="92"/>
      <c r="N166" s="102"/>
      <c r="O166" s="100" t="s">
        <v>103</v>
      </c>
      <c r="P166" s="110">
        <v>44932</v>
      </c>
      <c r="Q166" s="111" t="s">
        <v>7</v>
      </c>
      <c r="R166" s="112" t="s">
        <v>104</v>
      </c>
    </row>
    <row r="167" ht="28.5" spans="1:18">
      <c r="A167" s="100">
        <v>174</v>
      </c>
      <c r="B167" s="100"/>
      <c r="C167" s="101" t="s">
        <v>507</v>
      </c>
      <c r="D167" s="92" t="s">
        <v>589</v>
      </c>
      <c r="E167" s="100" t="s">
        <v>112</v>
      </c>
      <c r="F167" s="92" t="s">
        <v>503</v>
      </c>
      <c r="G167" s="92" t="s">
        <v>590</v>
      </c>
      <c r="H167" s="92" t="s">
        <v>591</v>
      </c>
      <c r="I167" s="100" t="s">
        <v>101</v>
      </c>
      <c r="J167" s="102"/>
      <c r="K167" s="106"/>
      <c r="L167" s="106"/>
      <c r="M167" s="92"/>
      <c r="N167" s="102"/>
      <c r="O167" s="100" t="s">
        <v>103</v>
      </c>
      <c r="P167" s="110">
        <v>44932</v>
      </c>
      <c r="Q167" s="111" t="s">
        <v>7</v>
      </c>
      <c r="R167" s="112" t="s">
        <v>104</v>
      </c>
    </row>
    <row r="168" ht="28.5" spans="1:18">
      <c r="A168" s="100">
        <v>175</v>
      </c>
      <c r="B168" s="100"/>
      <c r="C168" s="101" t="s">
        <v>507</v>
      </c>
      <c r="D168" s="92" t="s">
        <v>592</v>
      </c>
      <c r="E168" s="100" t="s">
        <v>112</v>
      </c>
      <c r="F168" s="92" t="s">
        <v>503</v>
      </c>
      <c r="G168" s="92" t="s">
        <v>593</v>
      </c>
      <c r="H168" s="92" t="s">
        <v>594</v>
      </c>
      <c r="I168" s="100" t="s">
        <v>101</v>
      </c>
      <c r="J168" s="102"/>
      <c r="K168" s="106"/>
      <c r="L168" s="106"/>
      <c r="M168" s="92"/>
      <c r="N168" s="102"/>
      <c r="O168" s="100" t="s">
        <v>103</v>
      </c>
      <c r="P168" s="110">
        <v>44932</v>
      </c>
      <c r="Q168" s="111" t="s">
        <v>7</v>
      </c>
      <c r="R168" s="112" t="s">
        <v>104</v>
      </c>
    </row>
    <row r="169" ht="28.5" spans="1:18">
      <c r="A169" s="100">
        <v>176</v>
      </c>
      <c r="B169" s="100"/>
      <c r="C169" s="101" t="s">
        <v>507</v>
      </c>
      <c r="D169" s="92" t="s">
        <v>595</v>
      </c>
      <c r="E169" s="100" t="s">
        <v>112</v>
      </c>
      <c r="F169" s="92" t="s">
        <v>503</v>
      </c>
      <c r="G169" s="92" t="s">
        <v>596</v>
      </c>
      <c r="H169" s="92" t="s">
        <v>597</v>
      </c>
      <c r="I169" s="100" t="s">
        <v>101</v>
      </c>
      <c r="J169" s="102"/>
      <c r="K169" s="106"/>
      <c r="L169" s="106"/>
      <c r="M169" s="92"/>
      <c r="N169" s="102"/>
      <c r="O169" s="100" t="s">
        <v>103</v>
      </c>
      <c r="P169" s="110">
        <v>44932</v>
      </c>
      <c r="Q169" s="111" t="s">
        <v>7</v>
      </c>
      <c r="R169" s="112" t="s">
        <v>104</v>
      </c>
    </row>
    <row r="170" ht="28.5" spans="1:18">
      <c r="A170" s="100">
        <v>177</v>
      </c>
      <c r="B170" s="100"/>
      <c r="C170" s="101" t="s">
        <v>507</v>
      </c>
      <c r="D170" s="92" t="s">
        <v>598</v>
      </c>
      <c r="E170" s="100" t="s">
        <v>112</v>
      </c>
      <c r="F170" s="92" t="s">
        <v>503</v>
      </c>
      <c r="G170" s="92" t="s">
        <v>599</v>
      </c>
      <c r="H170" s="92" t="s">
        <v>600</v>
      </c>
      <c r="I170" s="100" t="s">
        <v>101</v>
      </c>
      <c r="J170" s="102"/>
      <c r="K170" s="106"/>
      <c r="L170" s="106"/>
      <c r="M170" s="92"/>
      <c r="N170" s="102"/>
      <c r="O170" s="100" t="s">
        <v>103</v>
      </c>
      <c r="P170" s="110">
        <v>44932</v>
      </c>
      <c r="Q170" s="111" t="s">
        <v>7</v>
      </c>
      <c r="R170" s="112" t="s">
        <v>104</v>
      </c>
    </row>
    <row r="171" ht="28.5" spans="1:18">
      <c r="A171" s="100">
        <v>178</v>
      </c>
      <c r="B171" s="100"/>
      <c r="C171" s="101" t="s">
        <v>507</v>
      </c>
      <c r="D171" s="92" t="s">
        <v>601</v>
      </c>
      <c r="E171" s="100" t="s">
        <v>112</v>
      </c>
      <c r="F171" s="92" t="s">
        <v>503</v>
      </c>
      <c r="G171" s="92" t="s">
        <v>602</v>
      </c>
      <c r="H171" s="92" t="s">
        <v>603</v>
      </c>
      <c r="I171" s="100" t="s">
        <v>101</v>
      </c>
      <c r="J171" s="102"/>
      <c r="K171" s="106"/>
      <c r="L171" s="106"/>
      <c r="M171" s="92"/>
      <c r="N171" s="102"/>
      <c r="O171" s="100" t="s">
        <v>103</v>
      </c>
      <c r="P171" s="110">
        <v>44932</v>
      </c>
      <c r="Q171" s="111" t="s">
        <v>7</v>
      </c>
      <c r="R171" s="112" t="s">
        <v>104</v>
      </c>
    </row>
    <row r="172" ht="28.5" spans="1:18">
      <c r="A172" s="100">
        <v>179</v>
      </c>
      <c r="B172" s="100"/>
      <c r="C172" s="101" t="s">
        <v>507</v>
      </c>
      <c r="D172" s="92" t="s">
        <v>604</v>
      </c>
      <c r="E172" s="100" t="s">
        <v>112</v>
      </c>
      <c r="F172" s="92" t="s">
        <v>503</v>
      </c>
      <c r="G172" s="92" t="s">
        <v>605</v>
      </c>
      <c r="H172" s="92" t="s">
        <v>606</v>
      </c>
      <c r="I172" s="100" t="s">
        <v>101</v>
      </c>
      <c r="J172" s="102"/>
      <c r="K172" s="106"/>
      <c r="L172" s="106"/>
      <c r="M172" s="92"/>
      <c r="N172" s="102"/>
      <c r="O172" s="100" t="s">
        <v>103</v>
      </c>
      <c r="P172" s="110">
        <v>44932</v>
      </c>
      <c r="Q172" s="111" t="s">
        <v>7</v>
      </c>
      <c r="R172" s="112" t="s">
        <v>104</v>
      </c>
    </row>
    <row r="173" ht="28.5" spans="1:18">
      <c r="A173" s="100">
        <v>180</v>
      </c>
      <c r="B173" s="100"/>
      <c r="C173" s="101" t="s">
        <v>507</v>
      </c>
      <c r="D173" s="92" t="s">
        <v>607</v>
      </c>
      <c r="E173" s="100" t="s">
        <v>112</v>
      </c>
      <c r="F173" s="92" t="s">
        <v>503</v>
      </c>
      <c r="G173" s="92" t="s">
        <v>608</v>
      </c>
      <c r="H173" s="92" t="s">
        <v>609</v>
      </c>
      <c r="I173" s="100" t="s">
        <v>101</v>
      </c>
      <c r="J173" s="102"/>
      <c r="K173" s="106"/>
      <c r="L173" s="106"/>
      <c r="M173" s="92"/>
      <c r="N173" s="102"/>
      <c r="O173" s="100" t="s">
        <v>103</v>
      </c>
      <c r="P173" s="110">
        <v>44932</v>
      </c>
      <c r="Q173" s="111" t="s">
        <v>7</v>
      </c>
      <c r="R173" s="112" t="s">
        <v>104</v>
      </c>
    </row>
    <row r="174" ht="28.5" spans="1:18">
      <c r="A174" s="100">
        <v>181</v>
      </c>
      <c r="B174" s="100"/>
      <c r="C174" s="101" t="s">
        <v>507</v>
      </c>
      <c r="D174" s="92" t="s">
        <v>610</v>
      </c>
      <c r="E174" s="100" t="s">
        <v>112</v>
      </c>
      <c r="F174" s="92" t="s">
        <v>503</v>
      </c>
      <c r="G174" s="92" t="s">
        <v>611</v>
      </c>
      <c r="H174" s="92" t="s">
        <v>612</v>
      </c>
      <c r="I174" s="100" t="s">
        <v>101</v>
      </c>
      <c r="J174" s="102"/>
      <c r="K174" s="106"/>
      <c r="L174" s="106"/>
      <c r="M174" s="92"/>
      <c r="N174" s="102"/>
      <c r="O174" s="100" t="s">
        <v>103</v>
      </c>
      <c r="P174" s="110">
        <v>44932</v>
      </c>
      <c r="Q174" s="111" t="s">
        <v>7</v>
      </c>
      <c r="R174" s="112" t="s">
        <v>104</v>
      </c>
    </row>
    <row r="175" ht="28.5" spans="1:18">
      <c r="A175" s="100">
        <v>182</v>
      </c>
      <c r="B175" s="100"/>
      <c r="C175" s="101" t="s">
        <v>507</v>
      </c>
      <c r="D175" s="92" t="s">
        <v>613</v>
      </c>
      <c r="E175" s="100" t="s">
        <v>112</v>
      </c>
      <c r="F175" s="92" t="s">
        <v>503</v>
      </c>
      <c r="G175" s="92" t="s">
        <v>614</v>
      </c>
      <c r="H175" s="92" t="s">
        <v>615</v>
      </c>
      <c r="I175" s="100" t="s">
        <v>101</v>
      </c>
      <c r="J175" s="102"/>
      <c r="K175" s="106"/>
      <c r="L175" s="106"/>
      <c r="M175" s="92"/>
      <c r="N175" s="102"/>
      <c r="O175" s="100" t="s">
        <v>103</v>
      </c>
      <c r="P175" s="110">
        <v>44932</v>
      </c>
      <c r="Q175" s="111" t="s">
        <v>7</v>
      </c>
      <c r="R175" s="112" t="s">
        <v>104</v>
      </c>
    </row>
    <row r="176" ht="28.5" spans="1:18">
      <c r="A176" s="100">
        <v>183</v>
      </c>
      <c r="B176" s="100"/>
      <c r="C176" s="101" t="s">
        <v>507</v>
      </c>
      <c r="D176" s="92" t="s">
        <v>616</v>
      </c>
      <c r="E176" s="100" t="s">
        <v>97</v>
      </c>
      <c r="F176" s="92" t="s">
        <v>503</v>
      </c>
      <c r="G176" s="92" t="s">
        <v>617</v>
      </c>
      <c r="H176" s="92" t="s">
        <v>618</v>
      </c>
      <c r="I176" s="100" t="s">
        <v>101</v>
      </c>
      <c r="J176" s="102"/>
      <c r="K176" s="106"/>
      <c r="L176" s="106"/>
      <c r="M176" s="92"/>
      <c r="N176" s="102"/>
      <c r="O176" s="100" t="s">
        <v>103</v>
      </c>
      <c r="P176" s="110">
        <v>44932</v>
      </c>
      <c r="Q176" s="111" t="s">
        <v>7</v>
      </c>
      <c r="R176" s="112" t="s">
        <v>104</v>
      </c>
    </row>
    <row r="177" ht="28.5" spans="1:18">
      <c r="A177" s="100">
        <v>184</v>
      </c>
      <c r="B177" s="100"/>
      <c r="C177" s="101" t="s">
        <v>507</v>
      </c>
      <c r="D177" s="92" t="s">
        <v>619</v>
      </c>
      <c r="E177" s="100" t="s">
        <v>130</v>
      </c>
      <c r="F177" s="92" t="s">
        <v>503</v>
      </c>
      <c r="G177" s="92" t="s">
        <v>620</v>
      </c>
      <c r="H177" s="92" t="s">
        <v>621</v>
      </c>
      <c r="I177" s="100" t="s">
        <v>101</v>
      </c>
      <c r="J177" s="102"/>
      <c r="K177" s="106"/>
      <c r="L177" s="106"/>
      <c r="M177" s="92"/>
      <c r="N177" s="102"/>
      <c r="O177" s="100" t="s">
        <v>103</v>
      </c>
      <c r="P177" s="110">
        <v>44932</v>
      </c>
      <c r="Q177" s="111" t="s">
        <v>7</v>
      </c>
      <c r="R177" s="112" t="s">
        <v>104</v>
      </c>
    </row>
    <row r="178" ht="28.5" spans="1:18">
      <c r="A178" s="100">
        <v>185</v>
      </c>
      <c r="B178" s="100"/>
      <c r="C178" s="101" t="s">
        <v>507</v>
      </c>
      <c r="D178" s="92" t="s">
        <v>622</v>
      </c>
      <c r="E178" s="100" t="s">
        <v>112</v>
      </c>
      <c r="F178" s="92" t="s">
        <v>503</v>
      </c>
      <c r="G178" s="92" t="s">
        <v>623</v>
      </c>
      <c r="H178" s="92" t="s">
        <v>624</v>
      </c>
      <c r="I178" s="100" t="s">
        <v>101</v>
      </c>
      <c r="J178" s="102"/>
      <c r="K178" s="106"/>
      <c r="L178" s="106"/>
      <c r="M178" s="92"/>
      <c r="N178" s="102"/>
      <c r="O178" s="100" t="s">
        <v>103</v>
      </c>
      <c r="P178" s="110">
        <v>44932</v>
      </c>
      <c r="Q178" s="111" t="s">
        <v>7</v>
      </c>
      <c r="R178" s="112" t="s">
        <v>104</v>
      </c>
    </row>
    <row r="179" ht="28.5" spans="1:18">
      <c r="A179" s="100">
        <v>186</v>
      </c>
      <c r="B179" s="100"/>
      <c r="C179" s="101" t="s">
        <v>507</v>
      </c>
      <c r="D179" s="92" t="s">
        <v>625</v>
      </c>
      <c r="E179" s="100" t="s">
        <v>112</v>
      </c>
      <c r="F179" s="92" t="s">
        <v>503</v>
      </c>
      <c r="G179" s="92" t="s">
        <v>626</v>
      </c>
      <c r="H179" s="92" t="s">
        <v>627</v>
      </c>
      <c r="I179" s="100" t="s">
        <v>101</v>
      </c>
      <c r="J179" s="102"/>
      <c r="K179" s="106"/>
      <c r="L179" s="106"/>
      <c r="M179" s="92"/>
      <c r="N179" s="102"/>
      <c r="O179" s="100" t="s">
        <v>103</v>
      </c>
      <c r="P179" s="110">
        <v>44932</v>
      </c>
      <c r="Q179" s="111" t="s">
        <v>7</v>
      </c>
      <c r="R179" s="112" t="s">
        <v>104</v>
      </c>
    </row>
    <row r="180" ht="28.5" spans="1:18">
      <c r="A180" s="100">
        <v>187</v>
      </c>
      <c r="B180" s="100"/>
      <c r="C180" s="101" t="s">
        <v>507</v>
      </c>
      <c r="D180" s="92" t="s">
        <v>628</v>
      </c>
      <c r="E180" s="100" t="s">
        <v>112</v>
      </c>
      <c r="F180" s="92" t="s">
        <v>503</v>
      </c>
      <c r="G180" s="92" t="s">
        <v>629</v>
      </c>
      <c r="H180" s="92" t="s">
        <v>630</v>
      </c>
      <c r="I180" s="100" t="s">
        <v>101</v>
      </c>
      <c r="J180" s="102"/>
      <c r="K180" s="106"/>
      <c r="L180" s="106"/>
      <c r="M180" s="92"/>
      <c r="N180" s="102"/>
      <c r="O180" s="100" t="s">
        <v>103</v>
      </c>
      <c r="P180" s="110">
        <v>44932</v>
      </c>
      <c r="Q180" s="111" t="s">
        <v>7</v>
      </c>
      <c r="R180" s="112" t="s">
        <v>104</v>
      </c>
    </row>
    <row r="181" ht="28.5" spans="1:18">
      <c r="A181" s="100">
        <v>188</v>
      </c>
      <c r="B181" s="100"/>
      <c r="C181" s="101" t="s">
        <v>507</v>
      </c>
      <c r="D181" s="92" t="s">
        <v>631</v>
      </c>
      <c r="E181" s="100" t="s">
        <v>112</v>
      </c>
      <c r="F181" s="92" t="s">
        <v>503</v>
      </c>
      <c r="G181" s="92" t="s">
        <v>632</v>
      </c>
      <c r="H181" s="92" t="s">
        <v>633</v>
      </c>
      <c r="I181" s="100" t="s">
        <v>101</v>
      </c>
      <c r="J181" s="102"/>
      <c r="K181" s="106"/>
      <c r="L181" s="106"/>
      <c r="M181" s="92"/>
      <c r="N181" s="102"/>
      <c r="O181" s="100" t="s">
        <v>103</v>
      </c>
      <c r="P181" s="110">
        <v>44932</v>
      </c>
      <c r="Q181" s="111" t="s">
        <v>7</v>
      </c>
      <c r="R181" s="112" t="s">
        <v>104</v>
      </c>
    </row>
    <row r="182" ht="28.5" spans="1:18">
      <c r="A182" s="100">
        <v>189</v>
      </c>
      <c r="B182" s="100"/>
      <c r="C182" s="101" t="s">
        <v>507</v>
      </c>
      <c r="D182" s="92" t="s">
        <v>634</v>
      </c>
      <c r="E182" s="100" t="s">
        <v>112</v>
      </c>
      <c r="F182" s="92" t="s">
        <v>503</v>
      </c>
      <c r="G182" s="92" t="s">
        <v>635</v>
      </c>
      <c r="H182" s="92" t="s">
        <v>636</v>
      </c>
      <c r="I182" s="100" t="s">
        <v>101</v>
      </c>
      <c r="J182" s="102"/>
      <c r="K182" s="106"/>
      <c r="L182" s="106"/>
      <c r="M182" s="92"/>
      <c r="N182" s="102"/>
      <c r="O182" s="100" t="s">
        <v>103</v>
      </c>
      <c r="P182" s="110">
        <v>44932</v>
      </c>
      <c r="Q182" s="111" t="s">
        <v>7</v>
      </c>
      <c r="R182" s="112" t="s">
        <v>104</v>
      </c>
    </row>
    <row r="183" ht="28.5" spans="1:18">
      <c r="A183" s="100">
        <v>190</v>
      </c>
      <c r="B183" s="100"/>
      <c r="C183" s="101" t="s">
        <v>507</v>
      </c>
      <c r="D183" s="92" t="s">
        <v>637</v>
      </c>
      <c r="E183" s="100" t="s">
        <v>112</v>
      </c>
      <c r="F183" s="92" t="s">
        <v>503</v>
      </c>
      <c r="G183" s="92" t="s">
        <v>638</v>
      </c>
      <c r="H183" s="92" t="s">
        <v>639</v>
      </c>
      <c r="I183" s="100" t="s">
        <v>101</v>
      </c>
      <c r="J183" s="102"/>
      <c r="K183" s="106"/>
      <c r="L183" s="106"/>
      <c r="M183" s="92"/>
      <c r="N183" s="102"/>
      <c r="O183" s="100" t="s">
        <v>103</v>
      </c>
      <c r="P183" s="110">
        <v>44932</v>
      </c>
      <c r="Q183" s="111" t="s">
        <v>7</v>
      </c>
      <c r="R183" s="112" t="s">
        <v>104</v>
      </c>
    </row>
    <row r="184" ht="28.5" spans="1:18">
      <c r="A184" s="100">
        <v>191</v>
      </c>
      <c r="B184" s="100"/>
      <c r="C184" s="101" t="s">
        <v>507</v>
      </c>
      <c r="D184" s="92" t="s">
        <v>640</v>
      </c>
      <c r="E184" s="100" t="s">
        <v>112</v>
      </c>
      <c r="F184" s="92" t="s">
        <v>503</v>
      </c>
      <c r="G184" s="92" t="s">
        <v>641</v>
      </c>
      <c r="H184" s="92" t="s">
        <v>642</v>
      </c>
      <c r="I184" s="100" t="s">
        <v>101</v>
      </c>
      <c r="J184" s="102"/>
      <c r="K184" s="106"/>
      <c r="L184" s="106"/>
      <c r="M184" s="92"/>
      <c r="N184" s="102"/>
      <c r="O184" s="100" t="s">
        <v>103</v>
      </c>
      <c r="P184" s="110">
        <v>44932</v>
      </c>
      <c r="Q184" s="111" t="s">
        <v>7</v>
      </c>
      <c r="R184" s="112" t="s">
        <v>104</v>
      </c>
    </row>
    <row r="185" ht="28.5" spans="1:18">
      <c r="A185" s="100">
        <v>192</v>
      </c>
      <c r="B185" s="100"/>
      <c r="C185" s="101" t="s">
        <v>507</v>
      </c>
      <c r="D185" s="92" t="s">
        <v>643</v>
      </c>
      <c r="E185" s="100" t="s">
        <v>112</v>
      </c>
      <c r="F185" s="92" t="s">
        <v>503</v>
      </c>
      <c r="G185" s="92" t="s">
        <v>644</v>
      </c>
      <c r="H185" s="92" t="s">
        <v>645</v>
      </c>
      <c r="I185" s="100" t="s">
        <v>101</v>
      </c>
      <c r="J185" s="102"/>
      <c r="K185" s="106"/>
      <c r="L185" s="106"/>
      <c r="M185" s="92"/>
      <c r="N185" s="102"/>
      <c r="O185" s="100" t="s">
        <v>103</v>
      </c>
      <c r="P185" s="110">
        <v>44932</v>
      </c>
      <c r="Q185" s="111" t="s">
        <v>7</v>
      </c>
      <c r="R185" s="112" t="s">
        <v>104</v>
      </c>
    </row>
    <row r="186" ht="28.5" spans="1:18">
      <c r="A186" s="100">
        <v>193</v>
      </c>
      <c r="B186" s="100"/>
      <c r="C186" s="101" t="s">
        <v>507</v>
      </c>
      <c r="D186" s="92" t="s">
        <v>646</v>
      </c>
      <c r="E186" s="100" t="s">
        <v>112</v>
      </c>
      <c r="F186" s="92" t="s">
        <v>503</v>
      </c>
      <c r="G186" s="92" t="s">
        <v>647</v>
      </c>
      <c r="H186" s="92" t="s">
        <v>648</v>
      </c>
      <c r="I186" s="100" t="s">
        <v>101</v>
      </c>
      <c r="J186" s="102"/>
      <c r="K186" s="106"/>
      <c r="L186" s="106"/>
      <c r="M186" s="92"/>
      <c r="N186" s="102"/>
      <c r="O186" s="100" t="s">
        <v>103</v>
      </c>
      <c r="P186" s="110">
        <v>44932</v>
      </c>
      <c r="Q186" s="111" t="s">
        <v>7</v>
      </c>
      <c r="R186" s="112" t="s">
        <v>104</v>
      </c>
    </row>
    <row r="187" ht="28.5" spans="1:18">
      <c r="A187" s="100">
        <v>194</v>
      </c>
      <c r="B187" s="100"/>
      <c r="C187" s="101" t="s">
        <v>507</v>
      </c>
      <c r="D187" s="92" t="s">
        <v>649</v>
      </c>
      <c r="E187" s="100" t="s">
        <v>97</v>
      </c>
      <c r="F187" s="92" t="s">
        <v>503</v>
      </c>
      <c r="G187" s="92" t="s">
        <v>650</v>
      </c>
      <c r="H187" s="92" t="s">
        <v>651</v>
      </c>
      <c r="I187" s="100" t="s">
        <v>101</v>
      </c>
      <c r="J187" s="102"/>
      <c r="K187" s="106"/>
      <c r="L187" s="106"/>
      <c r="M187" s="92"/>
      <c r="N187" s="102"/>
      <c r="O187" s="100" t="s">
        <v>103</v>
      </c>
      <c r="P187" s="110">
        <v>44932</v>
      </c>
      <c r="Q187" s="111" t="s">
        <v>7</v>
      </c>
      <c r="R187" s="112" t="s">
        <v>104</v>
      </c>
    </row>
    <row r="188" ht="28.5" spans="1:18">
      <c r="A188" s="100">
        <v>195</v>
      </c>
      <c r="B188" s="100"/>
      <c r="C188" s="101" t="s">
        <v>507</v>
      </c>
      <c r="D188" s="92" t="s">
        <v>652</v>
      </c>
      <c r="E188" s="100" t="s">
        <v>112</v>
      </c>
      <c r="F188" s="92" t="s">
        <v>503</v>
      </c>
      <c r="G188" s="92" t="s">
        <v>653</v>
      </c>
      <c r="H188" s="92" t="s">
        <v>654</v>
      </c>
      <c r="I188" s="100" t="s">
        <v>101</v>
      </c>
      <c r="J188" s="102"/>
      <c r="K188" s="106"/>
      <c r="L188" s="106"/>
      <c r="M188" s="92"/>
      <c r="N188" s="102"/>
      <c r="O188" s="100" t="s">
        <v>103</v>
      </c>
      <c r="P188" s="110">
        <v>44932</v>
      </c>
      <c r="Q188" s="111" t="s">
        <v>7</v>
      </c>
      <c r="R188" s="112" t="s">
        <v>104</v>
      </c>
    </row>
    <row r="189" ht="28.5" spans="1:18">
      <c r="A189" s="100">
        <v>196</v>
      </c>
      <c r="B189" s="100"/>
      <c r="C189" s="101" t="s">
        <v>507</v>
      </c>
      <c r="D189" s="92" t="s">
        <v>655</v>
      </c>
      <c r="E189" s="100" t="s">
        <v>112</v>
      </c>
      <c r="F189" s="92" t="s">
        <v>503</v>
      </c>
      <c r="G189" s="92" t="s">
        <v>656</v>
      </c>
      <c r="H189" s="92" t="s">
        <v>657</v>
      </c>
      <c r="I189" s="100" t="s">
        <v>101</v>
      </c>
      <c r="J189" s="102"/>
      <c r="K189" s="106"/>
      <c r="L189" s="106"/>
      <c r="M189" s="92"/>
      <c r="N189" s="102"/>
      <c r="O189" s="100" t="s">
        <v>103</v>
      </c>
      <c r="P189" s="110">
        <v>44932</v>
      </c>
      <c r="Q189" s="111" t="s">
        <v>7</v>
      </c>
      <c r="R189" s="112" t="s">
        <v>104</v>
      </c>
    </row>
    <row r="190" ht="28.5" spans="1:18">
      <c r="A190" s="100">
        <v>197</v>
      </c>
      <c r="B190" s="100"/>
      <c r="C190" s="101" t="s">
        <v>507</v>
      </c>
      <c r="D190" s="92" t="s">
        <v>658</v>
      </c>
      <c r="E190" s="100" t="s">
        <v>112</v>
      </c>
      <c r="F190" s="92" t="s">
        <v>503</v>
      </c>
      <c r="G190" s="92" t="s">
        <v>659</v>
      </c>
      <c r="H190" s="92" t="s">
        <v>660</v>
      </c>
      <c r="I190" s="100" t="s">
        <v>101</v>
      </c>
      <c r="J190" s="102"/>
      <c r="K190" s="106"/>
      <c r="L190" s="106"/>
      <c r="M190" s="92"/>
      <c r="N190" s="102"/>
      <c r="O190" s="100" t="s">
        <v>103</v>
      </c>
      <c r="P190" s="110">
        <v>44932</v>
      </c>
      <c r="Q190" s="111" t="s">
        <v>7</v>
      </c>
      <c r="R190" s="112" t="s">
        <v>104</v>
      </c>
    </row>
    <row r="191" ht="28.5" spans="1:18">
      <c r="A191" s="100">
        <v>198</v>
      </c>
      <c r="B191" s="100"/>
      <c r="C191" s="101" t="s">
        <v>507</v>
      </c>
      <c r="D191" s="92" t="s">
        <v>661</v>
      </c>
      <c r="E191" s="100" t="s">
        <v>112</v>
      </c>
      <c r="F191" s="92" t="s">
        <v>503</v>
      </c>
      <c r="G191" s="92" t="s">
        <v>662</v>
      </c>
      <c r="H191" s="92" t="s">
        <v>663</v>
      </c>
      <c r="I191" s="100" t="s">
        <v>101</v>
      </c>
      <c r="J191" s="102"/>
      <c r="K191" s="106"/>
      <c r="L191" s="106"/>
      <c r="M191" s="92"/>
      <c r="N191" s="102"/>
      <c r="O191" s="100" t="s">
        <v>103</v>
      </c>
      <c r="P191" s="110">
        <v>44932</v>
      </c>
      <c r="Q191" s="111" t="s">
        <v>7</v>
      </c>
      <c r="R191" s="112" t="s">
        <v>104</v>
      </c>
    </row>
    <row r="192" ht="28.5" spans="1:18">
      <c r="A192" s="100">
        <v>199</v>
      </c>
      <c r="B192" s="100"/>
      <c r="C192" s="101" t="s">
        <v>507</v>
      </c>
      <c r="D192" s="92" t="s">
        <v>664</v>
      </c>
      <c r="E192" s="100" t="s">
        <v>112</v>
      </c>
      <c r="F192" s="92" t="s">
        <v>503</v>
      </c>
      <c r="G192" s="92" t="s">
        <v>665</v>
      </c>
      <c r="H192" s="92" t="s">
        <v>666</v>
      </c>
      <c r="I192" s="100" t="s">
        <v>101</v>
      </c>
      <c r="J192" s="102"/>
      <c r="K192" s="106"/>
      <c r="L192" s="106"/>
      <c r="M192" s="92"/>
      <c r="N192" s="102"/>
      <c r="O192" s="100" t="s">
        <v>103</v>
      </c>
      <c r="P192" s="110">
        <v>44932</v>
      </c>
      <c r="Q192" s="111" t="s">
        <v>7</v>
      </c>
      <c r="R192" s="112" t="s">
        <v>104</v>
      </c>
    </row>
    <row r="193" ht="28.5" spans="1:18">
      <c r="A193" s="100">
        <v>200</v>
      </c>
      <c r="B193" s="100"/>
      <c r="C193" s="101" t="s">
        <v>507</v>
      </c>
      <c r="D193" s="92" t="s">
        <v>667</v>
      </c>
      <c r="E193" s="100" t="s">
        <v>112</v>
      </c>
      <c r="F193" s="92" t="s">
        <v>503</v>
      </c>
      <c r="G193" s="92" t="s">
        <v>668</v>
      </c>
      <c r="H193" s="92" t="s">
        <v>669</v>
      </c>
      <c r="I193" s="100" t="s">
        <v>101</v>
      </c>
      <c r="J193" s="102"/>
      <c r="K193" s="106"/>
      <c r="L193" s="106"/>
      <c r="M193" s="92"/>
      <c r="N193" s="102"/>
      <c r="O193" s="100" t="s">
        <v>103</v>
      </c>
      <c r="P193" s="110">
        <v>44932</v>
      </c>
      <c r="Q193" s="111" t="s">
        <v>7</v>
      </c>
      <c r="R193" s="112" t="s">
        <v>104</v>
      </c>
    </row>
    <row r="194" ht="28.5" spans="1:18">
      <c r="A194" s="100">
        <v>201</v>
      </c>
      <c r="B194" s="100"/>
      <c r="C194" s="101" t="s">
        <v>507</v>
      </c>
      <c r="D194" s="92" t="s">
        <v>670</v>
      </c>
      <c r="E194" s="100" t="s">
        <v>112</v>
      </c>
      <c r="F194" s="92" t="s">
        <v>503</v>
      </c>
      <c r="G194" s="92" t="s">
        <v>671</v>
      </c>
      <c r="H194" s="92" t="s">
        <v>672</v>
      </c>
      <c r="I194" s="100" t="s">
        <v>101</v>
      </c>
      <c r="J194" s="102"/>
      <c r="K194" s="106"/>
      <c r="L194" s="106"/>
      <c r="M194" s="92"/>
      <c r="N194" s="102"/>
      <c r="O194" s="100" t="s">
        <v>103</v>
      </c>
      <c r="P194" s="110">
        <v>44932</v>
      </c>
      <c r="Q194" s="111" t="s">
        <v>7</v>
      </c>
      <c r="R194" s="112" t="s">
        <v>104</v>
      </c>
    </row>
    <row r="195" ht="28.5" spans="1:18">
      <c r="A195" s="100">
        <v>202</v>
      </c>
      <c r="B195" s="100"/>
      <c r="C195" s="101" t="s">
        <v>507</v>
      </c>
      <c r="D195" s="92" t="s">
        <v>673</v>
      </c>
      <c r="E195" s="100" t="s">
        <v>112</v>
      </c>
      <c r="F195" s="92" t="s">
        <v>503</v>
      </c>
      <c r="G195" s="92" t="s">
        <v>674</v>
      </c>
      <c r="H195" s="92" t="s">
        <v>675</v>
      </c>
      <c r="I195" s="100" t="s">
        <v>101</v>
      </c>
      <c r="J195" s="102"/>
      <c r="K195" s="106"/>
      <c r="L195" s="106"/>
      <c r="M195" s="92"/>
      <c r="N195" s="102"/>
      <c r="O195" s="100" t="s">
        <v>103</v>
      </c>
      <c r="P195" s="110">
        <v>44932</v>
      </c>
      <c r="Q195" s="111" t="s">
        <v>7</v>
      </c>
      <c r="R195" s="112" t="s">
        <v>104</v>
      </c>
    </row>
    <row r="196" ht="28.5" spans="1:18">
      <c r="A196" s="100">
        <v>203</v>
      </c>
      <c r="B196" s="100"/>
      <c r="C196" s="101" t="s">
        <v>507</v>
      </c>
      <c r="D196" s="92" t="s">
        <v>676</v>
      </c>
      <c r="E196" s="100" t="s">
        <v>112</v>
      </c>
      <c r="F196" s="92" t="s">
        <v>503</v>
      </c>
      <c r="G196" s="92" t="s">
        <v>677</v>
      </c>
      <c r="H196" s="92" t="s">
        <v>678</v>
      </c>
      <c r="I196" s="100" t="s">
        <v>101</v>
      </c>
      <c r="J196" s="102"/>
      <c r="K196" s="106"/>
      <c r="L196" s="106"/>
      <c r="M196" s="92"/>
      <c r="N196" s="102"/>
      <c r="O196" s="100" t="s">
        <v>103</v>
      </c>
      <c r="P196" s="110">
        <v>44932</v>
      </c>
      <c r="Q196" s="111" t="s">
        <v>7</v>
      </c>
      <c r="R196" s="112" t="s">
        <v>104</v>
      </c>
    </row>
    <row r="197" ht="28.5" spans="1:18">
      <c r="A197" s="100">
        <v>204</v>
      </c>
      <c r="B197" s="100"/>
      <c r="C197" s="101" t="s">
        <v>507</v>
      </c>
      <c r="D197" s="92" t="s">
        <v>679</v>
      </c>
      <c r="E197" s="100" t="s">
        <v>112</v>
      </c>
      <c r="F197" s="92" t="s">
        <v>503</v>
      </c>
      <c r="G197" s="92" t="s">
        <v>680</v>
      </c>
      <c r="H197" s="92" t="s">
        <v>681</v>
      </c>
      <c r="I197" s="100" t="s">
        <v>101</v>
      </c>
      <c r="J197" s="102"/>
      <c r="K197" s="106"/>
      <c r="L197" s="106"/>
      <c r="M197" s="92"/>
      <c r="N197" s="102"/>
      <c r="O197" s="100" t="s">
        <v>103</v>
      </c>
      <c r="P197" s="110">
        <v>44932</v>
      </c>
      <c r="Q197" s="111" t="s">
        <v>7</v>
      </c>
      <c r="R197" s="112" t="s">
        <v>104</v>
      </c>
    </row>
    <row r="198" ht="28.5" spans="1:18">
      <c r="A198" s="100">
        <v>205</v>
      </c>
      <c r="B198" s="100"/>
      <c r="C198" s="101" t="s">
        <v>507</v>
      </c>
      <c r="D198" s="92" t="s">
        <v>682</v>
      </c>
      <c r="E198" s="100" t="s">
        <v>112</v>
      </c>
      <c r="F198" s="92" t="s">
        <v>503</v>
      </c>
      <c r="G198" s="92" t="s">
        <v>683</v>
      </c>
      <c r="H198" s="92" t="s">
        <v>684</v>
      </c>
      <c r="I198" s="100" t="s">
        <v>101</v>
      </c>
      <c r="J198" s="102"/>
      <c r="K198" s="106"/>
      <c r="L198" s="106"/>
      <c r="M198" s="92"/>
      <c r="N198" s="102"/>
      <c r="O198" s="100" t="s">
        <v>103</v>
      </c>
      <c r="P198" s="110">
        <v>44932</v>
      </c>
      <c r="Q198" s="111" t="s">
        <v>7</v>
      </c>
      <c r="R198" s="112" t="s">
        <v>104</v>
      </c>
    </row>
    <row r="199" ht="28.5" spans="1:18">
      <c r="A199" s="100">
        <v>206</v>
      </c>
      <c r="B199" s="100"/>
      <c r="C199" s="101" t="s">
        <v>507</v>
      </c>
      <c r="D199" s="92" t="s">
        <v>685</v>
      </c>
      <c r="E199" s="100" t="s">
        <v>112</v>
      </c>
      <c r="F199" s="92" t="s">
        <v>503</v>
      </c>
      <c r="G199" s="92" t="s">
        <v>686</v>
      </c>
      <c r="H199" s="92" t="s">
        <v>687</v>
      </c>
      <c r="I199" s="100" t="s">
        <v>101</v>
      </c>
      <c r="J199" s="102"/>
      <c r="K199" s="106"/>
      <c r="L199" s="106"/>
      <c r="M199" s="92"/>
      <c r="N199" s="102"/>
      <c r="O199" s="100" t="s">
        <v>103</v>
      </c>
      <c r="P199" s="110">
        <v>44932</v>
      </c>
      <c r="Q199" s="111" t="s">
        <v>7</v>
      </c>
      <c r="R199" s="112" t="s">
        <v>104</v>
      </c>
    </row>
    <row r="200" ht="28.5" spans="1:18">
      <c r="A200" s="100">
        <v>207</v>
      </c>
      <c r="B200" s="100"/>
      <c r="C200" s="101" t="s">
        <v>507</v>
      </c>
      <c r="D200" s="92" t="s">
        <v>688</v>
      </c>
      <c r="E200" s="100" t="s">
        <v>112</v>
      </c>
      <c r="F200" s="92" t="s">
        <v>503</v>
      </c>
      <c r="G200" s="92" t="s">
        <v>689</v>
      </c>
      <c r="H200" s="92" t="s">
        <v>690</v>
      </c>
      <c r="I200" s="100" t="s">
        <v>101</v>
      </c>
      <c r="J200" s="102"/>
      <c r="K200" s="106"/>
      <c r="L200" s="106"/>
      <c r="M200" s="92"/>
      <c r="N200" s="102"/>
      <c r="O200" s="100" t="s">
        <v>103</v>
      </c>
      <c r="P200" s="110">
        <v>44932</v>
      </c>
      <c r="Q200" s="111" t="s">
        <v>7</v>
      </c>
      <c r="R200" s="112" t="s">
        <v>104</v>
      </c>
    </row>
    <row r="201" ht="28.5" spans="1:18">
      <c r="A201" s="100">
        <v>208</v>
      </c>
      <c r="B201" s="100"/>
      <c r="C201" s="101" t="s">
        <v>507</v>
      </c>
      <c r="D201" s="92" t="s">
        <v>691</v>
      </c>
      <c r="E201" s="100" t="s">
        <v>112</v>
      </c>
      <c r="F201" s="92" t="s">
        <v>503</v>
      </c>
      <c r="G201" s="92" t="s">
        <v>692</v>
      </c>
      <c r="H201" s="92" t="s">
        <v>693</v>
      </c>
      <c r="I201" s="100" t="s">
        <v>101</v>
      </c>
      <c r="J201" s="102"/>
      <c r="K201" s="106"/>
      <c r="L201" s="106"/>
      <c r="M201" s="92"/>
      <c r="N201" s="102"/>
      <c r="O201" s="100" t="s">
        <v>103</v>
      </c>
      <c r="P201" s="110">
        <v>44932</v>
      </c>
      <c r="Q201" s="111" t="s">
        <v>7</v>
      </c>
      <c r="R201" s="112" t="s">
        <v>104</v>
      </c>
    </row>
    <row r="202" ht="28.5" spans="1:18">
      <c r="A202" s="100">
        <v>209</v>
      </c>
      <c r="B202" s="100"/>
      <c r="C202" s="101" t="s">
        <v>507</v>
      </c>
      <c r="D202" s="92" t="s">
        <v>694</v>
      </c>
      <c r="E202" s="100" t="s">
        <v>112</v>
      </c>
      <c r="F202" s="92" t="s">
        <v>503</v>
      </c>
      <c r="G202" s="92" t="s">
        <v>695</v>
      </c>
      <c r="H202" s="92" t="s">
        <v>696</v>
      </c>
      <c r="I202" s="100" t="s">
        <v>101</v>
      </c>
      <c r="J202" s="102"/>
      <c r="K202" s="106"/>
      <c r="L202" s="106"/>
      <c r="M202" s="92"/>
      <c r="N202" s="102"/>
      <c r="O202" s="100" t="s">
        <v>103</v>
      </c>
      <c r="P202" s="110">
        <v>44932</v>
      </c>
      <c r="Q202" s="111" t="s">
        <v>7</v>
      </c>
      <c r="R202" s="112" t="s">
        <v>104</v>
      </c>
    </row>
    <row r="203" ht="28.5" spans="1:18">
      <c r="A203" s="100">
        <v>210</v>
      </c>
      <c r="B203" s="100"/>
      <c r="C203" s="101" t="s">
        <v>507</v>
      </c>
      <c r="D203" s="92" t="s">
        <v>697</v>
      </c>
      <c r="E203" s="100" t="s">
        <v>112</v>
      </c>
      <c r="F203" s="92" t="s">
        <v>503</v>
      </c>
      <c r="G203" s="92" t="s">
        <v>698</v>
      </c>
      <c r="H203" s="92" t="s">
        <v>699</v>
      </c>
      <c r="I203" s="100" t="s">
        <v>101</v>
      </c>
      <c r="J203" s="102"/>
      <c r="K203" s="106"/>
      <c r="L203" s="106"/>
      <c r="M203" s="92"/>
      <c r="N203" s="102"/>
      <c r="O203" s="100" t="s">
        <v>103</v>
      </c>
      <c r="P203" s="110">
        <v>44932</v>
      </c>
      <c r="Q203" s="111" t="s">
        <v>7</v>
      </c>
      <c r="R203" s="112" t="s">
        <v>104</v>
      </c>
    </row>
    <row r="204" ht="28.5" spans="1:18">
      <c r="A204" s="100">
        <v>211</v>
      </c>
      <c r="B204" s="100"/>
      <c r="C204" s="101" t="s">
        <v>507</v>
      </c>
      <c r="D204" s="92" t="s">
        <v>700</v>
      </c>
      <c r="E204" s="100" t="s">
        <v>112</v>
      </c>
      <c r="F204" s="92" t="s">
        <v>503</v>
      </c>
      <c r="G204" s="92" t="s">
        <v>701</v>
      </c>
      <c r="H204" s="92" t="s">
        <v>702</v>
      </c>
      <c r="I204" s="100" t="s">
        <v>101</v>
      </c>
      <c r="J204" s="102"/>
      <c r="K204" s="106"/>
      <c r="L204" s="106"/>
      <c r="M204" s="92"/>
      <c r="N204" s="102"/>
      <c r="O204" s="100" t="s">
        <v>103</v>
      </c>
      <c r="P204" s="110">
        <v>44932</v>
      </c>
      <c r="Q204" s="111" t="s">
        <v>7</v>
      </c>
      <c r="R204" s="112" t="s">
        <v>104</v>
      </c>
    </row>
    <row r="205" ht="28.5" spans="1:18">
      <c r="A205" s="100">
        <v>212</v>
      </c>
      <c r="B205" s="100"/>
      <c r="C205" s="101" t="s">
        <v>507</v>
      </c>
      <c r="D205" s="92" t="s">
        <v>703</v>
      </c>
      <c r="E205" s="100" t="s">
        <v>112</v>
      </c>
      <c r="F205" s="92" t="s">
        <v>503</v>
      </c>
      <c r="G205" s="92" t="s">
        <v>704</v>
      </c>
      <c r="H205" s="92" t="s">
        <v>705</v>
      </c>
      <c r="I205" s="100" t="s">
        <v>101</v>
      </c>
      <c r="J205" s="102"/>
      <c r="K205" s="106"/>
      <c r="L205" s="106"/>
      <c r="M205" s="92"/>
      <c r="N205" s="102"/>
      <c r="O205" s="100" t="s">
        <v>103</v>
      </c>
      <c r="P205" s="110">
        <v>44932</v>
      </c>
      <c r="Q205" s="111" t="s">
        <v>7</v>
      </c>
      <c r="R205" s="112" t="s">
        <v>104</v>
      </c>
    </row>
    <row r="206" ht="28.5" spans="1:18">
      <c r="A206" s="100">
        <v>213</v>
      </c>
      <c r="B206" s="100"/>
      <c r="C206" s="101" t="s">
        <v>507</v>
      </c>
      <c r="D206" s="92" t="s">
        <v>706</v>
      </c>
      <c r="E206" s="100" t="s">
        <v>112</v>
      </c>
      <c r="F206" s="92" t="s">
        <v>503</v>
      </c>
      <c r="G206" s="92" t="s">
        <v>707</v>
      </c>
      <c r="H206" s="92" t="s">
        <v>708</v>
      </c>
      <c r="I206" s="100" t="s">
        <v>101</v>
      </c>
      <c r="J206" s="102"/>
      <c r="K206" s="106"/>
      <c r="L206" s="106"/>
      <c r="M206" s="92"/>
      <c r="N206" s="102"/>
      <c r="O206" s="100" t="s">
        <v>103</v>
      </c>
      <c r="P206" s="110">
        <v>44932</v>
      </c>
      <c r="Q206" s="111" t="s">
        <v>7</v>
      </c>
      <c r="R206" s="112" t="s">
        <v>104</v>
      </c>
    </row>
    <row r="207" ht="28.5" spans="1:18">
      <c r="A207" s="100">
        <v>214</v>
      </c>
      <c r="B207" s="100"/>
      <c r="C207" s="101" t="s">
        <v>507</v>
      </c>
      <c r="D207" s="92" t="s">
        <v>709</v>
      </c>
      <c r="E207" s="100" t="s">
        <v>112</v>
      </c>
      <c r="F207" s="92" t="s">
        <v>503</v>
      </c>
      <c r="G207" s="92" t="s">
        <v>710</v>
      </c>
      <c r="H207" s="92" t="s">
        <v>711</v>
      </c>
      <c r="I207" s="100" t="s">
        <v>101</v>
      </c>
      <c r="J207" s="102"/>
      <c r="K207" s="106"/>
      <c r="L207" s="106"/>
      <c r="M207" s="92"/>
      <c r="N207" s="102"/>
      <c r="O207" s="100" t="s">
        <v>103</v>
      </c>
      <c r="P207" s="110">
        <v>44932</v>
      </c>
      <c r="Q207" s="111" t="s">
        <v>7</v>
      </c>
      <c r="R207" s="112" t="s">
        <v>104</v>
      </c>
    </row>
    <row r="208" ht="28.5" spans="1:18">
      <c r="A208" s="100">
        <v>215</v>
      </c>
      <c r="B208" s="100"/>
      <c r="C208" s="101" t="s">
        <v>507</v>
      </c>
      <c r="D208" s="92" t="s">
        <v>712</v>
      </c>
      <c r="E208" s="100" t="s">
        <v>112</v>
      </c>
      <c r="F208" s="92" t="s">
        <v>503</v>
      </c>
      <c r="G208" s="92" t="s">
        <v>713</v>
      </c>
      <c r="H208" s="92" t="s">
        <v>714</v>
      </c>
      <c r="I208" s="100" t="s">
        <v>101</v>
      </c>
      <c r="J208" s="102"/>
      <c r="K208" s="106"/>
      <c r="L208" s="106"/>
      <c r="M208" s="92"/>
      <c r="N208" s="102"/>
      <c r="O208" s="100" t="s">
        <v>103</v>
      </c>
      <c r="P208" s="110">
        <v>44932</v>
      </c>
      <c r="Q208" s="111" t="s">
        <v>7</v>
      </c>
      <c r="R208" s="112" t="s">
        <v>104</v>
      </c>
    </row>
    <row r="209" ht="28.5" spans="1:18">
      <c r="A209" s="100">
        <v>216</v>
      </c>
      <c r="B209" s="100"/>
      <c r="C209" s="101" t="s">
        <v>507</v>
      </c>
      <c r="D209" s="92" t="s">
        <v>715</v>
      </c>
      <c r="E209" s="100" t="s">
        <v>112</v>
      </c>
      <c r="F209" s="92" t="s">
        <v>503</v>
      </c>
      <c r="G209" s="92" t="s">
        <v>716</v>
      </c>
      <c r="H209" s="92" t="s">
        <v>717</v>
      </c>
      <c r="I209" s="100" t="s">
        <v>101</v>
      </c>
      <c r="J209" s="102"/>
      <c r="K209" s="106"/>
      <c r="L209" s="106"/>
      <c r="M209" s="92"/>
      <c r="N209" s="102"/>
      <c r="O209" s="100" t="s">
        <v>103</v>
      </c>
      <c r="P209" s="110">
        <v>44932</v>
      </c>
      <c r="Q209" s="111" t="s">
        <v>7</v>
      </c>
      <c r="R209" s="112" t="s">
        <v>104</v>
      </c>
    </row>
    <row r="210" ht="28.5" spans="1:18">
      <c r="A210" s="100">
        <v>217</v>
      </c>
      <c r="B210" s="100"/>
      <c r="C210" s="101" t="s">
        <v>507</v>
      </c>
      <c r="D210" s="92" t="s">
        <v>718</v>
      </c>
      <c r="E210" s="100" t="s">
        <v>112</v>
      </c>
      <c r="F210" s="92" t="s">
        <v>503</v>
      </c>
      <c r="G210" s="92" t="s">
        <v>719</v>
      </c>
      <c r="H210" s="92" t="s">
        <v>720</v>
      </c>
      <c r="I210" s="100" t="s">
        <v>101</v>
      </c>
      <c r="J210" s="102"/>
      <c r="K210" s="106"/>
      <c r="L210" s="106"/>
      <c r="M210" s="92"/>
      <c r="N210" s="102"/>
      <c r="O210" s="100" t="s">
        <v>103</v>
      </c>
      <c r="P210" s="110">
        <v>44932</v>
      </c>
      <c r="Q210" s="111" t="s">
        <v>7</v>
      </c>
      <c r="R210" s="112" t="s">
        <v>104</v>
      </c>
    </row>
    <row r="211" ht="28.5" spans="1:18">
      <c r="A211" s="100">
        <v>218</v>
      </c>
      <c r="B211" s="100"/>
      <c r="C211" s="101" t="s">
        <v>507</v>
      </c>
      <c r="D211" s="92" t="s">
        <v>721</v>
      </c>
      <c r="E211" s="100" t="s">
        <v>112</v>
      </c>
      <c r="F211" s="92" t="s">
        <v>503</v>
      </c>
      <c r="G211" s="92" t="s">
        <v>722</v>
      </c>
      <c r="H211" s="92" t="s">
        <v>723</v>
      </c>
      <c r="I211" s="100" t="s">
        <v>101</v>
      </c>
      <c r="J211" s="102"/>
      <c r="K211" s="106"/>
      <c r="L211" s="106"/>
      <c r="M211" s="92"/>
      <c r="N211" s="102"/>
      <c r="O211" s="100" t="s">
        <v>103</v>
      </c>
      <c r="P211" s="110">
        <v>44932</v>
      </c>
      <c r="Q211" s="111" t="s">
        <v>7</v>
      </c>
      <c r="R211" s="112" t="s">
        <v>104</v>
      </c>
    </row>
    <row r="212" ht="28.5" spans="1:18">
      <c r="A212" s="100">
        <v>219</v>
      </c>
      <c r="B212" s="100"/>
      <c r="C212" s="101" t="s">
        <v>507</v>
      </c>
      <c r="D212" s="92" t="s">
        <v>724</v>
      </c>
      <c r="E212" s="100" t="s">
        <v>112</v>
      </c>
      <c r="F212" s="92" t="s">
        <v>503</v>
      </c>
      <c r="G212" s="92" t="s">
        <v>725</v>
      </c>
      <c r="H212" s="92" t="s">
        <v>726</v>
      </c>
      <c r="I212" s="100" t="s">
        <v>101</v>
      </c>
      <c r="J212" s="102"/>
      <c r="K212" s="106"/>
      <c r="L212" s="106"/>
      <c r="M212" s="92"/>
      <c r="N212" s="102"/>
      <c r="O212" s="100" t="s">
        <v>103</v>
      </c>
      <c r="P212" s="110">
        <v>44932</v>
      </c>
      <c r="Q212" s="111" t="s">
        <v>7</v>
      </c>
      <c r="R212" s="112" t="s">
        <v>104</v>
      </c>
    </row>
    <row r="213" ht="28.5" spans="1:18">
      <c r="A213" s="100">
        <v>220</v>
      </c>
      <c r="B213" s="100"/>
      <c r="C213" s="101" t="s">
        <v>507</v>
      </c>
      <c r="D213" s="92" t="s">
        <v>727</v>
      </c>
      <c r="E213" s="100" t="s">
        <v>112</v>
      </c>
      <c r="F213" s="92" t="s">
        <v>503</v>
      </c>
      <c r="G213" s="92" t="s">
        <v>728</v>
      </c>
      <c r="H213" s="92" t="s">
        <v>729</v>
      </c>
      <c r="I213" s="100" t="s">
        <v>101</v>
      </c>
      <c r="J213" s="102"/>
      <c r="K213" s="106"/>
      <c r="L213" s="106"/>
      <c r="M213" s="92"/>
      <c r="N213" s="102"/>
      <c r="O213" s="100" t="s">
        <v>103</v>
      </c>
      <c r="P213" s="110">
        <v>44932</v>
      </c>
      <c r="Q213" s="111" t="s">
        <v>7</v>
      </c>
      <c r="R213" s="112" t="s">
        <v>104</v>
      </c>
    </row>
    <row r="214" ht="28.5" spans="1:18">
      <c r="A214" s="100">
        <v>221</v>
      </c>
      <c r="B214" s="100"/>
      <c r="C214" s="101" t="s">
        <v>507</v>
      </c>
      <c r="D214" s="92" t="s">
        <v>730</v>
      </c>
      <c r="E214" s="100" t="s">
        <v>112</v>
      </c>
      <c r="F214" s="92" t="s">
        <v>503</v>
      </c>
      <c r="G214" s="92" t="s">
        <v>731</v>
      </c>
      <c r="H214" s="92" t="s">
        <v>732</v>
      </c>
      <c r="I214" s="100" t="s">
        <v>101</v>
      </c>
      <c r="J214" s="102"/>
      <c r="K214" s="106"/>
      <c r="L214" s="106"/>
      <c r="M214" s="92"/>
      <c r="N214" s="102"/>
      <c r="O214" s="100" t="s">
        <v>103</v>
      </c>
      <c r="P214" s="110">
        <v>44932</v>
      </c>
      <c r="Q214" s="111" t="s">
        <v>7</v>
      </c>
      <c r="R214" s="112" t="s">
        <v>104</v>
      </c>
    </row>
    <row r="215" ht="28.5" spans="1:18">
      <c r="A215" s="100">
        <v>222</v>
      </c>
      <c r="B215" s="100"/>
      <c r="C215" s="101" t="s">
        <v>507</v>
      </c>
      <c r="D215" s="92" t="s">
        <v>733</v>
      </c>
      <c r="E215" s="100" t="s">
        <v>112</v>
      </c>
      <c r="F215" s="92" t="s">
        <v>503</v>
      </c>
      <c r="G215" s="92" t="s">
        <v>734</v>
      </c>
      <c r="H215" s="92" t="s">
        <v>735</v>
      </c>
      <c r="I215" s="100" t="s">
        <v>101</v>
      </c>
      <c r="J215" s="102"/>
      <c r="K215" s="106"/>
      <c r="L215" s="106"/>
      <c r="M215" s="92"/>
      <c r="N215" s="102"/>
      <c r="O215" s="100" t="s">
        <v>103</v>
      </c>
      <c r="P215" s="110">
        <v>44932</v>
      </c>
      <c r="Q215" s="111" t="s">
        <v>7</v>
      </c>
      <c r="R215" s="112" t="s">
        <v>104</v>
      </c>
    </row>
    <row r="216" ht="28.5" spans="1:18">
      <c r="A216" s="100">
        <v>223</v>
      </c>
      <c r="B216" s="100"/>
      <c r="C216" s="101" t="s">
        <v>507</v>
      </c>
      <c r="D216" s="92" t="s">
        <v>736</v>
      </c>
      <c r="E216" s="100" t="s">
        <v>112</v>
      </c>
      <c r="F216" s="92" t="s">
        <v>503</v>
      </c>
      <c r="G216" s="92" t="s">
        <v>737</v>
      </c>
      <c r="H216" s="92" t="s">
        <v>738</v>
      </c>
      <c r="I216" s="100" t="s">
        <v>101</v>
      </c>
      <c r="J216" s="102"/>
      <c r="K216" s="106"/>
      <c r="L216" s="106"/>
      <c r="M216" s="92"/>
      <c r="N216" s="102"/>
      <c r="O216" s="100" t="s">
        <v>103</v>
      </c>
      <c r="P216" s="110">
        <v>44932</v>
      </c>
      <c r="Q216" s="111" t="s">
        <v>7</v>
      </c>
      <c r="R216" s="112" t="s">
        <v>104</v>
      </c>
    </row>
    <row r="217" ht="28.5" spans="1:18">
      <c r="A217" s="100">
        <v>224</v>
      </c>
      <c r="B217" s="100"/>
      <c r="C217" s="101" t="s">
        <v>507</v>
      </c>
      <c r="D217" s="92" t="s">
        <v>739</v>
      </c>
      <c r="E217" s="100" t="s">
        <v>112</v>
      </c>
      <c r="F217" s="92" t="s">
        <v>503</v>
      </c>
      <c r="G217" s="92" t="s">
        <v>740</v>
      </c>
      <c r="H217" s="92" t="s">
        <v>741</v>
      </c>
      <c r="I217" s="100" t="s">
        <v>101</v>
      </c>
      <c r="J217" s="102"/>
      <c r="K217" s="106"/>
      <c r="L217" s="106"/>
      <c r="M217" s="92"/>
      <c r="N217" s="102"/>
      <c r="O217" s="100" t="s">
        <v>103</v>
      </c>
      <c r="P217" s="110">
        <v>44932</v>
      </c>
      <c r="Q217" s="111" t="s">
        <v>7</v>
      </c>
      <c r="R217" s="112" t="s">
        <v>104</v>
      </c>
    </row>
    <row r="218" ht="28.5" spans="1:18">
      <c r="A218" s="100">
        <v>225</v>
      </c>
      <c r="B218" s="100"/>
      <c r="C218" s="101" t="s">
        <v>507</v>
      </c>
      <c r="D218" s="92" t="s">
        <v>742</v>
      </c>
      <c r="E218" s="100" t="s">
        <v>112</v>
      </c>
      <c r="F218" s="92" t="s">
        <v>503</v>
      </c>
      <c r="G218" s="92" t="s">
        <v>743</v>
      </c>
      <c r="H218" s="92" t="s">
        <v>744</v>
      </c>
      <c r="I218" s="100" t="s">
        <v>101</v>
      </c>
      <c r="J218" s="102"/>
      <c r="K218" s="106"/>
      <c r="L218" s="106"/>
      <c r="M218" s="92"/>
      <c r="N218" s="102"/>
      <c r="O218" s="100" t="s">
        <v>103</v>
      </c>
      <c r="P218" s="110">
        <v>44932</v>
      </c>
      <c r="Q218" s="111" t="s">
        <v>7</v>
      </c>
      <c r="R218" s="112" t="s">
        <v>104</v>
      </c>
    </row>
    <row r="219" ht="28.5" spans="1:18">
      <c r="A219" s="100">
        <v>226</v>
      </c>
      <c r="B219" s="100"/>
      <c r="C219" s="101" t="s">
        <v>507</v>
      </c>
      <c r="D219" s="92" t="s">
        <v>745</v>
      </c>
      <c r="E219" s="100" t="s">
        <v>112</v>
      </c>
      <c r="F219" s="92" t="s">
        <v>503</v>
      </c>
      <c r="G219" s="92" t="s">
        <v>746</v>
      </c>
      <c r="H219" s="92" t="s">
        <v>747</v>
      </c>
      <c r="I219" s="100" t="s">
        <v>101</v>
      </c>
      <c r="J219" s="102"/>
      <c r="K219" s="106"/>
      <c r="L219" s="106"/>
      <c r="M219" s="92"/>
      <c r="N219" s="102"/>
      <c r="O219" s="100" t="s">
        <v>103</v>
      </c>
      <c r="P219" s="110">
        <v>44932</v>
      </c>
      <c r="Q219" s="111" t="s">
        <v>7</v>
      </c>
      <c r="R219" s="112" t="s">
        <v>104</v>
      </c>
    </row>
    <row r="220" ht="28.5" spans="1:18">
      <c r="A220" s="100">
        <v>227</v>
      </c>
      <c r="B220" s="100"/>
      <c r="C220" s="101" t="s">
        <v>507</v>
      </c>
      <c r="D220" s="92" t="s">
        <v>748</v>
      </c>
      <c r="E220" s="100" t="s">
        <v>112</v>
      </c>
      <c r="F220" s="92" t="s">
        <v>503</v>
      </c>
      <c r="G220" s="92" t="s">
        <v>749</v>
      </c>
      <c r="H220" s="92" t="s">
        <v>750</v>
      </c>
      <c r="I220" s="100" t="s">
        <v>101</v>
      </c>
      <c r="J220" s="102"/>
      <c r="K220" s="106"/>
      <c r="L220" s="106"/>
      <c r="M220" s="92"/>
      <c r="N220" s="102"/>
      <c r="O220" s="100" t="s">
        <v>103</v>
      </c>
      <c r="P220" s="110">
        <v>44932</v>
      </c>
      <c r="Q220" s="111" t="s">
        <v>7</v>
      </c>
      <c r="R220" s="112" t="s">
        <v>104</v>
      </c>
    </row>
    <row r="221" ht="28.5" spans="1:18">
      <c r="A221" s="100">
        <v>228</v>
      </c>
      <c r="B221" s="100"/>
      <c r="C221" s="101" t="s">
        <v>507</v>
      </c>
      <c r="D221" s="92" t="s">
        <v>751</v>
      </c>
      <c r="E221" s="100" t="s">
        <v>112</v>
      </c>
      <c r="F221" s="92" t="s">
        <v>503</v>
      </c>
      <c r="G221" s="92" t="s">
        <v>752</v>
      </c>
      <c r="H221" s="92" t="s">
        <v>753</v>
      </c>
      <c r="I221" s="100" t="s">
        <v>101</v>
      </c>
      <c r="J221" s="102"/>
      <c r="K221" s="106"/>
      <c r="L221" s="106"/>
      <c r="M221" s="92"/>
      <c r="N221" s="102"/>
      <c r="O221" s="100" t="s">
        <v>103</v>
      </c>
      <c r="P221" s="110">
        <v>44932</v>
      </c>
      <c r="Q221" s="111" t="s">
        <v>7</v>
      </c>
      <c r="R221" s="112" t="s">
        <v>104</v>
      </c>
    </row>
    <row r="222" ht="28.5" spans="1:18">
      <c r="A222" s="100">
        <v>229</v>
      </c>
      <c r="B222" s="100"/>
      <c r="C222" s="101" t="s">
        <v>507</v>
      </c>
      <c r="D222" s="92" t="s">
        <v>754</v>
      </c>
      <c r="E222" s="100" t="s">
        <v>112</v>
      </c>
      <c r="F222" s="92" t="s">
        <v>503</v>
      </c>
      <c r="G222" s="92" t="s">
        <v>755</v>
      </c>
      <c r="H222" s="92" t="s">
        <v>756</v>
      </c>
      <c r="I222" s="100" t="s">
        <v>101</v>
      </c>
      <c r="J222" s="102"/>
      <c r="K222" s="106"/>
      <c r="L222" s="106"/>
      <c r="M222" s="92"/>
      <c r="N222" s="102"/>
      <c r="O222" s="100" t="s">
        <v>103</v>
      </c>
      <c r="P222" s="110">
        <v>44932</v>
      </c>
      <c r="Q222" s="111" t="s">
        <v>7</v>
      </c>
      <c r="R222" s="112" t="s">
        <v>104</v>
      </c>
    </row>
    <row r="223" ht="28.5" spans="1:18">
      <c r="A223" s="100">
        <v>230</v>
      </c>
      <c r="B223" s="100"/>
      <c r="C223" s="101" t="s">
        <v>507</v>
      </c>
      <c r="D223" s="92" t="s">
        <v>757</v>
      </c>
      <c r="E223" s="100" t="s">
        <v>112</v>
      </c>
      <c r="F223" s="92" t="s">
        <v>503</v>
      </c>
      <c r="G223" s="92" t="s">
        <v>758</v>
      </c>
      <c r="H223" s="92" t="s">
        <v>759</v>
      </c>
      <c r="I223" s="100" t="s">
        <v>101</v>
      </c>
      <c r="J223" s="102"/>
      <c r="K223" s="106"/>
      <c r="L223" s="106"/>
      <c r="M223" s="92"/>
      <c r="N223" s="102"/>
      <c r="O223" s="100" t="s">
        <v>103</v>
      </c>
      <c r="P223" s="110">
        <v>44932</v>
      </c>
      <c r="Q223" s="111" t="s">
        <v>7</v>
      </c>
      <c r="R223" s="112" t="s">
        <v>104</v>
      </c>
    </row>
    <row r="224" ht="28.5" spans="1:18">
      <c r="A224" s="100">
        <v>231</v>
      </c>
      <c r="B224" s="100"/>
      <c r="C224" s="101" t="s">
        <v>507</v>
      </c>
      <c r="D224" s="92" t="s">
        <v>760</v>
      </c>
      <c r="E224" s="100" t="s">
        <v>112</v>
      </c>
      <c r="F224" s="92" t="s">
        <v>503</v>
      </c>
      <c r="G224" s="92" t="s">
        <v>761</v>
      </c>
      <c r="H224" s="92" t="s">
        <v>762</v>
      </c>
      <c r="I224" s="100" t="s">
        <v>101</v>
      </c>
      <c r="J224" s="102"/>
      <c r="K224" s="106"/>
      <c r="L224" s="106"/>
      <c r="M224" s="92"/>
      <c r="N224" s="102"/>
      <c r="O224" s="100" t="s">
        <v>103</v>
      </c>
      <c r="P224" s="110">
        <v>44932</v>
      </c>
      <c r="Q224" s="111" t="s">
        <v>7</v>
      </c>
      <c r="R224" s="112" t="s">
        <v>104</v>
      </c>
    </row>
    <row r="225" ht="28.5" spans="1:18">
      <c r="A225" s="100">
        <v>232</v>
      </c>
      <c r="B225" s="100"/>
      <c r="C225" s="101" t="s">
        <v>507</v>
      </c>
      <c r="D225" s="92" t="s">
        <v>763</v>
      </c>
      <c r="E225" s="100" t="s">
        <v>112</v>
      </c>
      <c r="F225" s="92" t="s">
        <v>503</v>
      </c>
      <c r="G225" s="92" t="s">
        <v>764</v>
      </c>
      <c r="H225" s="92" t="s">
        <v>765</v>
      </c>
      <c r="I225" s="100" t="s">
        <v>101</v>
      </c>
      <c r="J225" s="102"/>
      <c r="K225" s="106"/>
      <c r="L225" s="106"/>
      <c r="M225" s="92"/>
      <c r="N225" s="102"/>
      <c r="O225" s="100" t="s">
        <v>103</v>
      </c>
      <c r="P225" s="110">
        <v>44932</v>
      </c>
      <c r="Q225" s="111" t="s">
        <v>7</v>
      </c>
      <c r="R225" s="112" t="s">
        <v>104</v>
      </c>
    </row>
    <row r="226" ht="28.5" spans="1:18">
      <c r="A226" s="100">
        <v>233</v>
      </c>
      <c r="B226" s="100"/>
      <c r="C226" s="101" t="s">
        <v>507</v>
      </c>
      <c r="D226" s="92" t="s">
        <v>766</v>
      </c>
      <c r="E226" s="100" t="s">
        <v>112</v>
      </c>
      <c r="F226" s="92" t="s">
        <v>503</v>
      </c>
      <c r="G226" s="92" t="s">
        <v>767</v>
      </c>
      <c r="H226" s="92" t="s">
        <v>768</v>
      </c>
      <c r="I226" s="100" t="s">
        <v>101</v>
      </c>
      <c r="J226" s="102"/>
      <c r="K226" s="106"/>
      <c r="L226" s="106"/>
      <c r="M226" s="92"/>
      <c r="N226" s="102"/>
      <c r="O226" s="100" t="s">
        <v>103</v>
      </c>
      <c r="P226" s="110">
        <v>44932</v>
      </c>
      <c r="Q226" s="111" t="s">
        <v>7</v>
      </c>
      <c r="R226" s="112" t="s">
        <v>104</v>
      </c>
    </row>
    <row r="227" ht="28.5" spans="1:18">
      <c r="A227" s="100">
        <v>234</v>
      </c>
      <c r="B227" s="100"/>
      <c r="C227" s="101" t="s">
        <v>507</v>
      </c>
      <c r="D227" s="92" t="s">
        <v>769</v>
      </c>
      <c r="E227" s="100" t="s">
        <v>112</v>
      </c>
      <c r="F227" s="92" t="s">
        <v>503</v>
      </c>
      <c r="G227" s="92" t="s">
        <v>770</v>
      </c>
      <c r="H227" s="92" t="s">
        <v>771</v>
      </c>
      <c r="I227" s="100" t="s">
        <v>101</v>
      </c>
      <c r="J227" s="102"/>
      <c r="K227" s="106"/>
      <c r="L227" s="106"/>
      <c r="M227" s="92"/>
      <c r="N227" s="102"/>
      <c r="O227" s="100" t="s">
        <v>103</v>
      </c>
      <c r="P227" s="110">
        <v>44932</v>
      </c>
      <c r="Q227" s="111" t="s">
        <v>7</v>
      </c>
      <c r="R227" s="112" t="s">
        <v>104</v>
      </c>
    </row>
    <row r="228" ht="28.5" spans="1:18">
      <c r="A228" s="100">
        <v>235</v>
      </c>
      <c r="B228" s="100"/>
      <c r="C228" s="101" t="s">
        <v>507</v>
      </c>
      <c r="D228" s="92" t="s">
        <v>772</v>
      </c>
      <c r="E228" s="100" t="s">
        <v>112</v>
      </c>
      <c r="F228" s="92" t="s">
        <v>503</v>
      </c>
      <c r="G228" s="92" t="s">
        <v>773</v>
      </c>
      <c r="H228" s="92" t="s">
        <v>774</v>
      </c>
      <c r="I228" s="100" t="s">
        <v>101</v>
      </c>
      <c r="J228" s="102"/>
      <c r="K228" s="106"/>
      <c r="L228" s="106"/>
      <c r="M228" s="92"/>
      <c r="N228" s="102"/>
      <c r="O228" s="100" t="s">
        <v>103</v>
      </c>
      <c r="P228" s="110">
        <v>44932</v>
      </c>
      <c r="Q228" s="111" t="s">
        <v>7</v>
      </c>
      <c r="R228" s="112" t="s">
        <v>104</v>
      </c>
    </row>
    <row r="229" ht="28.5" spans="1:18">
      <c r="A229" s="100">
        <v>236</v>
      </c>
      <c r="B229" s="100"/>
      <c r="C229" s="101" t="s">
        <v>507</v>
      </c>
      <c r="D229" s="92" t="s">
        <v>775</v>
      </c>
      <c r="E229" s="100" t="s">
        <v>112</v>
      </c>
      <c r="F229" s="92" t="s">
        <v>503</v>
      </c>
      <c r="G229" s="92" t="s">
        <v>776</v>
      </c>
      <c r="H229" s="92" t="s">
        <v>777</v>
      </c>
      <c r="I229" s="100" t="s">
        <v>101</v>
      </c>
      <c r="J229" s="102"/>
      <c r="K229" s="106"/>
      <c r="L229" s="106"/>
      <c r="M229" s="92"/>
      <c r="N229" s="102"/>
      <c r="O229" s="100" t="s">
        <v>103</v>
      </c>
      <c r="P229" s="110">
        <v>44932</v>
      </c>
      <c r="Q229" s="111" t="s">
        <v>7</v>
      </c>
      <c r="R229" s="112" t="s">
        <v>104</v>
      </c>
    </row>
    <row r="230" ht="28.5" spans="1:18">
      <c r="A230" s="100">
        <v>237</v>
      </c>
      <c r="B230" s="100"/>
      <c r="C230" s="101" t="s">
        <v>507</v>
      </c>
      <c r="D230" s="92" t="s">
        <v>778</v>
      </c>
      <c r="E230" s="100" t="s">
        <v>112</v>
      </c>
      <c r="F230" s="92" t="s">
        <v>503</v>
      </c>
      <c r="G230" s="92" t="s">
        <v>779</v>
      </c>
      <c r="H230" s="92" t="s">
        <v>780</v>
      </c>
      <c r="I230" s="100" t="s">
        <v>101</v>
      </c>
      <c r="J230" s="102"/>
      <c r="K230" s="106"/>
      <c r="L230" s="106"/>
      <c r="M230" s="92"/>
      <c r="N230" s="102"/>
      <c r="O230" s="100" t="s">
        <v>103</v>
      </c>
      <c r="P230" s="110">
        <v>44932</v>
      </c>
      <c r="Q230" s="111" t="s">
        <v>7</v>
      </c>
      <c r="R230" s="112" t="s">
        <v>104</v>
      </c>
    </row>
    <row r="231" ht="28.5" spans="1:18">
      <c r="A231" s="100">
        <v>238</v>
      </c>
      <c r="B231" s="100"/>
      <c r="C231" s="101" t="s">
        <v>507</v>
      </c>
      <c r="D231" s="92" t="s">
        <v>781</v>
      </c>
      <c r="E231" s="100" t="s">
        <v>112</v>
      </c>
      <c r="F231" s="92" t="s">
        <v>503</v>
      </c>
      <c r="G231" s="92" t="s">
        <v>782</v>
      </c>
      <c r="H231" s="92" t="s">
        <v>783</v>
      </c>
      <c r="I231" s="100" t="s">
        <v>101</v>
      </c>
      <c r="J231" s="102"/>
      <c r="K231" s="106"/>
      <c r="L231" s="106"/>
      <c r="M231" s="92"/>
      <c r="N231" s="102"/>
      <c r="O231" s="100" t="s">
        <v>103</v>
      </c>
      <c r="P231" s="110">
        <v>44932</v>
      </c>
      <c r="Q231" s="111" t="s">
        <v>7</v>
      </c>
      <c r="R231" s="112" t="s">
        <v>104</v>
      </c>
    </row>
    <row r="232" ht="28.5" spans="1:18">
      <c r="A232" s="100">
        <v>239</v>
      </c>
      <c r="B232" s="100"/>
      <c r="C232" s="101" t="s">
        <v>507</v>
      </c>
      <c r="D232" s="92" t="s">
        <v>784</v>
      </c>
      <c r="E232" s="100" t="s">
        <v>112</v>
      </c>
      <c r="F232" s="92" t="s">
        <v>503</v>
      </c>
      <c r="G232" s="92" t="s">
        <v>785</v>
      </c>
      <c r="H232" s="92" t="s">
        <v>786</v>
      </c>
      <c r="I232" s="100" t="s">
        <v>101</v>
      </c>
      <c r="J232" s="102"/>
      <c r="K232" s="106"/>
      <c r="L232" s="106"/>
      <c r="M232" s="92"/>
      <c r="N232" s="102"/>
      <c r="O232" s="100" t="s">
        <v>103</v>
      </c>
      <c r="P232" s="110">
        <v>44932</v>
      </c>
      <c r="Q232" s="111" t="s">
        <v>7</v>
      </c>
      <c r="R232" s="112" t="s">
        <v>104</v>
      </c>
    </row>
    <row r="233" ht="28.5" spans="1:18">
      <c r="A233" s="100">
        <v>240</v>
      </c>
      <c r="B233" s="100"/>
      <c r="C233" s="101" t="s">
        <v>507</v>
      </c>
      <c r="D233" s="92" t="s">
        <v>787</v>
      </c>
      <c r="E233" s="100" t="s">
        <v>112</v>
      </c>
      <c r="F233" s="92" t="s">
        <v>503</v>
      </c>
      <c r="G233" s="92" t="s">
        <v>788</v>
      </c>
      <c r="H233" s="92" t="s">
        <v>789</v>
      </c>
      <c r="I233" s="100" t="s">
        <v>101</v>
      </c>
      <c r="J233" s="102"/>
      <c r="K233" s="106"/>
      <c r="L233" s="106"/>
      <c r="M233" s="92"/>
      <c r="N233" s="102"/>
      <c r="O233" s="100" t="s">
        <v>103</v>
      </c>
      <c r="P233" s="110">
        <v>44932</v>
      </c>
      <c r="Q233" s="111" t="s">
        <v>7</v>
      </c>
      <c r="R233" s="112" t="s">
        <v>104</v>
      </c>
    </row>
    <row r="234" ht="28.5" spans="1:18">
      <c r="A234" s="100">
        <v>241</v>
      </c>
      <c r="B234" s="100"/>
      <c r="C234" s="101" t="s">
        <v>507</v>
      </c>
      <c r="D234" s="92" t="s">
        <v>790</v>
      </c>
      <c r="E234" s="100" t="s">
        <v>112</v>
      </c>
      <c r="F234" s="92" t="s">
        <v>503</v>
      </c>
      <c r="G234" s="92" t="s">
        <v>791</v>
      </c>
      <c r="H234" s="92" t="s">
        <v>792</v>
      </c>
      <c r="I234" s="100" t="s">
        <v>101</v>
      </c>
      <c r="J234" s="102"/>
      <c r="K234" s="106"/>
      <c r="L234" s="106"/>
      <c r="M234" s="92"/>
      <c r="N234" s="102"/>
      <c r="O234" s="100" t="s">
        <v>103</v>
      </c>
      <c r="P234" s="110">
        <v>44932</v>
      </c>
      <c r="Q234" s="111" t="s">
        <v>7</v>
      </c>
      <c r="R234" s="112" t="s">
        <v>104</v>
      </c>
    </row>
    <row r="235" ht="28.5" spans="1:18">
      <c r="A235" s="100">
        <v>242</v>
      </c>
      <c r="B235" s="100"/>
      <c r="C235" s="101" t="s">
        <v>507</v>
      </c>
      <c r="D235" s="92" t="s">
        <v>793</v>
      </c>
      <c r="E235" s="100" t="s">
        <v>112</v>
      </c>
      <c r="F235" s="92" t="s">
        <v>503</v>
      </c>
      <c r="G235" s="92" t="s">
        <v>794</v>
      </c>
      <c r="H235" s="92" t="s">
        <v>795</v>
      </c>
      <c r="I235" s="100" t="s">
        <v>101</v>
      </c>
      <c r="J235" s="102"/>
      <c r="K235" s="106"/>
      <c r="L235" s="106"/>
      <c r="M235" s="92"/>
      <c r="N235" s="102"/>
      <c r="O235" s="100" t="s">
        <v>103</v>
      </c>
      <c r="P235" s="110">
        <v>44932</v>
      </c>
      <c r="Q235" s="111" t="s">
        <v>7</v>
      </c>
      <c r="R235" s="112" t="s">
        <v>104</v>
      </c>
    </row>
    <row r="236" ht="28.5" spans="1:18">
      <c r="A236" s="100">
        <v>243</v>
      </c>
      <c r="B236" s="100"/>
      <c r="C236" s="101" t="s">
        <v>507</v>
      </c>
      <c r="D236" s="92" t="s">
        <v>796</v>
      </c>
      <c r="E236" s="100" t="s">
        <v>112</v>
      </c>
      <c r="F236" s="92" t="s">
        <v>503</v>
      </c>
      <c r="G236" s="92" t="s">
        <v>797</v>
      </c>
      <c r="H236" s="92" t="s">
        <v>798</v>
      </c>
      <c r="I236" s="100" t="s">
        <v>101</v>
      </c>
      <c r="J236" s="102"/>
      <c r="K236" s="106"/>
      <c r="L236" s="106"/>
      <c r="M236" s="92"/>
      <c r="N236" s="102"/>
      <c r="O236" s="100" t="s">
        <v>103</v>
      </c>
      <c r="P236" s="110">
        <v>44932</v>
      </c>
      <c r="Q236" s="111" t="s">
        <v>7</v>
      </c>
      <c r="R236" s="112" t="s">
        <v>104</v>
      </c>
    </row>
    <row r="237" ht="28.5" spans="1:18">
      <c r="A237" s="100">
        <v>244</v>
      </c>
      <c r="B237" s="100"/>
      <c r="C237" s="101" t="s">
        <v>507</v>
      </c>
      <c r="D237" s="92" t="s">
        <v>799</v>
      </c>
      <c r="E237" s="100" t="s">
        <v>112</v>
      </c>
      <c r="F237" s="92" t="s">
        <v>503</v>
      </c>
      <c r="G237" s="92" t="s">
        <v>800</v>
      </c>
      <c r="H237" s="92" t="s">
        <v>801</v>
      </c>
      <c r="I237" s="100" t="s">
        <v>101</v>
      </c>
      <c r="J237" s="102"/>
      <c r="K237" s="106"/>
      <c r="L237" s="106"/>
      <c r="M237" s="92"/>
      <c r="N237" s="102"/>
      <c r="O237" s="100" t="s">
        <v>103</v>
      </c>
      <c r="P237" s="110">
        <v>44932</v>
      </c>
      <c r="Q237" s="111" t="s">
        <v>7</v>
      </c>
      <c r="R237" s="112" t="s">
        <v>104</v>
      </c>
    </row>
    <row r="238" ht="28.5" spans="1:18">
      <c r="A238" s="100">
        <v>245</v>
      </c>
      <c r="B238" s="100"/>
      <c r="C238" s="101" t="s">
        <v>507</v>
      </c>
      <c r="D238" s="92" t="s">
        <v>802</v>
      </c>
      <c r="E238" s="100" t="s">
        <v>112</v>
      </c>
      <c r="F238" s="92" t="s">
        <v>503</v>
      </c>
      <c r="G238" s="92" t="s">
        <v>803</v>
      </c>
      <c r="H238" s="92" t="s">
        <v>804</v>
      </c>
      <c r="I238" s="100" t="s">
        <v>101</v>
      </c>
      <c r="J238" s="102"/>
      <c r="K238" s="106"/>
      <c r="L238" s="106"/>
      <c r="M238" s="92"/>
      <c r="N238" s="102"/>
      <c r="O238" s="100" t="s">
        <v>103</v>
      </c>
      <c r="P238" s="110">
        <v>44932</v>
      </c>
      <c r="Q238" s="111" t="s">
        <v>7</v>
      </c>
      <c r="R238" s="112" t="s">
        <v>104</v>
      </c>
    </row>
    <row r="239" ht="28.5" spans="1:18">
      <c r="A239" s="100">
        <v>246</v>
      </c>
      <c r="B239" s="100"/>
      <c r="C239" s="101" t="s">
        <v>507</v>
      </c>
      <c r="D239" s="92" t="s">
        <v>805</v>
      </c>
      <c r="E239" s="100" t="s">
        <v>112</v>
      </c>
      <c r="F239" s="92" t="s">
        <v>503</v>
      </c>
      <c r="G239" s="92" t="s">
        <v>806</v>
      </c>
      <c r="H239" s="92" t="s">
        <v>807</v>
      </c>
      <c r="I239" s="100" t="s">
        <v>101</v>
      </c>
      <c r="J239" s="102"/>
      <c r="K239" s="106"/>
      <c r="L239" s="106"/>
      <c r="M239" s="92"/>
      <c r="N239" s="102"/>
      <c r="O239" s="100" t="s">
        <v>103</v>
      </c>
      <c r="P239" s="110">
        <v>44932</v>
      </c>
      <c r="Q239" s="111" t="s">
        <v>7</v>
      </c>
      <c r="R239" s="112" t="s">
        <v>104</v>
      </c>
    </row>
    <row r="240" ht="28.5" spans="1:18">
      <c r="A240" s="100">
        <v>247</v>
      </c>
      <c r="B240" s="100"/>
      <c r="C240" s="101" t="s">
        <v>507</v>
      </c>
      <c r="D240" s="92" t="s">
        <v>808</v>
      </c>
      <c r="E240" s="100" t="s">
        <v>112</v>
      </c>
      <c r="F240" s="92" t="s">
        <v>503</v>
      </c>
      <c r="G240" s="92" t="s">
        <v>809</v>
      </c>
      <c r="H240" s="92" t="s">
        <v>810</v>
      </c>
      <c r="I240" s="100" t="s">
        <v>101</v>
      </c>
      <c r="J240" s="102"/>
      <c r="K240" s="106"/>
      <c r="L240" s="106"/>
      <c r="M240" s="92"/>
      <c r="N240" s="102"/>
      <c r="O240" s="100" t="s">
        <v>103</v>
      </c>
      <c r="P240" s="110">
        <v>44932</v>
      </c>
      <c r="Q240" s="111" t="s">
        <v>7</v>
      </c>
      <c r="R240" s="112" t="s">
        <v>104</v>
      </c>
    </row>
    <row r="241" ht="28.5" spans="1:18">
      <c r="A241" s="100">
        <v>248</v>
      </c>
      <c r="B241" s="100"/>
      <c r="C241" s="101" t="s">
        <v>507</v>
      </c>
      <c r="D241" s="92" t="s">
        <v>811</v>
      </c>
      <c r="E241" s="100" t="s">
        <v>112</v>
      </c>
      <c r="F241" s="92" t="s">
        <v>503</v>
      </c>
      <c r="G241" s="92" t="s">
        <v>812</v>
      </c>
      <c r="H241" s="92" t="s">
        <v>813</v>
      </c>
      <c r="I241" s="100" t="s">
        <v>101</v>
      </c>
      <c r="J241" s="102"/>
      <c r="K241" s="106"/>
      <c r="L241" s="106"/>
      <c r="M241" s="92"/>
      <c r="N241" s="102"/>
      <c r="O241" s="100" t="s">
        <v>103</v>
      </c>
      <c r="P241" s="110">
        <v>44932</v>
      </c>
      <c r="Q241" s="111" t="s">
        <v>7</v>
      </c>
      <c r="R241" s="112" t="s">
        <v>104</v>
      </c>
    </row>
    <row r="242" ht="28.5" spans="1:18">
      <c r="A242" s="100">
        <v>249</v>
      </c>
      <c r="B242" s="100"/>
      <c r="C242" s="101" t="s">
        <v>507</v>
      </c>
      <c r="D242" s="92" t="s">
        <v>814</v>
      </c>
      <c r="E242" s="100" t="s">
        <v>112</v>
      </c>
      <c r="F242" s="92" t="s">
        <v>503</v>
      </c>
      <c r="G242" s="92" t="s">
        <v>815</v>
      </c>
      <c r="H242" s="92" t="s">
        <v>816</v>
      </c>
      <c r="I242" s="100" t="s">
        <v>101</v>
      </c>
      <c r="J242" s="102"/>
      <c r="K242" s="106"/>
      <c r="L242" s="106"/>
      <c r="M242" s="92"/>
      <c r="N242" s="102"/>
      <c r="O242" s="100" t="s">
        <v>103</v>
      </c>
      <c r="P242" s="110">
        <v>44932</v>
      </c>
      <c r="Q242" s="111" t="s">
        <v>7</v>
      </c>
      <c r="R242" s="112" t="s">
        <v>104</v>
      </c>
    </row>
    <row r="243" ht="28.5" spans="1:18">
      <c r="A243" s="100">
        <v>250</v>
      </c>
      <c r="B243" s="100"/>
      <c r="C243" s="101" t="s">
        <v>507</v>
      </c>
      <c r="D243" s="92" t="s">
        <v>817</v>
      </c>
      <c r="E243" s="100" t="s">
        <v>112</v>
      </c>
      <c r="F243" s="92" t="s">
        <v>503</v>
      </c>
      <c r="G243" s="92" t="s">
        <v>818</v>
      </c>
      <c r="H243" s="92" t="s">
        <v>819</v>
      </c>
      <c r="I243" s="100" t="s">
        <v>101</v>
      </c>
      <c r="J243" s="102"/>
      <c r="K243" s="106"/>
      <c r="L243" s="106"/>
      <c r="M243" s="92"/>
      <c r="N243" s="102"/>
      <c r="O243" s="100" t="s">
        <v>103</v>
      </c>
      <c r="P243" s="110">
        <v>44932</v>
      </c>
      <c r="Q243" s="111" t="s">
        <v>7</v>
      </c>
      <c r="R243" s="112" t="s">
        <v>104</v>
      </c>
    </row>
    <row r="244" ht="28.5" spans="1:18">
      <c r="A244" s="100">
        <v>251</v>
      </c>
      <c r="B244" s="100"/>
      <c r="C244" s="101" t="s">
        <v>507</v>
      </c>
      <c r="D244" s="92" t="s">
        <v>820</v>
      </c>
      <c r="E244" s="100" t="s">
        <v>112</v>
      </c>
      <c r="F244" s="92" t="s">
        <v>503</v>
      </c>
      <c r="G244" s="92" t="s">
        <v>821</v>
      </c>
      <c r="H244" s="92" t="s">
        <v>822</v>
      </c>
      <c r="I244" s="100" t="s">
        <v>101</v>
      </c>
      <c r="J244" s="102"/>
      <c r="K244" s="106"/>
      <c r="L244" s="106"/>
      <c r="M244" s="92"/>
      <c r="N244" s="102"/>
      <c r="O244" s="100" t="s">
        <v>103</v>
      </c>
      <c r="P244" s="110">
        <v>44932</v>
      </c>
      <c r="Q244" s="111" t="s">
        <v>7</v>
      </c>
      <c r="R244" s="112" t="s">
        <v>104</v>
      </c>
    </row>
    <row r="245" ht="28.5" spans="1:18">
      <c r="A245" s="100">
        <v>252</v>
      </c>
      <c r="B245" s="100"/>
      <c r="C245" s="101" t="s">
        <v>507</v>
      </c>
      <c r="D245" s="92" t="s">
        <v>823</v>
      </c>
      <c r="E245" s="100" t="s">
        <v>112</v>
      </c>
      <c r="F245" s="92" t="s">
        <v>503</v>
      </c>
      <c r="G245" s="92" t="s">
        <v>824</v>
      </c>
      <c r="H245" s="92" t="s">
        <v>825</v>
      </c>
      <c r="I245" s="100" t="s">
        <v>101</v>
      </c>
      <c r="J245" s="102"/>
      <c r="K245" s="106"/>
      <c r="L245" s="106"/>
      <c r="M245" s="92"/>
      <c r="N245" s="102"/>
      <c r="O245" s="100" t="s">
        <v>103</v>
      </c>
      <c r="P245" s="110">
        <v>44932</v>
      </c>
      <c r="Q245" s="111" t="s">
        <v>7</v>
      </c>
      <c r="R245" s="112" t="s">
        <v>104</v>
      </c>
    </row>
    <row r="246" ht="28.5" spans="1:18">
      <c r="A246" s="100">
        <v>253</v>
      </c>
      <c r="B246" s="100"/>
      <c r="C246" s="101" t="s">
        <v>507</v>
      </c>
      <c r="D246" s="92" t="s">
        <v>826</v>
      </c>
      <c r="E246" s="100" t="s">
        <v>112</v>
      </c>
      <c r="F246" s="92" t="s">
        <v>503</v>
      </c>
      <c r="G246" s="92" t="s">
        <v>827</v>
      </c>
      <c r="H246" s="92" t="s">
        <v>828</v>
      </c>
      <c r="I246" s="100" t="s">
        <v>101</v>
      </c>
      <c r="J246" s="102"/>
      <c r="K246" s="106"/>
      <c r="L246" s="106"/>
      <c r="M246" s="92"/>
      <c r="N246" s="102"/>
      <c r="O246" s="100" t="s">
        <v>103</v>
      </c>
      <c r="P246" s="110">
        <v>44932</v>
      </c>
      <c r="Q246" s="111" t="s">
        <v>7</v>
      </c>
      <c r="R246" s="112" t="s">
        <v>104</v>
      </c>
    </row>
    <row r="247" ht="28.5" spans="1:18">
      <c r="A247" s="100">
        <v>254</v>
      </c>
      <c r="B247" s="100"/>
      <c r="C247" s="101" t="s">
        <v>507</v>
      </c>
      <c r="D247" s="92" t="s">
        <v>829</v>
      </c>
      <c r="E247" s="100" t="s">
        <v>112</v>
      </c>
      <c r="F247" s="92" t="s">
        <v>503</v>
      </c>
      <c r="G247" s="92" t="s">
        <v>830</v>
      </c>
      <c r="H247" s="92" t="s">
        <v>831</v>
      </c>
      <c r="I247" s="100" t="s">
        <v>101</v>
      </c>
      <c r="J247" s="102"/>
      <c r="K247" s="106"/>
      <c r="L247" s="106"/>
      <c r="M247" s="92"/>
      <c r="N247" s="102"/>
      <c r="O247" s="100" t="s">
        <v>103</v>
      </c>
      <c r="P247" s="110">
        <v>44932</v>
      </c>
      <c r="Q247" s="111" t="s">
        <v>7</v>
      </c>
      <c r="R247" s="112" t="s">
        <v>104</v>
      </c>
    </row>
    <row r="248" ht="28.5" spans="1:18">
      <c r="A248" s="100">
        <v>255</v>
      </c>
      <c r="B248" s="100"/>
      <c r="C248" s="101" t="s">
        <v>507</v>
      </c>
      <c r="D248" s="92" t="s">
        <v>832</v>
      </c>
      <c r="E248" s="100" t="s">
        <v>112</v>
      </c>
      <c r="F248" s="92" t="s">
        <v>503</v>
      </c>
      <c r="G248" s="92" t="s">
        <v>833</v>
      </c>
      <c r="H248" s="92" t="s">
        <v>834</v>
      </c>
      <c r="I248" s="100" t="s">
        <v>101</v>
      </c>
      <c r="J248" s="102"/>
      <c r="K248" s="106"/>
      <c r="L248" s="106"/>
      <c r="M248" s="92"/>
      <c r="N248" s="102"/>
      <c r="O248" s="100" t="s">
        <v>103</v>
      </c>
      <c r="P248" s="110">
        <v>44932</v>
      </c>
      <c r="Q248" s="111" t="s">
        <v>7</v>
      </c>
      <c r="R248" s="112" t="s">
        <v>104</v>
      </c>
    </row>
    <row r="249" ht="28.5" spans="1:18">
      <c r="A249" s="100">
        <v>256</v>
      </c>
      <c r="B249" s="100"/>
      <c r="C249" s="101" t="s">
        <v>507</v>
      </c>
      <c r="D249" s="92" t="s">
        <v>835</v>
      </c>
      <c r="E249" s="100" t="s">
        <v>112</v>
      </c>
      <c r="F249" s="92" t="s">
        <v>503</v>
      </c>
      <c r="G249" s="92" t="s">
        <v>836</v>
      </c>
      <c r="H249" s="92" t="s">
        <v>837</v>
      </c>
      <c r="I249" s="100" t="s">
        <v>101</v>
      </c>
      <c r="J249" s="102"/>
      <c r="K249" s="106"/>
      <c r="L249" s="106"/>
      <c r="M249" s="92"/>
      <c r="N249" s="102"/>
      <c r="O249" s="100" t="s">
        <v>103</v>
      </c>
      <c r="P249" s="110">
        <v>44932</v>
      </c>
      <c r="Q249" s="111" t="s">
        <v>7</v>
      </c>
      <c r="R249" s="112" t="s">
        <v>104</v>
      </c>
    </row>
    <row r="250" ht="28.5" spans="1:18">
      <c r="A250" s="100">
        <v>257</v>
      </c>
      <c r="B250" s="100"/>
      <c r="C250" s="101" t="s">
        <v>507</v>
      </c>
      <c r="D250" s="92" t="s">
        <v>838</v>
      </c>
      <c r="E250" s="100" t="s">
        <v>112</v>
      </c>
      <c r="F250" s="92" t="s">
        <v>503</v>
      </c>
      <c r="G250" s="92" t="s">
        <v>839</v>
      </c>
      <c r="H250" s="92" t="s">
        <v>840</v>
      </c>
      <c r="I250" s="100" t="s">
        <v>101</v>
      </c>
      <c r="J250" s="102"/>
      <c r="K250" s="106"/>
      <c r="L250" s="106"/>
      <c r="M250" s="92"/>
      <c r="N250" s="102"/>
      <c r="O250" s="100" t="s">
        <v>103</v>
      </c>
      <c r="P250" s="110">
        <v>44932</v>
      </c>
      <c r="Q250" s="111" t="s">
        <v>7</v>
      </c>
      <c r="R250" s="112" t="s">
        <v>104</v>
      </c>
    </row>
    <row r="251" ht="28.5" spans="1:18">
      <c r="A251" s="100">
        <v>258</v>
      </c>
      <c r="B251" s="100"/>
      <c r="C251" s="101" t="s">
        <v>507</v>
      </c>
      <c r="D251" s="92" t="s">
        <v>841</v>
      </c>
      <c r="E251" s="100" t="s">
        <v>112</v>
      </c>
      <c r="F251" s="92" t="s">
        <v>503</v>
      </c>
      <c r="G251" s="92" t="s">
        <v>842</v>
      </c>
      <c r="H251" s="92" t="s">
        <v>843</v>
      </c>
      <c r="I251" s="100" t="s">
        <v>101</v>
      </c>
      <c r="J251" s="102"/>
      <c r="K251" s="106"/>
      <c r="L251" s="106"/>
      <c r="M251" s="92"/>
      <c r="N251" s="102"/>
      <c r="O251" s="100" t="s">
        <v>103</v>
      </c>
      <c r="P251" s="110">
        <v>44932</v>
      </c>
      <c r="Q251" s="111" t="s">
        <v>7</v>
      </c>
      <c r="R251" s="112" t="s">
        <v>104</v>
      </c>
    </row>
    <row r="252" ht="28.5" spans="1:18">
      <c r="A252" s="100">
        <v>259</v>
      </c>
      <c r="B252" s="100"/>
      <c r="C252" s="101" t="s">
        <v>507</v>
      </c>
      <c r="D252" s="92" t="s">
        <v>844</v>
      </c>
      <c r="E252" s="100" t="s">
        <v>112</v>
      </c>
      <c r="F252" s="92" t="s">
        <v>503</v>
      </c>
      <c r="G252" s="92" t="s">
        <v>845</v>
      </c>
      <c r="H252" s="92" t="s">
        <v>774</v>
      </c>
      <c r="I252" s="100" t="s">
        <v>101</v>
      </c>
      <c r="J252" s="102"/>
      <c r="K252" s="106"/>
      <c r="L252" s="106"/>
      <c r="M252" s="92"/>
      <c r="N252" s="102"/>
      <c r="O252" s="100" t="s">
        <v>103</v>
      </c>
      <c r="P252" s="110">
        <v>44932</v>
      </c>
      <c r="Q252" s="111" t="s">
        <v>7</v>
      </c>
      <c r="R252" s="112" t="s">
        <v>104</v>
      </c>
    </row>
    <row r="253" ht="28.5" spans="1:18">
      <c r="A253" s="100">
        <v>260</v>
      </c>
      <c r="B253" s="100"/>
      <c r="C253" s="101" t="s">
        <v>507</v>
      </c>
      <c r="D253" s="92" t="s">
        <v>846</v>
      </c>
      <c r="E253" s="100" t="s">
        <v>112</v>
      </c>
      <c r="F253" s="92" t="s">
        <v>503</v>
      </c>
      <c r="G253" s="92" t="s">
        <v>847</v>
      </c>
      <c r="H253" s="92" t="s">
        <v>848</v>
      </c>
      <c r="I253" s="100" t="s">
        <v>101</v>
      </c>
      <c r="J253" s="102"/>
      <c r="K253" s="106"/>
      <c r="L253" s="106"/>
      <c r="M253" s="92"/>
      <c r="N253" s="102"/>
      <c r="O253" s="100" t="s">
        <v>103</v>
      </c>
      <c r="P253" s="110">
        <v>44932</v>
      </c>
      <c r="Q253" s="111" t="s">
        <v>7</v>
      </c>
      <c r="R253" s="112" t="s">
        <v>104</v>
      </c>
    </row>
    <row r="254" ht="28.5" spans="1:18">
      <c r="A254" s="100">
        <v>261</v>
      </c>
      <c r="B254" s="100"/>
      <c r="C254" s="101" t="s">
        <v>507</v>
      </c>
      <c r="D254" s="92" t="s">
        <v>849</v>
      </c>
      <c r="E254" s="100" t="s">
        <v>112</v>
      </c>
      <c r="F254" s="92" t="s">
        <v>503</v>
      </c>
      <c r="G254" s="92" t="s">
        <v>850</v>
      </c>
      <c r="H254" s="92" t="s">
        <v>851</v>
      </c>
      <c r="I254" s="100" t="s">
        <v>101</v>
      </c>
      <c r="J254" s="102"/>
      <c r="K254" s="106"/>
      <c r="L254" s="106"/>
      <c r="M254" s="92"/>
      <c r="N254" s="102"/>
      <c r="O254" s="100" t="s">
        <v>103</v>
      </c>
      <c r="P254" s="110">
        <v>44932</v>
      </c>
      <c r="Q254" s="111" t="s">
        <v>7</v>
      </c>
      <c r="R254" s="112" t="s">
        <v>104</v>
      </c>
    </row>
    <row r="255" ht="28.5" spans="1:18">
      <c r="A255" s="100">
        <v>262</v>
      </c>
      <c r="B255" s="100"/>
      <c r="C255" s="101" t="s">
        <v>507</v>
      </c>
      <c r="D255" s="92" t="s">
        <v>852</v>
      </c>
      <c r="E255" s="100" t="s">
        <v>112</v>
      </c>
      <c r="F255" s="92" t="s">
        <v>503</v>
      </c>
      <c r="G255" s="92" t="s">
        <v>853</v>
      </c>
      <c r="H255" s="92" t="s">
        <v>854</v>
      </c>
      <c r="I255" s="100" t="s">
        <v>101</v>
      </c>
      <c r="J255" s="102"/>
      <c r="K255" s="106"/>
      <c r="L255" s="106"/>
      <c r="M255" s="92"/>
      <c r="N255" s="102"/>
      <c r="O255" s="100" t="s">
        <v>103</v>
      </c>
      <c r="P255" s="110">
        <v>44932</v>
      </c>
      <c r="Q255" s="111" t="s">
        <v>7</v>
      </c>
      <c r="R255" s="112" t="s">
        <v>104</v>
      </c>
    </row>
    <row r="256" ht="28.5" spans="1:18">
      <c r="A256" s="100">
        <v>263</v>
      </c>
      <c r="B256" s="100"/>
      <c r="C256" s="101" t="s">
        <v>507</v>
      </c>
      <c r="D256" s="92" t="s">
        <v>855</v>
      </c>
      <c r="E256" s="100" t="s">
        <v>112</v>
      </c>
      <c r="F256" s="92" t="s">
        <v>503</v>
      </c>
      <c r="G256" s="92" t="s">
        <v>856</v>
      </c>
      <c r="H256" s="92" t="s">
        <v>857</v>
      </c>
      <c r="I256" s="100" t="s">
        <v>101</v>
      </c>
      <c r="J256" s="102"/>
      <c r="K256" s="106"/>
      <c r="L256" s="106"/>
      <c r="M256" s="92"/>
      <c r="N256" s="102"/>
      <c r="O256" s="100" t="s">
        <v>103</v>
      </c>
      <c r="P256" s="110">
        <v>44932</v>
      </c>
      <c r="Q256" s="111" t="s">
        <v>7</v>
      </c>
      <c r="R256" s="112" t="s">
        <v>104</v>
      </c>
    </row>
    <row r="257" ht="28.5" spans="1:18">
      <c r="A257" s="100">
        <v>264</v>
      </c>
      <c r="B257" s="100"/>
      <c r="C257" s="101" t="s">
        <v>507</v>
      </c>
      <c r="D257" s="92" t="s">
        <v>858</v>
      </c>
      <c r="E257" s="100" t="s">
        <v>112</v>
      </c>
      <c r="F257" s="92" t="s">
        <v>503</v>
      </c>
      <c r="G257" s="92" t="s">
        <v>859</v>
      </c>
      <c r="H257" s="92" t="s">
        <v>860</v>
      </c>
      <c r="I257" s="100" t="s">
        <v>101</v>
      </c>
      <c r="J257" s="102"/>
      <c r="K257" s="106"/>
      <c r="L257" s="106"/>
      <c r="M257" s="92"/>
      <c r="N257" s="102"/>
      <c r="O257" s="100" t="s">
        <v>103</v>
      </c>
      <c r="P257" s="110">
        <v>44932</v>
      </c>
      <c r="Q257" s="111" t="s">
        <v>7</v>
      </c>
      <c r="R257" s="112" t="s">
        <v>104</v>
      </c>
    </row>
    <row r="258" ht="28.5" spans="1:18">
      <c r="A258" s="100">
        <v>265</v>
      </c>
      <c r="B258" s="100"/>
      <c r="C258" s="101" t="s">
        <v>507</v>
      </c>
      <c r="D258" s="92" t="s">
        <v>861</v>
      </c>
      <c r="E258" s="100" t="s">
        <v>112</v>
      </c>
      <c r="F258" s="92" t="s">
        <v>503</v>
      </c>
      <c r="G258" s="92" t="s">
        <v>862</v>
      </c>
      <c r="H258" s="92" t="s">
        <v>863</v>
      </c>
      <c r="I258" s="100" t="s">
        <v>101</v>
      </c>
      <c r="J258" s="102"/>
      <c r="K258" s="106"/>
      <c r="L258" s="106"/>
      <c r="M258" s="92"/>
      <c r="N258" s="102"/>
      <c r="O258" s="100" t="s">
        <v>103</v>
      </c>
      <c r="P258" s="110">
        <v>44932</v>
      </c>
      <c r="Q258" s="111" t="s">
        <v>7</v>
      </c>
      <c r="R258" s="112" t="s">
        <v>104</v>
      </c>
    </row>
    <row r="259" ht="28.5" spans="1:18">
      <c r="A259" s="100">
        <v>266</v>
      </c>
      <c r="B259" s="100"/>
      <c r="C259" s="101" t="s">
        <v>507</v>
      </c>
      <c r="D259" s="92" t="s">
        <v>864</v>
      </c>
      <c r="E259" s="100" t="s">
        <v>112</v>
      </c>
      <c r="F259" s="92" t="s">
        <v>503</v>
      </c>
      <c r="G259" s="92" t="s">
        <v>865</v>
      </c>
      <c r="H259" s="92" t="s">
        <v>866</v>
      </c>
      <c r="I259" s="100" t="s">
        <v>101</v>
      </c>
      <c r="J259" s="102"/>
      <c r="K259" s="106"/>
      <c r="L259" s="106"/>
      <c r="M259" s="92"/>
      <c r="N259" s="102"/>
      <c r="O259" s="100" t="s">
        <v>103</v>
      </c>
      <c r="P259" s="110">
        <v>44932</v>
      </c>
      <c r="Q259" s="111" t="s">
        <v>7</v>
      </c>
      <c r="R259" s="112" t="s">
        <v>104</v>
      </c>
    </row>
    <row r="260" ht="28.5" spans="1:18">
      <c r="A260" s="100">
        <v>267</v>
      </c>
      <c r="B260" s="100"/>
      <c r="C260" s="101" t="s">
        <v>507</v>
      </c>
      <c r="D260" s="92" t="s">
        <v>867</v>
      </c>
      <c r="E260" s="100" t="s">
        <v>112</v>
      </c>
      <c r="F260" s="92" t="s">
        <v>503</v>
      </c>
      <c r="G260" s="92" t="s">
        <v>868</v>
      </c>
      <c r="H260" s="92" t="s">
        <v>869</v>
      </c>
      <c r="I260" s="100" t="s">
        <v>101</v>
      </c>
      <c r="J260" s="102"/>
      <c r="K260" s="106"/>
      <c r="L260" s="106"/>
      <c r="M260" s="92"/>
      <c r="N260" s="102"/>
      <c r="O260" s="100" t="s">
        <v>103</v>
      </c>
      <c r="P260" s="110">
        <v>44932</v>
      </c>
      <c r="Q260" s="111" t="s">
        <v>7</v>
      </c>
      <c r="R260" s="112" t="s">
        <v>104</v>
      </c>
    </row>
    <row r="261" ht="28.5" spans="1:18">
      <c r="A261" s="100">
        <v>268</v>
      </c>
      <c r="B261" s="100"/>
      <c r="C261" s="101" t="s">
        <v>507</v>
      </c>
      <c r="D261" s="92" t="s">
        <v>870</v>
      </c>
      <c r="E261" s="100" t="s">
        <v>112</v>
      </c>
      <c r="F261" s="92" t="s">
        <v>503</v>
      </c>
      <c r="G261" s="92" t="s">
        <v>871</v>
      </c>
      <c r="H261" s="92" t="s">
        <v>872</v>
      </c>
      <c r="I261" s="100" t="s">
        <v>101</v>
      </c>
      <c r="J261" s="102"/>
      <c r="K261" s="106"/>
      <c r="L261" s="106"/>
      <c r="M261" s="92"/>
      <c r="N261" s="102"/>
      <c r="O261" s="100" t="s">
        <v>103</v>
      </c>
      <c r="P261" s="110">
        <v>44932</v>
      </c>
      <c r="Q261" s="111" t="s">
        <v>7</v>
      </c>
      <c r="R261" s="112" t="s">
        <v>104</v>
      </c>
    </row>
    <row r="262" ht="28.5" spans="1:18">
      <c r="A262" s="100">
        <v>269</v>
      </c>
      <c r="B262" s="100"/>
      <c r="C262" s="101" t="s">
        <v>507</v>
      </c>
      <c r="D262" s="92" t="s">
        <v>873</v>
      </c>
      <c r="E262" s="100" t="s">
        <v>112</v>
      </c>
      <c r="F262" s="92" t="s">
        <v>503</v>
      </c>
      <c r="G262" s="92" t="s">
        <v>874</v>
      </c>
      <c r="H262" s="92" t="s">
        <v>875</v>
      </c>
      <c r="I262" s="100" t="s">
        <v>101</v>
      </c>
      <c r="J262" s="102"/>
      <c r="K262" s="106"/>
      <c r="L262" s="106"/>
      <c r="M262" s="92"/>
      <c r="N262" s="102"/>
      <c r="O262" s="100" t="s">
        <v>103</v>
      </c>
      <c r="P262" s="110">
        <v>44932</v>
      </c>
      <c r="Q262" s="111" t="s">
        <v>7</v>
      </c>
      <c r="R262" s="112" t="s">
        <v>104</v>
      </c>
    </row>
    <row r="263" ht="28.5" spans="1:18">
      <c r="A263" s="100">
        <v>270</v>
      </c>
      <c r="B263" s="100"/>
      <c r="C263" s="101" t="s">
        <v>507</v>
      </c>
      <c r="D263" s="92" t="s">
        <v>876</v>
      </c>
      <c r="E263" s="100" t="s">
        <v>112</v>
      </c>
      <c r="F263" s="92" t="s">
        <v>503</v>
      </c>
      <c r="G263" s="92" t="s">
        <v>877</v>
      </c>
      <c r="H263" s="92" t="s">
        <v>789</v>
      </c>
      <c r="I263" s="100" t="s">
        <v>101</v>
      </c>
      <c r="J263" s="102"/>
      <c r="K263" s="106"/>
      <c r="L263" s="106"/>
      <c r="M263" s="92"/>
      <c r="N263" s="102"/>
      <c r="O263" s="100" t="s">
        <v>103</v>
      </c>
      <c r="P263" s="110">
        <v>44932</v>
      </c>
      <c r="Q263" s="111" t="s">
        <v>7</v>
      </c>
      <c r="R263" s="112" t="s">
        <v>104</v>
      </c>
    </row>
    <row r="264" ht="28.5" spans="1:18">
      <c r="A264" s="100">
        <v>271</v>
      </c>
      <c r="B264" s="100"/>
      <c r="C264" s="101" t="s">
        <v>507</v>
      </c>
      <c r="D264" s="92" t="s">
        <v>878</v>
      </c>
      <c r="E264" s="100" t="s">
        <v>112</v>
      </c>
      <c r="F264" s="92" t="s">
        <v>503</v>
      </c>
      <c r="G264" s="92" t="s">
        <v>879</v>
      </c>
      <c r="H264" s="92" t="s">
        <v>880</v>
      </c>
      <c r="I264" s="100" t="s">
        <v>101</v>
      </c>
      <c r="J264" s="102"/>
      <c r="K264" s="106"/>
      <c r="L264" s="106"/>
      <c r="M264" s="92"/>
      <c r="N264" s="102"/>
      <c r="O264" s="100" t="s">
        <v>103</v>
      </c>
      <c r="P264" s="110">
        <v>44932</v>
      </c>
      <c r="Q264" s="111" t="s">
        <v>7</v>
      </c>
      <c r="R264" s="112" t="s">
        <v>104</v>
      </c>
    </row>
    <row r="265" ht="28.5" spans="1:18">
      <c r="A265" s="100">
        <v>272</v>
      </c>
      <c r="B265" s="100"/>
      <c r="C265" s="101" t="s">
        <v>507</v>
      </c>
      <c r="D265" s="92" t="s">
        <v>881</v>
      </c>
      <c r="E265" s="100" t="s">
        <v>112</v>
      </c>
      <c r="F265" s="92" t="s">
        <v>503</v>
      </c>
      <c r="G265" s="92" t="s">
        <v>882</v>
      </c>
      <c r="H265" s="92" t="s">
        <v>883</v>
      </c>
      <c r="I265" s="100" t="s">
        <v>101</v>
      </c>
      <c r="J265" s="102"/>
      <c r="K265" s="106"/>
      <c r="L265" s="106"/>
      <c r="M265" s="92"/>
      <c r="N265" s="102"/>
      <c r="O265" s="100" t="s">
        <v>103</v>
      </c>
      <c r="P265" s="110">
        <v>44932</v>
      </c>
      <c r="Q265" s="111" t="s">
        <v>7</v>
      </c>
      <c r="R265" s="112" t="s">
        <v>104</v>
      </c>
    </row>
    <row r="266" ht="28.5" spans="1:18">
      <c r="A266" s="100">
        <v>273</v>
      </c>
      <c r="B266" s="100"/>
      <c r="C266" s="101" t="s">
        <v>507</v>
      </c>
      <c r="D266" s="92" t="s">
        <v>884</v>
      </c>
      <c r="E266" s="100" t="s">
        <v>112</v>
      </c>
      <c r="F266" s="92" t="s">
        <v>503</v>
      </c>
      <c r="G266" s="92" t="s">
        <v>885</v>
      </c>
      <c r="H266" s="92" t="s">
        <v>886</v>
      </c>
      <c r="I266" s="100" t="s">
        <v>101</v>
      </c>
      <c r="J266" s="102"/>
      <c r="K266" s="106"/>
      <c r="L266" s="106"/>
      <c r="M266" s="92"/>
      <c r="N266" s="102"/>
      <c r="O266" s="100" t="s">
        <v>103</v>
      </c>
      <c r="P266" s="110">
        <v>44932</v>
      </c>
      <c r="Q266" s="111" t="s">
        <v>7</v>
      </c>
      <c r="R266" s="112" t="s">
        <v>104</v>
      </c>
    </row>
    <row r="267" ht="28.5" spans="1:18">
      <c r="A267" s="100">
        <v>274</v>
      </c>
      <c r="B267" s="100"/>
      <c r="C267" s="101" t="s">
        <v>507</v>
      </c>
      <c r="D267" s="92" t="s">
        <v>887</v>
      </c>
      <c r="E267" s="100" t="s">
        <v>112</v>
      </c>
      <c r="F267" s="92" t="s">
        <v>503</v>
      </c>
      <c r="G267" s="92" t="s">
        <v>888</v>
      </c>
      <c r="H267" s="92" t="s">
        <v>889</v>
      </c>
      <c r="I267" s="100" t="s">
        <v>101</v>
      </c>
      <c r="J267" s="102"/>
      <c r="K267" s="106"/>
      <c r="L267" s="106"/>
      <c r="M267" s="92"/>
      <c r="N267" s="102"/>
      <c r="O267" s="100" t="s">
        <v>103</v>
      </c>
      <c r="P267" s="110">
        <v>44932</v>
      </c>
      <c r="Q267" s="111" t="s">
        <v>7</v>
      </c>
      <c r="R267" s="112" t="s">
        <v>104</v>
      </c>
    </row>
    <row r="268" ht="28.5" spans="1:18">
      <c r="A268" s="100">
        <v>275</v>
      </c>
      <c r="B268" s="100"/>
      <c r="C268" s="101" t="s">
        <v>507</v>
      </c>
      <c r="D268" s="92" t="s">
        <v>890</v>
      </c>
      <c r="E268" s="100" t="s">
        <v>112</v>
      </c>
      <c r="F268" s="92" t="s">
        <v>503</v>
      </c>
      <c r="G268" s="92" t="s">
        <v>891</v>
      </c>
      <c r="H268" s="92" t="s">
        <v>892</v>
      </c>
      <c r="I268" s="100" t="s">
        <v>101</v>
      </c>
      <c r="J268" s="102"/>
      <c r="K268" s="106"/>
      <c r="L268" s="106"/>
      <c r="M268" s="92"/>
      <c r="N268" s="102"/>
      <c r="O268" s="100" t="s">
        <v>103</v>
      </c>
      <c r="P268" s="110">
        <v>44932</v>
      </c>
      <c r="Q268" s="111" t="s">
        <v>7</v>
      </c>
      <c r="R268" s="112" t="s">
        <v>104</v>
      </c>
    </row>
    <row r="269" ht="28.5" spans="1:18">
      <c r="A269" s="100">
        <v>276</v>
      </c>
      <c r="B269" s="100"/>
      <c r="C269" s="101" t="s">
        <v>507</v>
      </c>
      <c r="D269" s="92" t="s">
        <v>893</v>
      </c>
      <c r="E269" s="100" t="s">
        <v>112</v>
      </c>
      <c r="F269" s="92" t="s">
        <v>503</v>
      </c>
      <c r="G269" s="92" t="s">
        <v>894</v>
      </c>
      <c r="H269" s="92" t="s">
        <v>895</v>
      </c>
      <c r="I269" s="100" t="s">
        <v>101</v>
      </c>
      <c r="J269" s="102"/>
      <c r="K269" s="106"/>
      <c r="L269" s="106"/>
      <c r="M269" s="92"/>
      <c r="N269" s="102"/>
      <c r="O269" s="100" t="s">
        <v>103</v>
      </c>
      <c r="P269" s="110">
        <v>44932</v>
      </c>
      <c r="Q269" s="111" t="s">
        <v>7</v>
      </c>
      <c r="R269" s="112" t="s">
        <v>104</v>
      </c>
    </row>
    <row r="270" ht="28.5" spans="1:18">
      <c r="A270" s="100">
        <v>277</v>
      </c>
      <c r="B270" s="100"/>
      <c r="C270" s="101" t="s">
        <v>507</v>
      </c>
      <c r="D270" s="92" t="s">
        <v>896</v>
      </c>
      <c r="E270" s="100" t="s">
        <v>112</v>
      </c>
      <c r="F270" s="92" t="s">
        <v>503</v>
      </c>
      <c r="G270" s="92" t="s">
        <v>897</v>
      </c>
      <c r="H270" s="92" t="s">
        <v>798</v>
      </c>
      <c r="I270" s="100" t="s">
        <v>101</v>
      </c>
      <c r="J270" s="102"/>
      <c r="K270" s="106"/>
      <c r="L270" s="106"/>
      <c r="M270" s="92"/>
      <c r="N270" s="102"/>
      <c r="O270" s="100" t="s">
        <v>103</v>
      </c>
      <c r="P270" s="110">
        <v>44932</v>
      </c>
      <c r="Q270" s="111" t="s">
        <v>7</v>
      </c>
      <c r="R270" s="112" t="s">
        <v>104</v>
      </c>
    </row>
    <row r="271" ht="28.5" spans="1:18">
      <c r="A271" s="100">
        <v>278</v>
      </c>
      <c r="B271" s="100"/>
      <c r="C271" s="101" t="s">
        <v>507</v>
      </c>
      <c r="D271" s="92" t="s">
        <v>898</v>
      </c>
      <c r="E271" s="100" t="s">
        <v>112</v>
      </c>
      <c r="F271" s="92" t="s">
        <v>503</v>
      </c>
      <c r="G271" s="92" t="s">
        <v>899</v>
      </c>
      <c r="H271" s="92" t="s">
        <v>900</v>
      </c>
      <c r="I271" s="100" t="s">
        <v>101</v>
      </c>
      <c r="J271" s="102"/>
      <c r="K271" s="106"/>
      <c r="L271" s="106"/>
      <c r="M271" s="92"/>
      <c r="N271" s="102"/>
      <c r="O271" s="100" t="s">
        <v>103</v>
      </c>
      <c r="P271" s="110">
        <v>44932</v>
      </c>
      <c r="Q271" s="111" t="s">
        <v>7</v>
      </c>
      <c r="R271" s="112" t="s">
        <v>104</v>
      </c>
    </row>
    <row r="272" ht="28.5" spans="1:18">
      <c r="A272" s="100">
        <v>279</v>
      </c>
      <c r="B272" s="100"/>
      <c r="C272" s="101" t="s">
        <v>507</v>
      </c>
      <c r="D272" s="92" t="s">
        <v>901</v>
      </c>
      <c r="E272" s="100" t="s">
        <v>112</v>
      </c>
      <c r="F272" s="92" t="s">
        <v>503</v>
      </c>
      <c r="G272" s="92" t="s">
        <v>902</v>
      </c>
      <c r="H272" s="92" t="s">
        <v>903</v>
      </c>
      <c r="I272" s="100" t="s">
        <v>101</v>
      </c>
      <c r="J272" s="102"/>
      <c r="K272" s="106"/>
      <c r="L272" s="106"/>
      <c r="M272" s="92"/>
      <c r="N272" s="102"/>
      <c r="O272" s="100" t="s">
        <v>103</v>
      </c>
      <c r="P272" s="110">
        <v>44932</v>
      </c>
      <c r="Q272" s="111" t="s">
        <v>7</v>
      </c>
      <c r="R272" s="112" t="s">
        <v>104</v>
      </c>
    </row>
    <row r="273" ht="28.5" spans="1:18">
      <c r="A273" s="100">
        <v>280</v>
      </c>
      <c r="B273" s="100"/>
      <c r="C273" s="101" t="s">
        <v>507</v>
      </c>
      <c r="D273" s="92" t="s">
        <v>904</v>
      </c>
      <c r="E273" s="100" t="s">
        <v>112</v>
      </c>
      <c r="F273" s="92" t="s">
        <v>503</v>
      </c>
      <c r="G273" s="92" t="s">
        <v>905</v>
      </c>
      <c r="H273" s="92" t="s">
        <v>801</v>
      </c>
      <c r="I273" s="100" t="s">
        <v>101</v>
      </c>
      <c r="J273" s="102"/>
      <c r="K273" s="106"/>
      <c r="L273" s="106"/>
      <c r="M273" s="92"/>
      <c r="N273" s="102"/>
      <c r="O273" s="100" t="s">
        <v>103</v>
      </c>
      <c r="P273" s="110">
        <v>44932</v>
      </c>
      <c r="Q273" s="111" t="s">
        <v>7</v>
      </c>
      <c r="R273" s="112" t="s">
        <v>104</v>
      </c>
    </row>
    <row r="274" ht="28.5" spans="1:18">
      <c r="A274" s="100">
        <v>281</v>
      </c>
      <c r="B274" s="100"/>
      <c r="C274" s="101" t="s">
        <v>507</v>
      </c>
      <c r="D274" s="92" t="s">
        <v>906</v>
      </c>
      <c r="E274" s="100" t="s">
        <v>112</v>
      </c>
      <c r="F274" s="92" t="s">
        <v>503</v>
      </c>
      <c r="G274" s="92" t="s">
        <v>907</v>
      </c>
      <c r="H274" s="92" t="s">
        <v>908</v>
      </c>
      <c r="I274" s="100" t="s">
        <v>101</v>
      </c>
      <c r="J274" s="102"/>
      <c r="K274" s="106"/>
      <c r="L274" s="106"/>
      <c r="M274" s="92"/>
      <c r="N274" s="102"/>
      <c r="O274" s="100" t="s">
        <v>103</v>
      </c>
      <c r="P274" s="110">
        <v>44932</v>
      </c>
      <c r="Q274" s="111" t="s">
        <v>7</v>
      </c>
      <c r="R274" s="112" t="s">
        <v>104</v>
      </c>
    </row>
    <row r="275" ht="28.5" spans="1:18">
      <c r="A275" s="100">
        <v>282</v>
      </c>
      <c r="B275" s="100"/>
      <c r="C275" s="101" t="s">
        <v>507</v>
      </c>
      <c r="D275" s="92" t="s">
        <v>909</v>
      </c>
      <c r="E275" s="100" t="s">
        <v>112</v>
      </c>
      <c r="F275" s="92" t="s">
        <v>503</v>
      </c>
      <c r="G275" s="92" t="s">
        <v>910</v>
      </c>
      <c r="H275" s="92" t="s">
        <v>911</v>
      </c>
      <c r="I275" s="100" t="s">
        <v>101</v>
      </c>
      <c r="J275" s="102"/>
      <c r="K275" s="106"/>
      <c r="L275" s="106"/>
      <c r="M275" s="92"/>
      <c r="N275" s="102"/>
      <c r="O275" s="100" t="s">
        <v>103</v>
      </c>
      <c r="P275" s="110">
        <v>44932</v>
      </c>
      <c r="Q275" s="111" t="s">
        <v>7</v>
      </c>
      <c r="R275" s="112" t="s">
        <v>104</v>
      </c>
    </row>
    <row r="276" ht="28.5" spans="1:18">
      <c r="A276" s="100">
        <v>283</v>
      </c>
      <c r="B276" s="100"/>
      <c r="C276" s="101" t="s">
        <v>507</v>
      </c>
      <c r="D276" s="92" t="s">
        <v>912</v>
      </c>
      <c r="E276" s="100" t="s">
        <v>112</v>
      </c>
      <c r="F276" s="92" t="s">
        <v>503</v>
      </c>
      <c r="G276" s="92" t="s">
        <v>913</v>
      </c>
      <c r="H276" s="92" t="s">
        <v>914</v>
      </c>
      <c r="I276" s="100" t="s">
        <v>101</v>
      </c>
      <c r="J276" s="102"/>
      <c r="K276" s="106"/>
      <c r="L276" s="106"/>
      <c r="M276" s="92"/>
      <c r="N276" s="102"/>
      <c r="O276" s="100" t="s">
        <v>103</v>
      </c>
      <c r="P276" s="110">
        <v>44932</v>
      </c>
      <c r="Q276" s="111" t="s">
        <v>7</v>
      </c>
      <c r="R276" s="112" t="s">
        <v>104</v>
      </c>
    </row>
    <row r="277" ht="28.5" spans="1:18">
      <c r="A277" s="100">
        <v>284</v>
      </c>
      <c r="B277" s="100"/>
      <c r="C277" s="101" t="s">
        <v>507</v>
      </c>
      <c r="D277" s="92" t="s">
        <v>915</v>
      </c>
      <c r="E277" s="100" t="s">
        <v>112</v>
      </c>
      <c r="F277" s="92" t="s">
        <v>503</v>
      </c>
      <c r="G277" s="92" t="s">
        <v>916</v>
      </c>
      <c r="H277" s="92" t="s">
        <v>917</v>
      </c>
      <c r="I277" s="100" t="s">
        <v>101</v>
      </c>
      <c r="J277" s="102"/>
      <c r="K277" s="106"/>
      <c r="L277" s="106"/>
      <c r="M277" s="92"/>
      <c r="N277" s="102"/>
      <c r="O277" s="100" t="s">
        <v>103</v>
      </c>
      <c r="P277" s="110">
        <v>44932</v>
      </c>
      <c r="Q277" s="111" t="s">
        <v>7</v>
      </c>
      <c r="R277" s="112" t="s">
        <v>104</v>
      </c>
    </row>
    <row r="278" ht="28.5" spans="1:18">
      <c r="A278" s="100">
        <v>285</v>
      </c>
      <c r="B278" s="100"/>
      <c r="C278" s="101" t="s">
        <v>507</v>
      </c>
      <c r="D278" s="92" t="s">
        <v>918</v>
      </c>
      <c r="E278" s="100" t="s">
        <v>112</v>
      </c>
      <c r="F278" s="92" t="s">
        <v>503</v>
      </c>
      <c r="G278" s="92" t="s">
        <v>919</v>
      </c>
      <c r="H278" s="92" t="s">
        <v>920</v>
      </c>
      <c r="I278" s="100" t="s">
        <v>101</v>
      </c>
      <c r="J278" s="102"/>
      <c r="K278" s="106"/>
      <c r="L278" s="106"/>
      <c r="M278" s="92"/>
      <c r="N278" s="102"/>
      <c r="O278" s="100" t="s">
        <v>103</v>
      </c>
      <c r="P278" s="110">
        <v>44932</v>
      </c>
      <c r="Q278" s="111" t="s">
        <v>7</v>
      </c>
      <c r="R278" s="112" t="s">
        <v>104</v>
      </c>
    </row>
    <row r="279" ht="28.5" spans="1:18">
      <c r="A279" s="100">
        <v>286</v>
      </c>
      <c r="B279" s="100"/>
      <c r="C279" s="101" t="s">
        <v>507</v>
      </c>
      <c r="D279" s="92" t="s">
        <v>921</v>
      </c>
      <c r="E279" s="100" t="s">
        <v>112</v>
      </c>
      <c r="F279" s="92" t="s">
        <v>503</v>
      </c>
      <c r="G279" s="92" t="s">
        <v>922</v>
      </c>
      <c r="H279" s="92" t="s">
        <v>863</v>
      </c>
      <c r="I279" s="100" t="s">
        <v>101</v>
      </c>
      <c r="J279" s="102"/>
      <c r="K279" s="106"/>
      <c r="L279" s="106"/>
      <c r="M279" s="92"/>
      <c r="N279" s="102"/>
      <c r="O279" s="100" t="s">
        <v>103</v>
      </c>
      <c r="P279" s="110">
        <v>44932</v>
      </c>
      <c r="Q279" s="111" t="s">
        <v>7</v>
      </c>
      <c r="R279" s="112" t="s">
        <v>104</v>
      </c>
    </row>
    <row r="280" ht="28.5" spans="1:18">
      <c r="A280" s="100">
        <v>287</v>
      </c>
      <c r="B280" s="100"/>
      <c r="C280" s="101" t="s">
        <v>507</v>
      </c>
      <c r="D280" s="92" t="s">
        <v>923</v>
      </c>
      <c r="E280" s="100" t="s">
        <v>112</v>
      </c>
      <c r="F280" s="92" t="s">
        <v>503</v>
      </c>
      <c r="G280" s="92" t="s">
        <v>924</v>
      </c>
      <c r="H280" s="92" t="s">
        <v>925</v>
      </c>
      <c r="I280" s="100" t="s">
        <v>101</v>
      </c>
      <c r="J280" s="102"/>
      <c r="K280" s="106"/>
      <c r="L280" s="106"/>
      <c r="M280" s="92"/>
      <c r="N280" s="102"/>
      <c r="O280" s="100" t="s">
        <v>103</v>
      </c>
      <c r="P280" s="110">
        <v>44932</v>
      </c>
      <c r="Q280" s="111" t="s">
        <v>7</v>
      </c>
      <c r="R280" s="112" t="s">
        <v>104</v>
      </c>
    </row>
    <row r="281" ht="28.5" spans="1:18">
      <c r="A281" s="100">
        <v>288</v>
      </c>
      <c r="B281" s="100"/>
      <c r="C281" s="101" t="s">
        <v>507</v>
      </c>
      <c r="D281" s="92" t="s">
        <v>926</v>
      </c>
      <c r="E281" s="100" t="s">
        <v>112</v>
      </c>
      <c r="F281" s="92" t="s">
        <v>503</v>
      </c>
      <c r="G281" s="92" t="s">
        <v>927</v>
      </c>
      <c r="H281" s="92" t="s">
        <v>928</v>
      </c>
      <c r="I281" s="100" t="s">
        <v>101</v>
      </c>
      <c r="J281" s="102"/>
      <c r="K281" s="106"/>
      <c r="L281" s="106"/>
      <c r="M281" s="92"/>
      <c r="N281" s="102"/>
      <c r="O281" s="100" t="s">
        <v>103</v>
      </c>
      <c r="P281" s="110">
        <v>44932</v>
      </c>
      <c r="Q281" s="111" t="s">
        <v>7</v>
      </c>
      <c r="R281" s="112" t="s">
        <v>104</v>
      </c>
    </row>
    <row r="282" ht="28.5" spans="1:18">
      <c r="A282" s="100">
        <v>289</v>
      </c>
      <c r="B282" s="100"/>
      <c r="C282" s="101" t="s">
        <v>507</v>
      </c>
      <c r="D282" s="92" t="s">
        <v>929</v>
      </c>
      <c r="E282" s="100" t="s">
        <v>112</v>
      </c>
      <c r="F282" s="92" t="s">
        <v>503</v>
      </c>
      <c r="G282" s="92" t="s">
        <v>930</v>
      </c>
      <c r="H282" s="92" t="s">
        <v>931</v>
      </c>
      <c r="I282" s="100" t="s">
        <v>101</v>
      </c>
      <c r="J282" s="102"/>
      <c r="K282" s="106"/>
      <c r="L282" s="106"/>
      <c r="M282" s="92"/>
      <c r="N282" s="102"/>
      <c r="O282" s="100" t="s">
        <v>103</v>
      </c>
      <c r="P282" s="110">
        <v>44932</v>
      </c>
      <c r="Q282" s="111" t="s">
        <v>7</v>
      </c>
      <c r="R282" s="112" t="s">
        <v>104</v>
      </c>
    </row>
    <row r="283" ht="28.5" spans="1:18">
      <c r="A283" s="100">
        <v>290</v>
      </c>
      <c r="B283" s="100"/>
      <c r="C283" s="101" t="s">
        <v>507</v>
      </c>
      <c r="D283" s="92" t="s">
        <v>932</v>
      </c>
      <c r="E283" s="100" t="s">
        <v>112</v>
      </c>
      <c r="F283" s="92" t="s">
        <v>503</v>
      </c>
      <c r="G283" s="92" t="s">
        <v>933</v>
      </c>
      <c r="H283" s="92" t="s">
        <v>934</v>
      </c>
      <c r="I283" s="100" t="s">
        <v>101</v>
      </c>
      <c r="J283" s="102"/>
      <c r="K283" s="106"/>
      <c r="L283" s="106"/>
      <c r="M283" s="92"/>
      <c r="N283" s="102"/>
      <c r="O283" s="100" t="s">
        <v>103</v>
      </c>
      <c r="P283" s="110">
        <v>44932</v>
      </c>
      <c r="Q283" s="111" t="s">
        <v>7</v>
      </c>
      <c r="R283" s="112" t="s">
        <v>104</v>
      </c>
    </row>
    <row r="284" ht="28.5" spans="1:18">
      <c r="A284" s="100">
        <v>291</v>
      </c>
      <c r="B284" s="100"/>
      <c r="C284" s="101" t="s">
        <v>507</v>
      </c>
      <c r="D284" s="92" t="s">
        <v>935</v>
      </c>
      <c r="E284" s="100" t="s">
        <v>112</v>
      </c>
      <c r="F284" s="92" t="s">
        <v>503</v>
      </c>
      <c r="G284" s="92" t="s">
        <v>936</v>
      </c>
      <c r="H284" s="92" t="s">
        <v>789</v>
      </c>
      <c r="I284" s="100" t="s">
        <v>101</v>
      </c>
      <c r="J284" s="102"/>
      <c r="K284" s="106"/>
      <c r="L284" s="106"/>
      <c r="M284" s="92"/>
      <c r="N284" s="102"/>
      <c r="O284" s="100" t="s">
        <v>103</v>
      </c>
      <c r="P284" s="110">
        <v>44932</v>
      </c>
      <c r="Q284" s="111" t="s">
        <v>7</v>
      </c>
      <c r="R284" s="112" t="s">
        <v>104</v>
      </c>
    </row>
    <row r="285" ht="28.5" spans="1:18">
      <c r="A285" s="100">
        <v>292</v>
      </c>
      <c r="B285" s="100"/>
      <c r="C285" s="101" t="s">
        <v>507</v>
      </c>
      <c r="D285" s="92" t="s">
        <v>937</v>
      </c>
      <c r="E285" s="100" t="s">
        <v>112</v>
      </c>
      <c r="F285" s="92" t="s">
        <v>503</v>
      </c>
      <c r="G285" s="92" t="s">
        <v>938</v>
      </c>
      <c r="H285" s="92" t="s">
        <v>939</v>
      </c>
      <c r="I285" s="100" t="s">
        <v>101</v>
      </c>
      <c r="J285" s="102"/>
      <c r="K285" s="106"/>
      <c r="L285" s="106"/>
      <c r="M285" s="92"/>
      <c r="N285" s="102"/>
      <c r="O285" s="100" t="s">
        <v>103</v>
      </c>
      <c r="P285" s="110">
        <v>44932</v>
      </c>
      <c r="Q285" s="111" t="s">
        <v>7</v>
      </c>
      <c r="R285" s="112" t="s">
        <v>104</v>
      </c>
    </row>
    <row r="286" ht="28.5" spans="1:18">
      <c r="A286" s="100">
        <v>293</v>
      </c>
      <c r="B286" s="100"/>
      <c r="C286" s="101" t="s">
        <v>507</v>
      </c>
      <c r="D286" s="92" t="s">
        <v>940</v>
      </c>
      <c r="E286" s="100" t="s">
        <v>112</v>
      </c>
      <c r="F286" s="92" t="s">
        <v>503</v>
      </c>
      <c r="G286" s="92" t="s">
        <v>941</v>
      </c>
      <c r="H286" s="92" t="s">
        <v>942</v>
      </c>
      <c r="I286" s="100" t="s">
        <v>101</v>
      </c>
      <c r="J286" s="102"/>
      <c r="K286" s="106"/>
      <c r="L286" s="106"/>
      <c r="M286" s="92"/>
      <c r="N286" s="102"/>
      <c r="O286" s="100" t="s">
        <v>103</v>
      </c>
      <c r="P286" s="110">
        <v>44932</v>
      </c>
      <c r="Q286" s="111" t="s">
        <v>7</v>
      </c>
      <c r="R286" s="112" t="s">
        <v>104</v>
      </c>
    </row>
    <row r="287" ht="28.5" spans="1:18">
      <c r="A287" s="100">
        <v>294</v>
      </c>
      <c r="B287" s="100"/>
      <c r="C287" s="101" t="s">
        <v>507</v>
      </c>
      <c r="D287" s="92" t="s">
        <v>943</v>
      </c>
      <c r="E287" s="100" t="s">
        <v>112</v>
      </c>
      <c r="F287" s="92" t="s">
        <v>503</v>
      </c>
      <c r="G287" s="92" t="s">
        <v>944</v>
      </c>
      <c r="H287" s="92" t="s">
        <v>945</v>
      </c>
      <c r="I287" s="100" t="s">
        <v>101</v>
      </c>
      <c r="J287" s="102"/>
      <c r="K287" s="106"/>
      <c r="L287" s="106"/>
      <c r="M287" s="92"/>
      <c r="N287" s="102"/>
      <c r="O287" s="100" t="s">
        <v>103</v>
      </c>
      <c r="P287" s="110">
        <v>44932</v>
      </c>
      <c r="Q287" s="111" t="s">
        <v>7</v>
      </c>
      <c r="R287" s="112" t="s">
        <v>104</v>
      </c>
    </row>
    <row r="288" ht="28.5" spans="1:18">
      <c r="A288" s="100">
        <v>295</v>
      </c>
      <c r="B288" s="100"/>
      <c r="C288" s="101" t="s">
        <v>507</v>
      </c>
      <c r="D288" s="92" t="s">
        <v>946</v>
      </c>
      <c r="E288" s="100" t="s">
        <v>112</v>
      </c>
      <c r="F288" s="92" t="s">
        <v>503</v>
      </c>
      <c r="G288" s="92" t="s">
        <v>947</v>
      </c>
      <c r="H288" s="92" t="s">
        <v>889</v>
      </c>
      <c r="I288" s="100" t="s">
        <v>101</v>
      </c>
      <c r="J288" s="102"/>
      <c r="K288" s="106"/>
      <c r="L288" s="106"/>
      <c r="M288" s="92"/>
      <c r="N288" s="102"/>
      <c r="O288" s="100" t="s">
        <v>103</v>
      </c>
      <c r="P288" s="110">
        <v>44932</v>
      </c>
      <c r="Q288" s="111" t="s">
        <v>7</v>
      </c>
      <c r="R288" s="112" t="s">
        <v>104</v>
      </c>
    </row>
    <row r="289" ht="28.5" spans="1:18">
      <c r="A289" s="100">
        <v>296</v>
      </c>
      <c r="B289" s="100"/>
      <c r="C289" s="101" t="s">
        <v>507</v>
      </c>
      <c r="D289" s="92" t="s">
        <v>948</v>
      </c>
      <c r="E289" s="100" t="s">
        <v>112</v>
      </c>
      <c r="F289" s="92" t="s">
        <v>503</v>
      </c>
      <c r="G289" s="92" t="s">
        <v>949</v>
      </c>
      <c r="H289" s="92" t="s">
        <v>950</v>
      </c>
      <c r="I289" s="100" t="s">
        <v>101</v>
      </c>
      <c r="J289" s="102"/>
      <c r="K289" s="106"/>
      <c r="L289" s="106"/>
      <c r="M289" s="92"/>
      <c r="N289" s="102"/>
      <c r="O289" s="100" t="s">
        <v>103</v>
      </c>
      <c r="P289" s="110">
        <v>44932</v>
      </c>
      <c r="Q289" s="111" t="s">
        <v>7</v>
      </c>
      <c r="R289" s="112" t="s">
        <v>104</v>
      </c>
    </row>
    <row r="290" ht="28.5" spans="1:18">
      <c r="A290" s="100">
        <v>297</v>
      </c>
      <c r="B290" s="100"/>
      <c r="C290" s="101" t="s">
        <v>507</v>
      </c>
      <c r="D290" s="92" t="s">
        <v>951</v>
      </c>
      <c r="E290" s="100" t="s">
        <v>112</v>
      </c>
      <c r="F290" s="92" t="s">
        <v>503</v>
      </c>
      <c r="G290" s="92" t="s">
        <v>952</v>
      </c>
      <c r="H290" s="92" t="s">
        <v>953</v>
      </c>
      <c r="I290" s="100" t="s">
        <v>101</v>
      </c>
      <c r="J290" s="102"/>
      <c r="K290" s="106"/>
      <c r="L290" s="106"/>
      <c r="M290" s="92"/>
      <c r="N290" s="102"/>
      <c r="O290" s="100" t="s">
        <v>103</v>
      </c>
      <c r="P290" s="110">
        <v>44932</v>
      </c>
      <c r="Q290" s="111" t="s">
        <v>7</v>
      </c>
      <c r="R290" s="112" t="s">
        <v>104</v>
      </c>
    </row>
    <row r="291" ht="28.5" spans="1:18">
      <c r="A291" s="100">
        <v>298</v>
      </c>
      <c r="B291" s="100"/>
      <c r="C291" s="101" t="s">
        <v>507</v>
      </c>
      <c r="D291" s="92" t="s">
        <v>954</v>
      </c>
      <c r="E291" s="100" t="s">
        <v>112</v>
      </c>
      <c r="F291" s="92" t="s">
        <v>503</v>
      </c>
      <c r="G291" s="92" t="s">
        <v>955</v>
      </c>
      <c r="H291" s="92" t="s">
        <v>798</v>
      </c>
      <c r="I291" s="100" t="s">
        <v>101</v>
      </c>
      <c r="J291" s="102"/>
      <c r="K291" s="106"/>
      <c r="L291" s="106"/>
      <c r="M291" s="92"/>
      <c r="N291" s="102"/>
      <c r="O291" s="100" t="s">
        <v>103</v>
      </c>
      <c r="P291" s="110">
        <v>44932</v>
      </c>
      <c r="Q291" s="111" t="s">
        <v>7</v>
      </c>
      <c r="R291" s="112" t="s">
        <v>104</v>
      </c>
    </row>
    <row r="292" ht="28.5" spans="1:18">
      <c r="A292" s="100">
        <v>299</v>
      </c>
      <c r="B292" s="100"/>
      <c r="C292" s="101" t="s">
        <v>507</v>
      </c>
      <c r="D292" s="92" t="s">
        <v>956</v>
      </c>
      <c r="E292" s="100" t="s">
        <v>112</v>
      </c>
      <c r="F292" s="92" t="s">
        <v>503</v>
      </c>
      <c r="G292" s="92" t="s">
        <v>957</v>
      </c>
      <c r="H292" s="92" t="s">
        <v>958</v>
      </c>
      <c r="I292" s="100" t="s">
        <v>101</v>
      </c>
      <c r="J292" s="102"/>
      <c r="K292" s="106"/>
      <c r="L292" s="106"/>
      <c r="M292" s="92"/>
      <c r="N292" s="102"/>
      <c r="O292" s="100" t="s">
        <v>103</v>
      </c>
      <c r="P292" s="110">
        <v>44932</v>
      </c>
      <c r="Q292" s="111" t="s">
        <v>7</v>
      </c>
      <c r="R292" s="112" t="s">
        <v>104</v>
      </c>
    </row>
    <row r="293" ht="28.5" spans="1:18">
      <c r="A293" s="100">
        <v>300</v>
      </c>
      <c r="B293" s="100"/>
      <c r="C293" s="101" t="s">
        <v>507</v>
      </c>
      <c r="D293" s="92" t="s">
        <v>959</v>
      </c>
      <c r="E293" s="100" t="s">
        <v>112</v>
      </c>
      <c r="F293" s="92" t="s">
        <v>503</v>
      </c>
      <c r="G293" s="92" t="s">
        <v>960</v>
      </c>
      <c r="H293" s="92" t="s">
        <v>903</v>
      </c>
      <c r="I293" s="100" t="s">
        <v>101</v>
      </c>
      <c r="J293" s="102"/>
      <c r="K293" s="106"/>
      <c r="L293" s="106"/>
      <c r="M293" s="92"/>
      <c r="N293" s="102"/>
      <c r="O293" s="100" t="s">
        <v>103</v>
      </c>
      <c r="P293" s="110">
        <v>44932</v>
      </c>
      <c r="Q293" s="111" t="s">
        <v>7</v>
      </c>
      <c r="R293" s="112" t="s">
        <v>104</v>
      </c>
    </row>
    <row r="294" ht="28.5" spans="1:18">
      <c r="A294" s="100">
        <v>301</v>
      </c>
      <c r="B294" s="100"/>
      <c r="C294" s="101" t="s">
        <v>507</v>
      </c>
      <c r="D294" s="92" t="s">
        <v>961</v>
      </c>
      <c r="E294" s="100" t="s">
        <v>112</v>
      </c>
      <c r="F294" s="92" t="s">
        <v>503</v>
      </c>
      <c r="G294" s="92" t="s">
        <v>962</v>
      </c>
      <c r="H294" s="92" t="s">
        <v>801</v>
      </c>
      <c r="I294" s="100" t="s">
        <v>101</v>
      </c>
      <c r="J294" s="102"/>
      <c r="K294" s="106"/>
      <c r="L294" s="106"/>
      <c r="M294" s="92"/>
      <c r="N294" s="102"/>
      <c r="O294" s="100" t="s">
        <v>103</v>
      </c>
      <c r="P294" s="110">
        <v>44932</v>
      </c>
      <c r="Q294" s="111" t="s">
        <v>7</v>
      </c>
      <c r="R294" s="112" t="s">
        <v>104</v>
      </c>
    </row>
    <row r="295" ht="28.5" spans="1:18">
      <c r="A295" s="100">
        <v>302</v>
      </c>
      <c r="B295" s="100"/>
      <c r="C295" s="101" t="s">
        <v>507</v>
      </c>
      <c r="D295" s="92" t="s">
        <v>963</v>
      </c>
      <c r="E295" s="100" t="s">
        <v>112</v>
      </c>
      <c r="F295" s="92" t="s">
        <v>503</v>
      </c>
      <c r="G295" s="92" t="s">
        <v>964</v>
      </c>
      <c r="H295" s="92" t="s">
        <v>965</v>
      </c>
      <c r="I295" s="100" t="s">
        <v>101</v>
      </c>
      <c r="J295" s="102"/>
      <c r="K295" s="106"/>
      <c r="L295" s="106"/>
      <c r="M295" s="92"/>
      <c r="N295" s="102"/>
      <c r="O295" s="100" t="s">
        <v>103</v>
      </c>
      <c r="P295" s="110">
        <v>44932</v>
      </c>
      <c r="Q295" s="111" t="s">
        <v>7</v>
      </c>
      <c r="R295" s="112" t="s">
        <v>104</v>
      </c>
    </row>
    <row r="296" ht="28.5" spans="1:18">
      <c r="A296" s="100">
        <v>303</v>
      </c>
      <c r="B296" s="100"/>
      <c r="C296" s="101" t="s">
        <v>507</v>
      </c>
      <c r="D296" s="92" t="s">
        <v>966</v>
      </c>
      <c r="E296" s="100" t="s">
        <v>112</v>
      </c>
      <c r="F296" s="92" t="s">
        <v>503</v>
      </c>
      <c r="G296" s="92" t="s">
        <v>967</v>
      </c>
      <c r="H296" s="92" t="s">
        <v>968</v>
      </c>
      <c r="I296" s="100" t="s">
        <v>101</v>
      </c>
      <c r="J296" s="102"/>
      <c r="K296" s="106"/>
      <c r="L296" s="106"/>
      <c r="M296" s="92"/>
      <c r="N296" s="102"/>
      <c r="O296" s="100" t="s">
        <v>103</v>
      </c>
      <c r="P296" s="110">
        <v>44932</v>
      </c>
      <c r="Q296" s="111" t="s">
        <v>7</v>
      </c>
      <c r="R296" s="112" t="s">
        <v>104</v>
      </c>
    </row>
    <row r="297" ht="28.5" spans="1:18">
      <c r="A297" s="100">
        <v>304</v>
      </c>
      <c r="B297" s="100"/>
      <c r="C297" s="101" t="s">
        <v>507</v>
      </c>
      <c r="D297" s="92" t="s">
        <v>969</v>
      </c>
      <c r="E297" s="100" t="s">
        <v>112</v>
      </c>
      <c r="F297" s="92" t="s">
        <v>503</v>
      </c>
      <c r="G297" s="92" t="s">
        <v>970</v>
      </c>
      <c r="H297" s="92" t="s">
        <v>971</v>
      </c>
      <c r="I297" s="100" t="s">
        <v>101</v>
      </c>
      <c r="J297" s="102"/>
      <c r="K297" s="106"/>
      <c r="L297" s="106"/>
      <c r="M297" s="92"/>
      <c r="N297" s="102"/>
      <c r="O297" s="100" t="s">
        <v>103</v>
      </c>
      <c r="P297" s="110">
        <v>44932</v>
      </c>
      <c r="Q297" s="111" t="s">
        <v>7</v>
      </c>
      <c r="R297" s="112" t="s">
        <v>104</v>
      </c>
    </row>
    <row r="298" ht="28.5" spans="1:18">
      <c r="A298" s="100">
        <v>305</v>
      </c>
      <c r="B298" s="100"/>
      <c r="C298" s="101" t="s">
        <v>507</v>
      </c>
      <c r="D298" s="92" t="s">
        <v>972</v>
      </c>
      <c r="E298" s="100" t="s">
        <v>112</v>
      </c>
      <c r="F298" s="92" t="s">
        <v>503</v>
      </c>
      <c r="G298" s="92" t="s">
        <v>973</v>
      </c>
      <c r="H298" s="92" t="s">
        <v>889</v>
      </c>
      <c r="I298" s="100" t="s">
        <v>101</v>
      </c>
      <c r="J298" s="102"/>
      <c r="K298" s="106"/>
      <c r="L298" s="106"/>
      <c r="M298" s="92"/>
      <c r="N298" s="102"/>
      <c r="O298" s="100" t="s">
        <v>103</v>
      </c>
      <c r="P298" s="110">
        <v>44932</v>
      </c>
      <c r="Q298" s="111" t="s">
        <v>7</v>
      </c>
      <c r="R298" s="112" t="s">
        <v>104</v>
      </c>
    </row>
    <row r="299" ht="28.5" spans="1:18">
      <c r="A299" s="100">
        <v>306</v>
      </c>
      <c r="B299" s="100"/>
      <c r="C299" s="101" t="s">
        <v>507</v>
      </c>
      <c r="D299" s="92" t="s">
        <v>974</v>
      </c>
      <c r="E299" s="100" t="s">
        <v>112</v>
      </c>
      <c r="F299" s="92" t="s">
        <v>503</v>
      </c>
      <c r="G299" s="92" t="s">
        <v>975</v>
      </c>
      <c r="H299" s="92" t="s">
        <v>976</v>
      </c>
      <c r="I299" s="100" t="s">
        <v>101</v>
      </c>
      <c r="J299" s="102"/>
      <c r="K299" s="106"/>
      <c r="L299" s="106"/>
      <c r="M299" s="92"/>
      <c r="N299" s="102"/>
      <c r="O299" s="100" t="s">
        <v>103</v>
      </c>
      <c r="P299" s="110">
        <v>44932</v>
      </c>
      <c r="Q299" s="111" t="s">
        <v>7</v>
      </c>
      <c r="R299" s="112" t="s">
        <v>104</v>
      </c>
    </row>
    <row r="300" ht="28.5" spans="1:18">
      <c r="A300" s="100">
        <v>307</v>
      </c>
      <c r="B300" s="100"/>
      <c r="C300" s="101" t="s">
        <v>507</v>
      </c>
      <c r="D300" s="92" t="s">
        <v>977</v>
      </c>
      <c r="E300" s="100" t="s">
        <v>112</v>
      </c>
      <c r="F300" s="92" t="s">
        <v>503</v>
      </c>
      <c r="G300" s="92" t="s">
        <v>978</v>
      </c>
      <c r="H300" s="92" t="s">
        <v>979</v>
      </c>
      <c r="I300" s="100" t="s">
        <v>101</v>
      </c>
      <c r="J300" s="102"/>
      <c r="K300" s="106"/>
      <c r="L300" s="106"/>
      <c r="M300" s="92"/>
      <c r="N300" s="102"/>
      <c r="O300" s="100" t="s">
        <v>103</v>
      </c>
      <c r="P300" s="110">
        <v>44932</v>
      </c>
      <c r="Q300" s="111" t="s">
        <v>7</v>
      </c>
      <c r="R300" s="112" t="s">
        <v>104</v>
      </c>
    </row>
    <row r="301" ht="28.5" spans="1:18">
      <c r="A301" s="100">
        <v>308</v>
      </c>
      <c r="B301" s="100"/>
      <c r="C301" s="101" t="s">
        <v>507</v>
      </c>
      <c r="D301" s="92" t="s">
        <v>980</v>
      </c>
      <c r="E301" s="100" t="s">
        <v>112</v>
      </c>
      <c r="F301" s="92" t="s">
        <v>503</v>
      </c>
      <c r="G301" s="92" t="s">
        <v>981</v>
      </c>
      <c r="H301" s="92" t="s">
        <v>798</v>
      </c>
      <c r="I301" s="100" t="s">
        <v>101</v>
      </c>
      <c r="J301" s="102"/>
      <c r="K301" s="106"/>
      <c r="L301" s="106"/>
      <c r="M301" s="92"/>
      <c r="N301" s="102"/>
      <c r="O301" s="100" t="s">
        <v>103</v>
      </c>
      <c r="P301" s="110">
        <v>44932</v>
      </c>
      <c r="Q301" s="111" t="s">
        <v>7</v>
      </c>
      <c r="R301" s="112" t="s">
        <v>104</v>
      </c>
    </row>
    <row r="302" ht="28.5" spans="1:18">
      <c r="A302" s="100">
        <v>309</v>
      </c>
      <c r="B302" s="100"/>
      <c r="C302" s="101" t="s">
        <v>507</v>
      </c>
      <c r="D302" s="92" t="s">
        <v>982</v>
      </c>
      <c r="E302" s="100" t="s">
        <v>112</v>
      </c>
      <c r="F302" s="92" t="s">
        <v>503</v>
      </c>
      <c r="G302" s="92" t="s">
        <v>983</v>
      </c>
      <c r="H302" s="92" t="s">
        <v>984</v>
      </c>
      <c r="I302" s="100" t="s">
        <v>101</v>
      </c>
      <c r="J302" s="102"/>
      <c r="K302" s="106"/>
      <c r="L302" s="106"/>
      <c r="M302" s="92"/>
      <c r="N302" s="102"/>
      <c r="O302" s="100" t="s">
        <v>103</v>
      </c>
      <c r="P302" s="110">
        <v>44932</v>
      </c>
      <c r="Q302" s="111" t="s">
        <v>7</v>
      </c>
      <c r="R302" s="112" t="s">
        <v>104</v>
      </c>
    </row>
    <row r="303" ht="28.5" spans="1:18">
      <c r="A303" s="100">
        <v>310</v>
      </c>
      <c r="B303" s="100"/>
      <c r="C303" s="101" t="s">
        <v>507</v>
      </c>
      <c r="D303" s="92" t="s">
        <v>985</v>
      </c>
      <c r="E303" s="100" t="s">
        <v>112</v>
      </c>
      <c r="F303" s="92" t="s">
        <v>503</v>
      </c>
      <c r="G303" s="92" t="s">
        <v>986</v>
      </c>
      <c r="H303" s="92" t="s">
        <v>903</v>
      </c>
      <c r="I303" s="100" t="s">
        <v>101</v>
      </c>
      <c r="J303" s="102"/>
      <c r="K303" s="106"/>
      <c r="L303" s="106"/>
      <c r="M303" s="92"/>
      <c r="N303" s="102"/>
      <c r="O303" s="100" t="s">
        <v>103</v>
      </c>
      <c r="P303" s="110">
        <v>44932</v>
      </c>
      <c r="Q303" s="111" t="s">
        <v>7</v>
      </c>
      <c r="R303" s="112" t="s">
        <v>104</v>
      </c>
    </row>
    <row r="304" ht="28.5" spans="1:18">
      <c r="A304" s="100">
        <v>311</v>
      </c>
      <c r="B304" s="100"/>
      <c r="C304" s="101" t="s">
        <v>507</v>
      </c>
      <c r="D304" s="92" t="s">
        <v>987</v>
      </c>
      <c r="E304" s="100" t="s">
        <v>112</v>
      </c>
      <c r="F304" s="92" t="s">
        <v>503</v>
      </c>
      <c r="G304" s="92" t="s">
        <v>988</v>
      </c>
      <c r="H304" s="92" t="s">
        <v>801</v>
      </c>
      <c r="I304" s="100" t="s">
        <v>101</v>
      </c>
      <c r="J304" s="102"/>
      <c r="K304" s="106"/>
      <c r="L304" s="106"/>
      <c r="M304" s="92"/>
      <c r="N304" s="102"/>
      <c r="O304" s="100" t="s">
        <v>103</v>
      </c>
      <c r="P304" s="110">
        <v>44932</v>
      </c>
      <c r="Q304" s="111" t="s">
        <v>7</v>
      </c>
      <c r="R304" s="112" t="s">
        <v>104</v>
      </c>
    </row>
    <row r="305" ht="28.5" spans="1:18">
      <c r="A305" s="100">
        <v>312</v>
      </c>
      <c r="B305" s="100"/>
      <c r="C305" s="101" t="s">
        <v>507</v>
      </c>
      <c r="D305" s="92" t="s">
        <v>989</v>
      </c>
      <c r="E305" s="100" t="s">
        <v>112</v>
      </c>
      <c r="F305" s="92" t="s">
        <v>503</v>
      </c>
      <c r="G305" s="92" t="s">
        <v>990</v>
      </c>
      <c r="H305" s="92" t="s">
        <v>991</v>
      </c>
      <c r="I305" s="100" t="s">
        <v>101</v>
      </c>
      <c r="J305" s="102"/>
      <c r="K305" s="106"/>
      <c r="L305" s="106"/>
      <c r="M305" s="92"/>
      <c r="N305" s="102"/>
      <c r="O305" s="100" t="s">
        <v>103</v>
      </c>
      <c r="P305" s="110">
        <v>44932</v>
      </c>
      <c r="Q305" s="111" t="s">
        <v>7</v>
      </c>
      <c r="R305" s="112" t="s">
        <v>104</v>
      </c>
    </row>
    <row r="306" ht="28.5" spans="1:18">
      <c r="A306" s="100">
        <v>313</v>
      </c>
      <c r="B306" s="100"/>
      <c r="C306" s="101" t="s">
        <v>507</v>
      </c>
      <c r="D306" s="92" t="s">
        <v>992</v>
      </c>
      <c r="E306" s="100" t="s">
        <v>112</v>
      </c>
      <c r="F306" s="92" t="s">
        <v>503</v>
      </c>
      <c r="G306" s="92" t="s">
        <v>993</v>
      </c>
      <c r="H306" s="92" t="s">
        <v>903</v>
      </c>
      <c r="I306" s="100" t="s">
        <v>101</v>
      </c>
      <c r="J306" s="102"/>
      <c r="K306" s="106"/>
      <c r="L306" s="106"/>
      <c r="M306" s="92"/>
      <c r="N306" s="102"/>
      <c r="O306" s="100" t="s">
        <v>103</v>
      </c>
      <c r="P306" s="110">
        <v>44932</v>
      </c>
      <c r="Q306" s="111" t="s">
        <v>7</v>
      </c>
      <c r="R306" s="112" t="s">
        <v>104</v>
      </c>
    </row>
    <row r="307" ht="28.5" spans="1:18">
      <c r="A307" s="100">
        <v>314</v>
      </c>
      <c r="B307" s="100"/>
      <c r="C307" s="101" t="s">
        <v>507</v>
      </c>
      <c r="D307" s="92" t="s">
        <v>994</v>
      </c>
      <c r="E307" s="100" t="s">
        <v>112</v>
      </c>
      <c r="F307" s="92" t="s">
        <v>503</v>
      </c>
      <c r="G307" s="92" t="s">
        <v>995</v>
      </c>
      <c r="H307" s="92" t="s">
        <v>801</v>
      </c>
      <c r="I307" s="100" t="s">
        <v>101</v>
      </c>
      <c r="J307" s="102"/>
      <c r="K307" s="106"/>
      <c r="L307" s="106"/>
      <c r="M307" s="92"/>
      <c r="N307" s="102"/>
      <c r="O307" s="100" t="s">
        <v>103</v>
      </c>
      <c r="P307" s="110">
        <v>44932</v>
      </c>
      <c r="Q307" s="111" t="s">
        <v>7</v>
      </c>
      <c r="R307" s="112" t="s">
        <v>104</v>
      </c>
    </row>
    <row r="308" ht="28.5" spans="1:18">
      <c r="A308" s="100">
        <v>315</v>
      </c>
      <c r="B308" s="100"/>
      <c r="C308" s="101" t="s">
        <v>507</v>
      </c>
      <c r="D308" s="92" t="s">
        <v>996</v>
      </c>
      <c r="E308" s="100" t="s">
        <v>112</v>
      </c>
      <c r="F308" s="92" t="s">
        <v>503</v>
      </c>
      <c r="G308" s="92" t="s">
        <v>997</v>
      </c>
      <c r="H308" s="92" t="s">
        <v>801</v>
      </c>
      <c r="I308" s="100" t="s">
        <v>101</v>
      </c>
      <c r="J308" s="102"/>
      <c r="K308" s="106"/>
      <c r="L308" s="106"/>
      <c r="M308" s="92"/>
      <c r="N308" s="102"/>
      <c r="O308" s="100" t="s">
        <v>103</v>
      </c>
      <c r="P308" s="110">
        <v>44932</v>
      </c>
      <c r="Q308" s="111" t="s">
        <v>7</v>
      </c>
      <c r="R308" s="112" t="s">
        <v>104</v>
      </c>
    </row>
    <row r="309" ht="28.5" spans="1:18">
      <c r="A309" s="100">
        <v>316</v>
      </c>
      <c r="B309" s="100"/>
      <c r="C309" s="101" t="s">
        <v>507</v>
      </c>
      <c r="D309" s="92" t="s">
        <v>998</v>
      </c>
      <c r="E309" s="100" t="s">
        <v>97</v>
      </c>
      <c r="F309" s="92" t="s">
        <v>503</v>
      </c>
      <c r="G309" s="92" t="s">
        <v>999</v>
      </c>
      <c r="H309" s="92" t="s">
        <v>1000</v>
      </c>
      <c r="I309" s="100" t="s">
        <v>101</v>
      </c>
      <c r="J309" s="102"/>
      <c r="K309" s="106"/>
      <c r="L309" s="106"/>
      <c r="M309" s="92"/>
      <c r="N309" s="102"/>
      <c r="O309" s="100" t="s">
        <v>103</v>
      </c>
      <c r="P309" s="110">
        <v>44932</v>
      </c>
      <c r="Q309" s="111" t="s">
        <v>7</v>
      </c>
      <c r="R309" s="112" t="s">
        <v>104</v>
      </c>
    </row>
    <row r="310" ht="28.5" spans="1:18">
      <c r="A310" s="100">
        <v>317</v>
      </c>
      <c r="B310" s="100"/>
      <c r="C310" s="101" t="s">
        <v>507</v>
      </c>
      <c r="D310" s="92" t="s">
        <v>1001</v>
      </c>
      <c r="E310" s="100" t="s">
        <v>97</v>
      </c>
      <c r="F310" s="92" t="s">
        <v>503</v>
      </c>
      <c r="G310" s="92" t="s">
        <v>1002</v>
      </c>
      <c r="H310" s="92" t="s">
        <v>1003</v>
      </c>
      <c r="I310" s="100" t="s">
        <v>101</v>
      </c>
      <c r="J310" s="102"/>
      <c r="K310" s="106"/>
      <c r="L310" s="106"/>
      <c r="M310" s="92"/>
      <c r="N310" s="102"/>
      <c r="O310" s="100" t="s">
        <v>103</v>
      </c>
      <c r="P310" s="110">
        <v>44932</v>
      </c>
      <c r="Q310" s="111" t="s">
        <v>7</v>
      </c>
      <c r="R310" s="112" t="s">
        <v>104</v>
      </c>
    </row>
    <row r="311" ht="28.5" spans="1:18">
      <c r="A311" s="100">
        <v>318</v>
      </c>
      <c r="B311" s="100"/>
      <c r="C311" s="101" t="s">
        <v>1004</v>
      </c>
      <c r="D311" s="103" t="s">
        <v>1005</v>
      </c>
      <c r="E311" s="100" t="s">
        <v>97</v>
      </c>
      <c r="F311" s="92" t="s">
        <v>503</v>
      </c>
      <c r="G311" s="92" t="s">
        <v>1006</v>
      </c>
      <c r="H311" s="92" t="s">
        <v>1007</v>
      </c>
      <c r="I311" s="100" t="s">
        <v>101</v>
      </c>
      <c r="J311" s="102"/>
      <c r="K311" s="106"/>
      <c r="L311" s="106"/>
      <c r="M311" s="92"/>
      <c r="N311" s="102"/>
      <c r="O311" s="100" t="s">
        <v>103</v>
      </c>
      <c r="P311" s="110">
        <v>44932</v>
      </c>
      <c r="Q311" s="111" t="s">
        <v>7</v>
      </c>
      <c r="R311" s="112" t="s">
        <v>104</v>
      </c>
    </row>
    <row r="312" ht="28.5" spans="1:18">
      <c r="A312" s="100">
        <v>319</v>
      </c>
      <c r="B312" s="100"/>
      <c r="C312" s="101" t="s">
        <v>1004</v>
      </c>
      <c r="D312" s="103" t="s">
        <v>1008</v>
      </c>
      <c r="E312" s="100" t="s">
        <v>97</v>
      </c>
      <c r="F312" s="92" t="s">
        <v>1009</v>
      </c>
      <c r="G312" s="92" t="s">
        <v>1010</v>
      </c>
      <c r="H312" s="92" t="s">
        <v>1011</v>
      </c>
      <c r="I312" s="100" t="s">
        <v>101</v>
      </c>
      <c r="J312" s="102"/>
      <c r="K312" s="106"/>
      <c r="L312" s="106"/>
      <c r="M312" s="92"/>
      <c r="N312" s="102"/>
      <c r="O312" s="100" t="s">
        <v>103</v>
      </c>
      <c r="P312" s="110">
        <v>44932</v>
      </c>
      <c r="Q312" s="111" t="s">
        <v>7</v>
      </c>
      <c r="R312" s="112" t="s">
        <v>104</v>
      </c>
    </row>
    <row r="313" ht="28.5" spans="1:18">
      <c r="A313" s="100">
        <v>320</v>
      </c>
      <c r="B313" s="100"/>
      <c r="C313" s="101" t="s">
        <v>1004</v>
      </c>
      <c r="D313" s="103" t="s">
        <v>1012</v>
      </c>
      <c r="E313" s="100" t="s">
        <v>97</v>
      </c>
      <c r="F313" s="92" t="s">
        <v>503</v>
      </c>
      <c r="G313" s="92" t="s">
        <v>1013</v>
      </c>
      <c r="H313" s="92" t="s">
        <v>1014</v>
      </c>
      <c r="I313" s="100" t="s">
        <v>101</v>
      </c>
      <c r="J313" s="102"/>
      <c r="K313" s="106"/>
      <c r="L313" s="106"/>
      <c r="M313" s="92"/>
      <c r="N313" s="102"/>
      <c r="O313" s="100" t="s">
        <v>103</v>
      </c>
      <c r="P313" s="110">
        <v>44932</v>
      </c>
      <c r="Q313" s="111" t="s">
        <v>7</v>
      </c>
      <c r="R313" s="112" t="s">
        <v>104</v>
      </c>
    </row>
    <row r="314" ht="28.5" spans="1:18">
      <c r="A314" s="100">
        <v>321</v>
      </c>
      <c r="B314" s="100"/>
      <c r="C314" s="101" t="s">
        <v>1015</v>
      </c>
      <c r="D314" s="103" t="s">
        <v>1016</v>
      </c>
      <c r="E314" s="100" t="s">
        <v>130</v>
      </c>
      <c r="F314" s="92" t="s">
        <v>503</v>
      </c>
      <c r="G314" s="92" t="s">
        <v>1017</v>
      </c>
      <c r="H314" s="92" t="s">
        <v>1018</v>
      </c>
      <c r="I314" s="100" t="s">
        <v>101</v>
      </c>
      <c r="J314" s="102"/>
      <c r="K314" s="106"/>
      <c r="L314" s="106"/>
      <c r="M314" s="92"/>
      <c r="N314" s="102"/>
      <c r="O314" s="100" t="s">
        <v>103</v>
      </c>
      <c r="P314" s="110">
        <v>44932</v>
      </c>
      <c r="Q314" s="111" t="s">
        <v>7</v>
      </c>
      <c r="R314" s="112" t="s">
        <v>104</v>
      </c>
    </row>
    <row r="315" ht="28.5" spans="1:18">
      <c r="A315" s="100">
        <v>322</v>
      </c>
      <c r="B315" s="100"/>
      <c r="C315" s="101" t="s">
        <v>1019</v>
      </c>
      <c r="D315" s="103" t="s">
        <v>1020</v>
      </c>
      <c r="E315" s="100" t="s">
        <v>130</v>
      </c>
      <c r="F315" s="92" t="s">
        <v>1021</v>
      </c>
      <c r="G315" s="92" t="s">
        <v>1022</v>
      </c>
      <c r="H315" s="92" t="s">
        <v>1023</v>
      </c>
      <c r="I315" s="100" t="s">
        <v>101</v>
      </c>
      <c r="J315" s="102"/>
      <c r="K315" s="106"/>
      <c r="L315" s="106"/>
      <c r="M315" s="92"/>
      <c r="N315" s="102"/>
      <c r="O315" s="100" t="s">
        <v>103</v>
      </c>
      <c r="P315" s="110">
        <v>44932</v>
      </c>
      <c r="Q315" s="111" t="s">
        <v>7</v>
      </c>
      <c r="R315" s="112" t="s">
        <v>104</v>
      </c>
    </row>
    <row r="316" ht="28.5" spans="1:18">
      <c r="A316" s="100">
        <v>323</v>
      </c>
      <c r="B316" s="100"/>
      <c r="C316" s="101" t="s">
        <v>1024</v>
      </c>
      <c r="D316" s="103" t="s">
        <v>1025</v>
      </c>
      <c r="E316" s="100" t="s">
        <v>97</v>
      </c>
      <c r="F316" s="92" t="s">
        <v>1026</v>
      </c>
      <c r="G316" s="92" t="s">
        <v>505</v>
      </c>
      <c r="H316" s="92" t="s">
        <v>1027</v>
      </c>
      <c r="I316" s="100" t="s">
        <v>101</v>
      </c>
      <c r="J316" s="102"/>
      <c r="K316" s="106"/>
      <c r="L316" s="106"/>
      <c r="M316" s="92"/>
      <c r="N316" s="102"/>
      <c r="O316" s="100" t="s">
        <v>103</v>
      </c>
      <c r="P316" s="110">
        <v>44932</v>
      </c>
      <c r="Q316" s="111" t="s">
        <v>7</v>
      </c>
      <c r="R316" s="112" t="s">
        <v>104</v>
      </c>
    </row>
    <row r="317" ht="28.5" spans="1:18">
      <c r="A317" s="100">
        <v>324</v>
      </c>
      <c r="B317" s="100"/>
      <c r="C317" s="101" t="s">
        <v>1028</v>
      </c>
      <c r="D317" s="92" t="s">
        <v>1029</v>
      </c>
      <c r="E317" s="100" t="s">
        <v>97</v>
      </c>
      <c r="F317" s="92" t="s">
        <v>1030</v>
      </c>
      <c r="G317" s="92" t="s">
        <v>1031</v>
      </c>
      <c r="H317" s="92" t="s">
        <v>1032</v>
      </c>
      <c r="I317" s="100" t="s">
        <v>101</v>
      </c>
      <c r="J317" s="102"/>
      <c r="K317" s="106"/>
      <c r="L317" s="106"/>
      <c r="M317" s="92"/>
      <c r="N317" s="102"/>
      <c r="O317" s="100" t="s">
        <v>103</v>
      </c>
      <c r="P317" s="110">
        <v>44932</v>
      </c>
      <c r="Q317" s="111" t="s">
        <v>7</v>
      </c>
      <c r="R317" s="112" t="s">
        <v>104</v>
      </c>
    </row>
    <row r="318" ht="42.75" spans="1:18">
      <c r="A318" s="100">
        <v>325</v>
      </c>
      <c r="B318" s="100"/>
      <c r="C318" s="101" t="s">
        <v>1028</v>
      </c>
      <c r="D318" s="92" t="s">
        <v>1033</v>
      </c>
      <c r="E318" s="100" t="s">
        <v>97</v>
      </c>
      <c r="F318" s="92" t="s">
        <v>1034</v>
      </c>
      <c r="G318" s="92" t="s">
        <v>1035</v>
      </c>
      <c r="H318" s="92" t="s">
        <v>1036</v>
      </c>
      <c r="I318" s="100" t="s">
        <v>101</v>
      </c>
      <c r="J318" s="102"/>
      <c r="K318" s="106"/>
      <c r="L318" s="106"/>
      <c r="M318" s="92"/>
      <c r="N318" s="102"/>
      <c r="O318" s="100" t="s">
        <v>103</v>
      </c>
      <c r="P318" s="110">
        <v>44932</v>
      </c>
      <c r="Q318" s="111" t="s">
        <v>7</v>
      </c>
      <c r="R318" s="112" t="s">
        <v>104</v>
      </c>
    </row>
    <row r="319" ht="42.75" spans="1:18">
      <c r="A319" s="100">
        <v>326</v>
      </c>
      <c r="B319" s="100"/>
      <c r="C319" s="101" t="s">
        <v>1028</v>
      </c>
      <c r="D319" s="92" t="s">
        <v>1037</v>
      </c>
      <c r="E319" s="100" t="s">
        <v>97</v>
      </c>
      <c r="F319" s="92" t="s">
        <v>1030</v>
      </c>
      <c r="G319" s="92" t="s">
        <v>1038</v>
      </c>
      <c r="H319" s="92" t="s">
        <v>1039</v>
      </c>
      <c r="I319" s="100" t="s">
        <v>101</v>
      </c>
      <c r="J319" s="102"/>
      <c r="K319" s="106"/>
      <c r="L319" s="106"/>
      <c r="M319" s="92"/>
      <c r="N319" s="102"/>
      <c r="O319" s="100" t="s">
        <v>103</v>
      </c>
      <c r="P319" s="110">
        <v>44932</v>
      </c>
      <c r="Q319" s="111" t="s">
        <v>7</v>
      </c>
      <c r="R319" s="112" t="s">
        <v>104</v>
      </c>
    </row>
    <row r="320" ht="42.75" spans="1:18">
      <c r="A320" s="100">
        <v>327</v>
      </c>
      <c r="B320" s="100"/>
      <c r="C320" s="101" t="s">
        <v>1028</v>
      </c>
      <c r="D320" s="92" t="s">
        <v>1040</v>
      </c>
      <c r="E320" s="100" t="s">
        <v>130</v>
      </c>
      <c r="F320" s="92" t="s">
        <v>1041</v>
      </c>
      <c r="G320" s="92" t="s">
        <v>1042</v>
      </c>
      <c r="H320" s="92" t="s">
        <v>1043</v>
      </c>
      <c r="I320" s="100" t="s">
        <v>101</v>
      </c>
      <c r="J320" s="102"/>
      <c r="K320" s="106"/>
      <c r="L320" s="106"/>
      <c r="M320" s="92"/>
      <c r="N320" s="102"/>
      <c r="O320" s="100" t="s">
        <v>103</v>
      </c>
      <c r="P320" s="110">
        <v>44932</v>
      </c>
      <c r="Q320" s="111" t="s">
        <v>7</v>
      </c>
      <c r="R320" s="112" t="s">
        <v>104</v>
      </c>
    </row>
    <row r="321" ht="42.75" spans="1:18">
      <c r="A321" s="100">
        <v>328</v>
      </c>
      <c r="B321" s="100"/>
      <c r="C321" s="101" t="s">
        <v>1028</v>
      </c>
      <c r="D321" s="92" t="s">
        <v>1044</v>
      </c>
      <c r="E321" s="100" t="s">
        <v>130</v>
      </c>
      <c r="F321" s="92" t="s">
        <v>1045</v>
      </c>
      <c r="G321" s="92" t="s">
        <v>1042</v>
      </c>
      <c r="H321" s="92" t="s">
        <v>1043</v>
      </c>
      <c r="I321" s="100" t="s">
        <v>101</v>
      </c>
      <c r="J321" s="102"/>
      <c r="K321" s="106"/>
      <c r="L321" s="106"/>
      <c r="M321" s="92"/>
      <c r="N321" s="102"/>
      <c r="O321" s="100" t="s">
        <v>103</v>
      </c>
      <c r="P321" s="110">
        <v>44932</v>
      </c>
      <c r="Q321" s="111" t="s">
        <v>7</v>
      </c>
      <c r="R321" s="112" t="s">
        <v>104</v>
      </c>
    </row>
    <row r="322" ht="42.75" spans="1:18">
      <c r="A322" s="100">
        <v>329</v>
      </c>
      <c r="B322" s="100"/>
      <c r="C322" s="101" t="s">
        <v>1028</v>
      </c>
      <c r="D322" s="92" t="s">
        <v>1046</v>
      </c>
      <c r="E322" s="100" t="s">
        <v>130</v>
      </c>
      <c r="F322" s="92" t="s">
        <v>1047</v>
      </c>
      <c r="G322" s="92" t="s">
        <v>1042</v>
      </c>
      <c r="H322" s="92" t="s">
        <v>1043</v>
      </c>
      <c r="I322" s="100" t="s">
        <v>101</v>
      </c>
      <c r="J322" s="102"/>
      <c r="K322" s="106"/>
      <c r="L322" s="106"/>
      <c r="M322" s="92"/>
      <c r="N322" s="102"/>
      <c r="O322" s="100" t="s">
        <v>103</v>
      </c>
      <c r="P322" s="110">
        <v>44932</v>
      </c>
      <c r="Q322" s="111" t="s">
        <v>7</v>
      </c>
      <c r="R322" s="112" t="s">
        <v>104</v>
      </c>
    </row>
    <row r="323" ht="42.75" spans="1:18">
      <c r="A323" s="100">
        <v>330</v>
      </c>
      <c r="B323" s="100"/>
      <c r="C323" s="101" t="s">
        <v>1028</v>
      </c>
      <c r="D323" s="92" t="s">
        <v>1048</v>
      </c>
      <c r="E323" s="100" t="s">
        <v>130</v>
      </c>
      <c r="F323" s="92" t="s">
        <v>1049</v>
      </c>
      <c r="G323" s="92" t="s">
        <v>1042</v>
      </c>
      <c r="H323" s="92" t="s">
        <v>1043</v>
      </c>
      <c r="I323" s="100" t="s">
        <v>101</v>
      </c>
      <c r="J323" s="102"/>
      <c r="K323" s="106"/>
      <c r="L323" s="106"/>
      <c r="M323" s="92"/>
      <c r="N323" s="102"/>
      <c r="O323" s="100" t="s">
        <v>103</v>
      </c>
      <c r="P323" s="110">
        <v>44932</v>
      </c>
      <c r="Q323" s="111" t="s">
        <v>7</v>
      </c>
      <c r="R323" s="112" t="s">
        <v>104</v>
      </c>
    </row>
    <row r="324" ht="42.75" spans="1:18">
      <c r="A324" s="100">
        <v>331</v>
      </c>
      <c r="B324" s="100"/>
      <c r="C324" s="101" t="s">
        <v>1028</v>
      </c>
      <c r="D324" s="92" t="s">
        <v>1050</v>
      </c>
      <c r="E324" s="100" t="s">
        <v>130</v>
      </c>
      <c r="F324" s="92" t="s">
        <v>1051</v>
      </c>
      <c r="G324" s="92" t="s">
        <v>1042</v>
      </c>
      <c r="H324" s="92" t="s">
        <v>1043</v>
      </c>
      <c r="I324" s="100" t="s">
        <v>101</v>
      </c>
      <c r="J324" s="102"/>
      <c r="K324" s="106"/>
      <c r="L324" s="106"/>
      <c r="M324" s="92"/>
      <c r="N324" s="102"/>
      <c r="O324" s="100" t="s">
        <v>103</v>
      </c>
      <c r="P324" s="110">
        <v>44932</v>
      </c>
      <c r="Q324" s="111" t="s">
        <v>7</v>
      </c>
      <c r="R324" s="112" t="s">
        <v>104</v>
      </c>
    </row>
    <row r="325" ht="28.5" spans="1:18">
      <c r="A325" s="100">
        <v>332</v>
      </c>
      <c r="B325" s="100"/>
      <c r="C325" s="101" t="s">
        <v>1052</v>
      </c>
      <c r="D325" s="92" t="s">
        <v>1053</v>
      </c>
      <c r="E325" s="100" t="s">
        <v>97</v>
      </c>
      <c r="F325" s="92" t="s">
        <v>1054</v>
      </c>
      <c r="G325" s="92" t="s">
        <v>1055</v>
      </c>
      <c r="H325" s="92" t="s">
        <v>1056</v>
      </c>
      <c r="I325" s="100" t="s">
        <v>101</v>
      </c>
      <c r="J325" s="102"/>
      <c r="K325" s="106"/>
      <c r="L325" s="106"/>
      <c r="M325" s="92"/>
      <c r="N325" s="102"/>
      <c r="O325" s="100" t="s">
        <v>103</v>
      </c>
      <c r="P325" s="110">
        <v>44932</v>
      </c>
      <c r="Q325" s="111" t="s">
        <v>7</v>
      </c>
      <c r="R325" s="112" t="s">
        <v>104</v>
      </c>
    </row>
    <row r="326" ht="28.5" spans="1:18">
      <c r="A326" s="100">
        <v>333</v>
      </c>
      <c r="B326" s="100"/>
      <c r="C326" s="101" t="s">
        <v>1052</v>
      </c>
      <c r="D326" s="92" t="s">
        <v>1057</v>
      </c>
      <c r="E326" s="100" t="s">
        <v>97</v>
      </c>
      <c r="F326" s="92" t="s">
        <v>1054</v>
      </c>
      <c r="G326" s="92" t="s">
        <v>1058</v>
      </c>
      <c r="H326" s="92" t="s">
        <v>1059</v>
      </c>
      <c r="I326" s="100" t="s">
        <v>101</v>
      </c>
      <c r="J326" s="102"/>
      <c r="K326" s="106"/>
      <c r="L326" s="106"/>
      <c r="M326" s="92"/>
      <c r="N326" s="102"/>
      <c r="O326" s="100" t="s">
        <v>103</v>
      </c>
      <c r="P326" s="110">
        <v>44932</v>
      </c>
      <c r="Q326" s="111" t="s">
        <v>7</v>
      </c>
      <c r="R326" s="112" t="s">
        <v>104</v>
      </c>
    </row>
  </sheetData>
  <sheetProtection formatCells="0" insertHyperlinks="0" autoFilter="0"/>
  <dataValidations count="2">
    <dataValidation type="list" allowBlank="1" showErrorMessage="1" sqref="L2:L374 M2:M374 N2:N374">
      <formula1>"是,否"</formula1>
    </dataValidation>
    <dataValidation type="list" allowBlank="1" showErrorMessage="1" sqref="I2:I374">
      <formula1>"PASS,FAIL,BLOCK,NT"</formula1>
    </dataValidation>
  </dataValidations>
  <hyperlinks>
    <hyperlink ref="J6" r:id="rId1" display="FCIVIOS-12422&#10;Phase5_【U718】【必现】【Launcher】widget卡片默认四个应用要有车辆设置，实际是没有多了爱车探索"/>
    <hyperlink ref="J8" r:id="rId2" display="FCIVIOS-12423&#10;Phase5_【U718】【必现】【Launcher】车辆设置卡片在widget卡片显示为车辆设置，在待编辑区显示设置，名称显示不一致"/>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127"/>
  <sheetViews>
    <sheetView workbookViewId="0">
      <selection activeCell="A1" sqref="A1"/>
    </sheetView>
  </sheetViews>
  <sheetFormatPr defaultColWidth="14" defaultRowHeight="12.75"/>
  <cols>
    <col min="1" max="1" width="5" customWidth="1"/>
    <col min="2" max="2" width="11" customWidth="1"/>
    <col min="3" max="3" width="22" customWidth="1"/>
    <col min="4" max="4" width="25" customWidth="1"/>
    <col min="5" max="5" width="4" customWidth="1"/>
    <col min="6" max="6" width="27" customWidth="1"/>
    <col min="7" max="7" width="37" customWidth="1"/>
    <col min="8" max="8" width="34" customWidth="1"/>
    <col min="9" max="9" width="12" customWidth="1"/>
    <col min="10" max="10" width="28" customWidth="1"/>
    <col min="11" max="11" width="17" customWidth="1"/>
    <col min="12" max="14" width="13" customWidth="1"/>
    <col min="15" max="15" width="11" customWidth="1"/>
    <col min="16" max="16" width="17" customWidth="1"/>
    <col min="17" max="17" width="9" customWidth="1"/>
    <col min="18" max="18" width="30" customWidth="1"/>
    <col min="19" max="24" width="9" customWidth="1"/>
  </cols>
  <sheetData>
    <row r="1" spans="1:18">
      <c r="A1" s="1" t="s">
        <v>77</v>
      </c>
      <c r="B1" s="1" t="s">
        <v>78</v>
      </c>
      <c r="C1" s="1" t="s">
        <v>79</v>
      </c>
      <c r="D1" s="1" t="s">
        <v>80</v>
      </c>
      <c r="E1" s="1" t="s">
        <v>81</v>
      </c>
      <c r="F1" s="1" t="s">
        <v>82</v>
      </c>
      <c r="G1" s="1" t="s">
        <v>83</v>
      </c>
      <c r="H1" s="88" t="s">
        <v>84</v>
      </c>
      <c r="I1" s="1" t="s">
        <v>85</v>
      </c>
      <c r="J1" s="15" t="s">
        <v>86</v>
      </c>
      <c r="K1" s="15" t="s">
        <v>87</v>
      </c>
      <c r="L1" s="16" t="s">
        <v>88</v>
      </c>
      <c r="M1" s="16" t="s">
        <v>89</v>
      </c>
      <c r="N1" s="16" t="s">
        <v>90</v>
      </c>
      <c r="O1" s="15" t="s">
        <v>91</v>
      </c>
      <c r="P1" s="69" t="s">
        <v>92</v>
      </c>
      <c r="Q1" s="15" t="s">
        <v>93</v>
      </c>
      <c r="R1" s="15" t="s">
        <v>94</v>
      </c>
    </row>
    <row r="2" ht="38.25" hidden="1" spans="1:18">
      <c r="A2" s="32">
        <v>1</v>
      </c>
      <c r="B2" s="32" t="s">
        <v>1060</v>
      </c>
      <c r="C2" s="10" t="s">
        <v>1061</v>
      </c>
      <c r="D2" s="87" t="s">
        <v>1062</v>
      </c>
      <c r="E2" s="32" t="s">
        <v>148</v>
      </c>
      <c r="F2" s="17" t="s">
        <v>1063</v>
      </c>
      <c r="G2" s="17" t="s">
        <v>1064</v>
      </c>
      <c r="H2" s="89" t="s">
        <v>1065</v>
      </c>
      <c r="I2" s="91" t="s">
        <v>101</v>
      </c>
      <c r="J2" s="2"/>
      <c r="K2" s="2"/>
      <c r="L2" s="87"/>
      <c r="M2" s="2"/>
      <c r="N2" s="2"/>
      <c r="O2" s="32" t="s">
        <v>1066</v>
      </c>
      <c r="P2" s="18">
        <v>44932</v>
      </c>
      <c r="Q2" s="2" t="s">
        <v>7</v>
      </c>
      <c r="R2" s="17" t="s">
        <v>1067</v>
      </c>
    </row>
    <row r="3" ht="76.5" hidden="1" spans="1:18">
      <c r="A3" s="32">
        <v>2</v>
      </c>
      <c r="B3" s="32" t="s">
        <v>1060</v>
      </c>
      <c r="C3" s="10" t="s">
        <v>1061</v>
      </c>
      <c r="D3" s="87" t="s">
        <v>1068</v>
      </c>
      <c r="E3" s="32" t="s">
        <v>148</v>
      </c>
      <c r="F3" s="17" t="s">
        <v>1069</v>
      </c>
      <c r="G3" s="17" t="s">
        <v>1070</v>
      </c>
      <c r="H3" s="89" t="s">
        <v>1071</v>
      </c>
      <c r="I3" s="91" t="s">
        <v>101</v>
      </c>
      <c r="J3" s="17"/>
      <c r="K3" s="2"/>
      <c r="L3" s="87"/>
      <c r="M3" s="2"/>
      <c r="N3" s="2"/>
      <c r="O3" s="32" t="s">
        <v>1066</v>
      </c>
      <c r="P3" s="18">
        <v>44932</v>
      </c>
      <c r="Q3" s="2" t="s">
        <v>7</v>
      </c>
      <c r="R3" s="17" t="s">
        <v>1067</v>
      </c>
    </row>
    <row r="4" ht="38.25" hidden="1" spans="1:18">
      <c r="A4" s="32">
        <v>3</v>
      </c>
      <c r="B4" s="32" t="s">
        <v>1060</v>
      </c>
      <c r="C4" s="10" t="s">
        <v>1061</v>
      </c>
      <c r="D4" s="87" t="s">
        <v>1072</v>
      </c>
      <c r="E4" s="32" t="s">
        <v>148</v>
      </c>
      <c r="F4" s="17" t="s">
        <v>1069</v>
      </c>
      <c r="G4" s="17" t="s">
        <v>1073</v>
      </c>
      <c r="H4" s="89" t="s">
        <v>1074</v>
      </c>
      <c r="I4" s="91" t="s">
        <v>101</v>
      </c>
      <c r="J4" s="17"/>
      <c r="K4" s="2"/>
      <c r="L4" s="87"/>
      <c r="M4" s="2"/>
      <c r="N4" s="2"/>
      <c r="O4" s="32" t="s">
        <v>1066</v>
      </c>
      <c r="P4" s="18">
        <v>44932</v>
      </c>
      <c r="Q4" s="2" t="s">
        <v>7</v>
      </c>
      <c r="R4" s="17" t="s">
        <v>1067</v>
      </c>
    </row>
    <row r="5" ht="38.25" hidden="1" spans="1:18">
      <c r="A5" s="32">
        <v>4</v>
      </c>
      <c r="B5" s="32" t="s">
        <v>1060</v>
      </c>
      <c r="C5" s="10" t="s">
        <v>1075</v>
      </c>
      <c r="D5" s="87" t="s">
        <v>1076</v>
      </c>
      <c r="E5" s="32" t="s">
        <v>148</v>
      </c>
      <c r="F5" s="17" t="s">
        <v>1069</v>
      </c>
      <c r="G5" s="17" t="s">
        <v>1077</v>
      </c>
      <c r="H5" s="89" t="s">
        <v>1078</v>
      </c>
      <c r="I5" s="91" t="s">
        <v>101</v>
      </c>
      <c r="J5" s="2"/>
      <c r="K5" s="2"/>
      <c r="L5" s="87"/>
      <c r="M5" s="2"/>
      <c r="N5" s="2"/>
      <c r="O5" s="32" t="s">
        <v>1066</v>
      </c>
      <c r="P5" s="18">
        <v>44932</v>
      </c>
      <c r="Q5" s="2" t="s">
        <v>7</v>
      </c>
      <c r="R5" s="17" t="s">
        <v>1067</v>
      </c>
    </row>
    <row r="6" ht="38.25" spans="1:18">
      <c r="A6" s="32">
        <v>5</v>
      </c>
      <c r="B6" s="32" t="s">
        <v>1060</v>
      </c>
      <c r="C6" s="10" t="s">
        <v>1079</v>
      </c>
      <c r="D6" s="87" t="s">
        <v>1080</v>
      </c>
      <c r="E6" s="32" t="s">
        <v>148</v>
      </c>
      <c r="F6" s="17" t="s">
        <v>1081</v>
      </c>
      <c r="G6" s="17" t="s">
        <v>1082</v>
      </c>
      <c r="H6" s="89" t="s">
        <v>1083</v>
      </c>
      <c r="I6" s="91" t="s">
        <v>1084</v>
      </c>
      <c r="J6" s="17"/>
      <c r="K6" s="2"/>
      <c r="L6" s="87"/>
      <c r="M6" s="2"/>
      <c r="N6" s="2"/>
      <c r="O6" s="32" t="s">
        <v>1066</v>
      </c>
      <c r="P6" s="18">
        <v>44932</v>
      </c>
      <c r="Q6" s="2" t="s">
        <v>7</v>
      </c>
      <c r="R6" s="17" t="s">
        <v>1067</v>
      </c>
    </row>
    <row r="7" ht="38.25" hidden="1" spans="1:18">
      <c r="A7" s="32">
        <v>6</v>
      </c>
      <c r="B7" s="32" t="s">
        <v>1060</v>
      </c>
      <c r="C7" s="10" t="s">
        <v>1079</v>
      </c>
      <c r="D7" s="87" t="s">
        <v>1068</v>
      </c>
      <c r="E7" s="32" t="s">
        <v>148</v>
      </c>
      <c r="F7" s="17" t="s">
        <v>1085</v>
      </c>
      <c r="G7" s="17" t="s">
        <v>1086</v>
      </c>
      <c r="H7" s="89" t="s">
        <v>1087</v>
      </c>
      <c r="I7" s="91" t="s">
        <v>101</v>
      </c>
      <c r="J7" s="17"/>
      <c r="K7" s="2"/>
      <c r="L7" s="87"/>
      <c r="M7" s="2"/>
      <c r="N7" s="2"/>
      <c r="O7" s="32" t="s">
        <v>1066</v>
      </c>
      <c r="P7" s="18">
        <v>44932</v>
      </c>
      <c r="Q7" s="2" t="s">
        <v>7</v>
      </c>
      <c r="R7" s="17" t="s">
        <v>1067</v>
      </c>
    </row>
    <row r="8" ht="38.25" hidden="1" spans="1:18">
      <c r="A8" s="32">
        <v>7</v>
      </c>
      <c r="B8" s="32" t="s">
        <v>1060</v>
      </c>
      <c r="C8" s="10" t="s">
        <v>1088</v>
      </c>
      <c r="D8" s="87" t="s">
        <v>1089</v>
      </c>
      <c r="E8" s="32" t="s">
        <v>148</v>
      </c>
      <c r="F8" s="17" t="s">
        <v>1090</v>
      </c>
      <c r="G8" s="17" t="s">
        <v>1091</v>
      </c>
      <c r="H8" s="89" t="s">
        <v>1092</v>
      </c>
      <c r="I8" s="91" t="s">
        <v>101</v>
      </c>
      <c r="J8" s="17"/>
      <c r="K8" s="2"/>
      <c r="L8" s="87"/>
      <c r="M8" s="2"/>
      <c r="N8" s="2"/>
      <c r="O8" s="32" t="s">
        <v>1066</v>
      </c>
      <c r="P8" s="18">
        <v>44932</v>
      </c>
      <c r="Q8" s="2" t="s">
        <v>7</v>
      </c>
      <c r="R8" s="17" t="s">
        <v>1067</v>
      </c>
    </row>
    <row r="9" ht="38.25" hidden="1" spans="1:18">
      <c r="A9" s="32">
        <v>8</v>
      </c>
      <c r="B9" s="32" t="s">
        <v>1060</v>
      </c>
      <c r="C9" s="10" t="s">
        <v>1088</v>
      </c>
      <c r="D9" s="87" t="s">
        <v>1093</v>
      </c>
      <c r="E9" s="32" t="s">
        <v>148</v>
      </c>
      <c r="F9" s="17" t="s">
        <v>1094</v>
      </c>
      <c r="G9" s="17" t="s">
        <v>1095</v>
      </c>
      <c r="H9" s="89" t="s">
        <v>1096</v>
      </c>
      <c r="I9" s="91" t="s">
        <v>101</v>
      </c>
      <c r="J9" s="17"/>
      <c r="K9" s="2"/>
      <c r="L9" s="87"/>
      <c r="M9" s="2"/>
      <c r="N9" s="2"/>
      <c r="O9" s="32" t="s">
        <v>1066</v>
      </c>
      <c r="P9" s="18">
        <v>44932</v>
      </c>
      <c r="Q9" s="2" t="s">
        <v>7</v>
      </c>
      <c r="R9" s="17" t="s">
        <v>1067</v>
      </c>
    </row>
    <row r="10" ht="38.25" hidden="1" spans="1:18">
      <c r="A10" s="32">
        <v>9</v>
      </c>
      <c r="B10" s="32" t="s">
        <v>1060</v>
      </c>
      <c r="C10" s="10" t="s">
        <v>1088</v>
      </c>
      <c r="D10" s="87" t="s">
        <v>1097</v>
      </c>
      <c r="E10" s="32" t="s">
        <v>148</v>
      </c>
      <c r="F10" s="17" t="s">
        <v>1098</v>
      </c>
      <c r="G10" s="17" t="s">
        <v>1099</v>
      </c>
      <c r="H10" s="89" t="s">
        <v>1100</v>
      </c>
      <c r="I10" s="91" t="s">
        <v>101</v>
      </c>
      <c r="J10" s="17"/>
      <c r="K10" s="2"/>
      <c r="L10" s="87"/>
      <c r="M10" s="2"/>
      <c r="N10" s="2"/>
      <c r="O10" s="32" t="s">
        <v>1066</v>
      </c>
      <c r="P10" s="18">
        <v>44932</v>
      </c>
      <c r="Q10" s="2" t="s">
        <v>7</v>
      </c>
      <c r="R10" s="17" t="s">
        <v>1067</v>
      </c>
    </row>
    <row r="11" ht="38.25" hidden="1" spans="1:18">
      <c r="A11" s="32">
        <v>10</v>
      </c>
      <c r="B11" s="32" t="s">
        <v>1060</v>
      </c>
      <c r="C11" s="10" t="s">
        <v>1101</v>
      </c>
      <c r="D11" s="87" t="s">
        <v>1102</v>
      </c>
      <c r="E11" s="32" t="s">
        <v>148</v>
      </c>
      <c r="F11" s="17" t="s">
        <v>1103</v>
      </c>
      <c r="G11" s="17" t="s">
        <v>1104</v>
      </c>
      <c r="H11" s="89" t="s">
        <v>1105</v>
      </c>
      <c r="I11" s="91" t="s">
        <v>101</v>
      </c>
      <c r="J11" s="2"/>
      <c r="K11" s="2"/>
      <c r="L11" s="87"/>
      <c r="M11" s="2"/>
      <c r="N11" s="2"/>
      <c r="O11" s="32" t="s">
        <v>1066</v>
      </c>
      <c r="P11" s="18">
        <v>44932</v>
      </c>
      <c r="Q11" s="2" t="s">
        <v>7</v>
      </c>
      <c r="R11" s="17" t="s">
        <v>1067</v>
      </c>
    </row>
    <row r="12" ht="38.25" hidden="1" spans="1:18">
      <c r="A12" s="32">
        <v>11</v>
      </c>
      <c r="B12" s="32" t="s">
        <v>1060</v>
      </c>
      <c r="C12" s="10" t="s">
        <v>1101</v>
      </c>
      <c r="D12" s="87" t="s">
        <v>1102</v>
      </c>
      <c r="E12" s="32" t="s">
        <v>148</v>
      </c>
      <c r="F12" s="17" t="s">
        <v>1103</v>
      </c>
      <c r="G12" s="17" t="s">
        <v>1106</v>
      </c>
      <c r="H12" s="89" t="s">
        <v>1105</v>
      </c>
      <c r="I12" s="91" t="s">
        <v>101</v>
      </c>
      <c r="J12" s="2"/>
      <c r="K12" s="2"/>
      <c r="L12" s="87"/>
      <c r="M12" s="2"/>
      <c r="N12" s="2"/>
      <c r="O12" s="32" t="s">
        <v>1066</v>
      </c>
      <c r="P12" s="18">
        <v>44932</v>
      </c>
      <c r="Q12" s="2" t="s">
        <v>7</v>
      </c>
      <c r="R12" s="17" t="s">
        <v>1067</v>
      </c>
    </row>
    <row r="13" ht="38.25" hidden="1" spans="1:18">
      <c r="A13" s="32">
        <v>12</v>
      </c>
      <c r="B13" s="32" t="s">
        <v>1060</v>
      </c>
      <c r="C13" s="10" t="s">
        <v>1107</v>
      </c>
      <c r="D13" s="10" t="s">
        <v>1108</v>
      </c>
      <c r="E13" s="32" t="s">
        <v>148</v>
      </c>
      <c r="F13" s="10" t="s">
        <v>1109</v>
      </c>
      <c r="G13" s="10" t="s">
        <v>1110</v>
      </c>
      <c r="H13" s="89" t="s">
        <v>1111</v>
      </c>
      <c r="I13" s="91" t="s">
        <v>101</v>
      </c>
      <c r="J13" s="10"/>
      <c r="K13" s="92"/>
      <c r="L13" s="92"/>
      <c r="M13" s="92"/>
      <c r="N13" s="92"/>
      <c r="O13" s="32" t="s">
        <v>1066</v>
      </c>
      <c r="P13" s="18">
        <v>44932</v>
      </c>
      <c r="Q13" s="2" t="s">
        <v>7</v>
      </c>
      <c r="R13" s="17" t="s">
        <v>1067</v>
      </c>
    </row>
    <row r="14" ht="38.25" hidden="1" spans="1:18">
      <c r="A14" s="32">
        <v>13</v>
      </c>
      <c r="B14" s="32" t="s">
        <v>1060</v>
      </c>
      <c r="C14" s="10" t="s">
        <v>1107</v>
      </c>
      <c r="D14" s="10" t="s">
        <v>1112</v>
      </c>
      <c r="E14" s="32" t="s">
        <v>148</v>
      </c>
      <c r="F14" s="10" t="s">
        <v>1113</v>
      </c>
      <c r="G14" s="10" t="s">
        <v>1114</v>
      </c>
      <c r="H14" s="89" t="s">
        <v>1111</v>
      </c>
      <c r="I14" s="91" t="s">
        <v>101</v>
      </c>
      <c r="J14" s="10"/>
      <c r="K14" s="92"/>
      <c r="L14" s="92"/>
      <c r="M14" s="92"/>
      <c r="N14" s="92"/>
      <c r="O14" s="32" t="s">
        <v>1066</v>
      </c>
      <c r="P14" s="18">
        <v>44932</v>
      </c>
      <c r="Q14" s="2" t="s">
        <v>7</v>
      </c>
      <c r="R14" s="17" t="s">
        <v>1067</v>
      </c>
    </row>
    <row r="15" ht="38.25" hidden="1" spans="1:18">
      <c r="A15" s="32">
        <v>14</v>
      </c>
      <c r="B15" s="32" t="s">
        <v>1060</v>
      </c>
      <c r="C15" s="10" t="s">
        <v>1107</v>
      </c>
      <c r="D15" s="10" t="s">
        <v>1115</v>
      </c>
      <c r="E15" s="32" t="s">
        <v>130</v>
      </c>
      <c r="F15" s="10" t="s">
        <v>1116</v>
      </c>
      <c r="G15" s="10" t="s">
        <v>1117</v>
      </c>
      <c r="H15" s="89" t="s">
        <v>1118</v>
      </c>
      <c r="I15" s="91" t="s">
        <v>101</v>
      </c>
      <c r="J15" s="10"/>
      <c r="K15" s="93"/>
      <c r="L15" s="92"/>
      <c r="M15" s="92"/>
      <c r="N15" s="92"/>
      <c r="O15" s="32" t="s">
        <v>1066</v>
      </c>
      <c r="P15" s="18">
        <v>44932</v>
      </c>
      <c r="Q15" s="2" t="s">
        <v>7</v>
      </c>
      <c r="R15" s="17" t="s">
        <v>1067</v>
      </c>
    </row>
    <row r="16" ht="38.25" hidden="1" spans="1:18">
      <c r="A16" s="32">
        <v>15</v>
      </c>
      <c r="B16" s="32" t="s">
        <v>1060</v>
      </c>
      <c r="C16" s="10" t="s">
        <v>1101</v>
      </c>
      <c r="D16" s="87" t="s">
        <v>1119</v>
      </c>
      <c r="E16" s="32" t="s">
        <v>148</v>
      </c>
      <c r="F16" s="17" t="s">
        <v>1120</v>
      </c>
      <c r="G16" s="17" t="s">
        <v>1121</v>
      </c>
      <c r="H16" s="89" t="s">
        <v>1122</v>
      </c>
      <c r="I16" s="91" t="s">
        <v>101</v>
      </c>
      <c r="J16" s="2"/>
      <c r="K16" s="93"/>
      <c r="L16" s="87"/>
      <c r="M16" s="2"/>
      <c r="N16" s="2"/>
      <c r="O16" s="32" t="s">
        <v>1066</v>
      </c>
      <c r="P16" s="18">
        <v>44932</v>
      </c>
      <c r="Q16" s="2" t="s">
        <v>7</v>
      </c>
      <c r="R16" s="17" t="s">
        <v>1067</v>
      </c>
    </row>
    <row r="17" ht="38.25" spans="1:18">
      <c r="A17" s="32">
        <v>16</v>
      </c>
      <c r="B17" s="32" t="s">
        <v>1060</v>
      </c>
      <c r="C17" s="10" t="s">
        <v>1101</v>
      </c>
      <c r="D17" s="87" t="s">
        <v>1123</v>
      </c>
      <c r="E17" s="32" t="s">
        <v>148</v>
      </c>
      <c r="F17" s="17" t="s">
        <v>1120</v>
      </c>
      <c r="G17" s="17" t="s">
        <v>1124</v>
      </c>
      <c r="H17" s="89" t="s">
        <v>1125</v>
      </c>
      <c r="I17" s="94" t="s">
        <v>1084</v>
      </c>
      <c r="J17" s="17" t="s">
        <v>1126</v>
      </c>
      <c r="K17" s="10"/>
      <c r="L17" s="87"/>
      <c r="M17" s="2"/>
      <c r="N17" s="2"/>
      <c r="O17" s="32" t="s">
        <v>1066</v>
      </c>
      <c r="P17" s="18">
        <v>44932</v>
      </c>
      <c r="Q17" s="2" t="s">
        <v>7</v>
      </c>
      <c r="R17" s="17" t="s">
        <v>1067</v>
      </c>
    </row>
    <row r="18" ht="38.25" hidden="1" spans="1:18">
      <c r="A18" s="32">
        <v>17</v>
      </c>
      <c r="B18" s="32" t="s">
        <v>1060</v>
      </c>
      <c r="C18" s="10" t="s">
        <v>1101</v>
      </c>
      <c r="D18" s="87" t="s">
        <v>1123</v>
      </c>
      <c r="E18" s="32" t="s">
        <v>148</v>
      </c>
      <c r="F18" s="17" t="s">
        <v>1127</v>
      </c>
      <c r="G18" s="17" t="s">
        <v>1128</v>
      </c>
      <c r="H18" s="89" t="s">
        <v>1129</v>
      </c>
      <c r="I18" s="94" t="s">
        <v>101</v>
      </c>
      <c r="J18" s="17"/>
      <c r="K18" s="10"/>
      <c r="L18" s="87"/>
      <c r="M18" s="2"/>
      <c r="N18" s="2"/>
      <c r="O18" s="32" t="s">
        <v>1066</v>
      </c>
      <c r="P18" s="18">
        <v>44932</v>
      </c>
      <c r="Q18" s="2" t="s">
        <v>7</v>
      </c>
      <c r="R18" s="17" t="s">
        <v>1067</v>
      </c>
    </row>
    <row r="19" ht="38.25" hidden="1" spans="1:18">
      <c r="A19" s="32">
        <v>18</v>
      </c>
      <c r="B19" s="32" t="s">
        <v>1060</v>
      </c>
      <c r="C19" s="10" t="s">
        <v>1101</v>
      </c>
      <c r="D19" s="87" t="s">
        <v>1123</v>
      </c>
      <c r="E19" s="32" t="s">
        <v>148</v>
      </c>
      <c r="F19" s="17" t="s">
        <v>1127</v>
      </c>
      <c r="G19" s="17" t="s">
        <v>1130</v>
      </c>
      <c r="H19" s="89" t="s">
        <v>1131</v>
      </c>
      <c r="I19" s="94" t="s">
        <v>101</v>
      </c>
      <c r="J19" s="17"/>
      <c r="K19" s="10"/>
      <c r="L19" s="87"/>
      <c r="M19" s="2"/>
      <c r="N19" s="2"/>
      <c r="O19" s="32" t="s">
        <v>1066</v>
      </c>
      <c r="P19" s="18">
        <v>44932</v>
      </c>
      <c r="Q19" s="2" t="s">
        <v>7</v>
      </c>
      <c r="R19" s="17" t="s">
        <v>1067</v>
      </c>
    </row>
    <row r="20" ht="38.25" hidden="1" spans="1:18">
      <c r="A20" s="32">
        <v>19</v>
      </c>
      <c r="B20" s="32" t="s">
        <v>1060</v>
      </c>
      <c r="C20" s="10" t="s">
        <v>1132</v>
      </c>
      <c r="D20" s="10" t="s">
        <v>1133</v>
      </c>
      <c r="E20" s="32" t="s">
        <v>97</v>
      </c>
      <c r="F20" s="10" t="s">
        <v>1134</v>
      </c>
      <c r="G20" s="10" t="s">
        <v>1135</v>
      </c>
      <c r="H20" s="89" t="s">
        <v>1136</v>
      </c>
      <c r="I20" s="91" t="s">
        <v>101</v>
      </c>
      <c r="J20" s="92"/>
      <c r="K20" s="93"/>
      <c r="L20" s="92"/>
      <c r="M20" s="92"/>
      <c r="N20" s="92"/>
      <c r="O20" s="32" t="s">
        <v>1066</v>
      </c>
      <c r="P20" s="18">
        <v>44932</v>
      </c>
      <c r="Q20" s="2" t="s">
        <v>7</v>
      </c>
      <c r="R20" s="17" t="s">
        <v>1067</v>
      </c>
    </row>
    <row r="21" ht="38.25" hidden="1" spans="1:18">
      <c r="A21" s="32">
        <v>20</v>
      </c>
      <c r="B21" s="32" t="s">
        <v>1060</v>
      </c>
      <c r="C21" s="10" t="s">
        <v>1137</v>
      </c>
      <c r="D21" s="10" t="s">
        <v>1138</v>
      </c>
      <c r="E21" s="32" t="s">
        <v>97</v>
      </c>
      <c r="F21" s="10" t="s">
        <v>1139</v>
      </c>
      <c r="G21" s="10" t="s">
        <v>1140</v>
      </c>
      <c r="H21" s="89" t="s">
        <v>1141</v>
      </c>
      <c r="I21" s="91" t="s">
        <v>101</v>
      </c>
      <c r="J21" s="10"/>
      <c r="K21" s="93"/>
      <c r="L21" s="92"/>
      <c r="M21" s="92"/>
      <c r="N21" s="92"/>
      <c r="O21" s="32" t="s">
        <v>1066</v>
      </c>
      <c r="P21" s="18">
        <v>44932</v>
      </c>
      <c r="Q21" s="2" t="s">
        <v>7</v>
      </c>
      <c r="R21" s="17" t="s">
        <v>1067</v>
      </c>
    </row>
    <row r="22" ht="38.25" hidden="1" spans="1:18">
      <c r="A22" s="32">
        <v>21</v>
      </c>
      <c r="B22" s="32" t="s">
        <v>1060</v>
      </c>
      <c r="C22" s="10" t="s">
        <v>1142</v>
      </c>
      <c r="D22" s="10" t="s">
        <v>1143</v>
      </c>
      <c r="E22" s="32" t="s">
        <v>97</v>
      </c>
      <c r="F22" s="10" t="s">
        <v>1144</v>
      </c>
      <c r="G22" s="10" t="s">
        <v>1145</v>
      </c>
      <c r="H22" s="89" t="s">
        <v>1146</v>
      </c>
      <c r="I22" s="91" t="s">
        <v>101</v>
      </c>
      <c r="J22" s="10"/>
      <c r="K22" s="93"/>
      <c r="L22" s="92"/>
      <c r="M22" s="92"/>
      <c r="N22" s="92"/>
      <c r="O22" s="32" t="s">
        <v>1066</v>
      </c>
      <c r="P22" s="18">
        <v>44932</v>
      </c>
      <c r="Q22" s="2" t="s">
        <v>7</v>
      </c>
      <c r="R22" s="17" t="s">
        <v>1067</v>
      </c>
    </row>
    <row r="23" ht="38.25" hidden="1" spans="1:18">
      <c r="A23" s="32">
        <v>22</v>
      </c>
      <c r="B23" s="32" t="s">
        <v>1060</v>
      </c>
      <c r="C23" s="10" t="s">
        <v>1147</v>
      </c>
      <c r="D23" s="10" t="s">
        <v>1148</v>
      </c>
      <c r="E23" s="32" t="s">
        <v>97</v>
      </c>
      <c r="F23" s="10" t="s">
        <v>1134</v>
      </c>
      <c r="G23" s="10" t="s">
        <v>1149</v>
      </c>
      <c r="H23" s="89" t="s">
        <v>1150</v>
      </c>
      <c r="I23" s="91" t="s">
        <v>101</v>
      </c>
      <c r="J23" s="92"/>
      <c r="K23" s="93"/>
      <c r="L23" s="92"/>
      <c r="M23" s="92"/>
      <c r="N23" s="92"/>
      <c r="O23" s="32" t="s">
        <v>1066</v>
      </c>
      <c r="P23" s="18">
        <v>44932</v>
      </c>
      <c r="Q23" s="2" t="s">
        <v>7</v>
      </c>
      <c r="R23" s="17" t="s">
        <v>1067</v>
      </c>
    </row>
    <row r="24" ht="38.25" hidden="1" spans="1:18">
      <c r="A24" s="32">
        <v>23</v>
      </c>
      <c r="B24" s="32" t="s">
        <v>1060</v>
      </c>
      <c r="C24" s="10" t="s">
        <v>1147</v>
      </c>
      <c r="D24" s="10" t="s">
        <v>1151</v>
      </c>
      <c r="E24" s="32" t="s">
        <v>130</v>
      </c>
      <c r="F24" s="10" t="s">
        <v>1152</v>
      </c>
      <c r="G24" s="10" t="s">
        <v>1153</v>
      </c>
      <c r="H24" s="89" t="s">
        <v>1154</v>
      </c>
      <c r="I24" s="91" t="s">
        <v>101</v>
      </c>
      <c r="J24" s="92"/>
      <c r="K24" s="93"/>
      <c r="L24" s="92"/>
      <c r="M24" s="92"/>
      <c r="N24" s="92"/>
      <c r="O24" s="32" t="s">
        <v>1066</v>
      </c>
      <c r="P24" s="18">
        <v>44932</v>
      </c>
      <c r="Q24" s="2" t="s">
        <v>7</v>
      </c>
      <c r="R24" s="17" t="s">
        <v>1067</v>
      </c>
    </row>
    <row r="25" ht="38.25" hidden="1" spans="1:18">
      <c r="A25" s="32">
        <v>24</v>
      </c>
      <c r="B25" s="32" t="s">
        <v>1060</v>
      </c>
      <c r="C25" s="10" t="s">
        <v>1147</v>
      </c>
      <c r="D25" s="10" t="s">
        <v>1155</v>
      </c>
      <c r="E25" s="32" t="s">
        <v>130</v>
      </c>
      <c r="F25" s="10" t="s">
        <v>1152</v>
      </c>
      <c r="G25" s="10" t="s">
        <v>1156</v>
      </c>
      <c r="H25" s="89" t="s">
        <v>1157</v>
      </c>
      <c r="I25" s="91" t="s">
        <v>101</v>
      </c>
      <c r="J25" s="92"/>
      <c r="K25" s="93"/>
      <c r="L25" s="92"/>
      <c r="M25" s="92"/>
      <c r="N25" s="92"/>
      <c r="O25" s="32" t="s">
        <v>1066</v>
      </c>
      <c r="P25" s="18">
        <v>44932</v>
      </c>
      <c r="Q25" s="2" t="s">
        <v>7</v>
      </c>
      <c r="R25" s="17" t="s">
        <v>1067</v>
      </c>
    </row>
    <row r="26" ht="38.25" hidden="1" spans="1:18">
      <c r="A26" s="32">
        <v>25</v>
      </c>
      <c r="B26" s="32" t="s">
        <v>1060</v>
      </c>
      <c r="C26" s="10" t="s">
        <v>1158</v>
      </c>
      <c r="D26" s="10" t="s">
        <v>1159</v>
      </c>
      <c r="E26" s="32" t="s">
        <v>130</v>
      </c>
      <c r="F26" s="10" t="s">
        <v>1160</v>
      </c>
      <c r="G26" s="10" t="s">
        <v>1161</v>
      </c>
      <c r="H26" s="89" t="s">
        <v>1162</v>
      </c>
      <c r="I26" s="91" t="s">
        <v>101</v>
      </c>
      <c r="J26" s="10"/>
      <c r="K26" s="93"/>
      <c r="L26" s="92"/>
      <c r="M26" s="92"/>
      <c r="N26" s="92"/>
      <c r="O26" s="32" t="s">
        <v>1066</v>
      </c>
      <c r="P26" s="18">
        <v>44932</v>
      </c>
      <c r="Q26" s="2" t="s">
        <v>7</v>
      </c>
      <c r="R26" s="17" t="s">
        <v>1067</v>
      </c>
    </row>
    <row r="27" ht="38.25" hidden="1" spans="1:18">
      <c r="A27" s="32">
        <v>26</v>
      </c>
      <c r="B27" s="32" t="s">
        <v>1060</v>
      </c>
      <c r="C27" s="10" t="s">
        <v>1163</v>
      </c>
      <c r="D27" s="10" t="s">
        <v>1164</v>
      </c>
      <c r="E27" s="32" t="s">
        <v>130</v>
      </c>
      <c r="F27" s="10" t="s">
        <v>1165</v>
      </c>
      <c r="G27" s="10" t="s">
        <v>1166</v>
      </c>
      <c r="H27" s="89" t="s">
        <v>1167</v>
      </c>
      <c r="I27" s="91" t="s">
        <v>101</v>
      </c>
      <c r="J27" s="10"/>
      <c r="K27" s="93"/>
      <c r="L27" s="92"/>
      <c r="M27" s="92"/>
      <c r="N27" s="92"/>
      <c r="O27" s="32" t="s">
        <v>1066</v>
      </c>
      <c r="P27" s="18">
        <v>44932</v>
      </c>
      <c r="Q27" s="2" t="s">
        <v>7</v>
      </c>
      <c r="R27" s="17" t="s">
        <v>1067</v>
      </c>
    </row>
    <row r="28" ht="38.25" hidden="1" spans="1:18">
      <c r="A28" s="32">
        <v>27</v>
      </c>
      <c r="B28" s="32" t="s">
        <v>1060</v>
      </c>
      <c r="C28" s="10" t="s">
        <v>1163</v>
      </c>
      <c r="D28" s="10" t="s">
        <v>1168</v>
      </c>
      <c r="E28" s="32" t="s">
        <v>130</v>
      </c>
      <c r="F28" s="10" t="s">
        <v>1169</v>
      </c>
      <c r="G28" s="10" t="s">
        <v>1161</v>
      </c>
      <c r="H28" s="89" t="s">
        <v>1170</v>
      </c>
      <c r="I28" s="91" t="s">
        <v>101</v>
      </c>
      <c r="J28" s="10"/>
      <c r="K28" s="93"/>
      <c r="L28" s="92"/>
      <c r="M28" s="92"/>
      <c r="N28" s="92"/>
      <c r="O28" s="32" t="s">
        <v>1066</v>
      </c>
      <c r="P28" s="18">
        <v>44932</v>
      </c>
      <c r="Q28" s="2" t="s">
        <v>7</v>
      </c>
      <c r="R28" s="17" t="s">
        <v>1067</v>
      </c>
    </row>
    <row r="29" ht="38.25" hidden="1" spans="1:18">
      <c r="A29" s="32">
        <v>28</v>
      </c>
      <c r="B29" s="32" t="s">
        <v>1060</v>
      </c>
      <c r="C29" s="10" t="s">
        <v>1163</v>
      </c>
      <c r="D29" s="10" t="s">
        <v>1171</v>
      </c>
      <c r="E29" s="32" t="s">
        <v>130</v>
      </c>
      <c r="F29" s="10" t="s">
        <v>1172</v>
      </c>
      <c r="G29" s="10" t="s">
        <v>1161</v>
      </c>
      <c r="H29" s="89" t="s">
        <v>1173</v>
      </c>
      <c r="I29" s="91" t="s">
        <v>101</v>
      </c>
      <c r="J29" s="10"/>
      <c r="K29" s="93"/>
      <c r="L29" s="92"/>
      <c r="M29" s="92"/>
      <c r="N29" s="92"/>
      <c r="O29" s="32" t="s">
        <v>1066</v>
      </c>
      <c r="P29" s="18">
        <v>44932</v>
      </c>
      <c r="Q29" s="2" t="s">
        <v>7</v>
      </c>
      <c r="R29" s="17" t="s">
        <v>1067</v>
      </c>
    </row>
    <row r="30" ht="38.25" hidden="1" spans="1:18">
      <c r="A30" s="32">
        <v>29</v>
      </c>
      <c r="B30" s="32" t="s">
        <v>1060</v>
      </c>
      <c r="C30" s="10" t="s">
        <v>1163</v>
      </c>
      <c r="D30" s="10" t="s">
        <v>1174</v>
      </c>
      <c r="E30" s="32" t="s">
        <v>130</v>
      </c>
      <c r="F30" s="10" t="s">
        <v>1175</v>
      </c>
      <c r="G30" s="10" t="s">
        <v>1161</v>
      </c>
      <c r="H30" s="89" t="s">
        <v>1176</v>
      </c>
      <c r="I30" s="91" t="s">
        <v>101</v>
      </c>
      <c r="J30" s="10"/>
      <c r="K30" s="93"/>
      <c r="L30" s="92"/>
      <c r="M30" s="92"/>
      <c r="N30" s="92"/>
      <c r="O30" s="32" t="s">
        <v>1066</v>
      </c>
      <c r="P30" s="18">
        <v>44932</v>
      </c>
      <c r="Q30" s="2" t="s">
        <v>7</v>
      </c>
      <c r="R30" s="17" t="s">
        <v>1067</v>
      </c>
    </row>
    <row r="31" ht="38.25" hidden="1" spans="1:18">
      <c r="A31" s="32">
        <v>30</v>
      </c>
      <c r="B31" s="32" t="s">
        <v>1060</v>
      </c>
      <c r="C31" s="10" t="s">
        <v>1177</v>
      </c>
      <c r="D31" s="10" t="s">
        <v>1178</v>
      </c>
      <c r="E31" s="32" t="s">
        <v>130</v>
      </c>
      <c r="F31" s="10" t="s">
        <v>1179</v>
      </c>
      <c r="G31" s="10" t="s">
        <v>1180</v>
      </c>
      <c r="H31" s="89" t="s">
        <v>1181</v>
      </c>
      <c r="I31" s="91" t="s">
        <v>101</v>
      </c>
      <c r="J31" s="10"/>
      <c r="K31" s="93"/>
      <c r="L31" s="92"/>
      <c r="M31" s="92"/>
      <c r="N31" s="92"/>
      <c r="O31" s="32" t="s">
        <v>1066</v>
      </c>
      <c r="P31" s="18">
        <v>44932</v>
      </c>
      <c r="Q31" s="2" t="s">
        <v>7</v>
      </c>
      <c r="R31" s="17" t="s">
        <v>1067</v>
      </c>
    </row>
    <row r="32" ht="38.25" hidden="1" spans="1:18">
      <c r="A32" s="32">
        <v>31</v>
      </c>
      <c r="B32" s="32" t="s">
        <v>1060</v>
      </c>
      <c r="C32" s="10" t="s">
        <v>1177</v>
      </c>
      <c r="D32" s="10" t="s">
        <v>1182</v>
      </c>
      <c r="E32" s="32" t="s">
        <v>130</v>
      </c>
      <c r="F32" s="10" t="s">
        <v>1183</v>
      </c>
      <c r="G32" s="10" t="s">
        <v>1184</v>
      </c>
      <c r="H32" s="89" t="s">
        <v>1185</v>
      </c>
      <c r="I32" s="91" t="s">
        <v>101</v>
      </c>
      <c r="J32" s="10"/>
      <c r="K32" s="93"/>
      <c r="L32" s="92"/>
      <c r="M32" s="92"/>
      <c r="N32" s="92"/>
      <c r="O32" s="32" t="s">
        <v>1066</v>
      </c>
      <c r="P32" s="18">
        <v>44932</v>
      </c>
      <c r="Q32" s="2" t="s">
        <v>7</v>
      </c>
      <c r="R32" s="17" t="s">
        <v>1067</v>
      </c>
    </row>
    <row r="33" ht="38.25" hidden="1" spans="1:18">
      <c r="A33" s="32">
        <v>32</v>
      </c>
      <c r="B33" s="32" t="s">
        <v>1060</v>
      </c>
      <c r="C33" s="10" t="s">
        <v>1177</v>
      </c>
      <c r="D33" s="10" t="s">
        <v>1186</v>
      </c>
      <c r="E33" s="32" t="s">
        <v>130</v>
      </c>
      <c r="F33" s="10" t="s">
        <v>1187</v>
      </c>
      <c r="G33" s="10" t="s">
        <v>1188</v>
      </c>
      <c r="H33" s="89" t="s">
        <v>1189</v>
      </c>
      <c r="I33" s="91" t="s">
        <v>101</v>
      </c>
      <c r="J33" s="10"/>
      <c r="K33" s="93"/>
      <c r="L33" s="92"/>
      <c r="M33" s="92"/>
      <c r="N33" s="92"/>
      <c r="O33" s="32" t="s">
        <v>1066</v>
      </c>
      <c r="P33" s="18">
        <v>44932</v>
      </c>
      <c r="Q33" s="2" t="s">
        <v>7</v>
      </c>
      <c r="R33" s="17" t="s">
        <v>1067</v>
      </c>
    </row>
    <row r="34" ht="38.25" hidden="1" spans="1:18">
      <c r="A34" s="32">
        <v>33</v>
      </c>
      <c r="B34" s="32" t="s">
        <v>1060</v>
      </c>
      <c r="C34" s="10" t="s">
        <v>1177</v>
      </c>
      <c r="D34" s="10" t="s">
        <v>1190</v>
      </c>
      <c r="E34" s="32" t="s">
        <v>130</v>
      </c>
      <c r="F34" s="10" t="s">
        <v>1191</v>
      </c>
      <c r="G34" s="10" t="s">
        <v>1192</v>
      </c>
      <c r="H34" s="89" t="s">
        <v>1193</v>
      </c>
      <c r="I34" s="91" t="s">
        <v>101</v>
      </c>
      <c r="J34" s="10"/>
      <c r="K34" s="93"/>
      <c r="L34" s="92"/>
      <c r="M34" s="92"/>
      <c r="N34" s="92"/>
      <c r="O34" s="32" t="s">
        <v>1066</v>
      </c>
      <c r="P34" s="18">
        <v>44932</v>
      </c>
      <c r="Q34" s="2" t="s">
        <v>7</v>
      </c>
      <c r="R34" s="17" t="s">
        <v>1067</v>
      </c>
    </row>
    <row r="35" ht="38.25" hidden="1" spans="1:18">
      <c r="A35" s="32">
        <v>34</v>
      </c>
      <c r="B35" s="32" t="s">
        <v>1060</v>
      </c>
      <c r="C35" s="10" t="s">
        <v>1177</v>
      </c>
      <c r="D35" s="10" t="s">
        <v>1194</v>
      </c>
      <c r="E35" s="32" t="s">
        <v>130</v>
      </c>
      <c r="F35" s="10" t="s">
        <v>1195</v>
      </c>
      <c r="G35" s="10" t="s">
        <v>1196</v>
      </c>
      <c r="H35" s="89" t="s">
        <v>1197</v>
      </c>
      <c r="I35" s="91" t="s">
        <v>101</v>
      </c>
      <c r="J35" s="10"/>
      <c r="K35" s="93"/>
      <c r="L35" s="92"/>
      <c r="M35" s="92"/>
      <c r="N35" s="92"/>
      <c r="O35" s="32" t="s">
        <v>1066</v>
      </c>
      <c r="P35" s="18">
        <v>44932</v>
      </c>
      <c r="Q35" s="2" t="s">
        <v>7</v>
      </c>
      <c r="R35" s="17" t="s">
        <v>1067</v>
      </c>
    </row>
    <row r="36" ht="38.25" hidden="1" spans="1:18">
      <c r="A36" s="32">
        <v>35</v>
      </c>
      <c r="B36" s="32" t="s">
        <v>1060</v>
      </c>
      <c r="C36" s="10" t="s">
        <v>1177</v>
      </c>
      <c r="D36" s="10" t="s">
        <v>1198</v>
      </c>
      <c r="E36" s="32" t="s">
        <v>148</v>
      </c>
      <c r="F36" s="10" t="s">
        <v>1179</v>
      </c>
      <c r="G36" s="10" t="s">
        <v>1199</v>
      </c>
      <c r="H36" s="89" t="s">
        <v>1181</v>
      </c>
      <c r="I36" s="91" t="s">
        <v>101</v>
      </c>
      <c r="J36" s="10"/>
      <c r="K36" s="92"/>
      <c r="L36" s="92"/>
      <c r="M36" s="92"/>
      <c r="N36" s="92"/>
      <c r="O36" s="32" t="s">
        <v>1066</v>
      </c>
      <c r="P36" s="18">
        <v>44932</v>
      </c>
      <c r="Q36" s="2" t="s">
        <v>7</v>
      </c>
      <c r="R36" s="17" t="s">
        <v>1067</v>
      </c>
    </row>
    <row r="37" ht="38.25" hidden="1" spans="1:18">
      <c r="A37" s="32">
        <v>36</v>
      </c>
      <c r="B37" s="32" t="s">
        <v>1060</v>
      </c>
      <c r="C37" s="10" t="s">
        <v>1177</v>
      </c>
      <c r="D37" s="10" t="s">
        <v>1200</v>
      </c>
      <c r="E37" s="32" t="s">
        <v>148</v>
      </c>
      <c r="F37" s="10" t="s">
        <v>1183</v>
      </c>
      <c r="G37" s="10" t="s">
        <v>1201</v>
      </c>
      <c r="H37" s="89" t="s">
        <v>1185</v>
      </c>
      <c r="I37" s="91" t="s">
        <v>101</v>
      </c>
      <c r="J37" s="10"/>
      <c r="K37" s="92"/>
      <c r="L37" s="92"/>
      <c r="M37" s="92"/>
      <c r="N37" s="92"/>
      <c r="O37" s="32" t="s">
        <v>1066</v>
      </c>
      <c r="P37" s="18">
        <v>44932</v>
      </c>
      <c r="Q37" s="2" t="s">
        <v>7</v>
      </c>
      <c r="R37" s="17" t="s">
        <v>1067</v>
      </c>
    </row>
    <row r="38" ht="38.25" hidden="1" spans="1:18">
      <c r="A38" s="32">
        <v>37</v>
      </c>
      <c r="B38" s="32" t="s">
        <v>1060</v>
      </c>
      <c r="C38" s="10" t="s">
        <v>1177</v>
      </c>
      <c r="D38" s="10" t="s">
        <v>1202</v>
      </c>
      <c r="E38" s="32" t="s">
        <v>148</v>
      </c>
      <c r="F38" s="10" t="s">
        <v>1187</v>
      </c>
      <c r="G38" s="10" t="s">
        <v>1203</v>
      </c>
      <c r="H38" s="89" t="s">
        <v>1189</v>
      </c>
      <c r="I38" s="91" t="s">
        <v>101</v>
      </c>
      <c r="J38" s="10"/>
      <c r="K38" s="92"/>
      <c r="L38" s="92"/>
      <c r="M38" s="92"/>
      <c r="N38" s="92"/>
      <c r="O38" s="32" t="s">
        <v>1066</v>
      </c>
      <c r="P38" s="18">
        <v>44932</v>
      </c>
      <c r="Q38" s="2" t="s">
        <v>7</v>
      </c>
      <c r="R38" s="17" t="s">
        <v>1067</v>
      </c>
    </row>
    <row r="39" ht="38.25" hidden="1" spans="1:18">
      <c r="A39" s="32">
        <v>38</v>
      </c>
      <c r="B39" s="32" t="s">
        <v>1060</v>
      </c>
      <c r="C39" s="10" t="s">
        <v>1177</v>
      </c>
      <c r="D39" s="10" t="s">
        <v>1204</v>
      </c>
      <c r="E39" s="32" t="s">
        <v>148</v>
      </c>
      <c r="F39" s="10" t="s">
        <v>1191</v>
      </c>
      <c r="G39" s="10" t="s">
        <v>1205</v>
      </c>
      <c r="H39" s="89" t="s">
        <v>1193</v>
      </c>
      <c r="I39" s="91" t="s">
        <v>101</v>
      </c>
      <c r="J39" s="10"/>
      <c r="K39" s="92"/>
      <c r="L39" s="92"/>
      <c r="M39" s="92"/>
      <c r="N39" s="92"/>
      <c r="O39" s="32" t="s">
        <v>1066</v>
      </c>
      <c r="P39" s="18">
        <v>44932</v>
      </c>
      <c r="Q39" s="2" t="s">
        <v>7</v>
      </c>
      <c r="R39" s="17" t="s">
        <v>1067</v>
      </c>
    </row>
    <row r="40" ht="38.25" hidden="1" spans="1:18">
      <c r="A40" s="32">
        <v>39</v>
      </c>
      <c r="B40" s="32" t="s">
        <v>1060</v>
      </c>
      <c r="C40" s="10" t="s">
        <v>1177</v>
      </c>
      <c r="D40" s="10" t="s">
        <v>1206</v>
      </c>
      <c r="E40" s="32" t="s">
        <v>148</v>
      </c>
      <c r="F40" s="10" t="s">
        <v>1195</v>
      </c>
      <c r="G40" s="10" t="s">
        <v>1207</v>
      </c>
      <c r="H40" s="89" t="s">
        <v>1197</v>
      </c>
      <c r="I40" s="91" t="s">
        <v>101</v>
      </c>
      <c r="J40" s="10"/>
      <c r="K40" s="95"/>
      <c r="L40" s="92"/>
      <c r="M40" s="92"/>
      <c r="N40" s="92"/>
      <c r="O40" s="32" t="s">
        <v>1066</v>
      </c>
      <c r="P40" s="36">
        <v>44932</v>
      </c>
      <c r="Q40" s="2" t="s">
        <v>7</v>
      </c>
      <c r="R40" s="17" t="s">
        <v>1067</v>
      </c>
    </row>
    <row r="41" ht="38.25" spans="1:18">
      <c r="A41" s="32">
        <v>40</v>
      </c>
      <c r="B41" s="32" t="s">
        <v>1060</v>
      </c>
      <c r="C41" s="10" t="s">
        <v>1208</v>
      </c>
      <c r="D41" s="10" t="s">
        <v>1209</v>
      </c>
      <c r="E41" s="32" t="s">
        <v>130</v>
      </c>
      <c r="F41" s="10" t="s">
        <v>1210</v>
      </c>
      <c r="G41" s="10" t="s">
        <v>1211</v>
      </c>
      <c r="H41" s="90" t="s">
        <v>1212</v>
      </c>
      <c r="I41" s="91" t="s">
        <v>1084</v>
      </c>
      <c r="J41" s="17"/>
      <c r="K41" s="93"/>
      <c r="L41" s="92"/>
      <c r="M41" s="96"/>
      <c r="N41" s="96"/>
      <c r="O41" s="32" t="s">
        <v>1066</v>
      </c>
      <c r="P41" s="18">
        <v>44932</v>
      </c>
      <c r="Q41" s="2" t="s">
        <v>7</v>
      </c>
      <c r="R41" s="17" t="s">
        <v>1067</v>
      </c>
    </row>
    <row r="42" ht="38.25" spans="1:18">
      <c r="A42" s="32">
        <v>41</v>
      </c>
      <c r="B42" s="32" t="s">
        <v>1060</v>
      </c>
      <c r="C42" s="10" t="s">
        <v>1208</v>
      </c>
      <c r="D42" s="10" t="s">
        <v>1213</v>
      </c>
      <c r="E42" s="32" t="s">
        <v>130</v>
      </c>
      <c r="F42" s="10" t="s">
        <v>1210</v>
      </c>
      <c r="G42" s="10" t="s">
        <v>1214</v>
      </c>
      <c r="H42" s="90" t="s">
        <v>1215</v>
      </c>
      <c r="I42" s="91" t="s">
        <v>1084</v>
      </c>
      <c r="J42" s="17"/>
      <c r="K42" s="93"/>
      <c r="L42" s="92"/>
      <c r="M42" s="96"/>
      <c r="N42" s="96"/>
      <c r="O42" s="32" t="s">
        <v>1066</v>
      </c>
      <c r="P42" s="18">
        <v>44932</v>
      </c>
      <c r="Q42" s="2" t="s">
        <v>7</v>
      </c>
      <c r="R42" s="17" t="s">
        <v>1067</v>
      </c>
    </row>
    <row r="43" ht="38.25" hidden="1" spans="1:18">
      <c r="A43" s="32">
        <v>42</v>
      </c>
      <c r="B43" s="32" t="s">
        <v>1060</v>
      </c>
      <c r="C43" s="10" t="s">
        <v>1216</v>
      </c>
      <c r="D43" s="10" t="s">
        <v>1217</v>
      </c>
      <c r="E43" s="32" t="s">
        <v>130</v>
      </c>
      <c r="F43" s="10" t="s">
        <v>1218</v>
      </c>
      <c r="G43" s="10" t="s">
        <v>1219</v>
      </c>
      <c r="H43" s="89" t="s">
        <v>1220</v>
      </c>
      <c r="I43" s="91" t="s">
        <v>101</v>
      </c>
      <c r="J43" s="10"/>
      <c r="K43" s="93"/>
      <c r="L43" s="92"/>
      <c r="M43" s="92"/>
      <c r="N43" s="92"/>
      <c r="O43" s="32" t="s">
        <v>1066</v>
      </c>
      <c r="P43" s="18">
        <v>44932</v>
      </c>
      <c r="Q43" s="2" t="s">
        <v>7</v>
      </c>
      <c r="R43" s="17" t="s">
        <v>1067</v>
      </c>
    </row>
    <row r="44" ht="38.25" hidden="1" spans="1:18">
      <c r="A44" s="32">
        <v>43</v>
      </c>
      <c r="B44" s="32" t="s">
        <v>1060</v>
      </c>
      <c r="C44" s="10" t="s">
        <v>1216</v>
      </c>
      <c r="D44" s="10" t="s">
        <v>1221</v>
      </c>
      <c r="E44" s="32" t="s">
        <v>130</v>
      </c>
      <c r="F44" s="10" t="s">
        <v>1218</v>
      </c>
      <c r="G44" s="10" t="s">
        <v>1106</v>
      </c>
      <c r="H44" s="89" t="s">
        <v>1222</v>
      </c>
      <c r="I44" s="91" t="s">
        <v>101</v>
      </c>
      <c r="J44" s="10"/>
      <c r="K44" s="93"/>
      <c r="L44" s="92"/>
      <c r="M44" s="92"/>
      <c r="N44" s="92"/>
      <c r="O44" s="32" t="s">
        <v>1066</v>
      </c>
      <c r="P44" s="18">
        <v>44932</v>
      </c>
      <c r="Q44" s="2" t="s">
        <v>7</v>
      </c>
      <c r="R44" s="17" t="s">
        <v>1067</v>
      </c>
    </row>
    <row r="45" ht="38.25" hidden="1" spans="1:18">
      <c r="A45" s="32">
        <v>44</v>
      </c>
      <c r="B45" s="32" t="s">
        <v>1060</v>
      </c>
      <c r="C45" s="10" t="s">
        <v>1216</v>
      </c>
      <c r="D45" s="10" t="s">
        <v>1223</v>
      </c>
      <c r="E45" s="32" t="s">
        <v>130</v>
      </c>
      <c r="F45" s="10" t="s">
        <v>1218</v>
      </c>
      <c r="G45" s="10" t="s">
        <v>1224</v>
      </c>
      <c r="H45" s="89" t="s">
        <v>1225</v>
      </c>
      <c r="I45" s="91" t="s">
        <v>101</v>
      </c>
      <c r="J45" s="10"/>
      <c r="K45" s="93"/>
      <c r="L45" s="92"/>
      <c r="M45" s="92"/>
      <c r="N45" s="92"/>
      <c r="O45" s="32" t="s">
        <v>1066</v>
      </c>
      <c r="P45" s="18">
        <v>44932</v>
      </c>
      <c r="Q45" s="2" t="s">
        <v>7</v>
      </c>
      <c r="R45" s="17" t="s">
        <v>1067</v>
      </c>
    </row>
    <row r="46" ht="38.25" hidden="1" spans="1:18">
      <c r="A46" s="32">
        <v>45</v>
      </c>
      <c r="B46" s="32" t="s">
        <v>1060</v>
      </c>
      <c r="C46" s="10" t="s">
        <v>1216</v>
      </c>
      <c r="D46" s="10" t="s">
        <v>1226</v>
      </c>
      <c r="E46" s="32" t="s">
        <v>148</v>
      </c>
      <c r="F46" s="10" t="s">
        <v>1218</v>
      </c>
      <c r="G46" s="10" t="s">
        <v>1227</v>
      </c>
      <c r="H46" s="89" t="s">
        <v>1225</v>
      </c>
      <c r="I46" s="91" t="s">
        <v>101</v>
      </c>
      <c r="J46" s="10"/>
      <c r="K46" s="92"/>
      <c r="L46" s="92"/>
      <c r="M46" s="92"/>
      <c r="N46" s="92"/>
      <c r="O46" s="32" t="s">
        <v>1066</v>
      </c>
      <c r="P46" s="18">
        <v>44932</v>
      </c>
      <c r="Q46" s="2" t="s">
        <v>7</v>
      </c>
      <c r="R46" s="17" t="s">
        <v>1067</v>
      </c>
    </row>
    <row r="47" ht="38.25" hidden="1" spans="1:18">
      <c r="A47" s="32">
        <v>46</v>
      </c>
      <c r="B47" s="32" t="s">
        <v>1060</v>
      </c>
      <c r="C47" s="10" t="s">
        <v>1216</v>
      </c>
      <c r="D47" s="10" t="s">
        <v>1228</v>
      </c>
      <c r="E47" s="32" t="s">
        <v>130</v>
      </c>
      <c r="F47" s="10" t="s">
        <v>1218</v>
      </c>
      <c r="G47" s="10" t="s">
        <v>1229</v>
      </c>
      <c r="H47" s="89" t="s">
        <v>1230</v>
      </c>
      <c r="I47" s="91" t="s">
        <v>101</v>
      </c>
      <c r="J47" s="10"/>
      <c r="K47" s="93"/>
      <c r="L47" s="92"/>
      <c r="M47" s="92"/>
      <c r="N47" s="92"/>
      <c r="O47" s="32" t="s">
        <v>1066</v>
      </c>
      <c r="P47" s="18">
        <v>44932</v>
      </c>
      <c r="Q47" s="2" t="s">
        <v>7</v>
      </c>
      <c r="R47" s="17" t="s">
        <v>1067</v>
      </c>
    </row>
    <row r="48" ht="38.25" hidden="1" spans="1:18">
      <c r="A48" s="32">
        <v>47</v>
      </c>
      <c r="B48" s="32" t="s">
        <v>1060</v>
      </c>
      <c r="C48" s="10" t="s">
        <v>1216</v>
      </c>
      <c r="D48" s="10" t="s">
        <v>1231</v>
      </c>
      <c r="E48" s="32" t="s">
        <v>148</v>
      </c>
      <c r="F48" s="10" t="s">
        <v>1218</v>
      </c>
      <c r="G48" s="10" t="s">
        <v>1232</v>
      </c>
      <c r="H48" s="89" t="s">
        <v>1230</v>
      </c>
      <c r="I48" s="91" t="s">
        <v>101</v>
      </c>
      <c r="J48" s="10"/>
      <c r="K48" s="92"/>
      <c r="L48" s="92"/>
      <c r="M48" s="92"/>
      <c r="N48" s="92"/>
      <c r="O48" s="32" t="s">
        <v>1066</v>
      </c>
      <c r="P48" s="18">
        <v>44932</v>
      </c>
      <c r="Q48" s="2" t="s">
        <v>7</v>
      </c>
      <c r="R48" s="17" t="s">
        <v>1067</v>
      </c>
    </row>
    <row r="49" ht="38.25" hidden="1" spans="1:18">
      <c r="A49" s="32">
        <v>48</v>
      </c>
      <c r="B49" s="32" t="s">
        <v>1060</v>
      </c>
      <c r="C49" s="10" t="s">
        <v>1233</v>
      </c>
      <c r="D49" s="10" t="s">
        <v>1234</v>
      </c>
      <c r="E49" s="32" t="s">
        <v>130</v>
      </c>
      <c r="F49" s="10" t="s">
        <v>1235</v>
      </c>
      <c r="G49" s="10" t="s">
        <v>1236</v>
      </c>
      <c r="H49" s="89" t="s">
        <v>1237</v>
      </c>
      <c r="I49" s="91" t="s">
        <v>101</v>
      </c>
      <c r="J49" s="17"/>
      <c r="K49" s="93"/>
      <c r="L49" s="92"/>
      <c r="M49" s="92"/>
      <c r="N49" s="92"/>
      <c r="O49" s="32" t="s">
        <v>1066</v>
      </c>
      <c r="P49" s="18">
        <v>44932</v>
      </c>
      <c r="Q49" s="2" t="s">
        <v>7</v>
      </c>
      <c r="R49" s="17" t="s">
        <v>1067</v>
      </c>
    </row>
    <row r="50" ht="38.25" hidden="1" spans="1:18">
      <c r="A50" s="32">
        <v>49</v>
      </c>
      <c r="B50" s="32" t="s">
        <v>1060</v>
      </c>
      <c r="C50" s="10" t="s">
        <v>1238</v>
      </c>
      <c r="D50" s="10" t="s">
        <v>1239</v>
      </c>
      <c r="E50" s="32" t="s">
        <v>130</v>
      </c>
      <c r="F50" s="10" t="s">
        <v>1240</v>
      </c>
      <c r="G50" s="10" t="s">
        <v>1241</v>
      </c>
      <c r="H50" s="89" t="s">
        <v>1242</v>
      </c>
      <c r="I50" s="91" t="s">
        <v>101</v>
      </c>
      <c r="J50" s="17"/>
      <c r="K50" s="93"/>
      <c r="L50" s="92"/>
      <c r="M50" s="92"/>
      <c r="N50" s="92"/>
      <c r="O50" s="32" t="s">
        <v>1066</v>
      </c>
      <c r="P50" s="18">
        <v>44932</v>
      </c>
      <c r="Q50" s="2" t="s">
        <v>7</v>
      </c>
      <c r="R50" s="17" t="s">
        <v>1067</v>
      </c>
    </row>
    <row r="51" ht="38.25" hidden="1" spans="1:18">
      <c r="A51" s="32">
        <v>50</v>
      </c>
      <c r="B51" s="32" t="s">
        <v>1060</v>
      </c>
      <c r="C51" s="10" t="s">
        <v>1238</v>
      </c>
      <c r="D51" s="10" t="s">
        <v>1243</v>
      </c>
      <c r="E51" s="32" t="s">
        <v>130</v>
      </c>
      <c r="F51" s="10" t="s">
        <v>1240</v>
      </c>
      <c r="G51" s="10" t="s">
        <v>1244</v>
      </c>
      <c r="H51" s="89" t="s">
        <v>1245</v>
      </c>
      <c r="I51" s="91" t="s">
        <v>101</v>
      </c>
      <c r="J51" s="17"/>
      <c r="K51" s="93"/>
      <c r="L51" s="92"/>
      <c r="M51" s="92"/>
      <c r="N51" s="92"/>
      <c r="O51" s="32" t="s">
        <v>1066</v>
      </c>
      <c r="P51" s="18">
        <v>44932</v>
      </c>
      <c r="Q51" s="2" t="s">
        <v>7</v>
      </c>
      <c r="R51" s="17" t="s">
        <v>1067</v>
      </c>
    </row>
    <row r="52" ht="38.25" hidden="1" spans="1:18">
      <c r="A52" s="32">
        <v>51</v>
      </c>
      <c r="B52" s="32" t="s">
        <v>1060</v>
      </c>
      <c r="C52" s="10" t="s">
        <v>1238</v>
      </c>
      <c r="D52" s="10" t="s">
        <v>1246</v>
      </c>
      <c r="E52" s="32" t="s">
        <v>130</v>
      </c>
      <c r="F52" s="10" t="s">
        <v>1240</v>
      </c>
      <c r="G52" s="10" t="s">
        <v>1247</v>
      </c>
      <c r="H52" s="89" t="s">
        <v>1248</v>
      </c>
      <c r="I52" s="91" t="s">
        <v>101</v>
      </c>
      <c r="J52" s="17"/>
      <c r="K52" s="93"/>
      <c r="L52" s="92"/>
      <c r="M52" s="92"/>
      <c r="N52" s="92"/>
      <c r="O52" s="32" t="s">
        <v>1066</v>
      </c>
      <c r="P52" s="18">
        <v>44932</v>
      </c>
      <c r="Q52" s="2" t="s">
        <v>7</v>
      </c>
      <c r="R52" s="17" t="s">
        <v>1067</v>
      </c>
    </row>
    <row r="53" ht="38.25" hidden="1" spans="1:18">
      <c r="A53" s="32">
        <v>52</v>
      </c>
      <c r="B53" s="32" t="s">
        <v>1060</v>
      </c>
      <c r="C53" s="10" t="s">
        <v>1238</v>
      </c>
      <c r="D53" s="10" t="s">
        <v>1249</v>
      </c>
      <c r="E53" s="32" t="s">
        <v>130</v>
      </c>
      <c r="F53" s="10" t="s">
        <v>1240</v>
      </c>
      <c r="G53" s="10" t="s">
        <v>1250</v>
      </c>
      <c r="H53" s="89" t="s">
        <v>1251</v>
      </c>
      <c r="I53" s="91" t="s">
        <v>101</v>
      </c>
      <c r="J53" s="17"/>
      <c r="K53" s="93"/>
      <c r="L53" s="92"/>
      <c r="M53" s="92"/>
      <c r="N53" s="92"/>
      <c r="O53" s="32" t="s">
        <v>1066</v>
      </c>
      <c r="P53" s="18">
        <v>44932</v>
      </c>
      <c r="Q53" s="2" t="s">
        <v>7</v>
      </c>
      <c r="R53" s="17" t="s">
        <v>1067</v>
      </c>
    </row>
    <row r="54" ht="38.25" hidden="1" spans="1:18">
      <c r="A54" s="32">
        <v>53</v>
      </c>
      <c r="B54" s="32" t="s">
        <v>1060</v>
      </c>
      <c r="C54" s="10" t="s">
        <v>1238</v>
      </c>
      <c r="D54" s="10" t="s">
        <v>1252</v>
      </c>
      <c r="E54" s="32" t="s">
        <v>130</v>
      </c>
      <c r="F54" s="10" t="s">
        <v>1240</v>
      </c>
      <c r="G54" s="10" t="s">
        <v>1253</v>
      </c>
      <c r="H54" s="89" t="s">
        <v>1254</v>
      </c>
      <c r="I54" s="91" t="s">
        <v>101</v>
      </c>
      <c r="J54" s="17"/>
      <c r="K54" s="93"/>
      <c r="L54" s="92"/>
      <c r="M54" s="92"/>
      <c r="N54" s="92"/>
      <c r="O54" s="32" t="s">
        <v>1066</v>
      </c>
      <c r="P54" s="18">
        <v>44932</v>
      </c>
      <c r="Q54" s="2" t="s">
        <v>7</v>
      </c>
      <c r="R54" s="17" t="s">
        <v>1067</v>
      </c>
    </row>
    <row r="55" ht="38.25" hidden="1" spans="1:18">
      <c r="A55" s="32">
        <v>54</v>
      </c>
      <c r="B55" s="32" t="s">
        <v>1060</v>
      </c>
      <c r="C55" s="10" t="s">
        <v>1238</v>
      </c>
      <c r="D55" s="10" t="s">
        <v>1255</v>
      </c>
      <c r="E55" s="32" t="s">
        <v>130</v>
      </c>
      <c r="F55" s="10" t="s">
        <v>1240</v>
      </c>
      <c r="G55" s="10" t="s">
        <v>1256</v>
      </c>
      <c r="H55" s="89" t="s">
        <v>1257</v>
      </c>
      <c r="I55" s="91" t="s">
        <v>101</v>
      </c>
      <c r="J55" s="17"/>
      <c r="K55" s="93"/>
      <c r="L55" s="92"/>
      <c r="M55" s="92"/>
      <c r="N55" s="92"/>
      <c r="O55" s="32" t="s">
        <v>1066</v>
      </c>
      <c r="P55" s="18">
        <v>44932</v>
      </c>
      <c r="Q55" s="2" t="s">
        <v>7</v>
      </c>
      <c r="R55" s="17" t="s">
        <v>1067</v>
      </c>
    </row>
    <row r="56" ht="38.25" hidden="1" spans="1:18">
      <c r="A56" s="32">
        <v>55</v>
      </c>
      <c r="B56" s="32" t="s">
        <v>1060</v>
      </c>
      <c r="C56" s="10" t="s">
        <v>1238</v>
      </c>
      <c r="D56" s="10" t="s">
        <v>1258</v>
      </c>
      <c r="E56" s="32" t="s">
        <v>130</v>
      </c>
      <c r="F56" s="10" t="s">
        <v>1240</v>
      </c>
      <c r="G56" s="10" t="s">
        <v>1259</v>
      </c>
      <c r="H56" s="89" t="s">
        <v>1260</v>
      </c>
      <c r="I56" s="91" t="s">
        <v>101</v>
      </c>
      <c r="J56" s="17"/>
      <c r="K56" s="93"/>
      <c r="L56" s="92"/>
      <c r="M56" s="92"/>
      <c r="N56" s="92"/>
      <c r="O56" s="32" t="s">
        <v>1066</v>
      </c>
      <c r="P56" s="18">
        <v>44932</v>
      </c>
      <c r="Q56" s="2" t="s">
        <v>7</v>
      </c>
      <c r="R56" s="17" t="s">
        <v>1067</v>
      </c>
    </row>
    <row r="57" ht="38.25" hidden="1" spans="1:18">
      <c r="A57" s="32">
        <v>56</v>
      </c>
      <c r="B57" s="32" t="s">
        <v>1060</v>
      </c>
      <c r="C57" s="10" t="s">
        <v>1238</v>
      </c>
      <c r="D57" s="10" t="s">
        <v>1261</v>
      </c>
      <c r="E57" s="32" t="s">
        <v>130</v>
      </c>
      <c r="F57" s="10" t="s">
        <v>1240</v>
      </c>
      <c r="G57" s="10" t="s">
        <v>1262</v>
      </c>
      <c r="H57" s="89" t="s">
        <v>1263</v>
      </c>
      <c r="I57" s="91" t="s">
        <v>101</v>
      </c>
      <c r="J57" s="17"/>
      <c r="K57" s="93"/>
      <c r="L57" s="92"/>
      <c r="M57" s="92"/>
      <c r="N57" s="92"/>
      <c r="O57" s="32" t="s">
        <v>1066</v>
      </c>
      <c r="P57" s="18">
        <v>44932</v>
      </c>
      <c r="Q57" s="2" t="s">
        <v>7</v>
      </c>
      <c r="R57" s="17" t="s">
        <v>1067</v>
      </c>
    </row>
    <row r="58" ht="38.25" hidden="1" spans="1:18">
      <c r="A58" s="32">
        <v>57</v>
      </c>
      <c r="B58" s="32" t="s">
        <v>1060</v>
      </c>
      <c r="C58" s="10" t="s">
        <v>1238</v>
      </c>
      <c r="D58" s="10" t="s">
        <v>1264</v>
      </c>
      <c r="E58" s="32" t="s">
        <v>130</v>
      </c>
      <c r="F58" s="10" t="s">
        <v>1240</v>
      </c>
      <c r="G58" s="10" t="s">
        <v>1265</v>
      </c>
      <c r="H58" s="89" t="s">
        <v>1266</v>
      </c>
      <c r="I58" s="91" t="s">
        <v>101</v>
      </c>
      <c r="J58" s="17"/>
      <c r="K58" s="93"/>
      <c r="L58" s="92"/>
      <c r="M58" s="92"/>
      <c r="N58" s="92"/>
      <c r="O58" s="32" t="s">
        <v>1066</v>
      </c>
      <c r="P58" s="18">
        <v>44932</v>
      </c>
      <c r="Q58" s="2" t="s">
        <v>7</v>
      </c>
      <c r="R58" s="17" t="s">
        <v>1067</v>
      </c>
    </row>
    <row r="59" ht="38.25" hidden="1" spans="1:18">
      <c r="A59" s="32">
        <v>58</v>
      </c>
      <c r="B59" s="32" t="s">
        <v>1060</v>
      </c>
      <c r="C59" s="10" t="s">
        <v>1238</v>
      </c>
      <c r="D59" s="10" t="s">
        <v>1267</v>
      </c>
      <c r="E59" s="32" t="s">
        <v>130</v>
      </c>
      <c r="F59" s="10" t="s">
        <v>1240</v>
      </c>
      <c r="G59" s="10" t="s">
        <v>1268</v>
      </c>
      <c r="H59" s="89" t="s">
        <v>1269</v>
      </c>
      <c r="I59" s="91" t="s">
        <v>101</v>
      </c>
      <c r="J59" s="17"/>
      <c r="K59" s="93"/>
      <c r="L59" s="92"/>
      <c r="M59" s="92"/>
      <c r="N59" s="92"/>
      <c r="O59" s="32" t="s">
        <v>1066</v>
      </c>
      <c r="P59" s="18">
        <v>44932</v>
      </c>
      <c r="Q59" s="2" t="s">
        <v>7</v>
      </c>
      <c r="R59" s="17" t="s">
        <v>1067</v>
      </c>
    </row>
    <row r="60" ht="38.25" hidden="1" spans="1:18">
      <c r="A60" s="32">
        <v>59</v>
      </c>
      <c r="B60" s="32" t="s">
        <v>1060</v>
      </c>
      <c r="C60" s="10" t="s">
        <v>1238</v>
      </c>
      <c r="D60" s="10" t="s">
        <v>1270</v>
      </c>
      <c r="E60" s="32" t="s">
        <v>130</v>
      </c>
      <c r="F60" s="10" t="s">
        <v>1240</v>
      </c>
      <c r="G60" s="10" t="s">
        <v>1271</v>
      </c>
      <c r="H60" s="89" t="s">
        <v>1272</v>
      </c>
      <c r="I60" s="91" t="s">
        <v>101</v>
      </c>
      <c r="J60" s="17"/>
      <c r="K60" s="93"/>
      <c r="L60" s="92"/>
      <c r="M60" s="92"/>
      <c r="N60" s="92"/>
      <c r="O60" s="32" t="s">
        <v>1066</v>
      </c>
      <c r="P60" s="18">
        <v>44932</v>
      </c>
      <c r="Q60" s="2" t="s">
        <v>7</v>
      </c>
      <c r="R60" s="17" t="s">
        <v>1067</v>
      </c>
    </row>
    <row r="61" ht="38.25" hidden="1" spans="1:18">
      <c r="A61" s="32">
        <v>60</v>
      </c>
      <c r="B61" s="32" t="s">
        <v>1060</v>
      </c>
      <c r="C61" s="10" t="s">
        <v>1238</v>
      </c>
      <c r="D61" s="10" t="s">
        <v>1273</v>
      </c>
      <c r="E61" s="32" t="s">
        <v>130</v>
      </c>
      <c r="F61" s="10" t="s">
        <v>1240</v>
      </c>
      <c r="G61" s="10" t="s">
        <v>1274</v>
      </c>
      <c r="H61" s="89" t="s">
        <v>1275</v>
      </c>
      <c r="I61" s="91" t="s">
        <v>101</v>
      </c>
      <c r="J61" s="10"/>
      <c r="K61" s="93"/>
      <c r="L61" s="92"/>
      <c r="M61" s="92"/>
      <c r="N61" s="92"/>
      <c r="O61" s="32" t="s">
        <v>1066</v>
      </c>
      <c r="P61" s="18">
        <v>44932</v>
      </c>
      <c r="Q61" s="2" t="s">
        <v>7</v>
      </c>
      <c r="R61" s="17" t="s">
        <v>1067</v>
      </c>
    </row>
    <row r="62" ht="38.25" hidden="1" spans="1:18">
      <c r="A62" s="32">
        <v>61</v>
      </c>
      <c r="B62" s="32" t="s">
        <v>1060</v>
      </c>
      <c r="C62" s="10" t="s">
        <v>1238</v>
      </c>
      <c r="D62" s="10" t="s">
        <v>1276</v>
      </c>
      <c r="E62" s="32" t="s">
        <v>130</v>
      </c>
      <c r="F62" s="10" t="s">
        <v>1240</v>
      </c>
      <c r="G62" s="10" t="s">
        <v>1277</v>
      </c>
      <c r="H62" s="89" t="s">
        <v>1278</v>
      </c>
      <c r="I62" s="91" t="s">
        <v>101</v>
      </c>
      <c r="J62" s="17"/>
      <c r="K62" s="93"/>
      <c r="L62" s="92"/>
      <c r="M62" s="92"/>
      <c r="N62" s="92"/>
      <c r="O62" s="32" t="s">
        <v>1066</v>
      </c>
      <c r="P62" s="18">
        <v>44932</v>
      </c>
      <c r="Q62" s="2" t="s">
        <v>7</v>
      </c>
      <c r="R62" s="17" t="s">
        <v>1067</v>
      </c>
    </row>
    <row r="63" ht="38.25" hidden="1" spans="1:18">
      <c r="A63" s="32">
        <v>62</v>
      </c>
      <c r="B63" s="32" t="s">
        <v>1060</v>
      </c>
      <c r="C63" s="10" t="s">
        <v>1238</v>
      </c>
      <c r="D63" s="10" t="s">
        <v>1279</v>
      </c>
      <c r="E63" s="32" t="s">
        <v>130</v>
      </c>
      <c r="F63" s="10" t="s">
        <v>1240</v>
      </c>
      <c r="G63" s="10" t="s">
        <v>1280</v>
      </c>
      <c r="H63" s="89" t="s">
        <v>1281</v>
      </c>
      <c r="I63" s="91" t="s">
        <v>101</v>
      </c>
      <c r="J63" s="17"/>
      <c r="K63" s="93"/>
      <c r="L63" s="92"/>
      <c r="M63" s="92"/>
      <c r="N63" s="92"/>
      <c r="O63" s="32" t="s">
        <v>1066</v>
      </c>
      <c r="P63" s="18">
        <v>44932</v>
      </c>
      <c r="Q63" s="2" t="s">
        <v>7</v>
      </c>
      <c r="R63" s="17" t="s">
        <v>1067</v>
      </c>
    </row>
    <row r="64" ht="38.25" hidden="1" spans="1:18">
      <c r="A64" s="32">
        <v>63</v>
      </c>
      <c r="B64" s="32" t="s">
        <v>1060</v>
      </c>
      <c r="C64" s="10" t="s">
        <v>1282</v>
      </c>
      <c r="D64" s="10" t="s">
        <v>1283</v>
      </c>
      <c r="E64" s="32" t="s">
        <v>130</v>
      </c>
      <c r="F64" s="10" t="s">
        <v>1284</v>
      </c>
      <c r="G64" s="10" t="s">
        <v>1285</v>
      </c>
      <c r="H64" s="89" t="s">
        <v>1286</v>
      </c>
      <c r="I64" s="91" t="s">
        <v>101</v>
      </c>
      <c r="J64" s="10"/>
      <c r="K64" s="93"/>
      <c r="L64" s="92"/>
      <c r="M64" s="92"/>
      <c r="N64" s="92"/>
      <c r="O64" s="32" t="s">
        <v>1066</v>
      </c>
      <c r="P64" s="18">
        <v>44932</v>
      </c>
      <c r="Q64" s="2" t="s">
        <v>7</v>
      </c>
      <c r="R64" s="17" t="s">
        <v>1067</v>
      </c>
    </row>
    <row r="65" ht="38.25" hidden="1" spans="1:18">
      <c r="A65" s="32">
        <v>64</v>
      </c>
      <c r="B65" s="32" t="s">
        <v>1060</v>
      </c>
      <c r="C65" s="10" t="s">
        <v>1287</v>
      </c>
      <c r="D65" s="10" t="s">
        <v>1288</v>
      </c>
      <c r="E65" s="32" t="s">
        <v>130</v>
      </c>
      <c r="F65" s="10" t="s">
        <v>1289</v>
      </c>
      <c r="G65" s="10" t="s">
        <v>1095</v>
      </c>
      <c r="H65" s="89" t="s">
        <v>1092</v>
      </c>
      <c r="I65" s="91" t="s">
        <v>101</v>
      </c>
      <c r="J65" s="17"/>
      <c r="K65" s="93"/>
      <c r="L65" s="92"/>
      <c r="M65" s="92"/>
      <c r="N65" s="92"/>
      <c r="O65" s="32" t="s">
        <v>1066</v>
      </c>
      <c r="P65" s="18">
        <v>44932</v>
      </c>
      <c r="Q65" s="2" t="s">
        <v>7</v>
      </c>
      <c r="R65" s="17" t="s">
        <v>1067</v>
      </c>
    </row>
    <row r="66" ht="38.25" hidden="1" spans="1:18">
      <c r="A66" s="32">
        <v>65</v>
      </c>
      <c r="B66" s="32" t="s">
        <v>1060</v>
      </c>
      <c r="C66" s="10" t="s">
        <v>1290</v>
      </c>
      <c r="D66" s="10" t="s">
        <v>1291</v>
      </c>
      <c r="E66" s="32" t="s">
        <v>130</v>
      </c>
      <c r="F66" s="10" t="s">
        <v>1289</v>
      </c>
      <c r="G66" s="10" t="s">
        <v>1292</v>
      </c>
      <c r="H66" s="89" t="s">
        <v>1293</v>
      </c>
      <c r="I66" s="91" t="s">
        <v>101</v>
      </c>
      <c r="J66" s="10"/>
      <c r="K66" s="93"/>
      <c r="L66" s="92"/>
      <c r="M66" s="92"/>
      <c r="N66" s="92"/>
      <c r="O66" s="32" t="s">
        <v>1066</v>
      </c>
      <c r="P66" s="18">
        <v>44932</v>
      </c>
      <c r="Q66" s="2" t="s">
        <v>7</v>
      </c>
      <c r="R66" s="17" t="s">
        <v>1067</v>
      </c>
    </row>
    <row r="67" ht="38.25" spans="1:18">
      <c r="A67" s="32">
        <v>66</v>
      </c>
      <c r="B67" s="32" t="s">
        <v>1060</v>
      </c>
      <c r="C67" s="10" t="s">
        <v>1294</v>
      </c>
      <c r="D67" s="87" t="s">
        <v>1123</v>
      </c>
      <c r="E67" s="32" t="s">
        <v>148</v>
      </c>
      <c r="F67" s="17" t="s">
        <v>1120</v>
      </c>
      <c r="G67" s="17" t="s">
        <v>1295</v>
      </c>
      <c r="H67" s="89" t="s">
        <v>1296</v>
      </c>
      <c r="I67" s="94" t="s">
        <v>1084</v>
      </c>
      <c r="J67" s="17" t="s">
        <v>1126</v>
      </c>
      <c r="K67" s="10"/>
      <c r="L67" s="87"/>
      <c r="M67" s="2"/>
      <c r="N67" s="2"/>
      <c r="O67" s="32" t="s">
        <v>1066</v>
      </c>
      <c r="P67" s="18">
        <v>44932</v>
      </c>
      <c r="Q67" s="2" t="s">
        <v>7</v>
      </c>
      <c r="R67" s="17" t="s">
        <v>1067</v>
      </c>
    </row>
    <row r="68" ht="38.25" hidden="1" spans="1:18">
      <c r="A68" s="32">
        <v>67</v>
      </c>
      <c r="B68" s="32" t="s">
        <v>1060</v>
      </c>
      <c r="C68" s="10" t="s">
        <v>1294</v>
      </c>
      <c r="D68" s="87" t="s">
        <v>1123</v>
      </c>
      <c r="E68" s="32" t="s">
        <v>148</v>
      </c>
      <c r="F68" s="17" t="s">
        <v>1127</v>
      </c>
      <c r="G68" s="17" t="s">
        <v>1130</v>
      </c>
      <c r="H68" s="89" t="s">
        <v>1131</v>
      </c>
      <c r="I68" s="94" t="s">
        <v>101</v>
      </c>
      <c r="J68" s="17"/>
      <c r="K68" s="10"/>
      <c r="L68" s="87"/>
      <c r="M68" s="2"/>
      <c r="N68" s="2"/>
      <c r="O68" s="32" t="s">
        <v>1066</v>
      </c>
      <c r="P68" s="18">
        <v>44932</v>
      </c>
      <c r="Q68" s="2" t="s">
        <v>7</v>
      </c>
      <c r="R68" s="17" t="s">
        <v>1067</v>
      </c>
    </row>
    <row r="69" ht="38.25" hidden="1" spans="1:18">
      <c r="A69" s="32">
        <v>68</v>
      </c>
      <c r="B69" s="32" t="s">
        <v>1060</v>
      </c>
      <c r="C69" s="87" t="s">
        <v>1297</v>
      </c>
      <c r="D69" s="87" t="s">
        <v>1298</v>
      </c>
      <c r="E69" s="32" t="s">
        <v>130</v>
      </c>
      <c r="F69" s="17" t="s">
        <v>1299</v>
      </c>
      <c r="G69" s="17" t="s">
        <v>1300</v>
      </c>
      <c r="H69" s="89" t="s">
        <v>1301</v>
      </c>
      <c r="I69" s="91" t="s">
        <v>101</v>
      </c>
      <c r="J69" s="10"/>
      <c r="K69" s="93"/>
      <c r="L69" s="92"/>
      <c r="M69" s="92"/>
      <c r="N69" s="92"/>
      <c r="O69" s="32" t="s">
        <v>1066</v>
      </c>
      <c r="P69" s="18">
        <v>44932</v>
      </c>
      <c r="Q69" s="2" t="s">
        <v>7</v>
      </c>
      <c r="R69" s="17" t="s">
        <v>1067</v>
      </c>
    </row>
    <row r="70" ht="38.25" hidden="1" spans="1:18">
      <c r="A70" s="32">
        <v>69</v>
      </c>
      <c r="B70" s="32" t="s">
        <v>1060</v>
      </c>
      <c r="C70" s="87" t="s">
        <v>1297</v>
      </c>
      <c r="D70" s="87" t="s">
        <v>1302</v>
      </c>
      <c r="E70" s="32" t="s">
        <v>130</v>
      </c>
      <c r="F70" s="17" t="s">
        <v>1303</v>
      </c>
      <c r="G70" s="17" t="s">
        <v>1304</v>
      </c>
      <c r="H70" s="89" t="s">
        <v>1305</v>
      </c>
      <c r="I70" s="91" t="s">
        <v>101</v>
      </c>
      <c r="J70" s="10"/>
      <c r="K70" s="93"/>
      <c r="L70" s="92"/>
      <c r="M70" s="92"/>
      <c r="N70" s="92"/>
      <c r="O70" s="32" t="s">
        <v>1066</v>
      </c>
      <c r="P70" s="18">
        <v>44932</v>
      </c>
      <c r="Q70" s="2" t="s">
        <v>7</v>
      </c>
      <c r="R70" s="17" t="s">
        <v>1067</v>
      </c>
    </row>
    <row r="71" ht="38.25" hidden="1" spans="1:18">
      <c r="A71" s="32">
        <v>70</v>
      </c>
      <c r="B71" s="32" t="s">
        <v>1060</v>
      </c>
      <c r="C71" s="87" t="s">
        <v>1297</v>
      </c>
      <c r="D71" s="87" t="s">
        <v>1306</v>
      </c>
      <c r="E71" s="32" t="s">
        <v>130</v>
      </c>
      <c r="F71" s="17" t="s">
        <v>1307</v>
      </c>
      <c r="G71" s="17" t="s">
        <v>1308</v>
      </c>
      <c r="H71" s="89" t="s">
        <v>1301</v>
      </c>
      <c r="I71" s="91" t="s">
        <v>101</v>
      </c>
      <c r="J71" s="10"/>
      <c r="K71" s="93"/>
      <c r="L71" s="92"/>
      <c r="M71" s="92"/>
      <c r="N71" s="92"/>
      <c r="O71" s="32" t="s">
        <v>1066</v>
      </c>
      <c r="P71" s="18">
        <v>44932</v>
      </c>
      <c r="Q71" s="2" t="s">
        <v>7</v>
      </c>
      <c r="R71" s="17" t="s">
        <v>1067</v>
      </c>
    </row>
    <row r="72" ht="38.25" spans="1:18">
      <c r="A72" s="32">
        <v>71</v>
      </c>
      <c r="B72" s="32" t="s">
        <v>1060</v>
      </c>
      <c r="C72" s="87" t="s">
        <v>1297</v>
      </c>
      <c r="D72" s="10" t="s">
        <v>1309</v>
      </c>
      <c r="E72" s="32" t="s">
        <v>130</v>
      </c>
      <c r="F72" s="17" t="s">
        <v>1310</v>
      </c>
      <c r="G72" s="17" t="s">
        <v>1311</v>
      </c>
      <c r="H72" s="89" t="s">
        <v>1312</v>
      </c>
      <c r="I72" s="91" t="s">
        <v>1084</v>
      </c>
      <c r="J72" s="17"/>
      <c r="K72" s="93"/>
      <c r="L72" s="92"/>
      <c r="M72" s="92"/>
      <c r="N72" s="92"/>
      <c r="O72" s="32" t="s">
        <v>1066</v>
      </c>
      <c r="P72" s="18">
        <v>44932</v>
      </c>
      <c r="Q72" s="2" t="s">
        <v>7</v>
      </c>
      <c r="R72" s="17" t="s">
        <v>1067</v>
      </c>
    </row>
    <row r="73" ht="38.25" hidden="1" spans="1:18">
      <c r="A73" s="32">
        <v>72</v>
      </c>
      <c r="B73" s="32" t="s">
        <v>1060</v>
      </c>
      <c r="C73" s="87" t="s">
        <v>1297</v>
      </c>
      <c r="D73" s="10" t="s">
        <v>1313</v>
      </c>
      <c r="E73" s="32" t="s">
        <v>130</v>
      </c>
      <c r="F73" s="17" t="s">
        <v>1310</v>
      </c>
      <c r="G73" s="17" t="s">
        <v>1314</v>
      </c>
      <c r="H73" s="89" t="s">
        <v>1315</v>
      </c>
      <c r="I73" s="91" t="s">
        <v>101</v>
      </c>
      <c r="J73" s="10"/>
      <c r="K73" s="93"/>
      <c r="L73" s="92"/>
      <c r="M73" s="92"/>
      <c r="N73" s="92"/>
      <c r="O73" s="32" t="s">
        <v>1066</v>
      </c>
      <c r="P73" s="18">
        <v>44932</v>
      </c>
      <c r="Q73" s="2" t="s">
        <v>7</v>
      </c>
      <c r="R73" s="17" t="s">
        <v>1067</v>
      </c>
    </row>
    <row r="74" ht="38.25" hidden="1" spans="1:18">
      <c r="A74" s="32">
        <v>73</v>
      </c>
      <c r="B74" s="32" t="s">
        <v>1060</v>
      </c>
      <c r="C74" s="87" t="s">
        <v>1297</v>
      </c>
      <c r="D74" s="10" t="s">
        <v>1316</v>
      </c>
      <c r="E74" s="32" t="s">
        <v>130</v>
      </c>
      <c r="F74" s="17" t="s">
        <v>1310</v>
      </c>
      <c r="G74" s="17" t="s">
        <v>1317</v>
      </c>
      <c r="H74" s="89" t="s">
        <v>1315</v>
      </c>
      <c r="I74" s="91" t="s">
        <v>101</v>
      </c>
      <c r="J74" s="10"/>
      <c r="K74" s="93"/>
      <c r="L74" s="92"/>
      <c r="M74" s="92"/>
      <c r="N74" s="92"/>
      <c r="O74" s="32" t="s">
        <v>1066</v>
      </c>
      <c r="P74" s="18">
        <v>44932</v>
      </c>
      <c r="Q74" s="2" t="s">
        <v>7</v>
      </c>
      <c r="R74" s="17" t="s">
        <v>1067</v>
      </c>
    </row>
    <row r="75" ht="38.25" hidden="1" spans="1:18">
      <c r="A75" s="32">
        <v>74</v>
      </c>
      <c r="B75" s="32" t="s">
        <v>1060</v>
      </c>
      <c r="C75" s="87" t="s">
        <v>1297</v>
      </c>
      <c r="D75" s="10" t="s">
        <v>1318</v>
      </c>
      <c r="E75" s="32" t="s">
        <v>130</v>
      </c>
      <c r="F75" s="17" t="s">
        <v>1310</v>
      </c>
      <c r="G75" s="17" t="s">
        <v>1319</v>
      </c>
      <c r="H75" s="89" t="s">
        <v>1315</v>
      </c>
      <c r="I75" s="91" t="s">
        <v>101</v>
      </c>
      <c r="J75" s="10"/>
      <c r="K75" s="93"/>
      <c r="L75" s="92"/>
      <c r="M75" s="92"/>
      <c r="N75" s="92"/>
      <c r="O75" s="32" t="s">
        <v>1066</v>
      </c>
      <c r="P75" s="18">
        <v>44932</v>
      </c>
      <c r="Q75" s="2" t="s">
        <v>7</v>
      </c>
      <c r="R75" s="17" t="s">
        <v>1067</v>
      </c>
    </row>
    <row r="76" ht="38.25" spans="1:18">
      <c r="A76" s="32">
        <v>75</v>
      </c>
      <c r="B76" s="32" t="s">
        <v>1060</v>
      </c>
      <c r="C76" s="87" t="s">
        <v>1297</v>
      </c>
      <c r="D76" s="10" t="s">
        <v>1320</v>
      </c>
      <c r="E76" s="32" t="s">
        <v>130</v>
      </c>
      <c r="F76" s="17" t="s">
        <v>1321</v>
      </c>
      <c r="G76" s="17" t="s">
        <v>1322</v>
      </c>
      <c r="H76" s="89" t="s">
        <v>1323</v>
      </c>
      <c r="I76" s="91" t="s">
        <v>1084</v>
      </c>
      <c r="J76" s="17"/>
      <c r="K76" s="93"/>
      <c r="L76" s="92"/>
      <c r="M76" s="92"/>
      <c r="N76" s="92"/>
      <c r="O76" s="32" t="s">
        <v>1066</v>
      </c>
      <c r="P76" s="18">
        <v>44932</v>
      </c>
      <c r="Q76" s="2" t="s">
        <v>7</v>
      </c>
      <c r="R76" s="17" t="s">
        <v>1067</v>
      </c>
    </row>
    <row r="77" ht="38.25" spans="1:18">
      <c r="A77" s="32">
        <v>76</v>
      </c>
      <c r="B77" s="32" t="s">
        <v>1060</v>
      </c>
      <c r="C77" s="87" t="s">
        <v>1297</v>
      </c>
      <c r="D77" s="10" t="s">
        <v>1324</v>
      </c>
      <c r="E77" s="32" t="s">
        <v>130</v>
      </c>
      <c r="F77" s="17" t="s">
        <v>1321</v>
      </c>
      <c r="G77" s="97" t="s">
        <v>1325</v>
      </c>
      <c r="H77" s="89" t="s">
        <v>1326</v>
      </c>
      <c r="I77" s="91" t="s">
        <v>1084</v>
      </c>
      <c r="J77" s="17"/>
      <c r="K77" s="93"/>
      <c r="L77" s="92"/>
      <c r="M77" s="92"/>
      <c r="N77" s="92"/>
      <c r="O77" s="32" t="s">
        <v>1066</v>
      </c>
      <c r="P77" s="18">
        <v>44932</v>
      </c>
      <c r="Q77" s="2" t="s">
        <v>7</v>
      </c>
      <c r="R77" s="17" t="s">
        <v>1067</v>
      </c>
    </row>
    <row r="78" ht="38.25" spans="1:18">
      <c r="A78" s="32">
        <v>77</v>
      </c>
      <c r="B78" s="32" t="s">
        <v>1060</v>
      </c>
      <c r="C78" s="87" t="s">
        <v>1297</v>
      </c>
      <c r="D78" s="10" t="s">
        <v>1327</v>
      </c>
      <c r="E78" s="32" t="s">
        <v>130</v>
      </c>
      <c r="F78" s="17" t="s">
        <v>1321</v>
      </c>
      <c r="G78" s="97" t="s">
        <v>1328</v>
      </c>
      <c r="H78" s="89" t="s">
        <v>1326</v>
      </c>
      <c r="I78" s="91" t="s">
        <v>1084</v>
      </c>
      <c r="J78" s="17"/>
      <c r="K78" s="93"/>
      <c r="L78" s="92"/>
      <c r="M78" s="92"/>
      <c r="N78" s="92"/>
      <c r="O78" s="32" t="s">
        <v>1066</v>
      </c>
      <c r="P78" s="18">
        <v>44932</v>
      </c>
      <c r="Q78" s="2" t="s">
        <v>7</v>
      </c>
      <c r="R78" s="17" t="s">
        <v>1067</v>
      </c>
    </row>
    <row r="79" ht="38.25" spans="1:18">
      <c r="A79" s="32">
        <v>78</v>
      </c>
      <c r="B79" s="32" t="s">
        <v>1060</v>
      </c>
      <c r="C79" s="87" t="s">
        <v>1297</v>
      </c>
      <c r="D79" s="10" t="s">
        <v>1329</v>
      </c>
      <c r="E79" s="32" t="s">
        <v>130</v>
      </c>
      <c r="F79" s="17" t="s">
        <v>1330</v>
      </c>
      <c r="G79" s="17" t="s">
        <v>1314</v>
      </c>
      <c r="H79" s="89" t="s">
        <v>1315</v>
      </c>
      <c r="I79" s="91" t="s">
        <v>1084</v>
      </c>
      <c r="J79" s="17"/>
      <c r="K79" s="93"/>
      <c r="L79" s="92"/>
      <c r="M79" s="92"/>
      <c r="N79" s="92"/>
      <c r="O79" s="32" t="s">
        <v>1066</v>
      </c>
      <c r="P79" s="18">
        <v>44932</v>
      </c>
      <c r="Q79" s="2" t="s">
        <v>7</v>
      </c>
      <c r="R79" s="17" t="s">
        <v>1067</v>
      </c>
    </row>
    <row r="80" ht="38.25" spans="1:18">
      <c r="A80" s="32">
        <v>79</v>
      </c>
      <c r="B80" s="32" t="s">
        <v>1060</v>
      </c>
      <c r="C80" s="87" t="s">
        <v>1297</v>
      </c>
      <c r="D80" s="10" t="s">
        <v>1331</v>
      </c>
      <c r="E80" s="32" t="s">
        <v>130</v>
      </c>
      <c r="F80" s="17" t="s">
        <v>1330</v>
      </c>
      <c r="G80" s="17" t="s">
        <v>1317</v>
      </c>
      <c r="H80" s="89" t="s">
        <v>1315</v>
      </c>
      <c r="I80" s="91" t="s">
        <v>1084</v>
      </c>
      <c r="J80" s="17"/>
      <c r="K80" s="93"/>
      <c r="L80" s="92"/>
      <c r="M80" s="92"/>
      <c r="N80" s="92"/>
      <c r="O80" s="32" t="s">
        <v>1066</v>
      </c>
      <c r="P80" s="18">
        <v>44932</v>
      </c>
      <c r="Q80" s="2" t="s">
        <v>7</v>
      </c>
      <c r="R80" s="17" t="s">
        <v>1067</v>
      </c>
    </row>
    <row r="81" ht="38.25" spans="1:18">
      <c r="A81" s="32">
        <v>80</v>
      </c>
      <c r="B81" s="32" t="s">
        <v>1060</v>
      </c>
      <c r="C81" s="87" t="s">
        <v>1297</v>
      </c>
      <c r="D81" s="10" t="s">
        <v>1332</v>
      </c>
      <c r="E81" s="32" t="s">
        <v>130</v>
      </c>
      <c r="F81" s="17" t="s">
        <v>1330</v>
      </c>
      <c r="G81" s="17" t="s">
        <v>1319</v>
      </c>
      <c r="H81" s="89" t="s">
        <v>1315</v>
      </c>
      <c r="I81" s="91" t="s">
        <v>1084</v>
      </c>
      <c r="J81" s="17"/>
      <c r="K81" s="93"/>
      <c r="L81" s="92"/>
      <c r="M81" s="92"/>
      <c r="N81" s="92"/>
      <c r="O81" s="32" t="s">
        <v>1066</v>
      </c>
      <c r="P81" s="18">
        <v>44932</v>
      </c>
      <c r="Q81" s="2" t="s">
        <v>7</v>
      </c>
      <c r="R81" s="17" t="s">
        <v>1067</v>
      </c>
    </row>
    <row r="82" ht="38.25" hidden="1" spans="1:18">
      <c r="A82" s="32">
        <v>81</v>
      </c>
      <c r="B82" s="32" t="s">
        <v>1060</v>
      </c>
      <c r="C82" s="87" t="s">
        <v>1297</v>
      </c>
      <c r="D82" s="10" t="s">
        <v>1333</v>
      </c>
      <c r="E82" s="32" t="s">
        <v>130</v>
      </c>
      <c r="F82" s="17" t="s">
        <v>1334</v>
      </c>
      <c r="G82" s="17" t="s">
        <v>1322</v>
      </c>
      <c r="H82" s="89" t="s">
        <v>1335</v>
      </c>
      <c r="I82" s="91" t="s">
        <v>101</v>
      </c>
      <c r="J82" s="10"/>
      <c r="K82" s="93"/>
      <c r="L82" s="92"/>
      <c r="M82" s="92"/>
      <c r="N82" s="92"/>
      <c r="O82" s="32" t="s">
        <v>1066</v>
      </c>
      <c r="P82" s="18">
        <v>44932</v>
      </c>
      <c r="Q82" s="2" t="s">
        <v>7</v>
      </c>
      <c r="R82" s="17" t="s">
        <v>1067</v>
      </c>
    </row>
    <row r="83" ht="38.25" hidden="1" spans="1:18">
      <c r="A83" s="32">
        <v>82</v>
      </c>
      <c r="B83" s="32" t="s">
        <v>1060</v>
      </c>
      <c r="C83" s="87" t="s">
        <v>1297</v>
      </c>
      <c r="D83" s="10" t="s">
        <v>1336</v>
      </c>
      <c r="E83" s="32" t="s">
        <v>130</v>
      </c>
      <c r="F83" s="17" t="s">
        <v>1337</v>
      </c>
      <c r="G83" s="17" t="s">
        <v>1295</v>
      </c>
      <c r="H83" s="89" t="s">
        <v>1305</v>
      </c>
      <c r="I83" s="91" t="s">
        <v>101</v>
      </c>
      <c r="J83" s="10"/>
      <c r="K83" s="93"/>
      <c r="L83" s="92"/>
      <c r="M83" s="92"/>
      <c r="N83" s="92"/>
      <c r="O83" s="32" t="s">
        <v>1066</v>
      </c>
      <c r="P83" s="18">
        <v>44932</v>
      </c>
      <c r="Q83" s="2" t="s">
        <v>7</v>
      </c>
      <c r="R83" s="17" t="s">
        <v>1067</v>
      </c>
    </row>
    <row r="84" ht="38.25" hidden="1" spans="1:18">
      <c r="A84" s="32">
        <v>83</v>
      </c>
      <c r="B84" s="32" t="s">
        <v>1060</v>
      </c>
      <c r="C84" s="87" t="s">
        <v>1297</v>
      </c>
      <c r="D84" s="10" t="s">
        <v>1338</v>
      </c>
      <c r="E84" s="32" t="s">
        <v>130</v>
      </c>
      <c r="F84" s="17" t="s">
        <v>1339</v>
      </c>
      <c r="G84" s="17" t="s">
        <v>1340</v>
      </c>
      <c r="H84" s="89" t="s">
        <v>1341</v>
      </c>
      <c r="I84" s="91" t="s">
        <v>101</v>
      </c>
      <c r="J84" s="10"/>
      <c r="K84" s="93"/>
      <c r="L84" s="92"/>
      <c r="M84" s="92"/>
      <c r="N84" s="92"/>
      <c r="O84" s="32" t="s">
        <v>1066</v>
      </c>
      <c r="P84" s="18">
        <v>44932</v>
      </c>
      <c r="Q84" s="2" t="s">
        <v>7</v>
      </c>
      <c r="R84" s="17" t="s">
        <v>1067</v>
      </c>
    </row>
    <row r="85" ht="38.25" hidden="1" spans="1:18">
      <c r="A85" s="32">
        <v>84</v>
      </c>
      <c r="B85" s="32" t="s">
        <v>1060</v>
      </c>
      <c r="C85" s="87" t="s">
        <v>1297</v>
      </c>
      <c r="D85" s="10" t="s">
        <v>1342</v>
      </c>
      <c r="E85" s="32" t="s">
        <v>130</v>
      </c>
      <c r="F85" s="17" t="s">
        <v>1339</v>
      </c>
      <c r="G85" s="17" t="s">
        <v>1343</v>
      </c>
      <c r="H85" s="89" t="s">
        <v>1341</v>
      </c>
      <c r="I85" s="91" t="s">
        <v>101</v>
      </c>
      <c r="J85" s="10"/>
      <c r="K85" s="93"/>
      <c r="L85" s="92"/>
      <c r="M85" s="92"/>
      <c r="N85" s="92"/>
      <c r="O85" s="32" t="s">
        <v>1066</v>
      </c>
      <c r="P85" s="18">
        <v>44932</v>
      </c>
      <c r="Q85" s="2" t="s">
        <v>7</v>
      </c>
      <c r="R85" s="17" t="s">
        <v>1067</v>
      </c>
    </row>
    <row r="86" ht="38.25" hidden="1" spans="1:18">
      <c r="A86" s="32">
        <v>85</v>
      </c>
      <c r="B86" s="32" t="s">
        <v>1060</v>
      </c>
      <c r="C86" s="87" t="s">
        <v>1297</v>
      </c>
      <c r="D86" s="10" t="s">
        <v>1344</v>
      </c>
      <c r="E86" s="32" t="s">
        <v>130</v>
      </c>
      <c r="F86" s="17" t="s">
        <v>1339</v>
      </c>
      <c r="G86" s="17" t="s">
        <v>1345</v>
      </c>
      <c r="H86" s="89" t="s">
        <v>1341</v>
      </c>
      <c r="I86" s="91" t="s">
        <v>101</v>
      </c>
      <c r="J86" s="10"/>
      <c r="K86" s="93"/>
      <c r="L86" s="92"/>
      <c r="M86" s="92"/>
      <c r="N86" s="92"/>
      <c r="O86" s="32" t="s">
        <v>1066</v>
      </c>
      <c r="P86" s="18">
        <v>44932</v>
      </c>
      <c r="Q86" s="2" t="s">
        <v>7</v>
      </c>
      <c r="R86" s="17" t="s">
        <v>1067</v>
      </c>
    </row>
    <row r="87" ht="60.75" spans="1:18">
      <c r="A87" s="32">
        <v>86</v>
      </c>
      <c r="B87" s="32" t="s">
        <v>1060</v>
      </c>
      <c r="C87" s="87" t="s">
        <v>1346</v>
      </c>
      <c r="D87" s="10" t="s">
        <v>1347</v>
      </c>
      <c r="E87" s="32" t="s">
        <v>130</v>
      </c>
      <c r="F87" s="17" t="s">
        <v>1348</v>
      </c>
      <c r="G87" s="17" t="s">
        <v>1295</v>
      </c>
      <c r="H87" s="89" t="s">
        <v>1349</v>
      </c>
      <c r="I87" s="91" t="s">
        <v>118</v>
      </c>
      <c r="J87" s="10" t="s">
        <v>1350</v>
      </c>
      <c r="K87" s="93"/>
      <c r="L87" s="92"/>
      <c r="M87" s="92"/>
      <c r="N87" s="92"/>
      <c r="O87" s="32" t="s">
        <v>1066</v>
      </c>
      <c r="P87" s="18">
        <v>44932</v>
      </c>
      <c r="Q87" s="2" t="s">
        <v>7</v>
      </c>
      <c r="R87" s="17" t="s">
        <v>1067</v>
      </c>
    </row>
    <row r="88" ht="38.25" hidden="1" spans="1:18">
      <c r="A88" s="32">
        <v>87</v>
      </c>
      <c r="B88" s="32" t="s">
        <v>1060</v>
      </c>
      <c r="C88" s="87" t="s">
        <v>1346</v>
      </c>
      <c r="D88" s="10" t="s">
        <v>1351</v>
      </c>
      <c r="E88" s="32" t="s">
        <v>130</v>
      </c>
      <c r="F88" s="17" t="s">
        <v>1348</v>
      </c>
      <c r="G88" s="17" t="s">
        <v>1314</v>
      </c>
      <c r="H88" s="89" t="s">
        <v>1352</v>
      </c>
      <c r="I88" s="91" t="s">
        <v>101</v>
      </c>
      <c r="J88" s="10"/>
      <c r="K88" s="93"/>
      <c r="L88" s="92"/>
      <c r="M88" s="92"/>
      <c r="N88" s="92"/>
      <c r="O88" s="32" t="s">
        <v>1066</v>
      </c>
      <c r="P88" s="18">
        <v>44932</v>
      </c>
      <c r="Q88" s="2" t="s">
        <v>7</v>
      </c>
      <c r="R88" s="17" t="s">
        <v>1067</v>
      </c>
    </row>
    <row r="89" ht="38.25" hidden="1" spans="1:18">
      <c r="A89" s="32">
        <v>88</v>
      </c>
      <c r="B89" s="32" t="s">
        <v>1060</v>
      </c>
      <c r="C89" s="87" t="s">
        <v>1346</v>
      </c>
      <c r="D89" s="10" t="s">
        <v>1353</v>
      </c>
      <c r="E89" s="32" t="s">
        <v>130</v>
      </c>
      <c r="F89" s="17" t="s">
        <v>1348</v>
      </c>
      <c r="G89" s="17" t="s">
        <v>1317</v>
      </c>
      <c r="H89" s="89" t="s">
        <v>1352</v>
      </c>
      <c r="I89" s="91" t="s">
        <v>101</v>
      </c>
      <c r="J89" s="10"/>
      <c r="K89" s="93"/>
      <c r="L89" s="92"/>
      <c r="M89" s="92"/>
      <c r="N89" s="92"/>
      <c r="O89" s="32" t="s">
        <v>1066</v>
      </c>
      <c r="P89" s="18">
        <v>44932</v>
      </c>
      <c r="Q89" s="2" t="s">
        <v>7</v>
      </c>
      <c r="R89" s="17" t="s">
        <v>1067</v>
      </c>
    </row>
    <row r="90" ht="38.25" hidden="1" spans="1:18">
      <c r="A90" s="32">
        <v>89</v>
      </c>
      <c r="B90" s="32" t="s">
        <v>1060</v>
      </c>
      <c r="C90" s="87" t="s">
        <v>1346</v>
      </c>
      <c r="D90" s="10" t="s">
        <v>1354</v>
      </c>
      <c r="E90" s="32" t="s">
        <v>130</v>
      </c>
      <c r="F90" s="17" t="s">
        <v>1348</v>
      </c>
      <c r="G90" s="17" t="s">
        <v>1319</v>
      </c>
      <c r="H90" s="89" t="s">
        <v>1352</v>
      </c>
      <c r="I90" s="91" t="s">
        <v>101</v>
      </c>
      <c r="J90" s="10"/>
      <c r="K90" s="93"/>
      <c r="L90" s="92"/>
      <c r="M90" s="92"/>
      <c r="N90" s="92"/>
      <c r="O90" s="32" t="s">
        <v>1066</v>
      </c>
      <c r="P90" s="18">
        <v>44932</v>
      </c>
      <c r="Q90" s="2" t="s">
        <v>7</v>
      </c>
      <c r="R90" s="17" t="s">
        <v>1067</v>
      </c>
    </row>
    <row r="91" ht="51" spans="1:18">
      <c r="A91" s="32">
        <v>90</v>
      </c>
      <c r="B91" s="32" t="s">
        <v>1060</v>
      </c>
      <c r="C91" s="87" t="s">
        <v>1346</v>
      </c>
      <c r="D91" s="10" t="s">
        <v>1355</v>
      </c>
      <c r="E91" s="32" t="s">
        <v>130</v>
      </c>
      <c r="F91" s="17" t="s">
        <v>1356</v>
      </c>
      <c r="G91" s="17" t="s">
        <v>1357</v>
      </c>
      <c r="H91" s="89" t="s">
        <v>1358</v>
      </c>
      <c r="I91" s="91" t="s">
        <v>1084</v>
      </c>
      <c r="J91" s="10" t="s">
        <v>1126</v>
      </c>
      <c r="K91" s="93"/>
      <c r="L91" s="92"/>
      <c r="M91" s="92"/>
      <c r="N91" s="92"/>
      <c r="O91" s="32" t="s">
        <v>1066</v>
      </c>
      <c r="P91" s="18">
        <v>44932</v>
      </c>
      <c r="Q91" s="2" t="s">
        <v>7</v>
      </c>
      <c r="R91" s="17" t="s">
        <v>1067</v>
      </c>
    </row>
    <row r="92" ht="38.25" hidden="1" spans="1:18">
      <c r="A92" s="32">
        <v>91</v>
      </c>
      <c r="B92" s="32" t="s">
        <v>1060</v>
      </c>
      <c r="C92" s="87" t="s">
        <v>1346</v>
      </c>
      <c r="D92" s="10" t="s">
        <v>1359</v>
      </c>
      <c r="E92" s="32" t="s">
        <v>130</v>
      </c>
      <c r="F92" s="17" t="s">
        <v>1360</v>
      </c>
      <c r="G92" s="17" t="s">
        <v>1361</v>
      </c>
      <c r="H92" s="89" t="s">
        <v>1362</v>
      </c>
      <c r="I92" s="91" t="s">
        <v>101</v>
      </c>
      <c r="J92" s="10"/>
      <c r="K92" s="93"/>
      <c r="L92" s="92"/>
      <c r="M92" s="92"/>
      <c r="N92" s="92"/>
      <c r="O92" s="32" t="s">
        <v>1066</v>
      </c>
      <c r="P92" s="18">
        <v>44932</v>
      </c>
      <c r="Q92" s="2" t="s">
        <v>7</v>
      </c>
      <c r="R92" s="17" t="s">
        <v>1067</v>
      </c>
    </row>
    <row r="93" ht="38.25" hidden="1" spans="1:18">
      <c r="A93" s="32">
        <v>92</v>
      </c>
      <c r="B93" s="32" t="s">
        <v>1060</v>
      </c>
      <c r="C93" s="87" t="s">
        <v>1346</v>
      </c>
      <c r="D93" s="10" t="s">
        <v>1363</v>
      </c>
      <c r="E93" s="32" t="s">
        <v>130</v>
      </c>
      <c r="F93" s="17" t="s">
        <v>1360</v>
      </c>
      <c r="G93" s="17" t="s">
        <v>1364</v>
      </c>
      <c r="H93" s="89" t="s">
        <v>1362</v>
      </c>
      <c r="I93" s="91" t="s">
        <v>101</v>
      </c>
      <c r="J93" s="10"/>
      <c r="K93" s="93"/>
      <c r="L93" s="92"/>
      <c r="M93" s="92"/>
      <c r="N93" s="92"/>
      <c r="O93" s="32" t="s">
        <v>1066</v>
      </c>
      <c r="P93" s="18">
        <v>44932</v>
      </c>
      <c r="Q93" s="2" t="s">
        <v>7</v>
      </c>
      <c r="R93" s="17" t="s">
        <v>1067</v>
      </c>
    </row>
    <row r="94" ht="38.25" hidden="1" spans="1:18">
      <c r="A94" s="32">
        <v>93</v>
      </c>
      <c r="B94" s="32" t="s">
        <v>1060</v>
      </c>
      <c r="C94" s="87" t="s">
        <v>1346</v>
      </c>
      <c r="D94" s="10" t="s">
        <v>1365</v>
      </c>
      <c r="E94" s="32" t="s">
        <v>130</v>
      </c>
      <c r="F94" s="17" t="s">
        <v>1366</v>
      </c>
      <c r="G94" s="17" t="s">
        <v>1314</v>
      </c>
      <c r="H94" s="89" t="s">
        <v>1367</v>
      </c>
      <c r="I94" s="91" t="s">
        <v>101</v>
      </c>
      <c r="J94" s="10"/>
      <c r="K94" s="93"/>
      <c r="L94" s="92"/>
      <c r="M94" s="92"/>
      <c r="N94" s="92"/>
      <c r="O94" s="32" t="s">
        <v>1066</v>
      </c>
      <c r="P94" s="18">
        <v>44932</v>
      </c>
      <c r="Q94" s="2" t="s">
        <v>7</v>
      </c>
      <c r="R94" s="17" t="s">
        <v>1067</v>
      </c>
    </row>
    <row r="95" ht="38.25" hidden="1" spans="1:18">
      <c r="A95" s="32">
        <v>94</v>
      </c>
      <c r="B95" s="32" t="s">
        <v>1060</v>
      </c>
      <c r="C95" s="87" t="s">
        <v>1346</v>
      </c>
      <c r="D95" s="10" t="s">
        <v>1368</v>
      </c>
      <c r="E95" s="32" t="s">
        <v>130</v>
      </c>
      <c r="F95" s="17" t="s">
        <v>1366</v>
      </c>
      <c r="G95" s="17" t="s">
        <v>1317</v>
      </c>
      <c r="H95" s="89" t="s">
        <v>1367</v>
      </c>
      <c r="I95" s="91" t="s">
        <v>101</v>
      </c>
      <c r="J95" s="10"/>
      <c r="K95" s="93"/>
      <c r="L95" s="92"/>
      <c r="M95" s="92"/>
      <c r="N95" s="92"/>
      <c r="O95" s="32" t="s">
        <v>1066</v>
      </c>
      <c r="P95" s="18">
        <v>44932</v>
      </c>
      <c r="Q95" s="2" t="s">
        <v>7</v>
      </c>
      <c r="R95" s="17" t="s">
        <v>1067</v>
      </c>
    </row>
    <row r="96" ht="38.25" hidden="1" spans="1:18">
      <c r="A96" s="32">
        <v>95</v>
      </c>
      <c r="B96" s="32" t="s">
        <v>1060</v>
      </c>
      <c r="C96" s="87" t="s">
        <v>1346</v>
      </c>
      <c r="D96" s="10" t="s">
        <v>1369</v>
      </c>
      <c r="E96" s="32" t="s">
        <v>130</v>
      </c>
      <c r="F96" s="17" t="s">
        <v>1366</v>
      </c>
      <c r="G96" s="17" t="s">
        <v>1319</v>
      </c>
      <c r="H96" s="89" t="s">
        <v>1367</v>
      </c>
      <c r="I96" s="91" t="s">
        <v>101</v>
      </c>
      <c r="J96" s="10"/>
      <c r="K96" s="93"/>
      <c r="L96" s="92"/>
      <c r="M96" s="92"/>
      <c r="N96" s="92"/>
      <c r="O96" s="32" t="s">
        <v>1066</v>
      </c>
      <c r="P96" s="18">
        <v>44932</v>
      </c>
      <c r="Q96" s="2" t="s">
        <v>7</v>
      </c>
      <c r="R96" s="17" t="s">
        <v>1067</v>
      </c>
    </row>
    <row r="97" ht="38.25" hidden="1" spans="1:18">
      <c r="A97" s="32">
        <v>96</v>
      </c>
      <c r="B97" s="32" t="s">
        <v>1060</v>
      </c>
      <c r="C97" s="87" t="s">
        <v>1346</v>
      </c>
      <c r="D97" s="10" t="s">
        <v>1370</v>
      </c>
      <c r="E97" s="32" t="s">
        <v>130</v>
      </c>
      <c r="F97" s="17" t="s">
        <v>1371</v>
      </c>
      <c r="G97" s="17" t="s">
        <v>1361</v>
      </c>
      <c r="H97" s="89" t="s">
        <v>1362</v>
      </c>
      <c r="I97" s="91" t="s">
        <v>101</v>
      </c>
      <c r="J97" s="10"/>
      <c r="K97" s="93"/>
      <c r="L97" s="92"/>
      <c r="M97" s="92"/>
      <c r="N97" s="92"/>
      <c r="O97" s="32" t="s">
        <v>1066</v>
      </c>
      <c r="P97" s="18">
        <v>44932</v>
      </c>
      <c r="Q97" s="2" t="s">
        <v>7</v>
      </c>
      <c r="R97" s="17" t="s">
        <v>1067</v>
      </c>
    </row>
    <row r="98" ht="51" hidden="1" spans="1:18">
      <c r="A98" s="32">
        <v>97</v>
      </c>
      <c r="B98" s="32" t="s">
        <v>1060</v>
      </c>
      <c r="C98" s="87" t="s">
        <v>1346</v>
      </c>
      <c r="D98" s="10" t="s">
        <v>1372</v>
      </c>
      <c r="E98" s="32" t="s">
        <v>130</v>
      </c>
      <c r="F98" s="17" t="s">
        <v>1373</v>
      </c>
      <c r="G98" s="17" t="s">
        <v>1374</v>
      </c>
      <c r="H98" s="89" t="s">
        <v>1375</v>
      </c>
      <c r="I98" s="91" t="s">
        <v>101</v>
      </c>
      <c r="J98" s="10"/>
      <c r="K98" s="93"/>
      <c r="L98" s="92"/>
      <c r="M98" s="92"/>
      <c r="N98" s="92"/>
      <c r="O98" s="32" t="s">
        <v>1066</v>
      </c>
      <c r="P98" s="18">
        <v>44932</v>
      </c>
      <c r="Q98" s="2" t="s">
        <v>7</v>
      </c>
      <c r="R98" s="17" t="s">
        <v>1067</v>
      </c>
    </row>
    <row r="99" ht="51" hidden="1" spans="1:18">
      <c r="A99" s="32">
        <v>98</v>
      </c>
      <c r="B99" s="32" t="s">
        <v>1060</v>
      </c>
      <c r="C99" s="87" t="s">
        <v>1346</v>
      </c>
      <c r="D99" s="10" t="s">
        <v>1376</v>
      </c>
      <c r="E99" s="32" t="s">
        <v>130</v>
      </c>
      <c r="F99" s="17" t="s">
        <v>1377</v>
      </c>
      <c r="G99" s="17" t="s">
        <v>1314</v>
      </c>
      <c r="H99" s="89" t="s">
        <v>1367</v>
      </c>
      <c r="I99" s="91" t="s">
        <v>101</v>
      </c>
      <c r="J99" s="10"/>
      <c r="K99" s="93"/>
      <c r="L99" s="92"/>
      <c r="M99" s="92"/>
      <c r="N99" s="92"/>
      <c r="O99" s="32" t="s">
        <v>1066</v>
      </c>
      <c r="P99" s="18">
        <v>44932</v>
      </c>
      <c r="Q99" s="2" t="s">
        <v>7</v>
      </c>
      <c r="R99" s="17" t="s">
        <v>1067</v>
      </c>
    </row>
    <row r="100" ht="51" hidden="1" spans="1:18">
      <c r="A100" s="32">
        <v>99</v>
      </c>
      <c r="B100" s="32" t="s">
        <v>1060</v>
      </c>
      <c r="C100" s="87" t="s">
        <v>1346</v>
      </c>
      <c r="D100" s="10" t="s">
        <v>1378</v>
      </c>
      <c r="E100" s="32" t="s">
        <v>130</v>
      </c>
      <c r="F100" s="17" t="s">
        <v>1377</v>
      </c>
      <c r="G100" s="17" t="s">
        <v>1317</v>
      </c>
      <c r="H100" s="89" t="s">
        <v>1367</v>
      </c>
      <c r="I100" s="91" t="s">
        <v>101</v>
      </c>
      <c r="J100" s="10"/>
      <c r="K100" s="93"/>
      <c r="L100" s="92"/>
      <c r="M100" s="92"/>
      <c r="N100" s="92"/>
      <c r="O100" s="32" t="s">
        <v>1066</v>
      </c>
      <c r="P100" s="18">
        <v>44932</v>
      </c>
      <c r="Q100" s="2" t="s">
        <v>7</v>
      </c>
      <c r="R100" s="17" t="s">
        <v>1067</v>
      </c>
    </row>
    <row r="101" ht="51" hidden="1" spans="1:18">
      <c r="A101" s="32">
        <v>100</v>
      </c>
      <c r="B101" s="32" t="s">
        <v>1060</v>
      </c>
      <c r="C101" s="87" t="s">
        <v>1346</v>
      </c>
      <c r="D101" s="10" t="s">
        <v>1379</v>
      </c>
      <c r="E101" s="32" t="s">
        <v>130</v>
      </c>
      <c r="F101" s="17" t="s">
        <v>1377</v>
      </c>
      <c r="G101" s="17" t="s">
        <v>1319</v>
      </c>
      <c r="H101" s="89" t="s">
        <v>1367</v>
      </c>
      <c r="I101" s="91" t="s">
        <v>101</v>
      </c>
      <c r="J101" s="10"/>
      <c r="K101" s="93"/>
      <c r="L101" s="92"/>
      <c r="M101" s="92"/>
      <c r="N101" s="92"/>
      <c r="O101" s="32" t="s">
        <v>1066</v>
      </c>
      <c r="P101" s="18">
        <v>44932</v>
      </c>
      <c r="Q101" s="2" t="s">
        <v>7</v>
      </c>
      <c r="R101" s="17" t="s">
        <v>1067</v>
      </c>
    </row>
    <row r="102" ht="38.25" hidden="1" spans="1:18">
      <c r="A102" s="32"/>
      <c r="B102" s="32" t="s">
        <v>1060</v>
      </c>
      <c r="C102" s="10"/>
      <c r="D102" s="10" t="s">
        <v>1380</v>
      </c>
      <c r="E102" s="10" t="s">
        <v>112</v>
      </c>
      <c r="F102" s="17" t="s">
        <v>1381</v>
      </c>
      <c r="G102" s="10" t="s">
        <v>1382</v>
      </c>
      <c r="H102" s="89" t="s">
        <v>1383</v>
      </c>
      <c r="I102" s="91" t="s">
        <v>101</v>
      </c>
      <c r="J102" s="10"/>
      <c r="K102" s="17"/>
      <c r="L102" s="10"/>
      <c r="M102" s="2"/>
      <c r="N102" s="2"/>
      <c r="O102" s="32"/>
      <c r="P102" s="18">
        <v>44932</v>
      </c>
      <c r="Q102" s="2" t="s">
        <v>7</v>
      </c>
      <c r="R102" s="17" t="s">
        <v>1067</v>
      </c>
    </row>
    <row r="103" ht="38.25" hidden="1" spans="1:18">
      <c r="A103" s="32"/>
      <c r="B103" s="32" t="s">
        <v>1060</v>
      </c>
      <c r="C103" s="10"/>
      <c r="D103" s="10" t="s">
        <v>1380</v>
      </c>
      <c r="E103" s="10" t="s">
        <v>112</v>
      </c>
      <c r="F103" s="17" t="s">
        <v>1384</v>
      </c>
      <c r="G103" s="10" t="s">
        <v>1382</v>
      </c>
      <c r="H103" s="89" t="s">
        <v>1385</v>
      </c>
      <c r="I103" s="91" t="s">
        <v>101</v>
      </c>
      <c r="J103" s="10"/>
      <c r="K103" s="2"/>
      <c r="L103" s="10"/>
      <c r="M103" s="2"/>
      <c r="N103" s="2"/>
      <c r="O103" s="32"/>
      <c r="P103" s="18">
        <v>44932</v>
      </c>
      <c r="Q103" s="2" t="s">
        <v>7</v>
      </c>
      <c r="R103" s="17" t="s">
        <v>1067</v>
      </c>
    </row>
    <row r="104" ht="38.25" hidden="1" spans="1:18">
      <c r="A104" s="32"/>
      <c r="B104" s="32" t="s">
        <v>1060</v>
      </c>
      <c r="C104" s="10"/>
      <c r="D104" s="10" t="s">
        <v>1380</v>
      </c>
      <c r="E104" s="10" t="s">
        <v>112</v>
      </c>
      <c r="F104" s="17" t="s">
        <v>1381</v>
      </c>
      <c r="G104" s="10" t="s">
        <v>1386</v>
      </c>
      <c r="H104" s="89" t="s">
        <v>1385</v>
      </c>
      <c r="I104" s="91" t="s">
        <v>101</v>
      </c>
      <c r="J104" s="10"/>
      <c r="K104" s="17"/>
      <c r="L104" s="10"/>
      <c r="M104" s="2"/>
      <c r="N104" s="2"/>
      <c r="O104" s="32"/>
      <c r="P104" s="18">
        <v>44932</v>
      </c>
      <c r="Q104" s="2" t="s">
        <v>7</v>
      </c>
      <c r="R104" s="17" t="s">
        <v>1067</v>
      </c>
    </row>
    <row r="105" ht="38.25" hidden="1" spans="1:18">
      <c r="A105" s="32"/>
      <c r="B105" s="32" t="s">
        <v>1060</v>
      </c>
      <c r="C105" s="10"/>
      <c r="D105" s="10" t="s">
        <v>1380</v>
      </c>
      <c r="E105" s="10" t="s">
        <v>112</v>
      </c>
      <c r="F105" s="17" t="s">
        <v>1384</v>
      </c>
      <c r="G105" s="10" t="s">
        <v>1387</v>
      </c>
      <c r="H105" s="89" t="s">
        <v>1383</v>
      </c>
      <c r="I105" s="91" t="s">
        <v>101</v>
      </c>
      <c r="J105" s="10"/>
      <c r="K105" s="2"/>
      <c r="L105" s="10"/>
      <c r="M105" s="2"/>
      <c r="N105" s="2"/>
      <c r="O105" s="32"/>
      <c r="P105" s="18">
        <v>44932</v>
      </c>
      <c r="Q105" s="2" t="s">
        <v>7</v>
      </c>
      <c r="R105" s="17" t="s">
        <v>1067</v>
      </c>
    </row>
    <row r="106" ht="38.25" hidden="1" spans="1:18">
      <c r="A106" s="32"/>
      <c r="B106" s="32" t="s">
        <v>1060</v>
      </c>
      <c r="C106" s="10"/>
      <c r="D106" s="10" t="s">
        <v>1380</v>
      </c>
      <c r="E106" s="10" t="s">
        <v>112</v>
      </c>
      <c r="F106" s="17" t="s">
        <v>1381</v>
      </c>
      <c r="G106" s="10" t="s">
        <v>1388</v>
      </c>
      <c r="H106" s="89" t="s">
        <v>1389</v>
      </c>
      <c r="I106" s="91" t="s">
        <v>101</v>
      </c>
      <c r="J106" s="10"/>
      <c r="K106" s="17"/>
      <c r="L106" s="10"/>
      <c r="M106" s="2"/>
      <c r="N106" s="2"/>
      <c r="O106" s="32"/>
      <c r="P106" s="18">
        <v>44932</v>
      </c>
      <c r="Q106" s="2" t="s">
        <v>7</v>
      </c>
      <c r="R106" s="17" t="s">
        <v>1067</v>
      </c>
    </row>
    <row r="107" ht="38.25" hidden="1" spans="1:18">
      <c r="A107" s="32"/>
      <c r="B107" s="32" t="s">
        <v>1060</v>
      </c>
      <c r="C107" s="10"/>
      <c r="D107" s="10" t="s">
        <v>1380</v>
      </c>
      <c r="E107" s="10" t="s">
        <v>112</v>
      </c>
      <c r="F107" s="17" t="s">
        <v>1384</v>
      </c>
      <c r="G107" s="10" t="s">
        <v>1388</v>
      </c>
      <c r="H107" s="89" t="s">
        <v>1390</v>
      </c>
      <c r="I107" s="91" t="s">
        <v>101</v>
      </c>
      <c r="J107" s="10"/>
      <c r="K107" s="2"/>
      <c r="L107" s="10"/>
      <c r="M107" s="2"/>
      <c r="N107" s="2"/>
      <c r="O107" s="32"/>
      <c r="P107" s="18">
        <v>44932</v>
      </c>
      <c r="Q107" s="2" t="s">
        <v>7</v>
      </c>
      <c r="R107" s="17" t="s">
        <v>1067</v>
      </c>
    </row>
    <row r="108" ht="38.25" hidden="1" spans="1:18">
      <c r="A108" s="32"/>
      <c r="B108" s="32" t="s">
        <v>1060</v>
      </c>
      <c r="C108" s="10"/>
      <c r="D108" s="10" t="s">
        <v>1380</v>
      </c>
      <c r="E108" s="10" t="s">
        <v>112</v>
      </c>
      <c r="F108" s="17" t="s">
        <v>1381</v>
      </c>
      <c r="G108" s="10" t="s">
        <v>1391</v>
      </c>
      <c r="H108" s="89" t="s">
        <v>1392</v>
      </c>
      <c r="I108" s="91" t="s">
        <v>101</v>
      </c>
      <c r="J108" s="10"/>
      <c r="K108" s="17"/>
      <c r="L108" s="10"/>
      <c r="M108" s="2"/>
      <c r="N108" s="2"/>
      <c r="O108" s="32"/>
      <c r="P108" s="18">
        <v>44932</v>
      </c>
      <c r="Q108" s="2" t="s">
        <v>7</v>
      </c>
      <c r="R108" s="17" t="s">
        <v>1067</v>
      </c>
    </row>
    <row r="109" ht="38.25" hidden="1" spans="1:18">
      <c r="A109" s="32"/>
      <c r="B109" s="32" t="s">
        <v>1060</v>
      </c>
      <c r="C109" s="10"/>
      <c r="D109" s="10" t="s">
        <v>1380</v>
      </c>
      <c r="E109" s="10" t="s">
        <v>112</v>
      </c>
      <c r="F109" s="17" t="s">
        <v>1393</v>
      </c>
      <c r="G109" s="10" t="s">
        <v>1394</v>
      </c>
      <c r="H109" s="89" t="s">
        <v>1395</v>
      </c>
      <c r="I109" s="91" t="s">
        <v>101</v>
      </c>
      <c r="J109" s="98"/>
      <c r="K109" s="2"/>
      <c r="L109" s="10"/>
      <c r="M109" s="2"/>
      <c r="N109" s="2"/>
      <c r="O109" s="32"/>
      <c r="P109" s="18">
        <v>44932</v>
      </c>
      <c r="Q109" s="2" t="s">
        <v>7</v>
      </c>
      <c r="R109" s="17" t="s">
        <v>1067</v>
      </c>
    </row>
    <row r="110" ht="38.25" hidden="1" spans="1:18">
      <c r="A110" s="32"/>
      <c r="B110" s="32" t="s">
        <v>1060</v>
      </c>
      <c r="C110" s="10"/>
      <c r="D110" s="10" t="s">
        <v>1380</v>
      </c>
      <c r="E110" s="10" t="s">
        <v>112</v>
      </c>
      <c r="F110" s="17" t="s">
        <v>1381</v>
      </c>
      <c r="G110" s="10" t="s">
        <v>1396</v>
      </c>
      <c r="H110" s="89" t="s">
        <v>1397</v>
      </c>
      <c r="I110" s="91" t="s">
        <v>101</v>
      </c>
      <c r="J110" s="10"/>
      <c r="K110" s="17"/>
      <c r="L110" s="10"/>
      <c r="M110" s="2"/>
      <c r="N110" s="2"/>
      <c r="O110" s="32"/>
      <c r="P110" s="18">
        <v>44932</v>
      </c>
      <c r="Q110" s="2" t="s">
        <v>7</v>
      </c>
      <c r="R110" s="17" t="s">
        <v>1067</v>
      </c>
    </row>
    <row r="111" ht="38.25" hidden="1" spans="1:18">
      <c r="A111" s="32"/>
      <c r="B111" s="32" t="s">
        <v>1060</v>
      </c>
      <c r="C111" s="10"/>
      <c r="D111" s="10" t="s">
        <v>1380</v>
      </c>
      <c r="E111" s="10" t="s">
        <v>112</v>
      </c>
      <c r="F111" s="17" t="s">
        <v>1384</v>
      </c>
      <c r="G111" s="10" t="s">
        <v>1396</v>
      </c>
      <c r="H111" s="89" t="s">
        <v>1398</v>
      </c>
      <c r="I111" s="91" t="s">
        <v>101</v>
      </c>
      <c r="J111" s="17"/>
      <c r="K111" s="2"/>
      <c r="L111" s="10"/>
      <c r="M111" s="2"/>
      <c r="N111" s="2"/>
      <c r="O111" s="32"/>
      <c r="P111" s="18">
        <v>44932</v>
      </c>
      <c r="Q111" s="2" t="s">
        <v>7</v>
      </c>
      <c r="R111" s="17" t="s">
        <v>1067</v>
      </c>
    </row>
    <row r="112" ht="38.25" hidden="1" spans="1:18">
      <c r="A112" s="32"/>
      <c r="B112" s="32" t="s">
        <v>1060</v>
      </c>
      <c r="C112" s="10"/>
      <c r="D112" s="10" t="s">
        <v>1380</v>
      </c>
      <c r="E112" s="10" t="s">
        <v>112</v>
      </c>
      <c r="F112" s="17" t="s">
        <v>1381</v>
      </c>
      <c r="G112" s="10" t="s">
        <v>1399</v>
      </c>
      <c r="H112" s="89" t="s">
        <v>1397</v>
      </c>
      <c r="I112" s="91" t="s">
        <v>101</v>
      </c>
      <c r="J112" s="17"/>
      <c r="K112" s="17"/>
      <c r="L112" s="10"/>
      <c r="M112" s="2"/>
      <c r="N112" s="2"/>
      <c r="O112" s="32"/>
      <c r="P112" s="18">
        <v>44932</v>
      </c>
      <c r="Q112" s="2" t="s">
        <v>7</v>
      </c>
      <c r="R112" s="17" t="s">
        <v>1067</v>
      </c>
    </row>
    <row r="113" ht="38.25" hidden="1" spans="1:18">
      <c r="A113" s="32"/>
      <c r="B113" s="32" t="s">
        <v>1060</v>
      </c>
      <c r="C113" s="10"/>
      <c r="D113" s="10" t="s">
        <v>1380</v>
      </c>
      <c r="E113" s="10" t="s">
        <v>112</v>
      </c>
      <c r="F113" s="17" t="s">
        <v>1384</v>
      </c>
      <c r="G113" s="10" t="s">
        <v>1399</v>
      </c>
      <c r="H113" s="89" t="s">
        <v>1398</v>
      </c>
      <c r="I113" s="91" t="s">
        <v>101</v>
      </c>
      <c r="J113" s="17"/>
      <c r="K113" s="2"/>
      <c r="L113" s="10"/>
      <c r="M113" s="2"/>
      <c r="N113" s="2"/>
      <c r="O113" s="32"/>
      <c r="P113" s="18">
        <v>44932</v>
      </c>
      <c r="Q113" s="2" t="s">
        <v>7</v>
      </c>
      <c r="R113" s="17" t="s">
        <v>1067</v>
      </c>
    </row>
    <row r="114" ht="51" hidden="1" spans="1:18">
      <c r="A114" s="32"/>
      <c r="B114" s="32" t="s">
        <v>1060</v>
      </c>
      <c r="C114" s="10"/>
      <c r="D114" s="10" t="s">
        <v>1380</v>
      </c>
      <c r="E114" s="10" t="s">
        <v>112</v>
      </c>
      <c r="F114" s="17" t="s">
        <v>1381</v>
      </c>
      <c r="G114" s="10" t="s">
        <v>1400</v>
      </c>
      <c r="H114" s="89" t="s">
        <v>1401</v>
      </c>
      <c r="I114" s="91" t="s">
        <v>101</v>
      </c>
      <c r="J114" s="17"/>
      <c r="K114" s="17"/>
      <c r="L114" s="10"/>
      <c r="M114" s="2"/>
      <c r="N114" s="2"/>
      <c r="O114" s="32"/>
      <c r="P114" s="18">
        <v>44932</v>
      </c>
      <c r="Q114" s="2" t="s">
        <v>7</v>
      </c>
      <c r="R114" s="17" t="s">
        <v>1067</v>
      </c>
    </row>
    <row r="115" ht="51" hidden="1" spans="1:18">
      <c r="A115" s="32"/>
      <c r="B115" s="32" t="s">
        <v>1060</v>
      </c>
      <c r="C115" s="10"/>
      <c r="D115" s="10" t="s">
        <v>1380</v>
      </c>
      <c r="E115" s="10" t="s">
        <v>112</v>
      </c>
      <c r="F115" s="17" t="s">
        <v>1384</v>
      </c>
      <c r="G115" s="10" t="s">
        <v>1402</v>
      </c>
      <c r="H115" s="89" t="s">
        <v>1403</v>
      </c>
      <c r="I115" s="91" t="s">
        <v>101</v>
      </c>
      <c r="J115" s="17"/>
      <c r="K115" s="2"/>
      <c r="L115" s="10"/>
      <c r="M115" s="2"/>
      <c r="N115" s="2"/>
      <c r="O115" s="32"/>
      <c r="P115" s="18">
        <v>44932</v>
      </c>
      <c r="Q115" s="2" t="s">
        <v>7</v>
      </c>
      <c r="R115" s="17" t="s">
        <v>1067</v>
      </c>
    </row>
    <row r="116" ht="38.25" hidden="1" spans="1:18">
      <c r="A116" s="32"/>
      <c r="B116" s="32" t="s">
        <v>1060</v>
      </c>
      <c r="C116" s="10"/>
      <c r="D116" s="10" t="s">
        <v>1380</v>
      </c>
      <c r="E116" s="10" t="s">
        <v>112</v>
      </c>
      <c r="F116" s="17" t="s">
        <v>1381</v>
      </c>
      <c r="G116" s="10" t="s">
        <v>1404</v>
      </c>
      <c r="H116" s="89" t="s">
        <v>1405</v>
      </c>
      <c r="I116" s="91" t="s">
        <v>101</v>
      </c>
      <c r="J116" s="17"/>
      <c r="K116" s="17"/>
      <c r="L116" s="10"/>
      <c r="M116" s="2"/>
      <c r="N116" s="2"/>
      <c r="O116" s="32"/>
      <c r="P116" s="18">
        <v>44932</v>
      </c>
      <c r="Q116" s="2" t="s">
        <v>7</v>
      </c>
      <c r="R116" s="17" t="s">
        <v>1067</v>
      </c>
    </row>
    <row r="117" ht="38.25" hidden="1" spans="1:18">
      <c r="A117" s="32"/>
      <c r="B117" s="32" t="s">
        <v>1060</v>
      </c>
      <c r="C117" s="10"/>
      <c r="D117" s="10" t="s">
        <v>1380</v>
      </c>
      <c r="E117" s="10" t="s">
        <v>112</v>
      </c>
      <c r="F117" s="17" t="s">
        <v>1384</v>
      </c>
      <c r="G117" s="10" t="s">
        <v>1404</v>
      </c>
      <c r="H117" s="89" t="s">
        <v>1406</v>
      </c>
      <c r="I117" s="91" t="s">
        <v>101</v>
      </c>
      <c r="J117" s="17"/>
      <c r="K117" s="2"/>
      <c r="L117" s="10"/>
      <c r="M117" s="2"/>
      <c r="N117" s="2"/>
      <c r="O117" s="32"/>
      <c r="P117" s="18">
        <v>44932</v>
      </c>
      <c r="Q117" s="2" t="s">
        <v>7</v>
      </c>
      <c r="R117" s="17" t="s">
        <v>1067</v>
      </c>
    </row>
    <row r="118" ht="38.25" hidden="1" spans="1:18">
      <c r="A118" s="2"/>
      <c r="B118" s="32" t="s">
        <v>1060</v>
      </c>
      <c r="C118" s="87"/>
      <c r="D118" s="10" t="s">
        <v>1380</v>
      </c>
      <c r="E118" s="10" t="s">
        <v>112</v>
      </c>
      <c r="F118" s="17" t="s">
        <v>1381</v>
      </c>
      <c r="G118" s="10" t="s">
        <v>1407</v>
      </c>
      <c r="H118" s="89" t="s">
        <v>1408</v>
      </c>
      <c r="I118" s="91" t="s">
        <v>101</v>
      </c>
      <c r="J118" s="17"/>
      <c r="K118" s="17"/>
      <c r="L118" s="87"/>
      <c r="M118" s="2"/>
      <c r="N118" s="2"/>
      <c r="O118" s="8"/>
      <c r="P118" s="18">
        <v>44932</v>
      </c>
      <c r="Q118" s="2" t="s">
        <v>7</v>
      </c>
      <c r="R118" s="17" t="s">
        <v>1067</v>
      </c>
    </row>
    <row r="119" ht="38.25" hidden="1" spans="1:18">
      <c r="A119" s="2"/>
      <c r="B119" s="32" t="s">
        <v>1060</v>
      </c>
      <c r="C119" s="87"/>
      <c r="D119" s="10" t="s">
        <v>1380</v>
      </c>
      <c r="E119" s="10" t="s">
        <v>112</v>
      </c>
      <c r="F119" s="17" t="s">
        <v>1384</v>
      </c>
      <c r="G119" s="10" t="s">
        <v>1409</v>
      </c>
      <c r="H119" s="89" t="s">
        <v>1410</v>
      </c>
      <c r="I119" s="91" t="s">
        <v>101</v>
      </c>
      <c r="J119" s="17"/>
      <c r="K119" s="2"/>
      <c r="L119" s="87"/>
      <c r="M119" s="2"/>
      <c r="N119" s="2"/>
      <c r="O119" s="8"/>
      <c r="P119" s="18">
        <v>44932</v>
      </c>
      <c r="Q119" s="2" t="s">
        <v>7</v>
      </c>
      <c r="R119" s="17" t="s">
        <v>1067</v>
      </c>
    </row>
    <row r="120" ht="51" hidden="1" spans="1:18">
      <c r="A120" s="2"/>
      <c r="B120" s="32" t="s">
        <v>1060</v>
      </c>
      <c r="C120" s="87"/>
      <c r="D120" s="10" t="s">
        <v>1380</v>
      </c>
      <c r="E120" s="10" t="s">
        <v>112</v>
      </c>
      <c r="F120" s="17" t="s">
        <v>1381</v>
      </c>
      <c r="G120" s="10" t="s">
        <v>1411</v>
      </c>
      <c r="H120" s="89" t="s">
        <v>1412</v>
      </c>
      <c r="I120" s="91" t="s">
        <v>101</v>
      </c>
      <c r="J120" s="17"/>
      <c r="K120" s="17"/>
      <c r="L120" s="87"/>
      <c r="M120" s="2"/>
      <c r="N120" s="2"/>
      <c r="O120" s="8"/>
      <c r="P120" s="18">
        <v>44932</v>
      </c>
      <c r="Q120" s="2" t="s">
        <v>7</v>
      </c>
      <c r="R120" s="17" t="s">
        <v>1067</v>
      </c>
    </row>
    <row r="121" ht="51" hidden="1" spans="1:18">
      <c r="A121" s="2"/>
      <c r="B121" s="32" t="s">
        <v>1060</v>
      </c>
      <c r="C121" s="87"/>
      <c r="D121" s="10" t="s">
        <v>1380</v>
      </c>
      <c r="E121" s="10" t="s">
        <v>112</v>
      </c>
      <c r="F121" s="17" t="s">
        <v>1384</v>
      </c>
      <c r="G121" s="10" t="s">
        <v>1411</v>
      </c>
      <c r="H121" s="89" t="s">
        <v>1413</v>
      </c>
      <c r="I121" s="91" t="s">
        <v>101</v>
      </c>
      <c r="J121" s="17"/>
      <c r="K121" s="2"/>
      <c r="L121" s="87"/>
      <c r="M121" s="2"/>
      <c r="N121" s="2"/>
      <c r="O121" s="8"/>
      <c r="P121" s="18">
        <v>44932</v>
      </c>
      <c r="Q121" s="2" t="s">
        <v>7</v>
      </c>
      <c r="R121" s="17" t="s">
        <v>1067</v>
      </c>
    </row>
    <row r="122" ht="38.25" hidden="1" spans="1:18">
      <c r="A122" s="2"/>
      <c r="B122" s="32" t="s">
        <v>1060</v>
      </c>
      <c r="C122" s="87"/>
      <c r="D122" s="10" t="s">
        <v>1380</v>
      </c>
      <c r="E122" s="10" t="s">
        <v>112</v>
      </c>
      <c r="F122" s="17" t="s">
        <v>1381</v>
      </c>
      <c r="G122" s="10" t="s">
        <v>1414</v>
      </c>
      <c r="H122" s="89" t="s">
        <v>1415</v>
      </c>
      <c r="I122" s="91" t="s">
        <v>101</v>
      </c>
      <c r="J122" s="10"/>
      <c r="K122" s="17"/>
      <c r="L122" s="87"/>
      <c r="M122" s="2"/>
      <c r="N122" s="2"/>
      <c r="O122" s="8"/>
      <c r="P122" s="18">
        <v>44932</v>
      </c>
      <c r="Q122" s="2" t="s">
        <v>7</v>
      </c>
      <c r="R122" s="17" t="s">
        <v>1067</v>
      </c>
    </row>
    <row r="123" ht="38.25" hidden="1" spans="1:18">
      <c r="A123" s="2"/>
      <c r="B123" s="32" t="s">
        <v>1060</v>
      </c>
      <c r="C123" s="87"/>
      <c r="D123" s="10" t="s">
        <v>1380</v>
      </c>
      <c r="E123" s="10" t="s">
        <v>112</v>
      </c>
      <c r="F123" s="17" t="s">
        <v>1384</v>
      </c>
      <c r="G123" s="10" t="s">
        <v>1416</v>
      </c>
      <c r="H123" s="89" t="s">
        <v>1398</v>
      </c>
      <c r="I123" s="91" t="s">
        <v>101</v>
      </c>
      <c r="J123" s="10"/>
      <c r="K123" s="2"/>
      <c r="L123" s="87"/>
      <c r="M123" s="2"/>
      <c r="N123" s="2"/>
      <c r="O123" s="8"/>
      <c r="P123" s="18">
        <v>44932</v>
      </c>
      <c r="Q123" s="2" t="s">
        <v>7</v>
      </c>
      <c r="R123" s="17" t="s">
        <v>1067</v>
      </c>
    </row>
    <row r="124" ht="38.25" hidden="1" spans="1:18">
      <c r="A124" s="2"/>
      <c r="B124" s="32" t="s">
        <v>1060</v>
      </c>
      <c r="C124" s="87"/>
      <c r="D124" s="10" t="s">
        <v>1380</v>
      </c>
      <c r="E124" s="10" t="s">
        <v>112</v>
      </c>
      <c r="F124" s="17" t="s">
        <v>1381</v>
      </c>
      <c r="G124" s="10" t="s">
        <v>1417</v>
      </c>
      <c r="H124" s="89" t="s">
        <v>1397</v>
      </c>
      <c r="I124" s="91" t="s">
        <v>101</v>
      </c>
      <c r="J124" s="10"/>
      <c r="K124" s="17"/>
      <c r="L124" s="87"/>
      <c r="M124" s="2"/>
      <c r="N124" s="2"/>
      <c r="O124" s="8"/>
      <c r="P124" s="18">
        <v>44932</v>
      </c>
      <c r="Q124" s="2" t="s">
        <v>7</v>
      </c>
      <c r="R124" s="17" t="s">
        <v>1067</v>
      </c>
    </row>
    <row r="125" ht="38.25" hidden="1" spans="1:18">
      <c r="A125" s="2"/>
      <c r="B125" s="32" t="s">
        <v>1060</v>
      </c>
      <c r="C125" s="87"/>
      <c r="D125" s="10" t="s">
        <v>1380</v>
      </c>
      <c r="E125" s="10" t="s">
        <v>112</v>
      </c>
      <c r="F125" s="17" t="s">
        <v>1384</v>
      </c>
      <c r="G125" s="10" t="s">
        <v>1417</v>
      </c>
      <c r="H125" s="89" t="s">
        <v>1398</v>
      </c>
      <c r="I125" s="91" t="s">
        <v>101</v>
      </c>
      <c r="J125" s="10"/>
      <c r="K125" s="2"/>
      <c r="L125" s="87"/>
      <c r="M125" s="2"/>
      <c r="N125" s="2"/>
      <c r="O125" s="8"/>
      <c r="P125" s="18">
        <v>44932</v>
      </c>
      <c r="Q125" s="2" t="s">
        <v>7</v>
      </c>
      <c r="R125" s="17" t="s">
        <v>1067</v>
      </c>
    </row>
    <row r="126" ht="38.25" hidden="1" spans="1:18">
      <c r="A126" s="2"/>
      <c r="B126" s="32" t="s">
        <v>1060</v>
      </c>
      <c r="C126" s="87"/>
      <c r="D126" s="10" t="s">
        <v>1380</v>
      </c>
      <c r="E126" s="10" t="s">
        <v>112</v>
      </c>
      <c r="F126" s="17" t="s">
        <v>1381</v>
      </c>
      <c r="G126" s="10" t="s">
        <v>1418</v>
      </c>
      <c r="H126" s="89" t="s">
        <v>1419</v>
      </c>
      <c r="I126" s="91" t="s">
        <v>101</v>
      </c>
      <c r="J126" s="10"/>
      <c r="K126" s="17"/>
      <c r="L126" s="87"/>
      <c r="M126" s="2"/>
      <c r="N126" s="2"/>
      <c r="O126" s="8"/>
      <c r="P126" s="18">
        <v>44932</v>
      </c>
      <c r="Q126" s="2" t="s">
        <v>7</v>
      </c>
      <c r="R126" s="17" t="s">
        <v>1067</v>
      </c>
    </row>
    <row r="127" ht="38.25" hidden="1" spans="1:18">
      <c r="A127" s="2"/>
      <c r="B127" s="32" t="s">
        <v>1060</v>
      </c>
      <c r="C127" s="87"/>
      <c r="D127" s="10" t="s">
        <v>1380</v>
      </c>
      <c r="E127" s="10" t="s">
        <v>112</v>
      </c>
      <c r="F127" s="17" t="s">
        <v>1384</v>
      </c>
      <c r="G127" s="10" t="s">
        <v>1418</v>
      </c>
      <c r="H127" s="89" t="s">
        <v>1420</v>
      </c>
      <c r="I127" s="91" t="s">
        <v>101</v>
      </c>
      <c r="J127" s="10"/>
      <c r="K127" s="2"/>
      <c r="L127" s="87"/>
      <c r="M127" s="2"/>
      <c r="N127" s="2"/>
      <c r="O127" s="8"/>
      <c r="P127" s="18">
        <v>44932</v>
      </c>
      <c r="Q127" s="2" t="s">
        <v>7</v>
      </c>
      <c r="R127" s="17" t="s">
        <v>1067</v>
      </c>
    </row>
  </sheetData>
  <sheetProtection formatCells="0" insertHyperlinks="0" autoFilter="0"/>
  <autoFilter ref="A1:R127">
    <filterColumn colId="8">
      <customFilters>
        <customFilter operator="equal" val="BLOCK"/>
        <customFilter operator="equal" val="FAIL"/>
      </customFilters>
    </filterColumn>
    <extLst/>
  </autoFilter>
  <dataValidations count="2">
    <dataValidation type="list" allowBlank="1" showErrorMessage="1" sqref="L2:L1127 M2:M1127 N2:N1127">
      <formula1>"是,否"</formula1>
    </dataValidation>
    <dataValidation type="list" allowBlank="1" showErrorMessage="1" sqref="I2:I1127">
      <formula1>"PASS,FAIL,BLOCK,NT"</formula1>
    </dataValidation>
  </dataValidations>
  <hyperlinks>
    <hyperlink ref="J17" r:id="rId1" display="FCIVIOS-12449"/>
    <hyperlink ref="J87" r:id="rId1" display="FCIVIOS-12449&#10;Phase5_【U718】【必现】【Car Power】Phone模式下进入stanby模式会立即出现“系统将把电话转到LKK”倒计时弹窗"/>
    <hyperlink ref="J67" r:id="rId1" display="FCIVIOS-12449"/>
    <hyperlink ref="J91" r:id="rId1" display="FCIVIOS-12449"/>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14"/>
  <sheetViews>
    <sheetView workbookViewId="0">
      <pane ySplit="1" topLeftCell="F110" activePane="bottomLeft" state="frozen"/>
      <selection/>
      <selection pane="bottomLeft" activeCell="A1" sqref="A1"/>
    </sheetView>
  </sheetViews>
  <sheetFormatPr defaultColWidth="14" defaultRowHeight="12.75"/>
  <cols>
    <col min="1" max="1" width="8" customWidth="1"/>
    <col min="2" max="2" width="14" customWidth="1"/>
    <col min="3" max="3" width="12" customWidth="1"/>
    <col min="4" max="4" width="23" customWidth="1"/>
    <col min="5" max="5" width="9" customWidth="1"/>
    <col min="6" max="6" width="21" customWidth="1"/>
    <col min="7" max="7" width="37" customWidth="1"/>
    <col min="8" max="8" width="47" customWidth="1"/>
    <col min="9" max="9" width="12" customWidth="1"/>
    <col min="10" max="10" width="26" customWidth="1"/>
    <col min="11" max="11" width="17" customWidth="1"/>
    <col min="12" max="12" width="13" customWidth="1"/>
    <col min="13" max="14" width="17" customWidth="1"/>
    <col min="15" max="15" width="12" customWidth="1"/>
    <col min="16" max="16" width="17" customWidth="1"/>
    <col min="17" max="17" width="10" customWidth="1"/>
    <col min="18" max="18" width="31" customWidth="1"/>
    <col min="19" max="24" width="9" customWidth="1"/>
  </cols>
  <sheetData>
    <row r="1" spans="1:18">
      <c r="A1" s="1" t="s">
        <v>77</v>
      </c>
      <c r="B1" s="1" t="s">
        <v>78</v>
      </c>
      <c r="C1" s="1" t="s">
        <v>79</v>
      </c>
      <c r="D1" s="1" t="s">
        <v>80</v>
      </c>
      <c r="E1" s="1" t="s">
        <v>81</v>
      </c>
      <c r="F1" s="1" t="s">
        <v>82</v>
      </c>
      <c r="G1" s="1" t="s">
        <v>83</v>
      </c>
      <c r="H1" s="1" t="s">
        <v>84</v>
      </c>
      <c r="I1" s="1" t="s">
        <v>85</v>
      </c>
      <c r="J1" s="15" t="s">
        <v>86</v>
      </c>
      <c r="K1" s="15" t="s">
        <v>87</v>
      </c>
      <c r="L1" s="16" t="s">
        <v>88</v>
      </c>
      <c r="M1" s="16" t="s">
        <v>89</v>
      </c>
      <c r="N1" s="16" t="s">
        <v>90</v>
      </c>
      <c r="O1" s="15" t="s">
        <v>91</v>
      </c>
      <c r="P1" s="69" t="s">
        <v>92</v>
      </c>
      <c r="Q1" s="15" t="s">
        <v>93</v>
      </c>
      <c r="R1" s="15" t="s">
        <v>94</v>
      </c>
    </row>
    <row r="2" ht="38.25" spans="1:18">
      <c r="A2" s="50">
        <v>1</v>
      </c>
      <c r="B2" s="50" t="s">
        <v>1421</v>
      </c>
      <c r="C2" s="50" t="s">
        <v>1422</v>
      </c>
      <c r="D2" s="51" t="s">
        <v>1423</v>
      </c>
      <c r="E2" s="50" t="s">
        <v>97</v>
      </c>
      <c r="F2" s="51" t="s">
        <v>1424</v>
      </c>
      <c r="G2" s="51" t="s">
        <v>1425</v>
      </c>
      <c r="H2" s="51" t="s">
        <v>1426</v>
      </c>
      <c r="I2" s="62" t="s">
        <v>101</v>
      </c>
      <c r="J2" s="63"/>
      <c r="K2" s="50"/>
      <c r="L2" s="64"/>
      <c r="M2" s="64"/>
      <c r="N2" s="64"/>
      <c r="O2" s="50" t="s">
        <v>1427</v>
      </c>
      <c r="P2" s="70">
        <v>44932</v>
      </c>
      <c r="Q2" s="50" t="s">
        <v>7</v>
      </c>
      <c r="R2" s="17" t="s">
        <v>1067</v>
      </c>
    </row>
    <row r="3" ht="38.25" spans="1:18">
      <c r="A3" s="52">
        <v>2</v>
      </c>
      <c r="B3" s="52" t="s">
        <v>1421</v>
      </c>
      <c r="C3" s="53" t="s">
        <v>1422</v>
      </c>
      <c r="D3" s="54" t="s">
        <v>1428</v>
      </c>
      <c r="E3" s="52" t="s">
        <v>112</v>
      </c>
      <c r="F3" s="54" t="s">
        <v>1424</v>
      </c>
      <c r="G3" s="54" t="s">
        <v>1429</v>
      </c>
      <c r="H3" s="54" t="s">
        <v>1430</v>
      </c>
      <c r="I3" s="65" t="s">
        <v>101</v>
      </c>
      <c r="J3" s="52"/>
      <c r="K3" s="52"/>
      <c r="L3" s="66"/>
      <c r="M3" s="66"/>
      <c r="N3" s="66"/>
      <c r="O3" s="52" t="s">
        <v>1427</v>
      </c>
      <c r="P3" s="70">
        <v>44932</v>
      </c>
      <c r="Q3" s="52" t="s">
        <v>7</v>
      </c>
      <c r="R3" s="17" t="s">
        <v>1067</v>
      </c>
    </row>
    <row r="4" ht="38.25" spans="1:18">
      <c r="A4" s="52">
        <v>3</v>
      </c>
      <c r="B4" s="52" t="s">
        <v>1421</v>
      </c>
      <c r="C4" s="53" t="s">
        <v>1422</v>
      </c>
      <c r="D4" s="26" t="s">
        <v>1431</v>
      </c>
      <c r="E4" s="52" t="s">
        <v>148</v>
      </c>
      <c r="F4" s="26" t="s">
        <v>1432</v>
      </c>
      <c r="G4" s="14" t="s">
        <v>1433</v>
      </c>
      <c r="H4" s="14" t="s">
        <v>1434</v>
      </c>
      <c r="I4" s="65" t="s">
        <v>101</v>
      </c>
      <c r="J4" s="14"/>
      <c r="K4" s="52"/>
      <c r="L4" s="66"/>
      <c r="M4" s="66"/>
      <c r="N4" s="66"/>
      <c r="O4" s="52" t="s">
        <v>1427</v>
      </c>
      <c r="P4" s="70">
        <v>44932</v>
      </c>
      <c r="Q4" s="52" t="s">
        <v>7</v>
      </c>
      <c r="R4" s="17" t="s">
        <v>1067</v>
      </c>
    </row>
    <row r="5" ht="38.25" spans="1:18">
      <c r="A5" s="52">
        <v>4</v>
      </c>
      <c r="B5" s="52" t="s">
        <v>1421</v>
      </c>
      <c r="C5" s="53" t="s">
        <v>1422</v>
      </c>
      <c r="D5" s="26" t="s">
        <v>1435</v>
      </c>
      <c r="E5" s="52" t="s">
        <v>148</v>
      </c>
      <c r="F5" s="26" t="s">
        <v>1436</v>
      </c>
      <c r="G5" s="14" t="s">
        <v>1437</v>
      </c>
      <c r="H5" s="14" t="s">
        <v>1434</v>
      </c>
      <c r="I5" s="65" t="s">
        <v>101</v>
      </c>
      <c r="J5" s="14"/>
      <c r="K5" s="52"/>
      <c r="L5" s="66"/>
      <c r="M5" s="66"/>
      <c r="N5" s="66"/>
      <c r="O5" s="52" t="s">
        <v>1427</v>
      </c>
      <c r="P5" s="70">
        <v>44932</v>
      </c>
      <c r="Q5" s="52" t="s">
        <v>7</v>
      </c>
      <c r="R5" s="17" t="s">
        <v>1067</v>
      </c>
    </row>
    <row r="6" ht="38.25" spans="1:18">
      <c r="A6" s="52">
        <v>5</v>
      </c>
      <c r="B6" s="52" t="s">
        <v>1421</v>
      </c>
      <c r="C6" s="53" t="s">
        <v>1422</v>
      </c>
      <c r="D6" s="26" t="s">
        <v>1438</v>
      </c>
      <c r="E6" s="52" t="s">
        <v>97</v>
      </c>
      <c r="F6" s="14" t="s">
        <v>1439</v>
      </c>
      <c r="G6" s="14" t="s">
        <v>1440</v>
      </c>
      <c r="H6" s="14" t="s">
        <v>1441</v>
      </c>
      <c r="I6" s="65" t="s">
        <v>101</v>
      </c>
      <c r="J6" s="14"/>
      <c r="K6" s="52"/>
      <c r="L6" s="66"/>
      <c r="M6" s="66"/>
      <c r="N6" s="66"/>
      <c r="O6" s="52" t="s">
        <v>1427</v>
      </c>
      <c r="P6" s="70">
        <v>44932</v>
      </c>
      <c r="Q6" s="52" t="s">
        <v>7</v>
      </c>
      <c r="R6" s="17" t="s">
        <v>1067</v>
      </c>
    </row>
    <row r="7" ht="38.25" spans="1:18">
      <c r="A7" s="52">
        <v>6</v>
      </c>
      <c r="B7" s="52" t="s">
        <v>1421</v>
      </c>
      <c r="C7" s="53" t="s">
        <v>1422</v>
      </c>
      <c r="D7" s="26" t="s">
        <v>1442</v>
      </c>
      <c r="E7" s="52" t="s">
        <v>130</v>
      </c>
      <c r="F7" s="14" t="s">
        <v>1439</v>
      </c>
      <c r="G7" s="14" t="s">
        <v>1443</v>
      </c>
      <c r="H7" s="26" t="s">
        <v>1444</v>
      </c>
      <c r="I7" s="65" t="s">
        <v>101</v>
      </c>
      <c r="J7" s="14"/>
      <c r="K7" s="52"/>
      <c r="L7" s="66"/>
      <c r="M7" s="66"/>
      <c r="N7" s="66"/>
      <c r="O7" s="71" t="s">
        <v>1427</v>
      </c>
      <c r="P7" s="72">
        <v>44932</v>
      </c>
      <c r="Q7" s="53" t="s">
        <v>7</v>
      </c>
      <c r="R7" s="17" t="s">
        <v>1067</v>
      </c>
    </row>
    <row r="8" ht="38.25" spans="1:18">
      <c r="A8" s="52">
        <v>7</v>
      </c>
      <c r="B8" s="52" t="s">
        <v>1421</v>
      </c>
      <c r="C8" s="53" t="s">
        <v>1422</v>
      </c>
      <c r="D8" s="26" t="s">
        <v>1445</v>
      </c>
      <c r="E8" s="52" t="s">
        <v>148</v>
      </c>
      <c r="F8" s="14" t="s">
        <v>1439</v>
      </c>
      <c r="G8" s="14" t="s">
        <v>1446</v>
      </c>
      <c r="H8" s="26" t="s">
        <v>1447</v>
      </c>
      <c r="I8" s="65" t="s">
        <v>101</v>
      </c>
      <c r="J8" s="14"/>
      <c r="K8" s="52"/>
      <c r="L8" s="66"/>
      <c r="M8" s="66"/>
      <c r="N8" s="66"/>
      <c r="O8" s="71" t="s">
        <v>1427</v>
      </c>
      <c r="P8" s="72">
        <v>44932</v>
      </c>
      <c r="Q8" s="53" t="s">
        <v>7</v>
      </c>
      <c r="R8" s="17" t="s">
        <v>1067</v>
      </c>
    </row>
    <row r="9" ht="63.75" spans="1:18">
      <c r="A9" s="52">
        <v>8</v>
      </c>
      <c r="B9" s="52" t="s">
        <v>1421</v>
      </c>
      <c r="C9" s="53" t="s">
        <v>1448</v>
      </c>
      <c r="D9" s="26" t="s">
        <v>1449</v>
      </c>
      <c r="E9" s="52" t="s">
        <v>97</v>
      </c>
      <c r="F9" s="26" t="s">
        <v>1450</v>
      </c>
      <c r="G9" s="54" t="s">
        <v>1451</v>
      </c>
      <c r="H9" s="26" t="s">
        <v>1452</v>
      </c>
      <c r="I9" s="65" t="s">
        <v>101</v>
      </c>
      <c r="J9" s="26"/>
      <c r="K9" s="52"/>
      <c r="L9" s="66"/>
      <c r="M9" s="66"/>
      <c r="N9" s="66"/>
      <c r="O9" s="52" t="s">
        <v>1427</v>
      </c>
      <c r="P9" s="73">
        <v>44932</v>
      </c>
      <c r="Q9" s="52" t="s">
        <v>7</v>
      </c>
      <c r="R9" s="17" t="s">
        <v>1067</v>
      </c>
    </row>
    <row r="10" ht="63.75" spans="1:18">
      <c r="A10" s="52">
        <v>9</v>
      </c>
      <c r="B10" s="52" t="s">
        <v>1421</v>
      </c>
      <c r="C10" s="53" t="s">
        <v>1448</v>
      </c>
      <c r="D10" s="26" t="s">
        <v>1453</v>
      </c>
      <c r="E10" s="52" t="s">
        <v>112</v>
      </c>
      <c r="F10" s="26" t="s">
        <v>1450</v>
      </c>
      <c r="G10" s="54" t="s">
        <v>1454</v>
      </c>
      <c r="H10" s="54" t="s">
        <v>1430</v>
      </c>
      <c r="I10" s="65" t="s">
        <v>101</v>
      </c>
      <c r="J10" s="26"/>
      <c r="K10" s="52"/>
      <c r="L10" s="66"/>
      <c r="M10" s="66"/>
      <c r="N10" s="66"/>
      <c r="O10" s="52" t="s">
        <v>1427</v>
      </c>
      <c r="P10" s="70">
        <v>44932</v>
      </c>
      <c r="Q10" s="52" t="s">
        <v>7</v>
      </c>
      <c r="R10" s="17" t="s">
        <v>1067</v>
      </c>
    </row>
    <row r="11" ht="63.75" spans="1:18">
      <c r="A11" s="52">
        <v>10</v>
      </c>
      <c r="B11" s="52" t="s">
        <v>1421</v>
      </c>
      <c r="C11" s="53" t="s">
        <v>1422</v>
      </c>
      <c r="D11" s="26" t="s">
        <v>1455</v>
      </c>
      <c r="E11" s="52" t="s">
        <v>97</v>
      </c>
      <c r="F11" s="26" t="s">
        <v>1456</v>
      </c>
      <c r="G11" s="54" t="s">
        <v>1457</v>
      </c>
      <c r="H11" s="26" t="s">
        <v>1458</v>
      </c>
      <c r="I11" s="65" t="s">
        <v>101</v>
      </c>
      <c r="J11" s="26"/>
      <c r="K11" s="52"/>
      <c r="L11" s="66"/>
      <c r="M11" s="66"/>
      <c r="N11" s="66"/>
      <c r="O11" s="52" t="s">
        <v>1427</v>
      </c>
      <c r="P11" s="70">
        <v>44932</v>
      </c>
      <c r="Q11" s="52" t="s">
        <v>7</v>
      </c>
      <c r="R11" s="17" t="s">
        <v>1067</v>
      </c>
    </row>
    <row r="12" ht="38.25" spans="1:18">
      <c r="A12" s="52">
        <v>11</v>
      </c>
      <c r="B12" s="52" t="s">
        <v>1421</v>
      </c>
      <c r="C12" s="53" t="s">
        <v>1422</v>
      </c>
      <c r="D12" s="26" t="s">
        <v>1459</v>
      </c>
      <c r="E12" s="52" t="s">
        <v>97</v>
      </c>
      <c r="F12" s="26" t="s">
        <v>1460</v>
      </c>
      <c r="G12" s="54" t="s">
        <v>1461</v>
      </c>
      <c r="H12" s="26" t="s">
        <v>1462</v>
      </c>
      <c r="I12" s="65" t="s">
        <v>101</v>
      </c>
      <c r="J12" s="26"/>
      <c r="K12" s="52"/>
      <c r="L12" s="66"/>
      <c r="M12" s="66"/>
      <c r="N12" s="66"/>
      <c r="O12" s="52" t="s">
        <v>1427</v>
      </c>
      <c r="P12" s="70">
        <v>44932</v>
      </c>
      <c r="Q12" s="52" t="s">
        <v>7</v>
      </c>
      <c r="R12" s="17" t="s">
        <v>1067</v>
      </c>
    </row>
    <row r="13" ht="38.25" spans="1:18">
      <c r="A13" s="52">
        <v>12</v>
      </c>
      <c r="B13" s="52" t="s">
        <v>1421</v>
      </c>
      <c r="C13" s="53" t="s">
        <v>1422</v>
      </c>
      <c r="D13" s="26" t="s">
        <v>1463</v>
      </c>
      <c r="E13" s="52" t="s">
        <v>130</v>
      </c>
      <c r="F13" s="26" t="s">
        <v>1464</v>
      </c>
      <c r="G13" s="54" t="s">
        <v>1465</v>
      </c>
      <c r="H13" s="26" t="s">
        <v>1466</v>
      </c>
      <c r="I13" s="65" t="s">
        <v>101</v>
      </c>
      <c r="J13" s="26"/>
      <c r="K13" s="52"/>
      <c r="L13" s="66"/>
      <c r="M13" s="66"/>
      <c r="N13" s="66"/>
      <c r="O13" s="52" t="s">
        <v>1427</v>
      </c>
      <c r="P13" s="70">
        <v>44932</v>
      </c>
      <c r="Q13" s="52" t="s">
        <v>7</v>
      </c>
      <c r="R13" s="17" t="s">
        <v>1067</v>
      </c>
    </row>
    <row r="14" ht="38.25" spans="1:18">
      <c r="A14" s="52">
        <v>13</v>
      </c>
      <c r="B14" s="52" t="s">
        <v>1421</v>
      </c>
      <c r="C14" s="53" t="s">
        <v>1422</v>
      </c>
      <c r="D14" s="26" t="s">
        <v>1467</v>
      </c>
      <c r="E14" s="52" t="s">
        <v>148</v>
      </c>
      <c r="F14" s="26" t="s">
        <v>1468</v>
      </c>
      <c r="G14" s="54" t="s">
        <v>1465</v>
      </c>
      <c r="H14" s="26" t="s">
        <v>1469</v>
      </c>
      <c r="I14" s="65" t="s">
        <v>101</v>
      </c>
      <c r="J14" s="26"/>
      <c r="K14" s="52"/>
      <c r="L14" s="66"/>
      <c r="M14" s="66"/>
      <c r="N14" s="66"/>
      <c r="O14" s="52" t="s">
        <v>1427</v>
      </c>
      <c r="P14" s="70">
        <v>44932</v>
      </c>
      <c r="Q14" s="52" t="s">
        <v>7</v>
      </c>
      <c r="R14" s="17" t="s">
        <v>1067</v>
      </c>
    </row>
    <row r="15" ht="38.25" spans="1:18">
      <c r="A15" s="52">
        <v>14</v>
      </c>
      <c r="B15" s="52" t="s">
        <v>1421</v>
      </c>
      <c r="C15" s="53" t="s">
        <v>1422</v>
      </c>
      <c r="D15" s="26" t="s">
        <v>1470</v>
      </c>
      <c r="E15" s="52" t="s">
        <v>97</v>
      </c>
      <c r="F15" s="26" t="s">
        <v>1471</v>
      </c>
      <c r="G15" s="54" t="s">
        <v>1472</v>
      </c>
      <c r="H15" s="26" t="s">
        <v>1473</v>
      </c>
      <c r="I15" s="65" t="s">
        <v>101</v>
      </c>
      <c r="J15" s="26"/>
      <c r="K15" s="52"/>
      <c r="L15" s="66"/>
      <c r="M15" s="66"/>
      <c r="N15" s="66"/>
      <c r="O15" s="52" t="s">
        <v>1427</v>
      </c>
      <c r="P15" s="70">
        <v>44932</v>
      </c>
      <c r="Q15" s="52" t="s">
        <v>7</v>
      </c>
      <c r="R15" s="17" t="s">
        <v>1067</v>
      </c>
    </row>
    <row r="16" ht="51" spans="1:18">
      <c r="A16" s="52">
        <v>15</v>
      </c>
      <c r="B16" s="52" t="s">
        <v>1421</v>
      </c>
      <c r="C16" s="55" t="s">
        <v>1474</v>
      </c>
      <c r="D16" s="26" t="s">
        <v>1475</v>
      </c>
      <c r="E16" s="52" t="s">
        <v>148</v>
      </c>
      <c r="F16" s="59" t="s">
        <v>1476</v>
      </c>
      <c r="G16" s="54" t="s">
        <v>1477</v>
      </c>
      <c r="H16" s="26" t="s">
        <v>1478</v>
      </c>
      <c r="I16" s="65" t="s">
        <v>101</v>
      </c>
      <c r="J16" s="26"/>
      <c r="K16" s="52"/>
      <c r="L16" s="66"/>
      <c r="M16" s="66"/>
      <c r="N16" s="66"/>
      <c r="O16" s="52" t="s">
        <v>1427</v>
      </c>
      <c r="P16" s="70">
        <v>44932</v>
      </c>
      <c r="Q16" s="52" t="s">
        <v>7</v>
      </c>
      <c r="R16" s="17" t="s">
        <v>1067</v>
      </c>
    </row>
    <row r="17" ht="63.75" spans="1:18">
      <c r="A17" s="52">
        <v>16</v>
      </c>
      <c r="B17" s="52" t="s">
        <v>1421</v>
      </c>
      <c r="C17" s="55" t="s">
        <v>1474</v>
      </c>
      <c r="D17" s="26" t="s">
        <v>1479</v>
      </c>
      <c r="E17" s="52" t="s">
        <v>112</v>
      </c>
      <c r="F17" s="59" t="s">
        <v>1476</v>
      </c>
      <c r="G17" s="54" t="s">
        <v>1480</v>
      </c>
      <c r="H17" s="54" t="s">
        <v>1430</v>
      </c>
      <c r="I17" s="65" t="s">
        <v>101</v>
      </c>
      <c r="J17" s="26"/>
      <c r="K17" s="52"/>
      <c r="L17" s="66"/>
      <c r="M17" s="66"/>
      <c r="N17" s="66"/>
      <c r="O17" s="52" t="s">
        <v>1427</v>
      </c>
      <c r="P17" s="70">
        <v>44932</v>
      </c>
      <c r="Q17" s="52" t="s">
        <v>7</v>
      </c>
      <c r="R17" s="17" t="s">
        <v>1067</v>
      </c>
    </row>
    <row r="18" ht="38.25" spans="1:18">
      <c r="A18" s="52">
        <v>17</v>
      </c>
      <c r="B18" s="52" t="s">
        <v>1421</v>
      </c>
      <c r="C18" s="53" t="s">
        <v>1422</v>
      </c>
      <c r="D18" s="26" t="s">
        <v>1481</v>
      </c>
      <c r="E18" s="52" t="s">
        <v>130</v>
      </c>
      <c r="F18" s="26" t="s">
        <v>1482</v>
      </c>
      <c r="G18" s="54" t="s">
        <v>1483</v>
      </c>
      <c r="H18" s="26" t="s">
        <v>1458</v>
      </c>
      <c r="I18" s="65" t="s">
        <v>101</v>
      </c>
      <c r="J18" s="26"/>
      <c r="K18" s="52"/>
      <c r="L18" s="66"/>
      <c r="M18" s="66"/>
      <c r="N18" s="66"/>
      <c r="O18" s="52" t="s">
        <v>1427</v>
      </c>
      <c r="P18" s="70">
        <v>44932</v>
      </c>
      <c r="Q18" s="52" t="s">
        <v>7</v>
      </c>
      <c r="R18" s="17" t="s">
        <v>1067</v>
      </c>
    </row>
    <row r="19" ht="38.25" spans="1:18">
      <c r="A19" s="52">
        <v>18</v>
      </c>
      <c r="B19" s="52" t="s">
        <v>1421</v>
      </c>
      <c r="C19" s="53" t="s">
        <v>1422</v>
      </c>
      <c r="D19" s="26" t="s">
        <v>1484</v>
      </c>
      <c r="E19" s="52" t="s">
        <v>148</v>
      </c>
      <c r="F19" s="26" t="s">
        <v>1485</v>
      </c>
      <c r="G19" s="54" t="s">
        <v>1486</v>
      </c>
      <c r="H19" s="26" t="s">
        <v>1462</v>
      </c>
      <c r="I19" s="65" t="s">
        <v>101</v>
      </c>
      <c r="J19" s="26"/>
      <c r="K19" s="52"/>
      <c r="L19" s="66"/>
      <c r="M19" s="66"/>
      <c r="N19" s="66"/>
      <c r="O19" s="52" t="s">
        <v>1427</v>
      </c>
      <c r="P19" s="70">
        <v>44932</v>
      </c>
      <c r="Q19" s="52" t="s">
        <v>7</v>
      </c>
      <c r="R19" s="17" t="s">
        <v>1067</v>
      </c>
    </row>
    <row r="20" ht="38.25" spans="1:18">
      <c r="A20" s="52">
        <v>19</v>
      </c>
      <c r="B20" s="52" t="s">
        <v>1421</v>
      </c>
      <c r="C20" s="53" t="s">
        <v>1422</v>
      </c>
      <c r="D20" s="26" t="s">
        <v>1487</v>
      </c>
      <c r="E20" s="52" t="s">
        <v>148</v>
      </c>
      <c r="F20" s="26" t="s">
        <v>1482</v>
      </c>
      <c r="G20" s="54" t="s">
        <v>1465</v>
      </c>
      <c r="H20" s="26" t="s">
        <v>1466</v>
      </c>
      <c r="I20" s="65" t="s">
        <v>101</v>
      </c>
      <c r="J20" s="26"/>
      <c r="K20" s="52"/>
      <c r="L20" s="66"/>
      <c r="M20" s="66"/>
      <c r="N20" s="66"/>
      <c r="O20" s="52" t="s">
        <v>1427</v>
      </c>
      <c r="P20" s="70">
        <v>44932</v>
      </c>
      <c r="Q20" s="52" t="s">
        <v>7</v>
      </c>
      <c r="R20" s="17" t="s">
        <v>1067</v>
      </c>
    </row>
    <row r="21" ht="38.25" spans="1:18">
      <c r="A21" s="52">
        <v>20</v>
      </c>
      <c r="B21" s="52" t="s">
        <v>1421</v>
      </c>
      <c r="C21" s="53" t="s">
        <v>1422</v>
      </c>
      <c r="D21" s="26" t="s">
        <v>1488</v>
      </c>
      <c r="E21" s="52" t="s">
        <v>148</v>
      </c>
      <c r="F21" s="26" t="s">
        <v>1489</v>
      </c>
      <c r="G21" s="54" t="s">
        <v>1465</v>
      </c>
      <c r="H21" s="26" t="s">
        <v>1469</v>
      </c>
      <c r="I21" s="65" t="s">
        <v>101</v>
      </c>
      <c r="J21" s="26"/>
      <c r="K21" s="52"/>
      <c r="L21" s="66"/>
      <c r="M21" s="66"/>
      <c r="N21" s="66"/>
      <c r="O21" s="52" t="s">
        <v>1427</v>
      </c>
      <c r="P21" s="70">
        <v>44932</v>
      </c>
      <c r="Q21" s="52" t="s">
        <v>7</v>
      </c>
      <c r="R21" s="17" t="s">
        <v>1067</v>
      </c>
    </row>
    <row r="22" ht="38.25" spans="1:18">
      <c r="A22" s="52">
        <v>21</v>
      </c>
      <c r="B22" s="52" t="s">
        <v>1421</v>
      </c>
      <c r="C22" s="53" t="s">
        <v>1422</v>
      </c>
      <c r="D22" s="26" t="s">
        <v>1490</v>
      </c>
      <c r="E22" s="52" t="s">
        <v>130</v>
      </c>
      <c r="F22" s="26" t="s">
        <v>1491</v>
      </c>
      <c r="G22" s="54" t="s">
        <v>1472</v>
      </c>
      <c r="H22" s="26" t="s">
        <v>1473</v>
      </c>
      <c r="I22" s="65" t="s">
        <v>101</v>
      </c>
      <c r="J22" s="26"/>
      <c r="K22" s="52"/>
      <c r="L22" s="66"/>
      <c r="M22" s="66"/>
      <c r="N22" s="66"/>
      <c r="O22" s="52" t="s">
        <v>1427</v>
      </c>
      <c r="P22" s="70">
        <v>44932</v>
      </c>
      <c r="Q22" s="52" t="s">
        <v>7</v>
      </c>
      <c r="R22" s="17" t="s">
        <v>1067</v>
      </c>
    </row>
    <row r="23" ht="76.5" spans="1:18">
      <c r="A23" s="52">
        <v>22</v>
      </c>
      <c r="B23" s="52" t="s">
        <v>1421</v>
      </c>
      <c r="C23" s="55" t="s">
        <v>1492</v>
      </c>
      <c r="D23" s="26" t="s">
        <v>1493</v>
      </c>
      <c r="E23" s="52" t="s">
        <v>130</v>
      </c>
      <c r="F23" s="54" t="s">
        <v>1494</v>
      </c>
      <c r="G23" s="26" t="s">
        <v>1495</v>
      </c>
      <c r="H23" s="26" t="s">
        <v>1496</v>
      </c>
      <c r="I23" s="65" t="s">
        <v>101</v>
      </c>
      <c r="J23" s="26"/>
      <c r="K23" s="52"/>
      <c r="L23" s="66"/>
      <c r="M23" s="66"/>
      <c r="N23" s="66"/>
      <c r="O23" s="52" t="s">
        <v>1427</v>
      </c>
      <c r="P23" s="70">
        <v>44932</v>
      </c>
      <c r="Q23" s="52" t="s">
        <v>7</v>
      </c>
      <c r="R23" s="17" t="s">
        <v>1067</v>
      </c>
    </row>
    <row r="24" ht="76.5" spans="1:18">
      <c r="A24" s="52">
        <v>23</v>
      </c>
      <c r="B24" s="52" t="s">
        <v>1421</v>
      </c>
      <c r="C24" s="55" t="s">
        <v>1492</v>
      </c>
      <c r="D24" s="26" t="s">
        <v>1497</v>
      </c>
      <c r="E24" s="52" t="s">
        <v>148</v>
      </c>
      <c r="F24" s="54" t="s">
        <v>1494</v>
      </c>
      <c r="G24" s="26" t="s">
        <v>1498</v>
      </c>
      <c r="H24" s="26" t="s">
        <v>1499</v>
      </c>
      <c r="I24" s="65" t="s">
        <v>101</v>
      </c>
      <c r="J24" s="26"/>
      <c r="K24" s="52"/>
      <c r="L24" s="66"/>
      <c r="M24" s="66"/>
      <c r="N24" s="66"/>
      <c r="O24" s="52" t="s">
        <v>1427</v>
      </c>
      <c r="P24" s="70">
        <v>44932</v>
      </c>
      <c r="Q24" s="52" t="s">
        <v>7</v>
      </c>
      <c r="R24" s="17" t="s">
        <v>1067</v>
      </c>
    </row>
    <row r="25" ht="63.75" spans="1:18">
      <c r="A25" s="52">
        <v>24</v>
      </c>
      <c r="B25" s="52" t="s">
        <v>1421</v>
      </c>
      <c r="C25" s="55" t="s">
        <v>1492</v>
      </c>
      <c r="D25" s="26" t="s">
        <v>1500</v>
      </c>
      <c r="E25" s="52" t="s">
        <v>148</v>
      </c>
      <c r="F25" s="54" t="s">
        <v>1501</v>
      </c>
      <c r="G25" s="26" t="s">
        <v>1502</v>
      </c>
      <c r="H25" s="26" t="s">
        <v>1503</v>
      </c>
      <c r="I25" s="65" t="s">
        <v>101</v>
      </c>
      <c r="J25" s="26"/>
      <c r="K25" s="52"/>
      <c r="L25" s="66"/>
      <c r="M25" s="66"/>
      <c r="N25" s="66"/>
      <c r="O25" s="52" t="s">
        <v>1427</v>
      </c>
      <c r="P25" s="70">
        <v>44932</v>
      </c>
      <c r="Q25" s="52" t="s">
        <v>7</v>
      </c>
      <c r="R25" s="17" t="s">
        <v>1067</v>
      </c>
    </row>
    <row r="26" ht="63.75" spans="1:18">
      <c r="A26" s="52">
        <v>25</v>
      </c>
      <c r="B26" s="52" t="s">
        <v>1421</v>
      </c>
      <c r="C26" s="55" t="s">
        <v>1492</v>
      </c>
      <c r="D26" s="26" t="s">
        <v>1504</v>
      </c>
      <c r="E26" s="52" t="s">
        <v>148</v>
      </c>
      <c r="F26" s="54" t="s">
        <v>1501</v>
      </c>
      <c r="G26" s="26" t="s">
        <v>1505</v>
      </c>
      <c r="H26" s="26" t="s">
        <v>1506</v>
      </c>
      <c r="I26" s="65" t="s">
        <v>101</v>
      </c>
      <c r="J26" s="26"/>
      <c r="K26" s="52"/>
      <c r="L26" s="66"/>
      <c r="M26" s="66"/>
      <c r="N26" s="66"/>
      <c r="O26" s="52" t="s">
        <v>1427</v>
      </c>
      <c r="P26" s="70">
        <v>44932</v>
      </c>
      <c r="Q26" s="52" t="s">
        <v>7</v>
      </c>
      <c r="R26" s="17" t="s">
        <v>1067</v>
      </c>
    </row>
    <row r="27" ht="63.75" spans="1:18">
      <c r="A27" s="56">
        <v>26</v>
      </c>
      <c r="B27" s="56" t="s">
        <v>1421</v>
      </c>
      <c r="C27" s="57" t="s">
        <v>1492</v>
      </c>
      <c r="D27" s="58" t="s">
        <v>1507</v>
      </c>
      <c r="E27" s="60" t="s">
        <v>148</v>
      </c>
      <c r="F27" s="61" t="s">
        <v>1501</v>
      </c>
      <c r="G27" s="58" t="s">
        <v>1508</v>
      </c>
      <c r="H27" s="58" t="s">
        <v>1509</v>
      </c>
      <c r="I27" s="65" t="s">
        <v>101</v>
      </c>
      <c r="J27" s="67"/>
      <c r="K27" s="56"/>
      <c r="L27" s="68"/>
      <c r="M27" s="68"/>
      <c r="N27" s="68"/>
      <c r="O27" s="56" t="s">
        <v>1427</v>
      </c>
      <c r="P27" s="70">
        <v>44932</v>
      </c>
      <c r="Q27" s="52" t="s">
        <v>7</v>
      </c>
      <c r="R27" s="17" t="s">
        <v>1067</v>
      </c>
    </row>
    <row r="28" ht="76.5" spans="1:18">
      <c r="A28" s="56">
        <v>27</v>
      </c>
      <c r="B28" s="56" t="s">
        <v>1421</v>
      </c>
      <c r="C28" s="57" t="s">
        <v>1492</v>
      </c>
      <c r="D28" s="58" t="s">
        <v>1510</v>
      </c>
      <c r="E28" s="60" t="s">
        <v>148</v>
      </c>
      <c r="F28" s="61" t="s">
        <v>1501</v>
      </c>
      <c r="G28" s="58" t="s">
        <v>1511</v>
      </c>
      <c r="H28" s="58" t="s">
        <v>1512</v>
      </c>
      <c r="I28" s="65" t="s">
        <v>101</v>
      </c>
      <c r="J28" s="67"/>
      <c r="K28" s="56"/>
      <c r="L28" s="68"/>
      <c r="M28" s="68"/>
      <c r="N28" s="68"/>
      <c r="O28" s="56" t="s">
        <v>1427</v>
      </c>
      <c r="P28" s="70">
        <v>44932</v>
      </c>
      <c r="Q28" s="52" t="s">
        <v>7</v>
      </c>
      <c r="R28" s="17" t="s">
        <v>1067</v>
      </c>
    </row>
    <row r="29" ht="63.75" spans="1:18">
      <c r="A29" s="56">
        <v>28</v>
      </c>
      <c r="B29" s="56" t="s">
        <v>1421</v>
      </c>
      <c r="C29" s="57" t="s">
        <v>1492</v>
      </c>
      <c r="D29" s="58" t="s">
        <v>1513</v>
      </c>
      <c r="E29" s="60" t="s">
        <v>148</v>
      </c>
      <c r="F29" s="61" t="s">
        <v>1501</v>
      </c>
      <c r="G29" s="58" t="s">
        <v>1514</v>
      </c>
      <c r="H29" s="58" t="s">
        <v>1515</v>
      </c>
      <c r="I29" s="65" t="s">
        <v>101</v>
      </c>
      <c r="J29" s="67"/>
      <c r="K29" s="56"/>
      <c r="L29" s="68"/>
      <c r="M29" s="68"/>
      <c r="N29" s="68"/>
      <c r="O29" s="56" t="s">
        <v>1427</v>
      </c>
      <c r="P29" s="70">
        <v>44932</v>
      </c>
      <c r="Q29" s="52" t="s">
        <v>7</v>
      </c>
      <c r="R29" s="17" t="s">
        <v>1067</v>
      </c>
    </row>
    <row r="30" ht="63.75" spans="1:18">
      <c r="A30" s="56">
        <v>29</v>
      </c>
      <c r="B30" s="56" t="s">
        <v>1421</v>
      </c>
      <c r="C30" s="57" t="s">
        <v>1492</v>
      </c>
      <c r="D30" s="58" t="s">
        <v>1516</v>
      </c>
      <c r="E30" s="60" t="s">
        <v>148</v>
      </c>
      <c r="F30" s="61" t="s">
        <v>1501</v>
      </c>
      <c r="G30" s="58" t="s">
        <v>1517</v>
      </c>
      <c r="H30" s="58" t="s">
        <v>1518</v>
      </c>
      <c r="I30" s="65" t="s">
        <v>101</v>
      </c>
      <c r="J30" s="67"/>
      <c r="K30" s="56"/>
      <c r="L30" s="68"/>
      <c r="M30" s="68"/>
      <c r="N30" s="68"/>
      <c r="O30" s="56" t="s">
        <v>1427</v>
      </c>
      <c r="P30" s="70">
        <v>44932</v>
      </c>
      <c r="Q30" s="52" t="s">
        <v>7</v>
      </c>
      <c r="R30" s="17" t="s">
        <v>1067</v>
      </c>
    </row>
    <row r="31" ht="63.75" spans="1:18">
      <c r="A31" s="56">
        <v>30</v>
      </c>
      <c r="B31" s="56" t="s">
        <v>1421</v>
      </c>
      <c r="C31" s="57" t="s">
        <v>1492</v>
      </c>
      <c r="D31" s="58" t="s">
        <v>1519</v>
      </c>
      <c r="E31" s="60" t="s">
        <v>148</v>
      </c>
      <c r="F31" s="61" t="s">
        <v>1501</v>
      </c>
      <c r="G31" s="58" t="s">
        <v>1520</v>
      </c>
      <c r="H31" s="58" t="s">
        <v>1521</v>
      </c>
      <c r="I31" s="65" t="s">
        <v>101</v>
      </c>
      <c r="J31" s="67"/>
      <c r="K31" s="56"/>
      <c r="L31" s="68"/>
      <c r="M31" s="68"/>
      <c r="N31" s="68"/>
      <c r="O31" s="56" t="s">
        <v>1427</v>
      </c>
      <c r="P31" s="70">
        <v>44932</v>
      </c>
      <c r="Q31" s="52" t="s">
        <v>7</v>
      </c>
      <c r="R31" s="17" t="s">
        <v>1067</v>
      </c>
    </row>
    <row r="32" ht="38.25" spans="1:18">
      <c r="A32" s="52">
        <v>31</v>
      </c>
      <c r="B32" s="52" t="s">
        <v>1421</v>
      </c>
      <c r="C32" s="53" t="s">
        <v>1522</v>
      </c>
      <c r="D32" s="14" t="s">
        <v>1523</v>
      </c>
      <c r="E32" s="52" t="s">
        <v>97</v>
      </c>
      <c r="F32" s="14" t="s">
        <v>1524</v>
      </c>
      <c r="G32" s="14" t="s">
        <v>1525</v>
      </c>
      <c r="H32" s="26" t="s">
        <v>1526</v>
      </c>
      <c r="I32" s="65" t="s">
        <v>101</v>
      </c>
      <c r="J32" s="14"/>
      <c r="K32" s="52"/>
      <c r="L32" s="66"/>
      <c r="M32" s="66"/>
      <c r="N32" s="66"/>
      <c r="O32" s="52" t="s">
        <v>1427</v>
      </c>
      <c r="P32" s="70">
        <v>44932</v>
      </c>
      <c r="Q32" s="52" t="s">
        <v>7</v>
      </c>
      <c r="R32" s="17" t="s">
        <v>1067</v>
      </c>
    </row>
    <row r="33" ht="38.25" spans="1:18">
      <c r="A33" s="52">
        <v>33</v>
      </c>
      <c r="B33" s="52" t="s">
        <v>1421</v>
      </c>
      <c r="C33" s="53" t="s">
        <v>1527</v>
      </c>
      <c r="D33" s="14" t="s">
        <v>1528</v>
      </c>
      <c r="E33" s="52" t="s">
        <v>97</v>
      </c>
      <c r="F33" s="14" t="s">
        <v>1524</v>
      </c>
      <c r="G33" s="14" t="s">
        <v>1525</v>
      </c>
      <c r="H33" s="26" t="s">
        <v>1529</v>
      </c>
      <c r="I33" s="65" t="s">
        <v>101</v>
      </c>
      <c r="J33" s="14"/>
      <c r="K33" s="52"/>
      <c r="L33" s="66"/>
      <c r="M33" s="66"/>
      <c r="N33" s="66"/>
      <c r="O33" s="52" t="s">
        <v>1427</v>
      </c>
      <c r="P33" s="70">
        <v>44932</v>
      </c>
      <c r="Q33" s="52" t="s">
        <v>7</v>
      </c>
      <c r="R33" s="17" t="s">
        <v>1067</v>
      </c>
    </row>
    <row r="34" ht="38.25" spans="1:18">
      <c r="A34" s="52">
        <v>34</v>
      </c>
      <c r="B34" s="52" t="s">
        <v>1421</v>
      </c>
      <c r="C34" s="53" t="s">
        <v>1527</v>
      </c>
      <c r="D34" s="14" t="s">
        <v>1530</v>
      </c>
      <c r="E34" s="52" t="s">
        <v>130</v>
      </c>
      <c r="F34" s="14" t="s">
        <v>1531</v>
      </c>
      <c r="G34" s="14" t="s">
        <v>1532</v>
      </c>
      <c r="H34" s="14" t="s">
        <v>1533</v>
      </c>
      <c r="I34" s="65" t="s">
        <v>101</v>
      </c>
      <c r="J34" s="14"/>
      <c r="K34" s="52"/>
      <c r="L34" s="66"/>
      <c r="M34" s="66"/>
      <c r="N34" s="66"/>
      <c r="O34" s="52" t="s">
        <v>1427</v>
      </c>
      <c r="P34" s="70">
        <v>44932</v>
      </c>
      <c r="Q34" s="52" t="s">
        <v>7</v>
      </c>
      <c r="R34" s="17" t="s">
        <v>1067</v>
      </c>
    </row>
    <row r="35" ht="38.25" spans="1:18">
      <c r="A35" s="52">
        <v>35</v>
      </c>
      <c r="B35" s="52" t="s">
        <v>1421</v>
      </c>
      <c r="C35" s="53" t="s">
        <v>1534</v>
      </c>
      <c r="D35" s="26" t="s">
        <v>1535</v>
      </c>
      <c r="E35" s="52" t="s">
        <v>130</v>
      </c>
      <c r="F35" s="26" t="s">
        <v>1536</v>
      </c>
      <c r="G35" s="14" t="s">
        <v>1537</v>
      </c>
      <c r="H35" s="14" t="s">
        <v>1538</v>
      </c>
      <c r="I35" s="65" t="s">
        <v>101</v>
      </c>
      <c r="J35" s="26"/>
      <c r="K35" s="52"/>
      <c r="L35" s="66"/>
      <c r="M35" s="66"/>
      <c r="N35" s="66"/>
      <c r="O35" s="52" t="s">
        <v>1427</v>
      </c>
      <c r="P35" s="70">
        <v>44932</v>
      </c>
      <c r="Q35" s="52" t="s">
        <v>7</v>
      </c>
      <c r="R35" s="17" t="s">
        <v>1067</v>
      </c>
    </row>
    <row r="36" ht="38.25" spans="1:18">
      <c r="A36" s="52">
        <v>36</v>
      </c>
      <c r="B36" s="52" t="s">
        <v>1421</v>
      </c>
      <c r="C36" s="53" t="s">
        <v>1534</v>
      </c>
      <c r="D36" s="26" t="s">
        <v>1539</v>
      </c>
      <c r="E36" s="52" t="s">
        <v>130</v>
      </c>
      <c r="F36" s="26" t="s">
        <v>1540</v>
      </c>
      <c r="G36" s="14" t="s">
        <v>1537</v>
      </c>
      <c r="H36" s="14" t="s">
        <v>1541</v>
      </c>
      <c r="I36" s="65" t="s">
        <v>101</v>
      </c>
      <c r="J36" s="14"/>
      <c r="K36" s="52"/>
      <c r="L36" s="66"/>
      <c r="M36" s="66"/>
      <c r="N36" s="66"/>
      <c r="O36" s="52" t="s">
        <v>1427</v>
      </c>
      <c r="P36" s="70">
        <v>44932</v>
      </c>
      <c r="Q36" s="52" t="s">
        <v>7</v>
      </c>
      <c r="R36" s="17" t="s">
        <v>1067</v>
      </c>
    </row>
    <row r="37" ht="153" spans="1:18">
      <c r="A37" s="52">
        <v>37</v>
      </c>
      <c r="B37" s="52" t="s">
        <v>1421</v>
      </c>
      <c r="C37" s="55" t="s">
        <v>1542</v>
      </c>
      <c r="D37" s="26" t="s">
        <v>1543</v>
      </c>
      <c r="E37" s="52" t="s">
        <v>97</v>
      </c>
      <c r="F37" s="26" t="s">
        <v>1544</v>
      </c>
      <c r="G37" s="26" t="s">
        <v>1545</v>
      </c>
      <c r="H37" s="26" t="s">
        <v>1546</v>
      </c>
      <c r="I37" s="65" t="s">
        <v>101</v>
      </c>
      <c r="J37" s="26"/>
      <c r="K37" s="52"/>
      <c r="L37" s="66"/>
      <c r="M37" s="66"/>
      <c r="N37" s="66"/>
      <c r="O37" s="52" t="s">
        <v>1427</v>
      </c>
      <c r="P37" s="70">
        <v>44932</v>
      </c>
      <c r="Q37" s="52" t="s">
        <v>7</v>
      </c>
      <c r="R37" s="17" t="s">
        <v>1067</v>
      </c>
    </row>
    <row r="38" ht="33" customHeight="1" spans="1:18">
      <c r="A38" s="52"/>
      <c r="B38" s="52" t="s">
        <v>1421</v>
      </c>
      <c r="C38" s="55" t="s">
        <v>1542</v>
      </c>
      <c r="D38" s="26" t="s">
        <v>1547</v>
      </c>
      <c r="E38" s="52" t="s">
        <v>97</v>
      </c>
      <c r="F38" s="14" t="s">
        <v>1548</v>
      </c>
      <c r="G38" s="14" t="s">
        <v>1549</v>
      </c>
      <c r="H38" s="26" t="s">
        <v>1550</v>
      </c>
      <c r="I38" s="65" t="s">
        <v>101</v>
      </c>
      <c r="J38" s="14"/>
      <c r="K38" s="52"/>
      <c r="L38" s="66"/>
      <c r="M38" s="66"/>
      <c r="N38" s="66"/>
      <c r="O38" s="52"/>
      <c r="P38" s="70">
        <v>44932</v>
      </c>
      <c r="Q38" s="52"/>
      <c r="R38" s="17" t="s">
        <v>1067</v>
      </c>
    </row>
    <row r="39" ht="46" customHeight="1" spans="1:18">
      <c r="A39" s="52"/>
      <c r="B39" s="52" t="s">
        <v>1421</v>
      </c>
      <c r="C39" s="55" t="s">
        <v>1542</v>
      </c>
      <c r="D39" s="26" t="s">
        <v>1551</v>
      </c>
      <c r="E39" s="52" t="s">
        <v>97</v>
      </c>
      <c r="F39" s="14" t="s">
        <v>1548</v>
      </c>
      <c r="G39" s="14" t="s">
        <v>1552</v>
      </c>
      <c r="H39" s="26" t="s">
        <v>1553</v>
      </c>
      <c r="I39" s="65" t="s">
        <v>101</v>
      </c>
      <c r="J39" s="26"/>
      <c r="K39" s="52"/>
      <c r="L39" s="66"/>
      <c r="M39" s="66"/>
      <c r="N39" s="66"/>
      <c r="O39" s="52"/>
      <c r="P39" s="70">
        <v>44932</v>
      </c>
      <c r="Q39" s="52"/>
      <c r="R39" s="17" t="s">
        <v>1067</v>
      </c>
    </row>
    <row r="40" ht="38.25" spans="1:18">
      <c r="A40" s="52">
        <v>38</v>
      </c>
      <c r="B40" s="52" t="s">
        <v>1421</v>
      </c>
      <c r="C40" s="55" t="s">
        <v>1542</v>
      </c>
      <c r="D40" s="26" t="s">
        <v>1554</v>
      </c>
      <c r="E40" s="52" t="s">
        <v>148</v>
      </c>
      <c r="F40" s="14" t="s">
        <v>1548</v>
      </c>
      <c r="G40" s="26" t="s">
        <v>1555</v>
      </c>
      <c r="H40" s="26" t="s">
        <v>1556</v>
      </c>
      <c r="I40" s="65" t="s">
        <v>101</v>
      </c>
      <c r="J40" s="14"/>
      <c r="K40" s="52"/>
      <c r="L40" s="66"/>
      <c r="M40" s="66"/>
      <c r="N40" s="66"/>
      <c r="O40" s="52" t="s">
        <v>1427</v>
      </c>
      <c r="P40" s="70">
        <v>44932</v>
      </c>
      <c r="Q40" s="52" t="s">
        <v>7</v>
      </c>
      <c r="R40" s="17" t="s">
        <v>1067</v>
      </c>
    </row>
    <row r="41" ht="38.25" spans="1:18">
      <c r="A41" s="52">
        <v>39</v>
      </c>
      <c r="B41" s="52" t="s">
        <v>1421</v>
      </c>
      <c r="C41" s="55" t="s">
        <v>1542</v>
      </c>
      <c r="D41" s="26" t="s">
        <v>1557</v>
      </c>
      <c r="E41" s="52" t="s">
        <v>148</v>
      </c>
      <c r="F41" s="14" t="s">
        <v>1548</v>
      </c>
      <c r="G41" s="26" t="s">
        <v>1558</v>
      </c>
      <c r="H41" s="26" t="s">
        <v>1559</v>
      </c>
      <c r="I41" s="65" t="s">
        <v>101</v>
      </c>
      <c r="J41" s="14"/>
      <c r="K41" s="52"/>
      <c r="L41" s="66"/>
      <c r="M41" s="66"/>
      <c r="N41" s="66"/>
      <c r="O41" s="52" t="s">
        <v>1427</v>
      </c>
      <c r="P41" s="70">
        <v>44932</v>
      </c>
      <c r="Q41" s="52" t="s">
        <v>7</v>
      </c>
      <c r="R41" s="17" t="s">
        <v>1067</v>
      </c>
    </row>
    <row r="42" ht="38.25" spans="1:18">
      <c r="A42" s="52">
        <v>40</v>
      </c>
      <c r="B42" s="52" t="s">
        <v>1421</v>
      </c>
      <c r="C42" s="55" t="s">
        <v>1542</v>
      </c>
      <c r="D42" s="26" t="s">
        <v>1560</v>
      </c>
      <c r="E42" s="52" t="s">
        <v>148</v>
      </c>
      <c r="F42" s="14" t="s">
        <v>1548</v>
      </c>
      <c r="G42" s="26" t="s">
        <v>1561</v>
      </c>
      <c r="H42" s="26" t="s">
        <v>1562</v>
      </c>
      <c r="I42" s="65" t="s">
        <v>101</v>
      </c>
      <c r="J42" s="14"/>
      <c r="K42" s="52"/>
      <c r="L42" s="66"/>
      <c r="M42" s="66"/>
      <c r="N42" s="66"/>
      <c r="O42" s="52" t="s">
        <v>1427</v>
      </c>
      <c r="P42" s="70">
        <v>44932</v>
      </c>
      <c r="Q42" s="52" t="s">
        <v>7</v>
      </c>
      <c r="R42" s="17" t="s">
        <v>1067</v>
      </c>
    </row>
    <row r="43" ht="38.25" spans="1:18">
      <c r="A43" s="52">
        <v>41</v>
      </c>
      <c r="B43" s="52" t="s">
        <v>1421</v>
      </c>
      <c r="C43" s="55" t="s">
        <v>1542</v>
      </c>
      <c r="D43" s="26" t="s">
        <v>1563</v>
      </c>
      <c r="E43" s="52" t="s">
        <v>148</v>
      </c>
      <c r="F43" s="14" t="s">
        <v>1548</v>
      </c>
      <c r="G43" s="26" t="s">
        <v>1564</v>
      </c>
      <c r="H43" s="26" t="s">
        <v>1565</v>
      </c>
      <c r="I43" s="65" t="s">
        <v>101</v>
      </c>
      <c r="J43" s="14"/>
      <c r="K43" s="52"/>
      <c r="L43" s="66"/>
      <c r="M43" s="66"/>
      <c r="N43" s="66"/>
      <c r="O43" s="52" t="s">
        <v>1427</v>
      </c>
      <c r="P43" s="70">
        <v>44932</v>
      </c>
      <c r="Q43" s="52" t="s">
        <v>7</v>
      </c>
      <c r="R43" s="17" t="s">
        <v>1067</v>
      </c>
    </row>
    <row r="44" ht="38.25" spans="1:18">
      <c r="A44" s="52">
        <v>42</v>
      </c>
      <c r="B44" s="52" t="s">
        <v>1421</v>
      </c>
      <c r="C44" s="55" t="s">
        <v>1542</v>
      </c>
      <c r="D44" s="26" t="s">
        <v>1566</v>
      </c>
      <c r="E44" s="52" t="s">
        <v>148</v>
      </c>
      <c r="F44" s="14" t="s">
        <v>1548</v>
      </c>
      <c r="G44" s="26" t="s">
        <v>1567</v>
      </c>
      <c r="H44" s="26" t="s">
        <v>1568</v>
      </c>
      <c r="I44" s="65" t="s">
        <v>101</v>
      </c>
      <c r="J44" s="14"/>
      <c r="K44" s="52"/>
      <c r="L44" s="66"/>
      <c r="M44" s="66"/>
      <c r="N44" s="66"/>
      <c r="O44" s="52" t="s">
        <v>1427</v>
      </c>
      <c r="P44" s="70">
        <v>44932</v>
      </c>
      <c r="Q44" s="52" t="s">
        <v>7</v>
      </c>
      <c r="R44" s="17" t="s">
        <v>1067</v>
      </c>
    </row>
    <row r="45" ht="38.25" spans="1:18">
      <c r="A45" s="52">
        <v>43</v>
      </c>
      <c r="B45" s="52" t="s">
        <v>1421</v>
      </c>
      <c r="C45" s="55" t="s">
        <v>1542</v>
      </c>
      <c r="D45" s="26" t="s">
        <v>1569</v>
      </c>
      <c r="E45" s="52" t="s">
        <v>148</v>
      </c>
      <c r="F45" s="26" t="s">
        <v>1570</v>
      </c>
      <c r="G45" s="14" t="s">
        <v>1571</v>
      </c>
      <c r="H45" s="26" t="s">
        <v>1572</v>
      </c>
      <c r="I45" s="65" t="s">
        <v>101</v>
      </c>
      <c r="J45" s="14"/>
      <c r="K45" s="52"/>
      <c r="L45" s="66"/>
      <c r="M45" s="66"/>
      <c r="N45" s="66"/>
      <c r="O45" s="52" t="s">
        <v>1427</v>
      </c>
      <c r="P45" s="70">
        <v>44932</v>
      </c>
      <c r="Q45" s="52" t="s">
        <v>7</v>
      </c>
      <c r="R45" s="17" t="s">
        <v>1067</v>
      </c>
    </row>
    <row r="46" ht="38.25" spans="1:18">
      <c r="A46" s="52">
        <v>44</v>
      </c>
      <c r="B46" s="52" t="s">
        <v>1421</v>
      </c>
      <c r="C46" s="55" t="s">
        <v>1542</v>
      </c>
      <c r="D46" s="26" t="s">
        <v>1573</v>
      </c>
      <c r="E46" s="52" t="s">
        <v>148</v>
      </c>
      <c r="F46" s="26" t="s">
        <v>1570</v>
      </c>
      <c r="G46" s="14" t="s">
        <v>1574</v>
      </c>
      <c r="H46" s="26" t="s">
        <v>1575</v>
      </c>
      <c r="I46" s="65" t="s">
        <v>101</v>
      </c>
      <c r="J46" s="14"/>
      <c r="K46" s="52"/>
      <c r="L46" s="66"/>
      <c r="M46" s="66"/>
      <c r="N46" s="66"/>
      <c r="O46" s="52" t="s">
        <v>1427</v>
      </c>
      <c r="P46" s="70">
        <v>44932</v>
      </c>
      <c r="Q46" s="52" t="s">
        <v>7</v>
      </c>
      <c r="R46" s="17" t="s">
        <v>1067</v>
      </c>
    </row>
    <row r="47" ht="38.25" spans="1:18">
      <c r="A47" s="52">
        <v>45</v>
      </c>
      <c r="B47" s="52" t="s">
        <v>1421</v>
      </c>
      <c r="C47" s="55" t="s">
        <v>1542</v>
      </c>
      <c r="D47" s="26" t="s">
        <v>1576</v>
      </c>
      <c r="E47" s="52" t="s">
        <v>148</v>
      </c>
      <c r="F47" s="26" t="s">
        <v>1570</v>
      </c>
      <c r="G47" s="14" t="s">
        <v>1577</v>
      </c>
      <c r="H47" s="26" t="s">
        <v>1578</v>
      </c>
      <c r="I47" s="65" t="s">
        <v>101</v>
      </c>
      <c r="J47" s="14"/>
      <c r="K47" s="52"/>
      <c r="L47" s="66"/>
      <c r="M47" s="66"/>
      <c r="N47" s="66"/>
      <c r="O47" s="52" t="s">
        <v>1427</v>
      </c>
      <c r="P47" s="70">
        <v>44932</v>
      </c>
      <c r="Q47" s="52" t="s">
        <v>7</v>
      </c>
      <c r="R47" s="17" t="s">
        <v>1067</v>
      </c>
    </row>
    <row r="48" ht="38.25" spans="1:18">
      <c r="A48" s="52">
        <v>46</v>
      </c>
      <c r="B48" s="52" t="s">
        <v>1421</v>
      </c>
      <c r="C48" s="55" t="s">
        <v>1542</v>
      </c>
      <c r="D48" s="26" t="s">
        <v>1579</v>
      </c>
      <c r="E48" s="52" t="s">
        <v>148</v>
      </c>
      <c r="F48" s="26" t="s">
        <v>1570</v>
      </c>
      <c r="G48" s="14" t="s">
        <v>1580</v>
      </c>
      <c r="H48" s="26" t="s">
        <v>1581</v>
      </c>
      <c r="I48" s="65" t="s">
        <v>101</v>
      </c>
      <c r="J48" s="14"/>
      <c r="K48" s="52"/>
      <c r="L48" s="66"/>
      <c r="M48" s="66"/>
      <c r="N48" s="66"/>
      <c r="O48" s="52" t="s">
        <v>1427</v>
      </c>
      <c r="P48" s="70">
        <v>44932</v>
      </c>
      <c r="Q48" s="52" t="s">
        <v>7</v>
      </c>
      <c r="R48" s="17" t="s">
        <v>1067</v>
      </c>
    </row>
    <row r="49" ht="38.25" spans="1:18">
      <c r="A49" s="52">
        <v>47</v>
      </c>
      <c r="B49" s="52" t="s">
        <v>1421</v>
      </c>
      <c r="C49" s="55" t="s">
        <v>1542</v>
      </c>
      <c r="D49" s="26" t="s">
        <v>1582</v>
      </c>
      <c r="E49" s="52" t="s">
        <v>112</v>
      </c>
      <c r="F49" s="26" t="s">
        <v>1583</v>
      </c>
      <c r="G49" s="14" t="s">
        <v>1584</v>
      </c>
      <c r="H49" s="26" t="s">
        <v>1585</v>
      </c>
      <c r="I49" s="65" t="s">
        <v>101</v>
      </c>
      <c r="J49" s="14"/>
      <c r="K49" s="52"/>
      <c r="L49" s="66"/>
      <c r="M49" s="66"/>
      <c r="N49" s="66"/>
      <c r="O49" s="52" t="s">
        <v>1427</v>
      </c>
      <c r="P49" s="70">
        <v>44932</v>
      </c>
      <c r="Q49" s="52" t="s">
        <v>7</v>
      </c>
      <c r="R49" s="17" t="s">
        <v>1067</v>
      </c>
    </row>
    <row r="50" ht="38.25" spans="1:18">
      <c r="A50" s="52">
        <v>48</v>
      </c>
      <c r="B50" s="52" t="s">
        <v>1421</v>
      </c>
      <c r="C50" s="55" t="s">
        <v>1542</v>
      </c>
      <c r="D50" s="26" t="s">
        <v>1586</v>
      </c>
      <c r="E50" s="52" t="s">
        <v>112</v>
      </c>
      <c r="F50" s="26" t="s">
        <v>1583</v>
      </c>
      <c r="G50" s="14" t="s">
        <v>1574</v>
      </c>
      <c r="H50" s="26" t="s">
        <v>1587</v>
      </c>
      <c r="I50" s="65" t="s">
        <v>101</v>
      </c>
      <c r="J50" s="14"/>
      <c r="K50" s="52"/>
      <c r="L50" s="66"/>
      <c r="M50" s="66"/>
      <c r="N50" s="66"/>
      <c r="O50" s="52" t="s">
        <v>1427</v>
      </c>
      <c r="P50" s="70">
        <v>44932</v>
      </c>
      <c r="Q50" s="52" t="s">
        <v>7</v>
      </c>
      <c r="R50" s="17" t="s">
        <v>1067</v>
      </c>
    </row>
    <row r="51" ht="38.25" spans="1:18">
      <c r="A51" s="52">
        <v>49</v>
      </c>
      <c r="B51" s="52" t="s">
        <v>1421</v>
      </c>
      <c r="C51" s="55" t="s">
        <v>1542</v>
      </c>
      <c r="D51" s="26" t="s">
        <v>1588</v>
      </c>
      <c r="E51" s="52" t="s">
        <v>112</v>
      </c>
      <c r="F51" s="26" t="s">
        <v>1583</v>
      </c>
      <c r="G51" s="14" t="s">
        <v>1577</v>
      </c>
      <c r="H51" s="26" t="s">
        <v>1589</v>
      </c>
      <c r="I51" s="65" t="s">
        <v>101</v>
      </c>
      <c r="J51" s="14"/>
      <c r="K51" s="52"/>
      <c r="L51" s="66"/>
      <c r="M51" s="66"/>
      <c r="N51" s="66"/>
      <c r="O51" s="52" t="s">
        <v>1427</v>
      </c>
      <c r="P51" s="70">
        <v>44932</v>
      </c>
      <c r="Q51" s="52" t="s">
        <v>7</v>
      </c>
      <c r="R51" s="17" t="s">
        <v>1067</v>
      </c>
    </row>
    <row r="52" ht="38.25" spans="1:18">
      <c r="A52" s="52">
        <v>50</v>
      </c>
      <c r="B52" s="52" t="s">
        <v>1421</v>
      </c>
      <c r="C52" s="55" t="s">
        <v>1542</v>
      </c>
      <c r="D52" s="26" t="s">
        <v>1590</v>
      </c>
      <c r="E52" s="52" t="s">
        <v>112</v>
      </c>
      <c r="F52" s="26" t="s">
        <v>1583</v>
      </c>
      <c r="G52" s="14" t="s">
        <v>1580</v>
      </c>
      <c r="H52" s="26" t="s">
        <v>1591</v>
      </c>
      <c r="I52" s="65" t="s">
        <v>101</v>
      </c>
      <c r="J52" s="14"/>
      <c r="K52" s="52"/>
      <c r="L52" s="66"/>
      <c r="M52" s="66"/>
      <c r="N52" s="66"/>
      <c r="O52" s="52" t="s">
        <v>1427</v>
      </c>
      <c r="P52" s="70">
        <v>44932</v>
      </c>
      <c r="Q52" s="52" t="s">
        <v>7</v>
      </c>
      <c r="R52" s="17" t="s">
        <v>1067</v>
      </c>
    </row>
    <row r="53" ht="38.25" spans="1:18">
      <c r="A53" s="52">
        <v>51</v>
      </c>
      <c r="B53" s="52" t="s">
        <v>1421</v>
      </c>
      <c r="C53" s="55" t="s">
        <v>1542</v>
      </c>
      <c r="D53" s="26" t="s">
        <v>1592</v>
      </c>
      <c r="E53" s="52" t="s">
        <v>112</v>
      </c>
      <c r="F53" s="26" t="s">
        <v>1593</v>
      </c>
      <c r="G53" s="14" t="s">
        <v>1571</v>
      </c>
      <c r="H53" s="26" t="s">
        <v>1594</v>
      </c>
      <c r="I53" s="65" t="s">
        <v>101</v>
      </c>
      <c r="J53" s="14"/>
      <c r="K53" s="52"/>
      <c r="L53" s="66"/>
      <c r="M53" s="66"/>
      <c r="N53" s="66"/>
      <c r="O53" s="52" t="s">
        <v>1427</v>
      </c>
      <c r="P53" s="70">
        <v>44932</v>
      </c>
      <c r="Q53" s="52" t="s">
        <v>7</v>
      </c>
      <c r="R53" s="17" t="s">
        <v>1067</v>
      </c>
    </row>
    <row r="54" ht="38.25" spans="1:18">
      <c r="A54" s="52">
        <v>52</v>
      </c>
      <c r="B54" s="52" t="s">
        <v>1421</v>
      </c>
      <c r="C54" s="55" t="s">
        <v>1542</v>
      </c>
      <c r="D54" s="26" t="s">
        <v>1595</v>
      </c>
      <c r="E54" s="52" t="s">
        <v>112</v>
      </c>
      <c r="F54" s="26" t="s">
        <v>1593</v>
      </c>
      <c r="G54" s="14" t="s">
        <v>1584</v>
      </c>
      <c r="H54" s="26" t="s">
        <v>1596</v>
      </c>
      <c r="I54" s="65" t="s">
        <v>101</v>
      </c>
      <c r="J54" s="14"/>
      <c r="K54" s="52"/>
      <c r="L54" s="66"/>
      <c r="M54" s="66"/>
      <c r="N54" s="66"/>
      <c r="O54" s="52" t="s">
        <v>1427</v>
      </c>
      <c r="P54" s="70">
        <v>44932</v>
      </c>
      <c r="Q54" s="52" t="s">
        <v>7</v>
      </c>
      <c r="R54" s="17" t="s">
        <v>1067</v>
      </c>
    </row>
    <row r="55" ht="38.25" spans="1:18">
      <c r="A55" s="52">
        <v>53</v>
      </c>
      <c r="B55" s="52" t="s">
        <v>1421</v>
      </c>
      <c r="C55" s="55" t="s">
        <v>1542</v>
      </c>
      <c r="D55" s="26" t="s">
        <v>1597</v>
      </c>
      <c r="E55" s="52" t="s">
        <v>112</v>
      </c>
      <c r="F55" s="26" t="s">
        <v>1593</v>
      </c>
      <c r="G55" s="14" t="s">
        <v>1577</v>
      </c>
      <c r="H55" s="26" t="s">
        <v>1598</v>
      </c>
      <c r="I55" s="65" t="s">
        <v>101</v>
      </c>
      <c r="J55" s="14"/>
      <c r="K55" s="52"/>
      <c r="L55" s="66"/>
      <c r="M55" s="66"/>
      <c r="N55" s="66"/>
      <c r="O55" s="52" t="s">
        <v>1427</v>
      </c>
      <c r="P55" s="70">
        <v>44932</v>
      </c>
      <c r="Q55" s="52" t="s">
        <v>7</v>
      </c>
      <c r="R55" s="17" t="s">
        <v>1067</v>
      </c>
    </row>
    <row r="56" ht="38.25" spans="1:18">
      <c r="A56" s="52">
        <v>54</v>
      </c>
      <c r="B56" s="52" t="s">
        <v>1421</v>
      </c>
      <c r="C56" s="55" t="s">
        <v>1542</v>
      </c>
      <c r="D56" s="26" t="s">
        <v>1599</v>
      </c>
      <c r="E56" s="52" t="s">
        <v>112</v>
      </c>
      <c r="F56" s="26" t="s">
        <v>1593</v>
      </c>
      <c r="G56" s="14" t="s">
        <v>1580</v>
      </c>
      <c r="H56" s="26" t="s">
        <v>1600</v>
      </c>
      <c r="I56" s="65" t="s">
        <v>101</v>
      </c>
      <c r="J56" s="14"/>
      <c r="K56" s="52"/>
      <c r="L56" s="66"/>
      <c r="M56" s="66"/>
      <c r="N56" s="66"/>
      <c r="O56" s="52" t="s">
        <v>1427</v>
      </c>
      <c r="P56" s="70">
        <v>44932</v>
      </c>
      <c r="Q56" s="52" t="s">
        <v>7</v>
      </c>
      <c r="R56" s="17" t="s">
        <v>1067</v>
      </c>
    </row>
    <row r="57" ht="38.25" spans="1:18">
      <c r="A57" s="52">
        <v>55</v>
      </c>
      <c r="B57" s="52" t="s">
        <v>1421</v>
      </c>
      <c r="C57" s="55" t="s">
        <v>1542</v>
      </c>
      <c r="D57" s="26" t="s">
        <v>1601</v>
      </c>
      <c r="E57" s="52" t="s">
        <v>112</v>
      </c>
      <c r="F57" s="26" t="s">
        <v>1602</v>
      </c>
      <c r="G57" s="14" t="s">
        <v>1571</v>
      </c>
      <c r="H57" s="26" t="s">
        <v>1603</v>
      </c>
      <c r="I57" s="65" t="s">
        <v>101</v>
      </c>
      <c r="J57" s="14"/>
      <c r="K57" s="52"/>
      <c r="L57" s="66"/>
      <c r="M57" s="66"/>
      <c r="N57" s="66"/>
      <c r="O57" s="52" t="s">
        <v>1427</v>
      </c>
      <c r="P57" s="70">
        <v>44932</v>
      </c>
      <c r="Q57" s="52" t="s">
        <v>7</v>
      </c>
      <c r="R57" s="17" t="s">
        <v>1067</v>
      </c>
    </row>
    <row r="58" ht="38.25" spans="1:18">
      <c r="A58" s="52">
        <v>56</v>
      </c>
      <c r="B58" s="52" t="s">
        <v>1421</v>
      </c>
      <c r="C58" s="55" t="s">
        <v>1542</v>
      </c>
      <c r="D58" s="26" t="s">
        <v>1604</v>
      </c>
      <c r="E58" s="52" t="s">
        <v>112</v>
      </c>
      <c r="F58" s="26" t="s">
        <v>1602</v>
      </c>
      <c r="G58" s="14" t="s">
        <v>1574</v>
      </c>
      <c r="H58" s="26" t="s">
        <v>1605</v>
      </c>
      <c r="I58" s="65" t="s">
        <v>101</v>
      </c>
      <c r="J58" s="14"/>
      <c r="K58" s="52"/>
      <c r="L58" s="66"/>
      <c r="M58" s="66"/>
      <c r="N58" s="66"/>
      <c r="O58" s="52" t="s">
        <v>1427</v>
      </c>
      <c r="P58" s="70">
        <v>44932</v>
      </c>
      <c r="Q58" s="52" t="s">
        <v>7</v>
      </c>
      <c r="R58" s="17" t="s">
        <v>1067</v>
      </c>
    </row>
    <row r="59" ht="38.25" spans="1:18">
      <c r="A59" s="52">
        <v>57</v>
      </c>
      <c r="B59" s="52" t="s">
        <v>1421</v>
      </c>
      <c r="C59" s="55" t="s">
        <v>1542</v>
      </c>
      <c r="D59" s="26" t="s">
        <v>1606</v>
      </c>
      <c r="E59" s="52" t="s">
        <v>112</v>
      </c>
      <c r="F59" s="26" t="s">
        <v>1602</v>
      </c>
      <c r="G59" s="14" t="s">
        <v>1584</v>
      </c>
      <c r="H59" s="26" t="s">
        <v>1607</v>
      </c>
      <c r="I59" s="65" t="s">
        <v>101</v>
      </c>
      <c r="J59" s="14"/>
      <c r="K59" s="52"/>
      <c r="L59" s="66"/>
      <c r="M59" s="66"/>
      <c r="N59" s="66"/>
      <c r="O59" s="52" t="s">
        <v>1427</v>
      </c>
      <c r="P59" s="70">
        <v>44932</v>
      </c>
      <c r="Q59" s="52" t="s">
        <v>7</v>
      </c>
      <c r="R59" s="17" t="s">
        <v>1067</v>
      </c>
    </row>
    <row r="60" ht="38.25" spans="1:18">
      <c r="A60" s="52">
        <v>58</v>
      </c>
      <c r="B60" s="52" t="s">
        <v>1421</v>
      </c>
      <c r="C60" s="55" t="s">
        <v>1542</v>
      </c>
      <c r="D60" s="26" t="s">
        <v>1608</v>
      </c>
      <c r="E60" s="52" t="s">
        <v>112</v>
      </c>
      <c r="F60" s="26" t="s">
        <v>1602</v>
      </c>
      <c r="G60" s="14" t="s">
        <v>1580</v>
      </c>
      <c r="H60" s="26" t="s">
        <v>1609</v>
      </c>
      <c r="I60" s="65" t="s">
        <v>101</v>
      </c>
      <c r="J60" s="14"/>
      <c r="K60" s="52"/>
      <c r="L60" s="66"/>
      <c r="M60" s="66"/>
      <c r="N60" s="66"/>
      <c r="O60" s="52" t="s">
        <v>1427</v>
      </c>
      <c r="P60" s="70">
        <v>44932</v>
      </c>
      <c r="Q60" s="52" t="s">
        <v>7</v>
      </c>
      <c r="R60" s="17" t="s">
        <v>1067</v>
      </c>
    </row>
    <row r="61" ht="38.25" spans="1:18">
      <c r="A61" s="52">
        <v>59</v>
      </c>
      <c r="B61" s="52" t="s">
        <v>1421</v>
      </c>
      <c r="C61" s="55" t="s">
        <v>1542</v>
      </c>
      <c r="D61" s="26" t="s">
        <v>1610</v>
      </c>
      <c r="E61" s="52" t="s">
        <v>112</v>
      </c>
      <c r="F61" s="26" t="s">
        <v>1611</v>
      </c>
      <c r="G61" s="14" t="s">
        <v>1571</v>
      </c>
      <c r="H61" s="26" t="s">
        <v>1612</v>
      </c>
      <c r="I61" s="65" t="s">
        <v>101</v>
      </c>
      <c r="J61" s="14"/>
      <c r="K61" s="52"/>
      <c r="L61" s="66"/>
      <c r="M61" s="66"/>
      <c r="N61" s="66"/>
      <c r="O61" s="52" t="s">
        <v>1427</v>
      </c>
      <c r="P61" s="70">
        <v>44932</v>
      </c>
      <c r="Q61" s="52" t="s">
        <v>7</v>
      </c>
      <c r="R61" s="17" t="s">
        <v>1067</v>
      </c>
    </row>
    <row r="62" ht="38.25" spans="1:18">
      <c r="A62" s="52">
        <v>60</v>
      </c>
      <c r="B62" s="52" t="s">
        <v>1421</v>
      </c>
      <c r="C62" s="55" t="s">
        <v>1542</v>
      </c>
      <c r="D62" s="26" t="s">
        <v>1613</v>
      </c>
      <c r="E62" s="52" t="s">
        <v>112</v>
      </c>
      <c r="F62" s="26" t="s">
        <v>1611</v>
      </c>
      <c r="G62" s="14" t="s">
        <v>1574</v>
      </c>
      <c r="H62" s="26" t="s">
        <v>1614</v>
      </c>
      <c r="I62" s="65" t="s">
        <v>101</v>
      </c>
      <c r="J62" s="14"/>
      <c r="K62" s="52"/>
      <c r="L62" s="66"/>
      <c r="M62" s="66"/>
      <c r="N62" s="66"/>
      <c r="O62" s="52" t="s">
        <v>1427</v>
      </c>
      <c r="P62" s="70">
        <v>44932</v>
      </c>
      <c r="Q62" s="52" t="s">
        <v>7</v>
      </c>
      <c r="R62" s="17" t="s">
        <v>1067</v>
      </c>
    </row>
    <row r="63" ht="38.25" spans="1:18">
      <c r="A63" s="52">
        <v>61</v>
      </c>
      <c r="B63" s="52" t="s">
        <v>1421</v>
      </c>
      <c r="C63" s="55" t="s">
        <v>1542</v>
      </c>
      <c r="D63" s="26" t="s">
        <v>1615</v>
      </c>
      <c r="E63" s="52" t="s">
        <v>112</v>
      </c>
      <c r="F63" s="26" t="s">
        <v>1611</v>
      </c>
      <c r="G63" s="14" t="s">
        <v>1577</v>
      </c>
      <c r="H63" s="26" t="s">
        <v>1616</v>
      </c>
      <c r="I63" s="65" t="s">
        <v>101</v>
      </c>
      <c r="J63" s="14"/>
      <c r="K63" s="52"/>
      <c r="L63" s="66"/>
      <c r="M63" s="66"/>
      <c r="N63" s="66"/>
      <c r="O63" s="52" t="s">
        <v>1427</v>
      </c>
      <c r="P63" s="70">
        <v>44932</v>
      </c>
      <c r="Q63" s="52" t="s">
        <v>7</v>
      </c>
      <c r="R63" s="17" t="s">
        <v>1067</v>
      </c>
    </row>
    <row r="64" ht="38.25" spans="1:18">
      <c r="A64" s="52">
        <v>62</v>
      </c>
      <c r="B64" s="52" t="s">
        <v>1421</v>
      </c>
      <c r="C64" s="55" t="s">
        <v>1542</v>
      </c>
      <c r="D64" s="26" t="s">
        <v>1617</v>
      </c>
      <c r="E64" s="52" t="s">
        <v>112</v>
      </c>
      <c r="F64" s="26" t="s">
        <v>1611</v>
      </c>
      <c r="G64" s="14" t="s">
        <v>1584</v>
      </c>
      <c r="H64" s="26" t="s">
        <v>1618</v>
      </c>
      <c r="I64" s="65" t="s">
        <v>101</v>
      </c>
      <c r="J64" s="14"/>
      <c r="K64" s="52"/>
      <c r="L64" s="66"/>
      <c r="M64" s="66"/>
      <c r="N64" s="66"/>
      <c r="O64" s="52" t="s">
        <v>1427</v>
      </c>
      <c r="P64" s="70">
        <v>44932</v>
      </c>
      <c r="Q64" s="52" t="s">
        <v>7</v>
      </c>
      <c r="R64" s="17" t="s">
        <v>1067</v>
      </c>
    </row>
    <row r="65" ht="38.25" spans="1:18">
      <c r="A65" s="52">
        <v>63</v>
      </c>
      <c r="B65" s="52" t="s">
        <v>1421</v>
      </c>
      <c r="C65" s="55" t="s">
        <v>1542</v>
      </c>
      <c r="D65" s="26" t="s">
        <v>1619</v>
      </c>
      <c r="E65" s="52" t="s">
        <v>148</v>
      </c>
      <c r="F65" s="26" t="s">
        <v>1620</v>
      </c>
      <c r="G65" s="26" t="s">
        <v>1621</v>
      </c>
      <c r="H65" s="26" t="s">
        <v>1622</v>
      </c>
      <c r="I65" s="65" t="s">
        <v>101</v>
      </c>
      <c r="J65" s="26"/>
      <c r="K65" s="52"/>
      <c r="L65" s="66"/>
      <c r="M65" s="66"/>
      <c r="N65" s="66"/>
      <c r="O65" s="52" t="s">
        <v>1427</v>
      </c>
      <c r="P65" s="70">
        <v>44932</v>
      </c>
      <c r="Q65" s="52" t="s">
        <v>7</v>
      </c>
      <c r="R65" s="17" t="s">
        <v>1067</v>
      </c>
    </row>
    <row r="66" ht="38.25" spans="1:18">
      <c r="A66" s="52">
        <v>64</v>
      </c>
      <c r="B66" s="52" t="s">
        <v>1421</v>
      </c>
      <c r="C66" s="55" t="s">
        <v>1542</v>
      </c>
      <c r="D66" s="26" t="s">
        <v>1623</v>
      </c>
      <c r="E66" s="52" t="s">
        <v>148</v>
      </c>
      <c r="F66" s="26" t="s">
        <v>1624</v>
      </c>
      <c r="G66" s="26" t="s">
        <v>1625</v>
      </c>
      <c r="H66" s="26" t="s">
        <v>1626</v>
      </c>
      <c r="I66" s="65" t="s">
        <v>101</v>
      </c>
      <c r="J66" s="14"/>
      <c r="K66" s="52"/>
      <c r="L66" s="66"/>
      <c r="M66" s="66"/>
      <c r="N66" s="66"/>
      <c r="O66" s="52" t="s">
        <v>1427</v>
      </c>
      <c r="P66" s="70">
        <v>44932</v>
      </c>
      <c r="Q66" s="52" t="s">
        <v>7</v>
      </c>
      <c r="R66" s="17" t="s">
        <v>1067</v>
      </c>
    </row>
    <row r="67" ht="38.25" spans="1:18">
      <c r="A67" s="52">
        <v>65</v>
      </c>
      <c r="B67" s="52" t="s">
        <v>1421</v>
      </c>
      <c r="C67" s="55" t="s">
        <v>1542</v>
      </c>
      <c r="D67" s="26" t="s">
        <v>1627</v>
      </c>
      <c r="E67" s="52" t="s">
        <v>148</v>
      </c>
      <c r="F67" s="26" t="s">
        <v>1628</v>
      </c>
      <c r="G67" s="26" t="s">
        <v>1621</v>
      </c>
      <c r="H67" s="26" t="s">
        <v>1629</v>
      </c>
      <c r="I67" s="65" t="s">
        <v>101</v>
      </c>
      <c r="J67" s="26"/>
      <c r="K67" s="52"/>
      <c r="L67" s="66"/>
      <c r="M67" s="66"/>
      <c r="N67" s="66"/>
      <c r="O67" s="52" t="s">
        <v>1427</v>
      </c>
      <c r="P67" s="70">
        <v>44932</v>
      </c>
      <c r="Q67" s="52" t="s">
        <v>7</v>
      </c>
      <c r="R67" s="17" t="s">
        <v>1067</v>
      </c>
    </row>
    <row r="68" ht="38.25" spans="1:18">
      <c r="A68" s="52">
        <v>66</v>
      </c>
      <c r="B68" s="52" t="s">
        <v>1421</v>
      </c>
      <c r="C68" s="55" t="s">
        <v>1542</v>
      </c>
      <c r="D68" s="26" t="s">
        <v>1630</v>
      </c>
      <c r="E68" s="52" t="s">
        <v>148</v>
      </c>
      <c r="F68" s="26" t="s">
        <v>1631</v>
      </c>
      <c r="G68" s="26" t="s">
        <v>1632</v>
      </c>
      <c r="H68" s="26" t="s">
        <v>1626</v>
      </c>
      <c r="I68" s="65" t="s">
        <v>101</v>
      </c>
      <c r="J68" s="14"/>
      <c r="K68" s="52"/>
      <c r="L68" s="66"/>
      <c r="M68" s="66"/>
      <c r="N68" s="66"/>
      <c r="O68" s="52" t="s">
        <v>1427</v>
      </c>
      <c r="P68" s="70">
        <v>44932</v>
      </c>
      <c r="Q68" s="52" t="s">
        <v>7</v>
      </c>
      <c r="R68" s="17" t="s">
        <v>1067</v>
      </c>
    </row>
    <row r="69" ht="38.25" spans="1:18">
      <c r="A69" s="52">
        <v>67</v>
      </c>
      <c r="B69" s="52" t="s">
        <v>1421</v>
      </c>
      <c r="C69" s="55" t="s">
        <v>1542</v>
      </c>
      <c r="D69" s="26" t="s">
        <v>1633</v>
      </c>
      <c r="E69" s="52" t="s">
        <v>148</v>
      </c>
      <c r="F69" s="26" t="s">
        <v>1634</v>
      </c>
      <c r="G69" s="26" t="s">
        <v>1621</v>
      </c>
      <c r="H69" s="26" t="s">
        <v>1635</v>
      </c>
      <c r="I69" s="65" t="s">
        <v>101</v>
      </c>
      <c r="J69" s="26"/>
      <c r="K69" s="52"/>
      <c r="L69" s="66"/>
      <c r="M69" s="66"/>
      <c r="N69" s="66"/>
      <c r="O69" s="52" t="s">
        <v>1427</v>
      </c>
      <c r="P69" s="70">
        <v>44932</v>
      </c>
      <c r="Q69" s="52" t="s">
        <v>7</v>
      </c>
      <c r="R69" s="17" t="s">
        <v>1067</v>
      </c>
    </row>
    <row r="70" ht="38.25" spans="1:18">
      <c r="A70" s="52">
        <v>68</v>
      </c>
      <c r="B70" s="52" t="s">
        <v>1421</v>
      </c>
      <c r="C70" s="55" t="s">
        <v>1542</v>
      </c>
      <c r="D70" s="26" t="s">
        <v>1636</v>
      </c>
      <c r="E70" s="52" t="s">
        <v>148</v>
      </c>
      <c r="F70" s="26" t="s">
        <v>1637</v>
      </c>
      <c r="G70" s="26" t="s">
        <v>1638</v>
      </c>
      <c r="H70" s="26" t="s">
        <v>1626</v>
      </c>
      <c r="I70" s="65" t="s">
        <v>101</v>
      </c>
      <c r="J70" s="14"/>
      <c r="K70" s="52"/>
      <c r="L70" s="66"/>
      <c r="M70" s="66"/>
      <c r="N70" s="66"/>
      <c r="O70" s="52" t="s">
        <v>1427</v>
      </c>
      <c r="P70" s="70">
        <v>44932</v>
      </c>
      <c r="Q70" s="52" t="s">
        <v>7</v>
      </c>
      <c r="R70" s="17" t="s">
        <v>1067</v>
      </c>
    </row>
    <row r="71" ht="38.25" spans="1:18">
      <c r="A71" s="52">
        <v>69</v>
      </c>
      <c r="B71" s="52" t="s">
        <v>1421</v>
      </c>
      <c r="C71" s="55" t="s">
        <v>1542</v>
      </c>
      <c r="D71" s="26" t="s">
        <v>1639</v>
      </c>
      <c r="E71" s="52" t="s">
        <v>148</v>
      </c>
      <c r="F71" s="26" t="s">
        <v>1640</v>
      </c>
      <c r="G71" s="26" t="s">
        <v>1621</v>
      </c>
      <c r="H71" s="26" t="s">
        <v>1641</v>
      </c>
      <c r="I71" s="65" t="s">
        <v>101</v>
      </c>
      <c r="J71" s="26"/>
      <c r="K71" s="52"/>
      <c r="L71" s="66"/>
      <c r="M71" s="66"/>
      <c r="N71" s="66"/>
      <c r="O71" s="52" t="s">
        <v>1427</v>
      </c>
      <c r="P71" s="70">
        <v>44932</v>
      </c>
      <c r="Q71" s="52" t="s">
        <v>7</v>
      </c>
      <c r="R71" s="17" t="s">
        <v>1067</v>
      </c>
    </row>
    <row r="72" ht="38.25" spans="1:18">
      <c r="A72" s="52">
        <v>70</v>
      </c>
      <c r="B72" s="52" t="s">
        <v>1421</v>
      </c>
      <c r="C72" s="55" t="s">
        <v>1542</v>
      </c>
      <c r="D72" s="26" t="s">
        <v>1642</v>
      </c>
      <c r="E72" s="52" t="s">
        <v>148</v>
      </c>
      <c r="F72" s="26" t="s">
        <v>1643</v>
      </c>
      <c r="G72" s="26" t="s">
        <v>1644</v>
      </c>
      <c r="H72" s="26" t="s">
        <v>1626</v>
      </c>
      <c r="I72" s="65" t="s">
        <v>101</v>
      </c>
      <c r="J72" s="14"/>
      <c r="K72" s="52"/>
      <c r="L72" s="66"/>
      <c r="M72" s="66"/>
      <c r="N72" s="66"/>
      <c r="O72" s="52" t="s">
        <v>1427</v>
      </c>
      <c r="P72" s="70">
        <v>44932</v>
      </c>
      <c r="Q72" s="52" t="s">
        <v>7</v>
      </c>
      <c r="R72" s="17" t="s">
        <v>1067</v>
      </c>
    </row>
    <row r="73" ht="38.25" spans="1:18">
      <c r="A73" s="52">
        <v>71</v>
      </c>
      <c r="B73" s="52" t="s">
        <v>1421</v>
      </c>
      <c r="C73" s="55" t="s">
        <v>1542</v>
      </c>
      <c r="D73" s="26" t="s">
        <v>1645</v>
      </c>
      <c r="E73" s="52" t="s">
        <v>148</v>
      </c>
      <c r="F73" s="26" t="s">
        <v>1646</v>
      </c>
      <c r="G73" s="26" t="s">
        <v>1621</v>
      </c>
      <c r="H73" s="26" t="s">
        <v>1647</v>
      </c>
      <c r="I73" s="65" t="s">
        <v>101</v>
      </c>
      <c r="J73" s="26"/>
      <c r="K73" s="52"/>
      <c r="L73" s="66"/>
      <c r="M73" s="66"/>
      <c r="N73" s="66"/>
      <c r="O73" s="52" t="s">
        <v>1427</v>
      </c>
      <c r="P73" s="70">
        <v>44932</v>
      </c>
      <c r="Q73" s="52" t="s">
        <v>7</v>
      </c>
      <c r="R73" s="17" t="s">
        <v>1067</v>
      </c>
    </row>
    <row r="74" ht="38.25" spans="1:18">
      <c r="A74" s="52">
        <v>72</v>
      </c>
      <c r="B74" s="52" t="s">
        <v>1421</v>
      </c>
      <c r="C74" s="55" t="s">
        <v>1542</v>
      </c>
      <c r="D74" s="26" t="s">
        <v>1648</v>
      </c>
      <c r="E74" s="52" t="s">
        <v>148</v>
      </c>
      <c r="F74" s="26" t="s">
        <v>1649</v>
      </c>
      <c r="G74" s="26" t="s">
        <v>1650</v>
      </c>
      <c r="H74" s="26" t="s">
        <v>1626</v>
      </c>
      <c r="I74" s="65" t="s">
        <v>101</v>
      </c>
      <c r="J74" s="14"/>
      <c r="K74" s="52"/>
      <c r="L74" s="66"/>
      <c r="M74" s="66"/>
      <c r="N74" s="66"/>
      <c r="O74" s="52" t="s">
        <v>1427</v>
      </c>
      <c r="P74" s="70">
        <v>44932</v>
      </c>
      <c r="Q74" s="52" t="s">
        <v>7</v>
      </c>
      <c r="R74" s="17" t="s">
        <v>1067</v>
      </c>
    </row>
    <row r="75" ht="38.25" spans="1:18">
      <c r="A75" s="52">
        <v>73</v>
      </c>
      <c r="B75" s="52" t="s">
        <v>1421</v>
      </c>
      <c r="C75" s="55" t="s">
        <v>1542</v>
      </c>
      <c r="D75" s="26" t="s">
        <v>1651</v>
      </c>
      <c r="E75" s="52" t="s">
        <v>148</v>
      </c>
      <c r="F75" s="14" t="s">
        <v>1652</v>
      </c>
      <c r="G75" s="14" t="s">
        <v>1653</v>
      </c>
      <c r="H75" s="14" t="s">
        <v>1654</v>
      </c>
      <c r="I75" s="65" t="s">
        <v>101</v>
      </c>
      <c r="J75" s="14"/>
      <c r="K75" s="52"/>
      <c r="L75" s="66"/>
      <c r="M75" s="66"/>
      <c r="N75" s="66"/>
      <c r="O75" s="52" t="s">
        <v>1427</v>
      </c>
      <c r="P75" s="70">
        <v>44932</v>
      </c>
      <c r="Q75" s="52" t="s">
        <v>7</v>
      </c>
      <c r="R75" s="17" t="s">
        <v>1067</v>
      </c>
    </row>
    <row r="76" ht="46" customHeight="1" spans="1:18">
      <c r="A76" s="52"/>
      <c r="B76" s="52" t="s">
        <v>1421</v>
      </c>
      <c r="C76" s="55" t="s">
        <v>1542</v>
      </c>
      <c r="D76" s="26" t="s">
        <v>1655</v>
      </c>
      <c r="E76" s="52" t="s">
        <v>148</v>
      </c>
      <c r="F76" s="14" t="s">
        <v>1652</v>
      </c>
      <c r="G76" s="14" t="s">
        <v>1656</v>
      </c>
      <c r="H76" s="14" t="s">
        <v>1657</v>
      </c>
      <c r="I76" s="65" t="s">
        <v>118</v>
      </c>
      <c r="J76" s="26" t="s">
        <v>1658</v>
      </c>
      <c r="K76" s="52"/>
      <c r="L76" s="66"/>
      <c r="M76" s="66"/>
      <c r="N76" s="66"/>
      <c r="O76" s="52"/>
      <c r="P76" s="70">
        <v>44932</v>
      </c>
      <c r="Q76" s="52" t="s">
        <v>7</v>
      </c>
      <c r="R76" s="17" t="s">
        <v>1067</v>
      </c>
    </row>
    <row r="77" ht="46" customHeight="1" spans="1:18">
      <c r="A77" s="52"/>
      <c r="B77" s="52" t="s">
        <v>1421</v>
      </c>
      <c r="C77" s="55" t="s">
        <v>1542</v>
      </c>
      <c r="D77" s="26" t="s">
        <v>1659</v>
      </c>
      <c r="E77" s="52" t="s">
        <v>148</v>
      </c>
      <c r="F77" s="14" t="s">
        <v>1660</v>
      </c>
      <c r="G77" s="14" t="s">
        <v>1661</v>
      </c>
      <c r="H77" s="14" t="s">
        <v>1662</v>
      </c>
      <c r="I77" s="65" t="s">
        <v>101</v>
      </c>
      <c r="J77" s="26"/>
      <c r="K77" s="52"/>
      <c r="L77" s="66"/>
      <c r="M77" s="66"/>
      <c r="N77" s="66"/>
      <c r="O77" s="52"/>
      <c r="P77" s="70">
        <v>44932</v>
      </c>
      <c r="Q77" s="52" t="s">
        <v>7</v>
      </c>
      <c r="R77" s="17" t="s">
        <v>1067</v>
      </c>
    </row>
    <row r="78" ht="38.25" spans="1:18">
      <c r="A78" s="52">
        <v>74</v>
      </c>
      <c r="B78" s="52" t="s">
        <v>1421</v>
      </c>
      <c r="C78" s="55" t="s">
        <v>1542</v>
      </c>
      <c r="D78" s="26" t="s">
        <v>1663</v>
      </c>
      <c r="E78" s="52" t="s">
        <v>148</v>
      </c>
      <c r="F78" s="14" t="s">
        <v>1652</v>
      </c>
      <c r="G78" s="14" t="s">
        <v>1664</v>
      </c>
      <c r="H78" s="14" t="s">
        <v>1654</v>
      </c>
      <c r="I78" s="65" t="s">
        <v>101</v>
      </c>
      <c r="J78" s="14"/>
      <c r="K78" s="52"/>
      <c r="L78" s="66"/>
      <c r="M78" s="66"/>
      <c r="N78" s="66"/>
      <c r="O78" s="52" t="s">
        <v>1427</v>
      </c>
      <c r="P78" s="70">
        <v>44932</v>
      </c>
      <c r="Q78" s="52" t="s">
        <v>7</v>
      </c>
      <c r="R78" s="17" t="s">
        <v>1067</v>
      </c>
    </row>
    <row r="79" ht="106" customHeight="1" spans="1:18">
      <c r="A79" s="52"/>
      <c r="B79" s="52" t="s">
        <v>1421</v>
      </c>
      <c r="C79" s="55" t="s">
        <v>1542</v>
      </c>
      <c r="D79" s="26" t="s">
        <v>1665</v>
      </c>
      <c r="E79" s="52" t="s">
        <v>130</v>
      </c>
      <c r="F79" s="14" t="s">
        <v>1666</v>
      </c>
      <c r="G79" s="26" t="s">
        <v>1667</v>
      </c>
      <c r="H79" s="26" t="s">
        <v>1668</v>
      </c>
      <c r="I79" s="65" t="s">
        <v>101</v>
      </c>
      <c r="J79" s="26"/>
      <c r="K79" s="52"/>
      <c r="L79" s="66"/>
      <c r="M79" s="66"/>
      <c r="N79" s="66"/>
      <c r="O79" s="52"/>
      <c r="P79" s="70">
        <v>44932</v>
      </c>
      <c r="Q79" s="52" t="s">
        <v>7</v>
      </c>
      <c r="R79" s="17" t="s">
        <v>1067</v>
      </c>
    </row>
    <row r="80" ht="46" customHeight="1" spans="1:18">
      <c r="A80" s="52"/>
      <c r="B80" s="52" t="s">
        <v>1421</v>
      </c>
      <c r="C80" s="55" t="s">
        <v>1542</v>
      </c>
      <c r="D80" s="26" t="s">
        <v>1669</v>
      </c>
      <c r="E80" s="52" t="s">
        <v>130</v>
      </c>
      <c r="F80" s="14" t="s">
        <v>1666</v>
      </c>
      <c r="G80" s="26" t="s">
        <v>1667</v>
      </c>
      <c r="H80" s="26" t="s">
        <v>1670</v>
      </c>
      <c r="I80" s="65" t="s">
        <v>101</v>
      </c>
      <c r="J80" s="26"/>
      <c r="K80" s="52"/>
      <c r="L80" s="66"/>
      <c r="M80" s="66"/>
      <c r="N80" s="66"/>
      <c r="O80" s="52"/>
      <c r="P80" s="70">
        <v>44932</v>
      </c>
      <c r="Q80" s="52" t="s">
        <v>7</v>
      </c>
      <c r="R80" s="17" t="s">
        <v>1067</v>
      </c>
    </row>
    <row r="81" ht="46" customHeight="1" spans="1:18">
      <c r="A81" s="52"/>
      <c r="B81" s="52" t="s">
        <v>1421</v>
      </c>
      <c r="C81" s="55" t="s">
        <v>1542</v>
      </c>
      <c r="D81" s="26" t="s">
        <v>1671</v>
      </c>
      <c r="E81" s="52" t="s">
        <v>130</v>
      </c>
      <c r="F81" s="14" t="s">
        <v>1666</v>
      </c>
      <c r="G81" s="26" t="s">
        <v>1672</v>
      </c>
      <c r="H81" s="26" t="s">
        <v>1662</v>
      </c>
      <c r="I81" s="65" t="s">
        <v>101</v>
      </c>
      <c r="J81" s="26"/>
      <c r="K81" s="52"/>
      <c r="L81" s="66"/>
      <c r="M81" s="66"/>
      <c r="N81" s="66"/>
      <c r="O81" s="52"/>
      <c r="P81" s="70">
        <v>44932</v>
      </c>
      <c r="Q81" s="52" t="s">
        <v>7</v>
      </c>
      <c r="R81" s="17" t="s">
        <v>1067</v>
      </c>
    </row>
    <row r="82" ht="46" customHeight="1" spans="1:18">
      <c r="A82" s="52"/>
      <c r="B82" s="52" t="s">
        <v>1421</v>
      </c>
      <c r="C82" s="55" t="s">
        <v>1542</v>
      </c>
      <c r="D82" s="26" t="s">
        <v>1673</v>
      </c>
      <c r="E82" s="52" t="s">
        <v>130</v>
      </c>
      <c r="F82" s="14" t="s">
        <v>1666</v>
      </c>
      <c r="G82" s="26" t="s">
        <v>1674</v>
      </c>
      <c r="H82" s="26" t="s">
        <v>1675</v>
      </c>
      <c r="I82" s="65" t="s">
        <v>118</v>
      </c>
      <c r="J82" s="26" t="s">
        <v>1676</v>
      </c>
      <c r="K82" s="52"/>
      <c r="L82" s="66"/>
      <c r="M82" s="66"/>
      <c r="N82" s="66"/>
      <c r="O82" s="52"/>
      <c r="P82" s="70">
        <v>44932</v>
      </c>
      <c r="Q82" s="52" t="s">
        <v>7</v>
      </c>
      <c r="R82" s="17" t="s">
        <v>1067</v>
      </c>
    </row>
    <row r="83" ht="38.25" spans="1:18">
      <c r="A83" s="52">
        <v>75</v>
      </c>
      <c r="B83" s="52" t="s">
        <v>1421</v>
      </c>
      <c r="C83" s="55" t="s">
        <v>1677</v>
      </c>
      <c r="D83" s="26" t="s">
        <v>1678</v>
      </c>
      <c r="E83" s="52" t="s">
        <v>148</v>
      </c>
      <c r="F83" s="14" t="s">
        <v>1424</v>
      </c>
      <c r="G83" s="26" t="s">
        <v>1679</v>
      </c>
      <c r="H83" s="26" t="s">
        <v>1680</v>
      </c>
      <c r="I83" s="65" t="s">
        <v>101</v>
      </c>
      <c r="J83" s="26"/>
      <c r="K83" s="52"/>
      <c r="L83" s="66"/>
      <c r="M83" s="66"/>
      <c r="N83" s="66"/>
      <c r="O83" s="52" t="s">
        <v>1427</v>
      </c>
      <c r="P83" s="70">
        <v>44932</v>
      </c>
      <c r="Q83" s="52" t="s">
        <v>7</v>
      </c>
      <c r="R83" s="17" t="s">
        <v>1067</v>
      </c>
    </row>
    <row r="84" ht="38.25" spans="1:18">
      <c r="A84" s="52">
        <v>76</v>
      </c>
      <c r="B84" s="52" t="s">
        <v>1421</v>
      </c>
      <c r="C84" s="55" t="s">
        <v>1677</v>
      </c>
      <c r="D84" s="26" t="s">
        <v>1681</v>
      </c>
      <c r="E84" s="52" t="s">
        <v>148</v>
      </c>
      <c r="F84" s="14" t="s">
        <v>1424</v>
      </c>
      <c r="G84" s="26" t="s">
        <v>1682</v>
      </c>
      <c r="H84" s="26" t="s">
        <v>1683</v>
      </c>
      <c r="I84" s="65" t="s">
        <v>101</v>
      </c>
      <c r="J84" s="26"/>
      <c r="K84" s="52"/>
      <c r="L84" s="66"/>
      <c r="M84" s="66"/>
      <c r="N84" s="66"/>
      <c r="O84" s="52" t="s">
        <v>1427</v>
      </c>
      <c r="P84" s="70">
        <v>44932</v>
      </c>
      <c r="Q84" s="52" t="s">
        <v>7</v>
      </c>
      <c r="R84" s="17" t="s">
        <v>1067</v>
      </c>
    </row>
    <row r="85" ht="38.25" spans="1:18">
      <c r="A85" s="52">
        <v>77</v>
      </c>
      <c r="B85" s="52" t="s">
        <v>1421</v>
      </c>
      <c r="C85" s="55" t="s">
        <v>1677</v>
      </c>
      <c r="D85" s="26" t="s">
        <v>1684</v>
      </c>
      <c r="E85" s="52" t="s">
        <v>148</v>
      </c>
      <c r="F85" s="14" t="s">
        <v>1424</v>
      </c>
      <c r="G85" s="26" t="s">
        <v>1685</v>
      </c>
      <c r="H85" s="26" t="s">
        <v>1686</v>
      </c>
      <c r="I85" s="65" t="s">
        <v>101</v>
      </c>
      <c r="J85" s="26"/>
      <c r="K85" s="52"/>
      <c r="L85" s="66"/>
      <c r="M85" s="66"/>
      <c r="N85" s="66"/>
      <c r="O85" s="52" t="s">
        <v>1427</v>
      </c>
      <c r="P85" s="70">
        <v>44932</v>
      </c>
      <c r="Q85" s="52" t="s">
        <v>7</v>
      </c>
      <c r="R85" s="17" t="s">
        <v>1067</v>
      </c>
    </row>
    <row r="86" ht="38.25" spans="1:18">
      <c r="A86" s="52">
        <v>78</v>
      </c>
      <c r="B86" s="52" t="s">
        <v>1421</v>
      </c>
      <c r="C86" s="55" t="s">
        <v>1677</v>
      </c>
      <c r="D86" s="26" t="s">
        <v>1687</v>
      </c>
      <c r="E86" s="52" t="s">
        <v>148</v>
      </c>
      <c r="F86" s="14" t="s">
        <v>1424</v>
      </c>
      <c r="G86" s="26" t="s">
        <v>1688</v>
      </c>
      <c r="H86" s="26" t="s">
        <v>1689</v>
      </c>
      <c r="I86" s="65" t="s">
        <v>101</v>
      </c>
      <c r="J86" s="26"/>
      <c r="K86" s="52"/>
      <c r="L86" s="66"/>
      <c r="M86" s="66"/>
      <c r="N86" s="66"/>
      <c r="O86" s="52" t="s">
        <v>1427</v>
      </c>
      <c r="P86" s="70">
        <v>44932</v>
      </c>
      <c r="Q86" s="52" t="s">
        <v>7</v>
      </c>
      <c r="R86" s="17" t="s">
        <v>1067</v>
      </c>
    </row>
    <row r="87" ht="85.5" spans="1:18">
      <c r="A87" s="52">
        <v>79</v>
      </c>
      <c r="B87" s="52" t="s">
        <v>1421</v>
      </c>
      <c r="C87" s="74" t="s">
        <v>1690</v>
      </c>
      <c r="D87" s="75" t="s">
        <v>1691</v>
      </c>
      <c r="E87" s="52" t="s">
        <v>148</v>
      </c>
      <c r="F87" s="75" t="s">
        <v>1692</v>
      </c>
      <c r="G87" s="76" t="s">
        <v>1693</v>
      </c>
      <c r="H87" s="76" t="s">
        <v>1694</v>
      </c>
      <c r="I87" s="65" t="s">
        <v>101</v>
      </c>
      <c r="J87" s="75"/>
      <c r="K87" s="75"/>
      <c r="L87" s="75"/>
      <c r="M87" s="75"/>
      <c r="N87" s="75"/>
      <c r="O87" s="65" t="s">
        <v>1695</v>
      </c>
      <c r="P87" s="70">
        <v>44932</v>
      </c>
      <c r="Q87" s="52" t="s">
        <v>7</v>
      </c>
      <c r="R87" s="17" t="s">
        <v>1067</v>
      </c>
    </row>
    <row r="88" ht="85.5" spans="1:18">
      <c r="A88" s="52">
        <v>80</v>
      </c>
      <c r="B88" s="52" t="s">
        <v>1421</v>
      </c>
      <c r="C88" s="74" t="s">
        <v>1690</v>
      </c>
      <c r="D88" s="75" t="s">
        <v>1691</v>
      </c>
      <c r="E88" s="52" t="s">
        <v>97</v>
      </c>
      <c r="F88" s="76" t="s">
        <v>1696</v>
      </c>
      <c r="G88" s="76" t="s">
        <v>1697</v>
      </c>
      <c r="H88" s="76" t="s">
        <v>1698</v>
      </c>
      <c r="I88" s="65" t="s">
        <v>101</v>
      </c>
      <c r="J88" s="75"/>
      <c r="K88" s="75"/>
      <c r="L88" s="75"/>
      <c r="M88" s="75"/>
      <c r="N88" s="75"/>
      <c r="O88" s="65" t="s">
        <v>1695</v>
      </c>
      <c r="P88" s="70">
        <v>44932</v>
      </c>
      <c r="Q88" s="52" t="s">
        <v>7</v>
      </c>
      <c r="R88" s="17" t="s">
        <v>1067</v>
      </c>
    </row>
    <row r="89" ht="85.5" spans="1:18">
      <c r="A89" s="52">
        <v>81</v>
      </c>
      <c r="B89" s="52" t="s">
        <v>1421</v>
      </c>
      <c r="C89" s="74" t="s">
        <v>1690</v>
      </c>
      <c r="D89" s="75" t="s">
        <v>1699</v>
      </c>
      <c r="E89" s="52" t="s">
        <v>148</v>
      </c>
      <c r="F89" s="75" t="s">
        <v>1692</v>
      </c>
      <c r="G89" s="76" t="s">
        <v>1700</v>
      </c>
      <c r="H89" s="76" t="s">
        <v>1694</v>
      </c>
      <c r="I89" s="65" t="s">
        <v>101</v>
      </c>
      <c r="J89" s="75"/>
      <c r="K89" s="75"/>
      <c r="L89" s="75"/>
      <c r="M89" s="75"/>
      <c r="N89" s="75"/>
      <c r="O89" s="65" t="s">
        <v>1695</v>
      </c>
      <c r="P89" s="70">
        <v>44932</v>
      </c>
      <c r="Q89" s="52" t="s">
        <v>7</v>
      </c>
      <c r="R89" s="17" t="s">
        <v>1067</v>
      </c>
    </row>
    <row r="90" ht="85.5" spans="1:18">
      <c r="A90" s="52">
        <v>82</v>
      </c>
      <c r="B90" s="52" t="s">
        <v>1421</v>
      </c>
      <c r="C90" s="74" t="s">
        <v>1690</v>
      </c>
      <c r="D90" s="75" t="s">
        <v>1699</v>
      </c>
      <c r="E90" s="52" t="s">
        <v>97</v>
      </c>
      <c r="F90" s="76" t="s">
        <v>1696</v>
      </c>
      <c r="G90" s="76" t="s">
        <v>1701</v>
      </c>
      <c r="H90" s="76" t="s">
        <v>1702</v>
      </c>
      <c r="I90" s="65" t="s">
        <v>101</v>
      </c>
      <c r="J90" s="75"/>
      <c r="K90" s="75"/>
      <c r="L90" s="75"/>
      <c r="M90" s="75"/>
      <c r="N90" s="75"/>
      <c r="O90" s="65" t="s">
        <v>1695</v>
      </c>
      <c r="P90" s="70">
        <v>44932</v>
      </c>
      <c r="Q90" s="52" t="s">
        <v>7</v>
      </c>
      <c r="R90" s="17" t="s">
        <v>1067</v>
      </c>
    </row>
    <row r="91" ht="85.5" spans="1:18">
      <c r="A91" s="52">
        <v>83</v>
      </c>
      <c r="B91" s="52" t="s">
        <v>1421</v>
      </c>
      <c r="C91" s="74" t="s">
        <v>1690</v>
      </c>
      <c r="D91" s="75" t="s">
        <v>1703</v>
      </c>
      <c r="E91" s="52" t="s">
        <v>130</v>
      </c>
      <c r="F91" s="75" t="s">
        <v>1692</v>
      </c>
      <c r="G91" s="76" t="s">
        <v>1704</v>
      </c>
      <c r="H91" s="76" t="s">
        <v>1694</v>
      </c>
      <c r="I91" s="65" t="s">
        <v>101</v>
      </c>
      <c r="J91" s="75"/>
      <c r="K91" s="75"/>
      <c r="L91" s="75"/>
      <c r="M91" s="75"/>
      <c r="N91" s="75"/>
      <c r="O91" s="65" t="s">
        <v>1695</v>
      </c>
      <c r="P91" s="70">
        <v>44932</v>
      </c>
      <c r="Q91" s="52" t="s">
        <v>7</v>
      </c>
      <c r="R91" s="17" t="s">
        <v>1067</v>
      </c>
    </row>
    <row r="92" ht="85.5" spans="1:18">
      <c r="A92" s="52">
        <v>84</v>
      </c>
      <c r="B92" s="52" t="s">
        <v>1421</v>
      </c>
      <c r="C92" s="74" t="s">
        <v>1690</v>
      </c>
      <c r="D92" s="75" t="s">
        <v>1703</v>
      </c>
      <c r="E92" s="52" t="s">
        <v>130</v>
      </c>
      <c r="F92" s="76" t="s">
        <v>1696</v>
      </c>
      <c r="G92" s="76" t="s">
        <v>1705</v>
      </c>
      <c r="H92" s="76" t="s">
        <v>1706</v>
      </c>
      <c r="I92" s="65" t="s">
        <v>101</v>
      </c>
      <c r="J92" s="76"/>
      <c r="K92" s="75"/>
      <c r="L92" s="75"/>
      <c r="M92" s="75"/>
      <c r="N92" s="75"/>
      <c r="O92" s="65" t="s">
        <v>1695</v>
      </c>
      <c r="P92" s="70">
        <v>44932</v>
      </c>
      <c r="Q92" s="52" t="s">
        <v>7</v>
      </c>
      <c r="R92" s="17" t="s">
        <v>1067</v>
      </c>
    </row>
    <row r="93" ht="42.75" spans="1:18">
      <c r="A93" s="52">
        <v>85</v>
      </c>
      <c r="B93" s="52" t="s">
        <v>1707</v>
      </c>
      <c r="C93" s="74" t="s">
        <v>1690</v>
      </c>
      <c r="D93" s="75" t="s">
        <v>1703</v>
      </c>
      <c r="E93" s="52" t="s">
        <v>130</v>
      </c>
      <c r="F93" s="76" t="s">
        <v>1696</v>
      </c>
      <c r="G93" s="76" t="s">
        <v>1708</v>
      </c>
      <c r="H93" s="81" t="s">
        <v>1709</v>
      </c>
      <c r="I93" s="65" t="s">
        <v>101</v>
      </c>
      <c r="J93" s="75"/>
      <c r="K93" s="75"/>
      <c r="L93" s="75"/>
      <c r="M93" s="75"/>
      <c r="N93" s="75"/>
      <c r="O93" s="65" t="s">
        <v>1695</v>
      </c>
      <c r="P93" s="70">
        <v>44932</v>
      </c>
      <c r="Q93" s="52" t="s">
        <v>7</v>
      </c>
      <c r="R93" s="17" t="s">
        <v>1067</v>
      </c>
    </row>
    <row r="94" ht="85.5" spans="1:18">
      <c r="A94" s="52">
        <v>86</v>
      </c>
      <c r="B94" s="52" t="s">
        <v>1710</v>
      </c>
      <c r="C94" s="74" t="s">
        <v>1690</v>
      </c>
      <c r="D94" s="75" t="s">
        <v>1711</v>
      </c>
      <c r="E94" s="52" t="s">
        <v>130</v>
      </c>
      <c r="F94" s="75" t="s">
        <v>1692</v>
      </c>
      <c r="G94" s="76" t="s">
        <v>1712</v>
      </c>
      <c r="H94" s="76" t="s">
        <v>1694</v>
      </c>
      <c r="I94" s="65" t="s">
        <v>101</v>
      </c>
      <c r="J94" s="75"/>
      <c r="K94" s="75"/>
      <c r="L94" s="75"/>
      <c r="M94" s="75"/>
      <c r="N94" s="75"/>
      <c r="O94" s="65" t="s">
        <v>1695</v>
      </c>
      <c r="P94" s="70">
        <v>44932</v>
      </c>
      <c r="Q94" s="52" t="s">
        <v>7</v>
      </c>
      <c r="R94" s="17" t="s">
        <v>1067</v>
      </c>
    </row>
    <row r="95" ht="85.5" spans="1:18">
      <c r="A95" s="52">
        <v>87</v>
      </c>
      <c r="B95" s="52" t="s">
        <v>1713</v>
      </c>
      <c r="C95" s="74" t="s">
        <v>1690</v>
      </c>
      <c r="D95" s="75" t="s">
        <v>1711</v>
      </c>
      <c r="E95" s="52" t="s">
        <v>130</v>
      </c>
      <c r="F95" s="76" t="s">
        <v>1696</v>
      </c>
      <c r="G95" s="76" t="s">
        <v>1714</v>
      </c>
      <c r="H95" s="76" t="s">
        <v>1715</v>
      </c>
      <c r="I95" s="65" t="s">
        <v>101</v>
      </c>
      <c r="J95" s="75"/>
      <c r="K95" s="75"/>
      <c r="L95" s="75"/>
      <c r="M95" s="75"/>
      <c r="N95" s="75"/>
      <c r="O95" s="65" t="s">
        <v>1695</v>
      </c>
      <c r="P95" s="70">
        <v>44932</v>
      </c>
      <c r="Q95" s="52" t="s">
        <v>7</v>
      </c>
      <c r="R95" s="17" t="s">
        <v>1067</v>
      </c>
    </row>
    <row r="96" ht="42.75" spans="1:18">
      <c r="A96" s="52">
        <v>88</v>
      </c>
      <c r="B96" s="52" t="s">
        <v>1716</v>
      </c>
      <c r="C96" s="74" t="s">
        <v>1690</v>
      </c>
      <c r="D96" s="75" t="s">
        <v>1711</v>
      </c>
      <c r="E96" s="52" t="s">
        <v>130</v>
      </c>
      <c r="F96" s="76" t="s">
        <v>1696</v>
      </c>
      <c r="G96" s="76" t="s">
        <v>1717</v>
      </c>
      <c r="H96" s="76" t="s">
        <v>1718</v>
      </c>
      <c r="I96" s="65" t="s">
        <v>101</v>
      </c>
      <c r="J96" s="75"/>
      <c r="K96" s="75"/>
      <c r="L96" s="75"/>
      <c r="M96" s="75"/>
      <c r="N96" s="75"/>
      <c r="O96" s="65" t="s">
        <v>1695</v>
      </c>
      <c r="P96" s="70">
        <v>44932</v>
      </c>
      <c r="Q96" s="52" t="s">
        <v>7</v>
      </c>
      <c r="R96" s="17" t="s">
        <v>1067</v>
      </c>
    </row>
    <row r="97" ht="38.25" spans="1:18">
      <c r="A97" s="52">
        <v>89</v>
      </c>
      <c r="B97" s="52" t="s">
        <v>1421</v>
      </c>
      <c r="C97" s="74" t="s">
        <v>1690</v>
      </c>
      <c r="D97" s="76" t="s">
        <v>1719</v>
      </c>
      <c r="E97" s="52" t="s">
        <v>130</v>
      </c>
      <c r="F97" s="75" t="s">
        <v>1720</v>
      </c>
      <c r="G97" s="75" t="s">
        <v>1721</v>
      </c>
      <c r="H97" s="75" t="s">
        <v>1722</v>
      </c>
      <c r="I97" s="65" t="s">
        <v>101</v>
      </c>
      <c r="J97" s="75"/>
      <c r="K97" s="75"/>
      <c r="L97" s="75"/>
      <c r="M97" s="75"/>
      <c r="N97" s="75"/>
      <c r="O97" s="65" t="s">
        <v>1695</v>
      </c>
      <c r="P97" s="70">
        <v>44932</v>
      </c>
      <c r="Q97" s="52" t="s">
        <v>7</v>
      </c>
      <c r="R97" s="17" t="s">
        <v>1067</v>
      </c>
    </row>
    <row r="98" ht="38.25" spans="1:18">
      <c r="A98" s="52">
        <v>90</v>
      </c>
      <c r="B98" s="52" t="s">
        <v>1421</v>
      </c>
      <c r="C98" s="74" t="s">
        <v>1690</v>
      </c>
      <c r="D98" s="75" t="s">
        <v>1723</v>
      </c>
      <c r="E98" s="52" t="s">
        <v>130</v>
      </c>
      <c r="F98" s="75" t="s">
        <v>1724</v>
      </c>
      <c r="G98" s="75" t="s">
        <v>1725</v>
      </c>
      <c r="H98" s="75" t="s">
        <v>1726</v>
      </c>
      <c r="I98" s="65" t="s">
        <v>101</v>
      </c>
      <c r="J98" s="75"/>
      <c r="K98" s="75"/>
      <c r="L98" s="75"/>
      <c r="M98" s="75"/>
      <c r="N98" s="75"/>
      <c r="O98" s="65" t="s">
        <v>1695</v>
      </c>
      <c r="P98" s="70">
        <v>44932</v>
      </c>
      <c r="Q98" s="52" t="s">
        <v>7</v>
      </c>
      <c r="R98" s="17" t="s">
        <v>1067</v>
      </c>
    </row>
    <row r="99" ht="38.25" spans="1:18">
      <c r="A99" s="52">
        <v>91</v>
      </c>
      <c r="B99" s="52" t="s">
        <v>1421</v>
      </c>
      <c r="C99" s="74" t="s">
        <v>1690</v>
      </c>
      <c r="D99" s="75" t="s">
        <v>1727</v>
      </c>
      <c r="E99" s="52" t="s">
        <v>130</v>
      </c>
      <c r="F99" s="75" t="s">
        <v>1724</v>
      </c>
      <c r="G99" s="75" t="s">
        <v>1728</v>
      </c>
      <c r="H99" s="75" t="s">
        <v>1729</v>
      </c>
      <c r="I99" s="65" t="s">
        <v>101</v>
      </c>
      <c r="J99" s="75"/>
      <c r="K99" s="75"/>
      <c r="L99" s="75"/>
      <c r="M99" s="75"/>
      <c r="N99" s="75"/>
      <c r="O99" s="65" t="s">
        <v>1695</v>
      </c>
      <c r="P99" s="70">
        <v>44932</v>
      </c>
      <c r="Q99" s="52" t="s">
        <v>7</v>
      </c>
      <c r="R99" s="17" t="s">
        <v>1067</v>
      </c>
    </row>
    <row r="100" ht="38.25" spans="1:18">
      <c r="A100" s="52">
        <v>92</v>
      </c>
      <c r="B100" s="52" t="s">
        <v>1421</v>
      </c>
      <c r="C100" s="74" t="s">
        <v>1690</v>
      </c>
      <c r="D100" s="75" t="s">
        <v>1730</v>
      </c>
      <c r="E100" s="52" t="s">
        <v>130</v>
      </c>
      <c r="F100" s="75" t="s">
        <v>1731</v>
      </c>
      <c r="G100" s="75" t="s">
        <v>1732</v>
      </c>
      <c r="H100" s="75" t="s">
        <v>1733</v>
      </c>
      <c r="I100" s="65" t="s">
        <v>101</v>
      </c>
      <c r="J100" s="75"/>
      <c r="K100" s="75"/>
      <c r="L100" s="75"/>
      <c r="M100" s="75"/>
      <c r="N100" s="75"/>
      <c r="O100" s="65" t="s">
        <v>1695</v>
      </c>
      <c r="P100" s="70">
        <v>44932</v>
      </c>
      <c r="Q100" s="52" t="s">
        <v>7</v>
      </c>
      <c r="R100" s="17" t="s">
        <v>1067</v>
      </c>
    </row>
    <row r="101" ht="38.25" spans="1:18">
      <c r="A101" s="52">
        <v>93</v>
      </c>
      <c r="B101" s="52" t="s">
        <v>1421</v>
      </c>
      <c r="C101" s="74" t="s">
        <v>1690</v>
      </c>
      <c r="D101" s="75" t="s">
        <v>1734</v>
      </c>
      <c r="E101" s="52" t="s">
        <v>130</v>
      </c>
      <c r="F101" s="75" t="s">
        <v>1735</v>
      </c>
      <c r="G101" s="75" t="s">
        <v>1736</v>
      </c>
      <c r="H101" s="76" t="s">
        <v>1737</v>
      </c>
      <c r="I101" s="65" t="s">
        <v>101</v>
      </c>
      <c r="J101" s="75"/>
      <c r="K101" s="75"/>
      <c r="L101" s="75"/>
      <c r="M101" s="75"/>
      <c r="N101" s="75"/>
      <c r="O101" s="65" t="s">
        <v>1695</v>
      </c>
      <c r="P101" s="70">
        <v>44932</v>
      </c>
      <c r="Q101" s="52" t="s">
        <v>7</v>
      </c>
      <c r="R101" s="17" t="s">
        <v>1067</v>
      </c>
    </row>
    <row r="102" ht="113" customHeight="1" spans="1:18">
      <c r="A102" s="52"/>
      <c r="B102" s="52" t="s">
        <v>1421</v>
      </c>
      <c r="C102" s="77" t="s">
        <v>1738</v>
      </c>
      <c r="D102" s="77" t="s">
        <v>1738</v>
      </c>
      <c r="E102" s="82" t="s">
        <v>148</v>
      </c>
      <c r="F102" s="76" t="s">
        <v>1696</v>
      </c>
      <c r="G102" s="14" t="s">
        <v>1739</v>
      </c>
      <c r="H102" s="14" t="s">
        <v>1740</v>
      </c>
      <c r="I102" s="65" t="s">
        <v>101</v>
      </c>
      <c r="J102" s="14"/>
      <c r="K102" s="14"/>
      <c r="L102" s="14"/>
      <c r="M102" s="14"/>
      <c r="N102" s="14"/>
      <c r="O102" s="65" t="s">
        <v>1695</v>
      </c>
      <c r="P102" s="70">
        <v>44932</v>
      </c>
      <c r="Q102" s="52" t="s">
        <v>7</v>
      </c>
      <c r="R102" s="17" t="s">
        <v>1067</v>
      </c>
    </row>
    <row r="103" ht="153" spans="1:18">
      <c r="A103" s="52">
        <v>94</v>
      </c>
      <c r="B103" s="52" t="s">
        <v>1421</v>
      </c>
      <c r="C103" s="77" t="s">
        <v>1741</v>
      </c>
      <c r="D103" s="14" t="s">
        <v>1742</v>
      </c>
      <c r="E103" s="82" t="s">
        <v>97</v>
      </c>
      <c r="F103" s="26" t="s">
        <v>1743</v>
      </c>
      <c r="G103" s="14" t="s">
        <v>1744</v>
      </c>
      <c r="H103" s="14" t="s">
        <v>1745</v>
      </c>
      <c r="I103" s="65" t="s">
        <v>101</v>
      </c>
      <c r="J103" s="14"/>
      <c r="K103" s="14"/>
      <c r="L103" s="14"/>
      <c r="M103" s="14"/>
      <c r="N103" s="14"/>
      <c r="O103" s="65" t="s">
        <v>1695</v>
      </c>
      <c r="P103" s="70">
        <v>44932</v>
      </c>
      <c r="Q103" s="52" t="s">
        <v>7</v>
      </c>
      <c r="R103" s="17" t="s">
        <v>1067</v>
      </c>
    </row>
    <row r="104" ht="113" customHeight="1" spans="1:18">
      <c r="A104" s="52">
        <v>94</v>
      </c>
      <c r="B104" s="52" t="s">
        <v>1421</v>
      </c>
      <c r="C104" s="77" t="s">
        <v>1741</v>
      </c>
      <c r="D104" s="14" t="s">
        <v>1746</v>
      </c>
      <c r="E104" s="82" t="s">
        <v>97</v>
      </c>
      <c r="F104" s="26" t="s">
        <v>1743</v>
      </c>
      <c r="G104" s="14" t="s">
        <v>1747</v>
      </c>
      <c r="H104" s="14" t="s">
        <v>1748</v>
      </c>
      <c r="I104" s="65" t="s">
        <v>101</v>
      </c>
      <c r="J104" s="14"/>
      <c r="K104" s="14"/>
      <c r="L104" s="14"/>
      <c r="M104" s="14"/>
      <c r="N104" s="14"/>
      <c r="O104" s="65" t="s">
        <v>1695</v>
      </c>
      <c r="P104" s="70">
        <v>44932</v>
      </c>
      <c r="Q104" s="52" t="s">
        <v>7</v>
      </c>
      <c r="R104" s="17" t="s">
        <v>1067</v>
      </c>
    </row>
    <row r="105" ht="113" customHeight="1" spans="1:18">
      <c r="A105" s="52">
        <v>94</v>
      </c>
      <c r="B105" s="52" t="s">
        <v>1421</v>
      </c>
      <c r="C105" s="77" t="s">
        <v>1741</v>
      </c>
      <c r="D105" s="14" t="s">
        <v>1749</v>
      </c>
      <c r="E105" s="82" t="s">
        <v>97</v>
      </c>
      <c r="F105" s="26" t="s">
        <v>1743</v>
      </c>
      <c r="G105" s="14" t="s">
        <v>1750</v>
      </c>
      <c r="H105" s="14" t="s">
        <v>1751</v>
      </c>
      <c r="I105" s="65" t="s">
        <v>101</v>
      </c>
      <c r="J105" s="14"/>
      <c r="K105" s="14"/>
      <c r="L105" s="14"/>
      <c r="M105" s="14"/>
      <c r="N105" s="14"/>
      <c r="O105" s="65" t="s">
        <v>1695</v>
      </c>
      <c r="P105" s="70">
        <v>44932</v>
      </c>
      <c r="Q105" s="52" t="s">
        <v>7</v>
      </c>
      <c r="R105" s="17" t="s">
        <v>1067</v>
      </c>
    </row>
    <row r="106" ht="113" customHeight="1" spans="1:18">
      <c r="A106" s="52"/>
      <c r="B106" s="52" t="s">
        <v>1421</v>
      </c>
      <c r="C106" s="77" t="s">
        <v>1741</v>
      </c>
      <c r="D106" s="14" t="s">
        <v>1752</v>
      </c>
      <c r="E106" s="52" t="s">
        <v>130</v>
      </c>
      <c r="F106" s="26" t="s">
        <v>1743</v>
      </c>
      <c r="G106" s="14" t="s">
        <v>1753</v>
      </c>
      <c r="H106" s="14" t="s">
        <v>1754</v>
      </c>
      <c r="I106" s="65" t="s">
        <v>101</v>
      </c>
      <c r="J106" s="14"/>
      <c r="K106" s="14"/>
      <c r="L106" s="14"/>
      <c r="M106" s="14"/>
      <c r="N106" s="14"/>
      <c r="O106" s="65" t="s">
        <v>1695</v>
      </c>
      <c r="P106" s="70">
        <v>44932</v>
      </c>
      <c r="Q106" s="52" t="s">
        <v>7</v>
      </c>
      <c r="R106" s="17" t="s">
        <v>1067</v>
      </c>
    </row>
    <row r="107" ht="153" spans="1:18">
      <c r="A107" s="52">
        <v>95</v>
      </c>
      <c r="B107" s="52" t="s">
        <v>1421</v>
      </c>
      <c r="C107" s="77" t="s">
        <v>1741</v>
      </c>
      <c r="D107" s="14" t="s">
        <v>1755</v>
      </c>
      <c r="E107" s="52" t="s">
        <v>130</v>
      </c>
      <c r="F107" s="26" t="s">
        <v>1743</v>
      </c>
      <c r="G107" s="83" t="s">
        <v>1756</v>
      </c>
      <c r="H107" s="14" t="s">
        <v>1757</v>
      </c>
      <c r="I107" s="65" t="s">
        <v>101</v>
      </c>
      <c r="J107" s="14"/>
      <c r="K107" s="14"/>
      <c r="L107" s="14"/>
      <c r="M107" s="14"/>
      <c r="N107" s="14"/>
      <c r="O107" s="65" t="s">
        <v>1695</v>
      </c>
      <c r="P107" s="70">
        <v>44932</v>
      </c>
      <c r="Q107" s="52" t="s">
        <v>7</v>
      </c>
      <c r="R107" s="17" t="s">
        <v>1067</v>
      </c>
    </row>
    <row r="108" ht="153" spans="1:18">
      <c r="A108" s="52">
        <v>96</v>
      </c>
      <c r="B108" s="52" t="s">
        <v>1421</v>
      </c>
      <c r="C108" s="77" t="s">
        <v>1741</v>
      </c>
      <c r="D108" s="14" t="s">
        <v>1758</v>
      </c>
      <c r="E108" s="52" t="s">
        <v>130</v>
      </c>
      <c r="F108" s="26" t="s">
        <v>1743</v>
      </c>
      <c r="G108" s="14" t="s">
        <v>1759</v>
      </c>
      <c r="H108" s="14" t="s">
        <v>1760</v>
      </c>
      <c r="I108" s="65" t="s">
        <v>101</v>
      </c>
      <c r="J108" s="14"/>
      <c r="K108" s="14"/>
      <c r="L108" s="14"/>
      <c r="M108" s="14"/>
      <c r="N108" s="14"/>
      <c r="O108" s="65" t="s">
        <v>1695</v>
      </c>
      <c r="P108" s="70">
        <v>44932</v>
      </c>
      <c r="Q108" s="52" t="s">
        <v>7</v>
      </c>
      <c r="R108" s="17" t="s">
        <v>1067</v>
      </c>
    </row>
    <row r="109" ht="153" spans="1:18">
      <c r="A109" s="52">
        <v>97</v>
      </c>
      <c r="B109" s="52" t="s">
        <v>1421</v>
      </c>
      <c r="C109" s="77" t="s">
        <v>1741</v>
      </c>
      <c r="D109" s="14" t="s">
        <v>1761</v>
      </c>
      <c r="E109" s="52" t="s">
        <v>130</v>
      </c>
      <c r="F109" s="26" t="s">
        <v>1743</v>
      </c>
      <c r="G109" s="26" t="s">
        <v>1762</v>
      </c>
      <c r="H109" s="14" t="s">
        <v>1763</v>
      </c>
      <c r="I109" s="65" t="s">
        <v>101</v>
      </c>
      <c r="J109" s="14"/>
      <c r="K109" s="14"/>
      <c r="L109" s="14"/>
      <c r="M109" s="14"/>
      <c r="N109" s="14"/>
      <c r="O109" s="65" t="s">
        <v>1695</v>
      </c>
      <c r="P109" s="70">
        <v>44932</v>
      </c>
      <c r="Q109" s="52" t="s">
        <v>7</v>
      </c>
      <c r="R109" s="17" t="s">
        <v>1067</v>
      </c>
    </row>
    <row r="110" ht="153" spans="1:18">
      <c r="A110" s="78">
        <v>98</v>
      </c>
      <c r="B110" s="78" t="s">
        <v>1421</v>
      </c>
      <c r="C110" s="79" t="s">
        <v>1741</v>
      </c>
      <c r="D110" s="80" t="s">
        <v>1764</v>
      </c>
      <c r="E110" s="78" t="s">
        <v>130</v>
      </c>
      <c r="F110" s="84" t="s">
        <v>1743</v>
      </c>
      <c r="G110" s="84" t="s">
        <v>1765</v>
      </c>
      <c r="H110" s="80" t="s">
        <v>1766</v>
      </c>
      <c r="I110" s="65" t="s">
        <v>101</v>
      </c>
      <c r="J110" s="80"/>
      <c r="K110" s="80"/>
      <c r="L110" s="80"/>
      <c r="M110" s="80"/>
      <c r="N110" s="80"/>
      <c r="O110" s="65" t="s">
        <v>1695</v>
      </c>
      <c r="P110" s="70">
        <v>44932</v>
      </c>
      <c r="Q110" s="52" t="s">
        <v>7</v>
      </c>
      <c r="R110" s="17" t="s">
        <v>1067</v>
      </c>
    </row>
    <row r="111" ht="38.25" spans="1:18">
      <c r="A111" s="78">
        <v>99</v>
      </c>
      <c r="B111" s="78" t="s">
        <v>1421</v>
      </c>
      <c r="C111" s="79" t="s">
        <v>1741</v>
      </c>
      <c r="D111" s="14" t="s">
        <v>1767</v>
      </c>
      <c r="E111" s="14" t="s">
        <v>148</v>
      </c>
      <c r="F111" s="14" t="s">
        <v>1768</v>
      </c>
      <c r="G111" s="85" t="s">
        <v>1769</v>
      </c>
      <c r="H111" s="85" t="s">
        <v>1770</v>
      </c>
      <c r="I111" s="65" t="s">
        <v>101</v>
      </c>
      <c r="J111" s="14"/>
      <c r="K111" s="14"/>
      <c r="L111" s="14"/>
      <c r="M111" s="14"/>
      <c r="N111" s="14"/>
      <c r="O111" s="65" t="s">
        <v>1695</v>
      </c>
      <c r="P111" s="70">
        <v>44932</v>
      </c>
      <c r="Q111" s="52" t="s">
        <v>7</v>
      </c>
      <c r="R111" s="17" t="s">
        <v>1067</v>
      </c>
    </row>
    <row r="112" ht="38.25" spans="1:18">
      <c r="A112" s="78">
        <v>100</v>
      </c>
      <c r="B112" s="78" t="s">
        <v>1421</v>
      </c>
      <c r="C112" s="79" t="s">
        <v>1741</v>
      </c>
      <c r="D112" s="14" t="s">
        <v>1771</v>
      </c>
      <c r="E112" s="14" t="s">
        <v>148</v>
      </c>
      <c r="F112" s="14" t="s">
        <v>1772</v>
      </c>
      <c r="G112" s="85" t="s">
        <v>1773</v>
      </c>
      <c r="H112" s="85" t="s">
        <v>1774</v>
      </c>
      <c r="I112" s="65" t="s">
        <v>101</v>
      </c>
      <c r="J112" s="14"/>
      <c r="K112" s="14"/>
      <c r="L112" s="14"/>
      <c r="M112" s="14"/>
      <c r="N112" s="14"/>
      <c r="O112" s="65" t="s">
        <v>1695</v>
      </c>
      <c r="P112" s="70">
        <v>44932</v>
      </c>
      <c r="Q112" s="52" t="s">
        <v>7</v>
      </c>
      <c r="R112" s="17" t="s">
        <v>1067</v>
      </c>
    </row>
    <row r="113" ht="38.25" spans="1:18">
      <c r="A113" s="78">
        <v>101</v>
      </c>
      <c r="B113" s="78" t="s">
        <v>1421</v>
      </c>
      <c r="C113" s="79" t="s">
        <v>1741</v>
      </c>
      <c r="D113" s="80" t="s">
        <v>1775</v>
      </c>
      <c r="E113" s="14" t="s">
        <v>148</v>
      </c>
      <c r="F113" s="14" t="s">
        <v>1776</v>
      </c>
      <c r="G113" s="85" t="s">
        <v>1777</v>
      </c>
      <c r="H113" s="85" t="s">
        <v>1778</v>
      </c>
      <c r="I113" s="65" t="s">
        <v>101</v>
      </c>
      <c r="J113" s="80"/>
      <c r="K113" s="80"/>
      <c r="L113" s="80"/>
      <c r="M113" s="80"/>
      <c r="N113" s="80"/>
      <c r="O113" s="65" t="s">
        <v>1695</v>
      </c>
      <c r="P113" s="70">
        <v>44932</v>
      </c>
      <c r="Q113" s="52" t="s">
        <v>7</v>
      </c>
      <c r="R113" s="17" t="s">
        <v>1067</v>
      </c>
    </row>
    <row r="114" ht="38.25" spans="1:18">
      <c r="A114" s="32">
        <v>102</v>
      </c>
      <c r="B114" s="32" t="s">
        <v>1421</v>
      </c>
      <c r="C114" s="2" t="s">
        <v>1741</v>
      </c>
      <c r="D114" s="2" t="s">
        <v>1779</v>
      </c>
      <c r="E114" s="77" t="s">
        <v>148</v>
      </c>
      <c r="F114" s="14" t="s">
        <v>1776</v>
      </c>
      <c r="G114" s="85" t="s">
        <v>1780</v>
      </c>
      <c r="H114" s="85" t="s">
        <v>1781</v>
      </c>
      <c r="I114" s="65" t="s">
        <v>101</v>
      </c>
      <c r="J114" s="14"/>
      <c r="K114" s="14"/>
      <c r="L114" s="14"/>
      <c r="M114" s="14"/>
      <c r="N114" s="14"/>
      <c r="O114" s="86" t="s">
        <v>1695</v>
      </c>
      <c r="P114" s="72">
        <v>44932</v>
      </c>
      <c r="Q114" s="53" t="s">
        <v>7</v>
      </c>
      <c r="R114" s="17" t="s">
        <v>1067</v>
      </c>
    </row>
  </sheetData>
  <sheetProtection formatCells="0" insertHyperlinks="0" autoFilter="0"/>
  <autoFilter ref="A1:R114">
    <extLst/>
  </autoFilter>
  <dataValidations count="2">
    <dataValidation type="list" allowBlank="1" showErrorMessage="1" sqref="L2:L209 M2:M209 N2:N209">
      <formula1>"是,否"</formula1>
    </dataValidation>
    <dataValidation type="list" allowBlank="1" showErrorMessage="1" sqref="I103 I104 I105 I106 I107 I108 I109 I110 I111 I112 I113 I114 I2:I102 I115:I209">
      <formula1>"PASS,FAIL,BLOCK,NT"</formula1>
    </dataValidation>
  </dataValidations>
  <hyperlinks>
    <hyperlink ref="J82" r:id="rId1" display="FCIVIOS-12455&#10;【U718】【必现】【CarInput】驾驶模式弹窗先弹出打开空调面板再次短按驾驶模式硬按键，界面会闪一下驾驶模式弹窗"/>
    <hyperlink ref="J76" r:id="rId2" display="FCIVIOS-12452&#10;&#10;Phase5_【U718】【黑盒】【必现】【Car Input】IG =OFF状态 驾驶模式硬按键弹窗驾驶模式未置灰"/>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94"/>
  <sheetViews>
    <sheetView topLeftCell="A64" workbookViewId="0">
      <selection activeCell="A1" sqref="A1"/>
    </sheetView>
  </sheetViews>
  <sheetFormatPr defaultColWidth="14" defaultRowHeight="12.75"/>
  <cols>
    <col min="1" max="1" width="9" customWidth="1"/>
    <col min="2" max="2" width="14" customWidth="1"/>
    <col min="3" max="3" width="16" customWidth="1"/>
    <col min="4" max="4" width="28" customWidth="1"/>
    <col min="5" max="5" width="10" customWidth="1"/>
    <col min="6" max="6" width="26" customWidth="1"/>
    <col min="7" max="7" width="25" customWidth="1"/>
    <col min="8" max="8" width="27" customWidth="1"/>
    <col min="9" max="9" width="10" customWidth="1"/>
    <col min="10" max="10" width="25" customWidth="1"/>
    <col min="11" max="14" width="12" customWidth="1"/>
    <col min="15" max="15" width="9" customWidth="1"/>
    <col min="16" max="16" width="17" customWidth="1"/>
    <col min="17" max="17" width="15" customWidth="1"/>
    <col min="18" max="18" width="30" customWidth="1"/>
  </cols>
  <sheetData>
    <row r="1" ht="64" customHeight="1" spans="1:18">
      <c r="A1" s="1" t="s">
        <v>77</v>
      </c>
      <c r="B1" s="1" t="s">
        <v>78</v>
      </c>
      <c r="C1" s="1" t="s">
        <v>79</v>
      </c>
      <c r="D1" s="1" t="s">
        <v>80</v>
      </c>
      <c r="E1" s="1" t="s">
        <v>81</v>
      </c>
      <c r="F1" s="1" t="s">
        <v>82</v>
      </c>
      <c r="G1" s="1" t="s">
        <v>83</v>
      </c>
      <c r="H1" s="1" t="s">
        <v>84</v>
      </c>
      <c r="I1" s="42" t="s">
        <v>85</v>
      </c>
      <c r="J1" s="15" t="s">
        <v>86</v>
      </c>
      <c r="K1" s="15" t="s">
        <v>87</v>
      </c>
      <c r="L1" s="16" t="s">
        <v>88</v>
      </c>
      <c r="M1" s="45" t="s">
        <v>89</v>
      </c>
      <c r="N1" s="16" t="s">
        <v>90</v>
      </c>
      <c r="O1" s="15" t="s">
        <v>91</v>
      </c>
      <c r="P1" s="15" t="s">
        <v>92</v>
      </c>
      <c r="Q1" s="15" t="s">
        <v>93</v>
      </c>
      <c r="R1" s="15" t="s">
        <v>94</v>
      </c>
    </row>
    <row r="2" ht="25.5" spans="1:18">
      <c r="A2" s="32">
        <v>1</v>
      </c>
      <c r="B2" s="32" t="s">
        <v>1782</v>
      </c>
      <c r="C2" s="17"/>
      <c r="D2" s="17" t="s">
        <v>1783</v>
      </c>
      <c r="E2" s="32" t="s">
        <v>130</v>
      </c>
      <c r="F2" s="17" t="s">
        <v>1784</v>
      </c>
      <c r="G2" s="17" t="s">
        <v>1785</v>
      </c>
      <c r="H2" s="17" t="s">
        <v>1786</v>
      </c>
      <c r="I2" s="29" t="s">
        <v>101</v>
      </c>
      <c r="J2" s="17"/>
      <c r="K2" s="17"/>
      <c r="L2" s="17"/>
      <c r="M2" s="17"/>
      <c r="N2" s="17"/>
      <c r="O2" s="32" t="s">
        <v>1787</v>
      </c>
      <c r="P2" s="18">
        <v>44932</v>
      </c>
      <c r="Q2" s="2" t="s">
        <v>7</v>
      </c>
      <c r="R2" s="17" t="s">
        <v>104</v>
      </c>
    </row>
    <row r="3" ht="46" customHeight="1" spans="1:18">
      <c r="A3" s="32"/>
      <c r="B3" s="32" t="s">
        <v>1782</v>
      </c>
      <c r="C3" s="10" t="s">
        <v>1788</v>
      </c>
      <c r="D3" s="17" t="s">
        <v>1789</v>
      </c>
      <c r="E3" s="32" t="s">
        <v>130</v>
      </c>
      <c r="F3" s="17" t="s">
        <v>1790</v>
      </c>
      <c r="G3" s="17" t="s">
        <v>1785</v>
      </c>
      <c r="H3" s="17" t="s">
        <v>1791</v>
      </c>
      <c r="I3" s="29" t="s">
        <v>101</v>
      </c>
      <c r="J3" s="10"/>
      <c r="K3" s="32"/>
      <c r="L3" s="32"/>
      <c r="M3" s="32"/>
      <c r="N3" s="32"/>
      <c r="O3" s="32"/>
      <c r="P3" s="18">
        <v>44932</v>
      </c>
      <c r="Q3" s="2" t="s">
        <v>7</v>
      </c>
      <c r="R3" s="17" t="s">
        <v>104</v>
      </c>
    </row>
    <row r="4" ht="46" customHeight="1" spans="1:18">
      <c r="A4" s="32"/>
      <c r="B4" s="32"/>
      <c r="C4" s="10"/>
      <c r="D4" s="17" t="s">
        <v>1792</v>
      </c>
      <c r="E4" s="32" t="s">
        <v>130</v>
      </c>
      <c r="F4" s="17" t="s">
        <v>1790</v>
      </c>
      <c r="G4" s="17" t="s">
        <v>1793</v>
      </c>
      <c r="H4" s="17" t="s">
        <v>1794</v>
      </c>
      <c r="I4" s="29" t="s">
        <v>101</v>
      </c>
      <c r="J4" s="10"/>
      <c r="K4" s="32"/>
      <c r="L4" s="32"/>
      <c r="M4" s="32"/>
      <c r="N4" s="32"/>
      <c r="O4" s="32"/>
      <c r="P4" s="18">
        <v>44932</v>
      </c>
      <c r="Q4" s="2" t="s">
        <v>7</v>
      </c>
      <c r="R4" s="17" t="s">
        <v>104</v>
      </c>
    </row>
    <row r="5" ht="38.25" spans="1:18">
      <c r="A5" s="32">
        <v>2</v>
      </c>
      <c r="B5" s="32" t="s">
        <v>1782</v>
      </c>
      <c r="C5" s="10" t="s">
        <v>1795</v>
      </c>
      <c r="D5" s="17" t="s">
        <v>1796</v>
      </c>
      <c r="E5" s="32" t="s">
        <v>130</v>
      </c>
      <c r="F5" s="17" t="s">
        <v>1797</v>
      </c>
      <c r="G5" s="17" t="s">
        <v>1785</v>
      </c>
      <c r="H5" s="17" t="s">
        <v>1798</v>
      </c>
      <c r="I5" s="29" t="s">
        <v>101</v>
      </c>
      <c r="J5" s="10"/>
      <c r="K5" s="32"/>
      <c r="L5" s="32"/>
      <c r="M5" s="32"/>
      <c r="N5" s="32"/>
      <c r="O5" s="32" t="s">
        <v>1787</v>
      </c>
      <c r="P5" s="18">
        <v>44932</v>
      </c>
      <c r="Q5" s="2" t="s">
        <v>7</v>
      </c>
      <c r="R5" s="17" t="s">
        <v>104</v>
      </c>
    </row>
    <row r="6" ht="38.25" spans="1:18">
      <c r="A6" s="32">
        <v>3</v>
      </c>
      <c r="B6" s="32" t="s">
        <v>1782</v>
      </c>
      <c r="C6" s="10" t="s">
        <v>1799</v>
      </c>
      <c r="D6" s="17" t="s">
        <v>1800</v>
      </c>
      <c r="E6" s="32" t="s">
        <v>130</v>
      </c>
      <c r="F6" s="17" t="s">
        <v>1801</v>
      </c>
      <c r="G6" s="17" t="s">
        <v>1802</v>
      </c>
      <c r="H6" s="17" t="s">
        <v>1803</v>
      </c>
      <c r="I6" s="29" t="s">
        <v>101</v>
      </c>
      <c r="J6" s="10"/>
      <c r="K6" s="32"/>
      <c r="L6" s="32"/>
      <c r="M6" s="32"/>
      <c r="N6" s="32"/>
      <c r="O6" s="32" t="s">
        <v>1787</v>
      </c>
      <c r="P6" s="18">
        <v>44932</v>
      </c>
      <c r="Q6" s="2" t="s">
        <v>7</v>
      </c>
      <c r="R6" s="17" t="s">
        <v>104</v>
      </c>
    </row>
    <row r="7" ht="38.25" spans="1:18">
      <c r="A7" s="32">
        <v>4</v>
      </c>
      <c r="B7" s="32" t="s">
        <v>1782</v>
      </c>
      <c r="C7" s="10" t="s">
        <v>1799</v>
      </c>
      <c r="D7" s="17" t="s">
        <v>1804</v>
      </c>
      <c r="E7" s="32" t="s">
        <v>130</v>
      </c>
      <c r="F7" s="17" t="s">
        <v>1805</v>
      </c>
      <c r="G7" s="17" t="s">
        <v>1802</v>
      </c>
      <c r="H7" s="17" t="s">
        <v>1806</v>
      </c>
      <c r="I7" s="29" t="s">
        <v>101</v>
      </c>
      <c r="J7" s="10"/>
      <c r="K7" s="32"/>
      <c r="L7" s="32"/>
      <c r="M7" s="32"/>
      <c r="N7" s="32"/>
      <c r="O7" s="32" t="s">
        <v>1787</v>
      </c>
      <c r="P7" s="18">
        <v>44932</v>
      </c>
      <c r="Q7" s="2" t="s">
        <v>7</v>
      </c>
      <c r="R7" s="17" t="s">
        <v>104</v>
      </c>
    </row>
    <row r="8" ht="58" customHeight="1" spans="1:18">
      <c r="A8" s="32"/>
      <c r="B8" s="32" t="s">
        <v>1782</v>
      </c>
      <c r="C8" s="10" t="s">
        <v>1799</v>
      </c>
      <c r="D8" s="17" t="s">
        <v>1807</v>
      </c>
      <c r="E8" s="32" t="s">
        <v>130</v>
      </c>
      <c r="F8" s="17" t="s">
        <v>1797</v>
      </c>
      <c r="G8" s="17" t="s">
        <v>1808</v>
      </c>
      <c r="H8" s="17" t="s">
        <v>1809</v>
      </c>
      <c r="I8" s="29" t="s">
        <v>101</v>
      </c>
      <c r="J8" s="10"/>
      <c r="K8" s="32"/>
      <c r="L8" s="32"/>
      <c r="M8" s="32"/>
      <c r="N8" s="32"/>
      <c r="O8" s="32"/>
      <c r="P8" s="18">
        <v>44932</v>
      </c>
      <c r="Q8" s="2" t="s">
        <v>7</v>
      </c>
      <c r="R8" s="17" t="s">
        <v>104</v>
      </c>
    </row>
    <row r="9" ht="38.25" spans="1:18">
      <c r="A9" s="32">
        <v>5</v>
      </c>
      <c r="B9" s="32" t="s">
        <v>1782</v>
      </c>
      <c r="C9" s="10" t="s">
        <v>1799</v>
      </c>
      <c r="D9" s="17" t="s">
        <v>1810</v>
      </c>
      <c r="E9" s="32" t="s">
        <v>130</v>
      </c>
      <c r="F9" s="17" t="s">
        <v>1811</v>
      </c>
      <c r="G9" s="17" t="s">
        <v>1812</v>
      </c>
      <c r="H9" s="17" t="s">
        <v>1813</v>
      </c>
      <c r="I9" s="29" t="s">
        <v>101</v>
      </c>
      <c r="J9" s="10"/>
      <c r="K9" s="32"/>
      <c r="L9" s="32"/>
      <c r="M9" s="32"/>
      <c r="N9" s="32"/>
      <c r="O9" s="32" t="s">
        <v>1787</v>
      </c>
      <c r="P9" s="18">
        <v>44932</v>
      </c>
      <c r="Q9" s="2" t="s">
        <v>7</v>
      </c>
      <c r="R9" s="17" t="s">
        <v>104</v>
      </c>
    </row>
    <row r="10" ht="38.25" spans="1:18">
      <c r="A10" s="32">
        <v>6</v>
      </c>
      <c r="B10" s="32" t="s">
        <v>1782</v>
      </c>
      <c r="C10" s="10" t="s">
        <v>1799</v>
      </c>
      <c r="D10" s="17" t="s">
        <v>1814</v>
      </c>
      <c r="E10" s="32" t="s">
        <v>130</v>
      </c>
      <c r="F10" s="17" t="s">
        <v>1811</v>
      </c>
      <c r="G10" s="17" t="s">
        <v>1815</v>
      </c>
      <c r="H10" s="17" t="s">
        <v>1816</v>
      </c>
      <c r="I10" s="29" t="s">
        <v>101</v>
      </c>
      <c r="J10" s="10"/>
      <c r="K10" s="32"/>
      <c r="L10" s="32"/>
      <c r="M10" s="32"/>
      <c r="N10" s="32"/>
      <c r="O10" s="32" t="s">
        <v>1787</v>
      </c>
      <c r="P10" s="18">
        <v>44932</v>
      </c>
      <c r="Q10" s="2" t="s">
        <v>7</v>
      </c>
      <c r="R10" s="17" t="s">
        <v>104</v>
      </c>
    </row>
    <row r="11" ht="38.25" spans="1:18">
      <c r="A11" s="32">
        <v>7</v>
      </c>
      <c r="B11" s="32" t="s">
        <v>1782</v>
      </c>
      <c r="C11" s="10" t="s">
        <v>1799</v>
      </c>
      <c r="D11" s="17" t="s">
        <v>1817</v>
      </c>
      <c r="E11" s="32" t="s">
        <v>130</v>
      </c>
      <c r="F11" s="17" t="s">
        <v>1811</v>
      </c>
      <c r="G11" s="17" t="s">
        <v>1818</v>
      </c>
      <c r="H11" s="17" t="s">
        <v>1819</v>
      </c>
      <c r="I11" s="29" t="s">
        <v>101</v>
      </c>
      <c r="J11" s="10"/>
      <c r="K11" s="32"/>
      <c r="L11" s="32"/>
      <c r="M11" s="32"/>
      <c r="N11" s="32"/>
      <c r="O11" s="32" t="s">
        <v>1787</v>
      </c>
      <c r="P11" s="18">
        <v>44932</v>
      </c>
      <c r="Q11" s="2" t="s">
        <v>7</v>
      </c>
      <c r="R11" s="17" t="s">
        <v>104</v>
      </c>
    </row>
    <row r="12" ht="38.25" spans="1:18">
      <c r="A12" s="32">
        <v>8</v>
      </c>
      <c r="B12" s="32" t="s">
        <v>1782</v>
      </c>
      <c r="C12" s="10" t="s">
        <v>1799</v>
      </c>
      <c r="D12" s="17" t="s">
        <v>1820</v>
      </c>
      <c r="E12" s="32" t="s">
        <v>130</v>
      </c>
      <c r="F12" s="17" t="s">
        <v>1811</v>
      </c>
      <c r="G12" s="17" t="s">
        <v>1821</v>
      </c>
      <c r="H12" s="17" t="s">
        <v>1822</v>
      </c>
      <c r="I12" s="29" t="s">
        <v>101</v>
      </c>
      <c r="J12" s="10"/>
      <c r="K12" s="32"/>
      <c r="L12" s="32"/>
      <c r="M12" s="32"/>
      <c r="N12" s="32"/>
      <c r="O12" s="32" t="s">
        <v>1787</v>
      </c>
      <c r="P12" s="18">
        <v>44932</v>
      </c>
      <c r="Q12" s="2" t="s">
        <v>7</v>
      </c>
      <c r="R12" s="17" t="s">
        <v>104</v>
      </c>
    </row>
    <row r="13" ht="38.25" spans="1:18">
      <c r="A13" s="32">
        <v>9</v>
      </c>
      <c r="B13" s="32" t="s">
        <v>1782</v>
      </c>
      <c r="C13" s="10" t="s">
        <v>1795</v>
      </c>
      <c r="D13" s="17" t="s">
        <v>1823</v>
      </c>
      <c r="E13" s="32" t="s">
        <v>148</v>
      </c>
      <c r="F13" s="17" t="s">
        <v>1824</v>
      </c>
      <c r="G13" s="17" t="s">
        <v>1825</v>
      </c>
      <c r="H13" s="17" t="s">
        <v>1826</v>
      </c>
      <c r="I13" s="29" t="s">
        <v>101</v>
      </c>
      <c r="J13" s="10"/>
      <c r="K13" s="32"/>
      <c r="L13" s="32"/>
      <c r="M13" s="32"/>
      <c r="N13" s="32"/>
      <c r="O13" s="32" t="s">
        <v>1787</v>
      </c>
      <c r="P13" s="18">
        <v>44932</v>
      </c>
      <c r="Q13" s="2" t="s">
        <v>7</v>
      </c>
      <c r="R13" s="17" t="s">
        <v>104</v>
      </c>
    </row>
    <row r="14" ht="38.25" spans="1:18">
      <c r="A14" s="32">
        <v>10</v>
      </c>
      <c r="B14" s="32" t="s">
        <v>1782</v>
      </c>
      <c r="C14" s="10" t="s">
        <v>1795</v>
      </c>
      <c r="D14" s="17" t="s">
        <v>1827</v>
      </c>
      <c r="E14" s="32" t="s">
        <v>130</v>
      </c>
      <c r="F14" s="17" t="s">
        <v>1824</v>
      </c>
      <c r="G14" s="17" t="s">
        <v>1828</v>
      </c>
      <c r="H14" s="17" t="s">
        <v>1829</v>
      </c>
      <c r="I14" s="29" t="s">
        <v>101</v>
      </c>
      <c r="J14" s="10"/>
      <c r="K14" s="32"/>
      <c r="L14" s="32"/>
      <c r="M14" s="32"/>
      <c r="N14" s="32"/>
      <c r="O14" s="32" t="s">
        <v>1787</v>
      </c>
      <c r="P14" s="18">
        <v>44932</v>
      </c>
      <c r="Q14" s="2" t="s">
        <v>7</v>
      </c>
      <c r="R14" s="17" t="s">
        <v>104</v>
      </c>
    </row>
    <row r="15" ht="38.25" spans="1:18">
      <c r="A15" s="32">
        <v>11</v>
      </c>
      <c r="B15" s="32" t="s">
        <v>1782</v>
      </c>
      <c r="C15" s="10" t="s">
        <v>1830</v>
      </c>
      <c r="D15" s="17" t="s">
        <v>1831</v>
      </c>
      <c r="E15" s="32" t="s">
        <v>97</v>
      </c>
      <c r="F15" s="17" t="s">
        <v>1832</v>
      </c>
      <c r="G15" s="17" t="s">
        <v>1833</v>
      </c>
      <c r="H15" s="17" t="s">
        <v>1834</v>
      </c>
      <c r="I15" s="29" t="s">
        <v>101</v>
      </c>
      <c r="J15" s="10"/>
      <c r="K15" s="32"/>
      <c r="L15" s="32"/>
      <c r="M15" s="32"/>
      <c r="N15" s="32"/>
      <c r="O15" s="32" t="s">
        <v>1787</v>
      </c>
      <c r="P15" s="18">
        <v>44932</v>
      </c>
      <c r="Q15" s="2" t="s">
        <v>7</v>
      </c>
      <c r="R15" s="17" t="s">
        <v>104</v>
      </c>
    </row>
    <row r="16" ht="38.25" spans="1:18">
      <c r="A16" s="32">
        <v>12</v>
      </c>
      <c r="B16" s="32" t="s">
        <v>1782</v>
      </c>
      <c r="C16" s="10" t="s">
        <v>1830</v>
      </c>
      <c r="D16" s="17" t="s">
        <v>1835</v>
      </c>
      <c r="E16" s="32" t="s">
        <v>148</v>
      </c>
      <c r="F16" s="17" t="s">
        <v>1832</v>
      </c>
      <c r="G16" s="17" t="s">
        <v>1836</v>
      </c>
      <c r="H16" s="17" t="s">
        <v>1837</v>
      </c>
      <c r="I16" s="29" t="s">
        <v>101</v>
      </c>
      <c r="J16" s="10"/>
      <c r="K16" s="32"/>
      <c r="L16" s="32"/>
      <c r="M16" s="32"/>
      <c r="N16" s="32"/>
      <c r="O16" s="32" t="s">
        <v>1787</v>
      </c>
      <c r="P16" s="18">
        <v>44932</v>
      </c>
      <c r="Q16" s="2" t="s">
        <v>7</v>
      </c>
      <c r="R16" s="17" t="s">
        <v>104</v>
      </c>
    </row>
    <row r="17" ht="38.25" spans="1:18">
      <c r="A17" s="32">
        <v>13</v>
      </c>
      <c r="B17" s="32" t="s">
        <v>1782</v>
      </c>
      <c r="C17" s="10" t="s">
        <v>1830</v>
      </c>
      <c r="D17" s="17" t="s">
        <v>1838</v>
      </c>
      <c r="E17" s="32" t="s">
        <v>97</v>
      </c>
      <c r="F17" s="17" t="s">
        <v>1832</v>
      </c>
      <c r="G17" s="17" t="s">
        <v>1839</v>
      </c>
      <c r="H17" s="17" t="s">
        <v>1840</v>
      </c>
      <c r="I17" s="29" t="s">
        <v>101</v>
      </c>
      <c r="J17" s="10"/>
      <c r="K17" s="32"/>
      <c r="L17" s="32"/>
      <c r="M17" s="32"/>
      <c r="N17" s="32"/>
      <c r="O17" s="32" t="s">
        <v>1787</v>
      </c>
      <c r="P17" s="18">
        <v>44932</v>
      </c>
      <c r="Q17" s="2" t="s">
        <v>7</v>
      </c>
      <c r="R17" s="17" t="s">
        <v>104</v>
      </c>
    </row>
    <row r="18" ht="59" customHeight="1" spans="1:18">
      <c r="A18" s="32">
        <v>14</v>
      </c>
      <c r="B18" s="32" t="s">
        <v>1782</v>
      </c>
      <c r="C18" s="10" t="s">
        <v>1830</v>
      </c>
      <c r="D18" s="17" t="s">
        <v>1841</v>
      </c>
      <c r="E18" s="32" t="s">
        <v>97</v>
      </c>
      <c r="F18" s="17" t="s">
        <v>1842</v>
      </c>
      <c r="G18" s="17" t="s">
        <v>1843</v>
      </c>
      <c r="H18" s="17" t="s">
        <v>1844</v>
      </c>
      <c r="I18" s="29" t="s">
        <v>101</v>
      </c>
      <c r="J18" s="10"/>
      <c r="K18" s="32"/>
      <c r="L18" s="32"/>
      <c r="M18" s="32"/>
      <c r="N18" s="32"/>
      <c r="O18" s="32" t="s">
        <v>1787</v>
      </c>
      <c r="P18" s="18">
        <v>44932</v>
      </c>
      <c r="Q18" s="2" t="s">
        <v>7</v>
      </c>
      <c r="R18" s="17" t="s">
        <v>104</v>
      </c>
    </row>
    <row r="19" ht="38.25" spans="1:18">
      <c r="A19" s="32">
        <v>15</v>
      </c>
      <c r="B19" s="32" t="s">
        <v>1782</v>
      </c>
      <c r="C19" s="10" t="s">
        <v>1830</v>
      </c>
      <c r="D19" s="17" t="s">
        <v>1845</v>
      </c>
      <c r="E19" s="32" t="s">
        <v>130</v>
      </c>
      <c r="F19" s="17" t="s">
        <v>1846</v>
      </c>
      <c r="G19" s="17" t="s">
        <v>1847</v>
      </c>
      <c r="H19" s="17" t="s">
        <v>1848</v>
      </c>
      <c r="I19" s="29" t="s">
        <v>101</v>
      </c>
      <c r="J19" s="10"/>
      <c r="K19" s="32"/>
      <c r="L19" s="32"/>
      <c r="M19" s="32"/>
      <c r="N19" s="32"/>
      <c r="O19" s="32" t="s">
        <v>1787</v>
      </c>
      <c r="P19" s="18">
        <v>44932</v>
      </c>
      <c r="Q19" s="2" t="s">
        <v>7</v>
      </c>
      <c r="R19" s="17" t="s">
        <v>104</v>
      </c>
    </row>
    <row r="20" ht="38.25" spans="1:18">
      <c r="A20" s="32">
        <v>16</v>
      </c>
      <c r="B20" s="32" t="s">
        <v>1782</v>
      </c>
      <c r="C20" s="10" t="s">
        <v>1830</v>
      </c>
      <c r="D20" s="17" t="s">
        <v>1849</v>
      </c>
      <c r="E20" s="32" t="s">
        <v>130</v>
      </c>
      <c r="F20" s="17" t="s">
        <v>1846</v>
      </c>
      <c r="G20" s="17" t="s">
        <v>1850</v>
      </c>
      <c r="H20" s="17" t="s">
        <v>1851</v>
      </c>
      <c r="I20" s="29" t="s">
        <v>101</v>
      </c>
      <c r="J20" s="10"/>
      <c r="K20" s="32"/>
      <c r="L20" s="32"/>
      <c r="M20" s="32"/>
      <c r="N20" s="32"/>
      <c r="O20" s="32" t="s">
        <v>1787</v>
      </c>
      <c r="P20" s="18">
        <v>44932</v>
      </c>
      <c r="Q20" s="2" t="s">
        <v>7</v>
      </c>
      <c r="R20" s="17" t="s">
        <v>104</v>
      </c>
    </row>
    <row r="21" ht="38.25" spans="1:18">
      <c r="A21" s="32">
        <v>17</v>
      </c>
      <c r="B21" s="32" t="s">
        <v>1782</v>
      </c>
      <c r="C21" s="10" t="s">
        <v>1830</v>
      </c>
      <c r="D21" s="17" t="s">
        <v>1852</v>
      </c>
      <c r="E21" s="32" t="s">
        <v>130</v>
      </c>
      <c r="F21" s="17" t="s">
        <v>1853</v>
      </c>
      <c r="G21" s="17" t="s">
        <v>1854</v>
      </c>
      <c r="H21" s="17" t="s">
        <v>1855</v>
      </c>
      <c r="I21" s="29" t="s">
        <v>101</v>
      </c>
      <c r="J21" s="10"/>
      <c r="K21" s="32"/>
      <c r="L21" s="32"/>
      <c r="M21" s="32"/>
      <c r="N21" s="32"/>
      <c r="O21" s="32" t="s">
        <v>1787</v>
      </c>
      <c r="P21" s="18">
        <v>44932</v>
      </c>
      <c r="Q21" s="2" t="s">
        <v>7</v>
      </c>
      <c r="R21" s="17" t="s">
        <v>104</v>
      </c>
    </row>
    <row r="22" ht="38.25" spans="1:18">
      <c r="A22" s="32">
        <v>18</v>
      </c>
      <c r="B22" s="32" t="s">
        <v>1782</v>
      </c>
      <c r="C22" s="10" t="s">
        <v>1830</v>
      </c>
      <c r="D22" s="17" t="s">
        <v>1856</v>
      </c>
      <c r="E22" s="32" t="s">
        <v>130</v>
      </c>
      <c r="F22" s="17" t="s">
        <v>1857</v>
      </c>
      <c r="G22" s="17" t="s">
        <v>1858</v>
      </c>
      <c r="H22" s="17" t="s">
        <v>1859</v>
      </c>
      <c r="I22" s="29" t="s">
        <v>101</v>
      </c>
      <c r="J22" s="10"/>
      <c r="K22" s="32"/>
      <c r="L22" s="32"/>
      <c r="M22" s="32"/>
      <c r="N22" s="32"/>
      <c r="O22" s="32" t="s">
        <v>1787</v>
      </c>
      <c r="P22" s="18">
        <v>44932</v>
      </c>
      <c r="Q22" s="2" t="s">
        <v>7</v>
      </c>
      <c r="R22" s="17" t="s">
        <v>104</v>
      </c>
    </row>
    <row r="23" ht="38.25" spans="1:18">
      <c r="A23" s="32">
        <v>19</v>
      </c>
      <c r="B23" s="32" t="s">
        <v>1782</v>
      </c>
      <c r="C23" s="10" t="s">
        <v>1830</v>
      </c>
      <c r="D23" s="17" t="s">
        <v>1860</v>
      </c>
      <c r="E23" s="32" t="s">
        <v>130</v>
      </c>
      <c r="F23" s="17" t="s">
        <v>1861</v>
      </c>
      <c r="G23" s="17" t="s">
        <v>1847</v>
      </c>
      <c r="H23" s="17" t="s">
        <v>1855</v>
      </c>
      <c r="I23" s="29" t="s">
        <v>101</v>
      </c>
      <c r="J23" s="10"/>
      <c r="K23" s="32"/>
      <c r="L23" s="32"/>
      <c r="M23" s="32"/>
      <c r="N23" s="32"/>
      <c r="O23" s="32" t="s">
        <v>1787</v>
      </c>
      <c r="P23" s="18">
        <v>44932</v>
      </c>
      <c r="Q23" s="2" t="s">
        <v>7</v>
      </c>
      <c r="R23" s="17" t="s">
        <v>104</v>
      </c>
    </row>
    <row r="24" ht="51" spans="1:18">
      <c r="A24" s="32">
        <v>20</v>
      </c>
      <c r="B24" s="32" t="s">
        <v>1782</v>
      </c>
      <c r="C24" s="10" t="s">
        <v>1830</v>
      </c>
      <c r="D24" s="17" t="s">
        <v>1862</v>
      </c>
      <c r="E24" s="32" t="s">
        <v>130</v>
      </c>
      <c r="F24" s="17" t="s">
        <v>1863</v>
      </c>
      <c r="G24" s="17" t="s">
        <v>1858</v>
      </c>
      <c r="H24" s="17" t="s">
        <v>1851</v>
      </c>
      <c r="I24" s="29" t="s">
        <v>101</v>
      </c>
      <c r="J24" s="10"/>
      <c r="K24" s="32"/>
      <c r="L24" s="32"/>
      <c r="M24" s="32"/>
      <c r="N24" s="32"/>
      <c r="O24" s="32" t="s">
        <v>1787</v>
      </c>
      <c r="P24" s="18">
        <v>44932</v>
      </c>
      <c r="Q24" s="2" t="s">
        <v>7</v>
      </c>
      <c r="R24" s="17" t="s">
        <v>104</v>
      </c>
    </row>
    <row r="25" ht="51" spans="1:18">
      <c r="A25" s="32">
        <v>21</v>
      </c>
      <c r="B25" s="32" t="s">
        <v>1782</v>
      </c>
      <c r="C25" s="10" t="s">
        <v>1864</v>
      </c>
      <c r="D25" s="17" t="s">
        <v>1865</v>
      </c>
      <c r="E25" s="32" t="s">
        <v>148</v>
      </c>
      <c r="F25" s="17" t="s">
        <v>1866</v>
      </c>
      <c r="G25" s="17" t="s">
        <v>1867</v>
      </c>
      <c r="H25" s="17" t="s">
        <v>1868</v>
      </c>
      <c r="I25" s="29" t="s">
        <v>101</v>
      </c>
      <c r="J25" s="10"/>
      <c r="K25" s="32"/>
      <c r="L25" s="32"/>
      <c r="M25" s="32"/>
      <c r="N25" s="32"/>
      <c r="O25" s="32" t="s">
        <v>1787</v>
      </c>
      <c r="P25" s="18">
        <v>44932</v>
      </c>
      <c r="Q25" s="2" t="s">
        <v>7</v>
      </c>
      <c r="R25" s="17" t="s">
        <v>104</v>
      </c>
    </row>
    <row r="26" ht="75" spans="1:18">
      <c r="A26" s="32">
        <v>22</v>
      </c>
      <c r="B26" s="32" t="s">
        <v>1782</v>
      </c>
      <c r="C26" s="10" t="s">
        <v>1864</v>
      </c>
      <c r="D26" s="17" t="s">
        <v>1869</v>
      </c>
      <c r="E26" s="32" t="s">
        <v>97</v>
      </c>
      <c r="F26" s="17" t="s">
        <v>1870</v>
      </c>
      <c r="G26" s="17" t="s">
        <v>1871</v>
      </c>
      <c r="H26" s="17" t="s">
        <v>1872</v>
      </c>
      <c r="I26" s="29" t="s">
        <v>118</v>
      </c>
      <c r="J26" s="10" t="s">
        <v>1873</v>
      </c>
      <c r="K26" s="32"/>
      <c r="L26" s="32"/>
      <c r="M26" s="32"/>
      <c r="N26" s="32"/>
      <c r="O26" s="32" t="s">
        <v>1787</v>
      </c>
      <c r="P26" s="18">
        <v>44932</v>
      </c>
      <c r="Q26" s="2" t="s">
        <v>7</v>
      </c>
      <c r="R26" s="17" t="s">
        <v>104</v>
      </c>
    </row>
    <row r="27" ht="51" spans="1:18">
      <c r="A27" s="32">
        <v>23</v>
      </c>
      <c r="B27" s="32" t="s">
        <v>1782</v>
      </c>
      <c r="C27" s="10" t="s">
        <v>1864</v>
      </c>
      <c r="D27" s="17" t="s">
        <v>1874</v>
      </c>
      <c r="E27" s="32" t="s">
        <v>130</v>
      </c>
      <c r="F27" s="17" t="s">
        <v>1875</v>
      </c>
      <c r="G27" s="17" t="s">
        <v>1876</v>
      </c>
      <c r="H27" s="17" t="s">
        <v>1877</v>
      </c>
      <c r="I27" s="29" t="s">
        <v>101</v>
      </c>
      <c r="J27" s="10"/>
      <c r="K27" s="32"/>
      <c r="L27" s="32"/>
      <c r="M27" s="32"/>
      <c r="N27" s="32"/>
      <c r="O27" s="32" t="s">
        <v>1787</v>
      </c>
      <c r="P27" s="18">
        <v>44932</v>
      </c>
      <c r="Q27" s="2" t="s">
        <v>7</v>
      </c>
      <c r="R27" s="17" t="s">
        <v>104</v>
      </c>
    </row>
    <row r="28" ht="51" spans="1:18">
      <c r="A28" s="32">
        <v>24</v>
      </c>
      <c r="B28" s="32" t="s">
        <v>1782</v>
      </c>
      <c r="C28" s="10" t="s">
        <v>1864</v>
      </c>
      <c r="D28" s="17" t="s">
        <v>1878</v>
      </c>
      <c r="E28" s="32" t="s">
        <v>148</v>
      </c>
      <c r="F28" s="17" t="s">
        <v>1879</v>
      </c>
      <c r="G28" s="17" t="s">
        <v>1880</v>
      </c>
      <c r="H28" s="17" t="s">
        <v>1881</v>
      </c>
      <c r="I28" s="29" t="s">
        <v>101</v>
      </c>
      <c r="J28" s="10"/>
      <c r="K28" s="32"/>
      <c r="L28" s="32"/>
      <c r="M28" s="32"/>
      <c r="N28" s="32"/>
      <c r="O28" s="32" t="s">
        <v>1787</v>
      </c>
      <c r="P28" s="18">
        <v>44932</v>
      </c>
      <c r="Q28" s="2" t="s">
        <v>7</v>
      </c>
      <c r="R28" s="17" t="s">
        <v>104</v>
      </c>
    </row>
    <row r="29" ht="51" spans="1:18">
      <c r="A29" s="32">
        <v>25</v>
      </c>
      <c r="B29" s="32" t="s">
        <v>1782</v>
      </c>
      <c r="C29" s="10" t="s">
        <v>1864</v>
      </c>
      <c r="D29" s="17" t="s">
        <v>1882</v>
      </c>
      <c r="E29" s="32" t="s">
        <v>130</v>
      </c>
      <c r="F29" s="17" t="s">
        <v>1879</v>
      </c>
      <c r="G29" s="17" t="s">
        <v>1883</v>
      </c>
      <c r="H29" s="17" t="s">
        <v>1884</v>
      </c>
      <c r="I29" s="29" t="s">
        <v>101</v>
      </c>
      <c r="J29" s="10"/>
      <c r="K29" s="32"/>
      <c r="L29" s="32"/>
      <c r="M29" s="32"/>
      <c r="N29" s="32"/>
      <c r="O29" s="32" t="s">
        <v>1787</v>
      </c>
      <c r="P29" s="18">
        <v>44932</v>
      </c>
      <c r="Q29" s="2" t="s">
        <v>7</v>
      </c>
      <c r="R29" s="17" t="s">
        <v>104</v>
      </c>
    </row>
    <row r="30" ht="51" spans="1:18">
      <c r="A30" s="32">
        <v>26</v>
      </c>
      <c r="B30" s="32" t="s">
        <v>1782</v>
      </c>
      <c r="C30" s="10" t="s">
        <v>1864</v>
      </c>
      <c r="D30" s="17" t="s">
        <v>1885</v>
      </c>
      <c r="E30" s="32" t="s">
        <v>148</v>
      </c>
      <c r="F30" s="17" t="s">
        <v>1879</v>
      </c>
      <c r="G30" s="17" t="s">
        <v>1886</v>
      </c>
      <c r="H30" s="17" t="s">
        <v>1887</v>
      </c>
      <c r="I30" s="29" t="s">
        <v>101</v>
      </c>
      <c r="J30" s="10"/>
      <c r="K30" s="32"/>
      <c r="L30" s="32"/>
      <c r="M30" s="32"/>
      <c r="N30" s="32"/>
      <c r="O30" s="32" t="s">
        <v>1787</v>
      </c>
      <c r="P30" s="18">
        <v>44932</v>
      </c>
      <c r="Q30" s="2" t="s">
        <v>7</v>
      </c>
      <c r="R30" s="17" t="s">
        <v>104</v>
      </c>
    </row>
    <row r="31" ht="51" spans="1:18">
      <c r="A31" s="32">
        <v>27</v>
      </c>
      <c r="B31" s="32" t="s">
        <v>1782</v>
      </c>
      <c r="C31" s="10" t="s">
        <v>1864</v>
      </c>
      <c r="D31" s="17" t="s">
        <v>1888</v>
      </c>
      <c r="E31" s="32" t="s">
        <v>97</v>
      </c>
      <c r="F31" s="17" t="s">
        <v>1879</v>
      </c>
      <c r="G31" s="17" t="s">
        <v>1889</v>
      </c>
      <c r="H31" s="17" t="s">
        <v>1890</v>
      </c>
      <c r="I31" s="29" t="s">
        <v>101</v>
      </c>
      <c r="J31" s="10"/>
      <c r="K31" s="32"/>
      <c r="L31" s="32"/>
      <c r="M31" s="32"/>
      <c r="N31" s="32"/>
      <c r="O31" s="32" t="s">
        <v>1787</v>
      </c>
      <c r="P31" s="18">
        <v>44932</v>
      </c>
      <c r="Q31" s="2" t="s">
        <v>7</v>
      </c>
      <c r="R31" s="17" t="s">
        <v>104</v>
      </c>
    </row>
    <row r="32" ht="51" spans="1:18">
      <c r="A32" s="32">
        <v>28</v>
      </c>
      <c r="B32" s="32" t="s">
        <v>1782</v>
      </c>
      <c r="C32" s="10" t="s">
        <v>1864</v>
      </c>
      <c r="D32" s="17" t="s">
        <v>1891</v>
      </c>
      <c r="E32" s="32" t="s">
        <v>130</v>
      </c>
      <c r="F32" s="17" t="s">
        <v>1892</v>
      </c>
      <c r="G32" s="17" t="s">
        <v>1883</v>
      </c>
      <c r="H32" s="17" t="s">
        <v>1893</v>
      </c>
      <c r="I32" s="29" t="s">
        <v>101</v>
      </c>
      <c r="J32" s="10"/>
      <c r="K32" s="32"/>
      <c r="L32" s="32"/>
      <c r="M32" s="32"/>
      <c r="N32" s="32"/>
      <c r="O32" s="32" t="s">
        <v>1787</v>
      </c>
      <c r="P32" s="18">
        <v>44932</v>
      </c>
      <c r="Q32" s="2" t="s">
        <v>7</v>
      </c>
      <c r="R32" s="17" t="s">
        <v>104</v>
      </c>
    </row>
    <row r="33" ht="51" spans="1:18">
      <c r="A33" s="32">
        <v>29</v>
      </c>
      <c r="B33" s="32" t="s">
        <v>1782</v>
      </c>
      <c r="C33" s="10" t="s">
        <v>1864</v>
      </c>
      <c r="D33" s="17" t="s">
        <v>1894</v>
      </c>
      <c r="E33" s="32" t="s">
        <v>97</v>
      </c>
      <c r="F33" s="17" t="s">
        <v>1879</v>
      </c>
      <c r="G33" s="17" t="s">
        <v>1895</v>
      </c>
      <c r="H33" s="17" t="s">
        <v>1896</v>
      </c>
      <c r="I33" s="29" t="s">
        <v>101</v>
      </c>
      <c r="J33" s="10"/>
      <c r="K33" s="32"/>
      <c r="L33" s="32"/>
      <c r="M33" s="32"/>
      <c r="N33" s="32"/>
      <c r="O33" s="32" t="s">
        <v>1787</v>
      </c>
      <c r="P33" s="18">
        <v>44932</v>
      </c>
      <c r="Q33" s="2" t="s">
        <v>7</v>
      </c>
      <c r="R33" s="17" t="s">
        <v>104</v>
      </c>
    </row>
    <row r="34" ht="89.25" spans="1:18">
      <c r="A34" s="32">
        <v>30</v>
      </c>
      <c r="B34" s="32"/>
      <c r="C34" s="10"/>
      <c r="D34" s="38" t="s">
        <v>1897</v>
      </c>
      <c r="E34" s="32" t="s">
        <v>148</v>
      </c>
      <c r="F34" s="17" t="s">
        <v>1898</v>
      </c>
      <c r="G34" s="17" t="s">
        <v>1899</v>
      </c>
      <c r="H34" s="17" t="s">
        <v>1900</v>
      </c>
      <c r="I34" s="29" t="s">
        <v>101</v>
      </c>
      <c r="J34" s="10"/>
      <c r="K34" s="32"/>
      <c r="L34" s="32"/>
      <c r="M34" s="32"/>
      <c r="N34" s="32"/>
      <c r="O34" s="32" t="s">
        <v>1787</v>
      </c>
      <c r="P34" s="18">
        <v>44932</v>
      </c>
      <c r="Q34" s="2" t="s">
        <v>7</v>
      </c>
      <c r="R34" s="17" t="s">
        <v>104</v>
      </c>
    </row>
    <row r="35" ht="51" spans="1:18">
      <c r="A35" s="32">
        <v>31</v>
      </c>
      <c r="B35" s="32"/>
      <c r="C35" s="17"/>
      <c r="D35" s="17" t="s">
        <v>1901</v>
      </c>
      <c r="E35" s="32" t="s">
        <v>130</v>
      </c>
      <c r="F35" s="17" t="s">
        <v>1902</v>
      </c>
      <c r="G35" s="17" t="s">
        <v>1903</v>
      </c>
      <c r="H35" s="17" t="s">
        <v>1904</v>
      </c>
      <c r="I35" s="29" t="s">
        <v>101</v>
      </c>
      <c r="J35" s="17"/>
      <c r="K35" s="32"/>
      <c r="L35" s="32"/>
      <c r="M35" s="32"/>
      <c r="N35" s="32"/>
      <c r="O35" s="32" t="s">
        <v>1787</v>
      </c>
      <c r="P35" s="18">
        <v>44932</v>
      </c>
      <c r="Q35" s="2" t="s">
        <v>7</v>
      </c>
      <c r="R35" s="17" t="s">
        <v>104</v>
      </c>
    </row>
    <row r="36" ht="51" spans="1:18">
      <c r="A36" s="32">
        <v>32</v>
      </c>
      <c r="B36" s="32"/>
      <c r="C36" s="17"/>
      <c r="D36" s="17" t="s">
        <v>1901</v>
      </c>
      <c r="E36" s="32" t="s">
        <v>130</v>
      </c>
      <c r="F36" s="17" t="s">
        <v>1905</v>
      </c>
      <c r="G36" s="17" t="s">
        <v>1906</v>
      </c>
      <c r="H36" s="17" t="s">
        <v>1907</v>
      </c>
      <c r="I36" s="29" t="s">
        <v>101</v>
      </c>
      <c r="J36" s="17"/>
      <c r="K36" s="32"/>
      <c r="L36" s="32"/>
      <c r="M36" s="32"/>
      <c r="N36" s="32"/>
      <c r="O36" s="32" t="s">
        <v>1787</v>
      </c>
      <c r="P36" s="18">
        <v>44932</v>
      </c>
      <c r="Q36" s="2" t="s">
        <v>7</v>
      </c>
      <c r="R36" s="17" t="s">
        <v>104</v>
      </c>
    </row>
    <row r="37" ht="38.25" spans="1:18">
      <c r="A37" s="32">
        <v>33</v>
      </c>
      <c r="B37" s="32" t="s">
        <v>1782</v>
      </c>
      <c r="C37" s="17" t="s">
        <v>1908</v>
      </c>
      <c r="D37" s="17" t="s">
        <v>1909</v>
      </c>
      <c r="E37" s="32" t="s">
        <v>130</v>
      </c>
      <c r="F37" s="17" t="s">
        <v>1910</v>
      </c>
      <c r="G37" s="17" t="s">
        <v>1911</v>
      </c>
      <c r="H37" s="17" t="s">
        <v>1877</v>
      </c>
      <c r="I37" s="29" t="s">
        <v>101</v>
      </c>
      <c r="J37" s="17"/>
      <c r="K37" s="32"/>
      <c r="L37" s="32"/>
      <c r="M37" s="32"/>
      <c r="N37" s="32"/>
      <c r="O37" s="32" t="s">
        <v>1787</v>
      </c>
      <c r="P37" s="18">
        <v>44932</v>
      </c>
      <c r="Q37" s="2" t="s">
        <v>7</v>
      </c>
      <c r="R37" s="17" t="s">
        <v>104</v>
      </c>
    </row>
    <row r="38" ht="51" spans="1:18">
      <c r="A38" s="32">
        <v>34</v>
      </c>
      <c r="B38" s="32" t="s">
        <v>1782</v>
      </c>
      <c r="C38" s="17" t="s">
        <v>1908</v>
      </c>
      <c r="D38" s="17" t="s">
        <v>1912</v>
      </c>
      <c r="E38" s="32" t="s">
        <v>130</v>
      </c>
      <c r="F38" s="17" t="s">
        <v>1863</v>
      </c>
      <c r="G38" s="17" t="s">
        <v>1911</v>
      </c>
      <c r="H38" s="17" t="s">
        <v>1877</v>
      </c>
      <c r="I38" s="29" t="s">
        <v>101</v>
      </c>
      <c r="J38" s="10"/>
      <c r="K38" s="32"/>
      <c r="L38" s="32"/>
      <c r="M38" s="32"/>
      <c r="N38" s="32"/>
      <c r="O38" s="32" t="s">
        <v>1787</v>
      </c>
      <c r="P38" s="18">
        <v>44932</v>
      </c>
      <c r="Q38" s="2" t="s">
        <v>7</v>
      </c>
      <c r="R38" s="17" t="s">
        <v>104</v>
      </c>
    </row>
    <row r="39" ht="63.75" spans="1:18">
      <c r="A39" s="32">
        <v>35</v>
      </c>
      <c r="B39" s="32" t="s">
        <v>1782</v>
      </c>
      <c r="C39" s="10" t="s">
        <v>1830</v>
      </c>
      <c r="D39" s="17" t="s">
        <v>1913</v>
      </c>
      <c r="E39" s="32" t="s">
        <v>130</v>
      </c>
      <c r="F39" s="17" t="s">
        <v>1914</v>
      </c>
      <c r="G39" s="17" t="s">
        <v>1833</v>
      </c>
      <c r="H39" s="17" t="s">
        <v>1915</v>
      </c>
      <c r="I39" s="29" t="s">
        <v>101</v>
      </c>
      <c r="J39" s="10"/>
      <c r="K39" s="32"/>
      <c r="L39" s="32"/>
      <c r="M39" s="32"/>
      <c r="N39" s="32"/>
      <c r="O39" s="32" t="s">
        <v>1787</v>
      </c>
      <c r="P39" s="18">
        <v>44932</v>
      </c>
      <c r="Q39" s="2" t="s">
        <v>7</v>
      </c>
      <c r="R39" s="17" t="s">
        <v>104</v>
      </c>
    </row>
    <row r="40" ht="51" spans="1:18">
      <c r="A40" s="32">
        <v>36</v>
      </c>
      <c r="B40" s="32" t="s">
        <v>1782</v>
      </c>
      <c r="C40" s="10" t="s">
        <v>1830</v>
      </c>
      <c r="D40" s="17" t="s">
        <v>1916</v>
      </c>
      <c r="E40" s="32" t="s">
        <v>97</v>
      </c>
      <c r="F40" s="17" t="s">
        <v>1914</v>
      </c>
      <c r="G40" s="17" t="s">
        <v>1833</v>
      </c>
      <c r="H40" s="17" t="s">
        <v>1917</v>
      </c>
      <c r="I40" s="29" t="s">
        <v>101</v>
      </c>
      <c r="J40" s="10"/>
      <c r="K40" s="32"/>
      <c r="L40" s="32"/>
      <c r="M40" s="32"/>
      <c r="N40" s="32"/>
      <c r="O40" s="32" t="s">
        <v>1787</v>
      </c>
      <c r="P40" s="18">
        <v>44932</v>
      </c>
      <c r="Q40" s="2" t="s">
        <v>7</v>
      </c>
      <c r="R40" s="17" t="s">
        <v>104</v>
      </c>
    </row>
    <row r="41" ht="51" spans="1:18">
      <c r="A41" s="32">
        <v>37</v>
      </c>
      <c r="B41" s="32" t="s">
        <v>1782</v>
      </c>
      <c r="C41" s="10" t="s">
        <v>1830</v>
      </c>
      <c r="D41" s="17" t="s">
        <v>1918</v>
      </c>
      <c r="E41" s="32" t="s">
        <v>148</v>
      </c>
      <c r="F41" s="17" t="s">
        <v>1914</v>
      </c>
      <c r="G41" s="17" t="s">
        <v>1919</v>
      </c>
      <c r="H41" s="17" t="s">
        <v>1920</v>
      </c>
      <c r="I41" s="29" t="s">
        <v>101</v>
      </c>
      <c r="J41" s="10"/>
      <c r="K41" s="32"/>
      <c r="L41" s="32"/>
      <c r="M41" s="32"/>
      <c r="N41" s="32"/>
      <c r="O41" s="32" t="s">
        <v>1787</v>
      </c>
      <c r="P41" s="18">
        <v>44932</v>
      </c>
      <c r="Q41" s="2" t="s">
        <v>7</v>
      </c>
      <c r="R41" s="17" t="s">
        <v>104</v>
      </c>
    </row>
    <row r="42" ht="51" spans="1:18">
      <c r="A42" s="32">
        <v>38</v>
      </c>
      <c r="B42" s="32" t="s">
        <v>1782</v>
      </c>
      <c r="C42" s="10" t="s">
        <v>1921</v>
      </c>
      <c r="D42" s="17" t="s">
        <v>1922</v>
      </c>
      <c r="E42" s="32" t="s">
        <v>97</v>
      </c>
      <c r="F42" s="17" t="s">
        <v>1923</v>
      </c>
      <c r="G42" s="17" t="s">
        <v>1924</v>
      </c>
      <c r="H42" s="17" t="s">
        <v>1925</v>
      </c>
      <c r="I42" s="29" t="s">
        <v>101</v>
      </c>
      <c r="J42" s="10"/>
      <c r="K42" s="32"/>
      <c r="L42" s="32"/>
      <c r="M42" s="32"/>
      <c r="N42" s="32"/>
      <c r="O42" s="32" t="s">
        <v>1787</v>
      </c>
      <c r="P42" s="18">
        <v>44932</v>
      </c>
      <c r="Q42" s="2" t="s">
        <v>7</v>
      </c>
      <c r="R42" s="17" t="s">
        <v>104</v>
      </c>
    </row>
    <row r="43" ht="51" spans="1:18">
      <c r="A43" s="32">
        <v>39</v>
      </c>
      <c r="B43" s="32" t="s">
        <v>1782</v>
      </c>
      <c r="C43" s="10"/>
      <c r="D43" s="17" t="s">
        <v>1922</v>
      </c>
      <c r="E43" s="32" t="s">
        <v>148</v>
      </c>
      <c r="F43" s="17" t="s">
        <v>1923</v>
      </c>
      <c r="G43" s="17" t="s">
        <v>1926</v>
      </c>
      <c r="H43" s="17" t="s">
        <v>1925</v>
      </c>
      <c r="I43" s="29" t="s">
        <v>101</v>
      </c>
      <c r="J43" s="10"/>
      <c r="K43" s="32"/>
      <c r="L43" s="32"/>
      <c r="M43" s="32"/>
      <c r="N43" s="32"/>
      <c r="O43" s="32" t="s">
        <v>1787</v>
      </c>
      <c r="P43" s="18">
        <v>44932</v>
      </c>
      <c r="Q43" s="2" t="s">
        <v>7</v>
      </c>
      <c r="R43" s="17" t="s">
        <v>104</v>
      </c>
    </row>
    <row r="44" ht="63.75" spans="1:18">
      <c r="A44" s="32">
        <v>40</v>
      </c>
      <c r="B44" s="32" t="s">
        <v>1782</v>
      </c>
      <c r="C44" s="10"/>
      <c r="D44" s="17" t="s">
        <v>1927</v>
      </c>
      <c r="E44" s="32" t="s">
        <v>148</v>
      </c>
      <c r="F44" s="17" t="s">
        <v>1928</v>
      </c>
      <c r="G44" s="17" t="s">
        <v>1929</v>
      </c>
      <c r="H44" s="17" t="s">
        <v>1930</v>
      </c>
      <c r="I44" s="29" t="s">
        <v>101</v>
      </c>
      <c r="J44" s="10"/>
      <c r="K44" s="32"/>
      <c r="L44" s="32"/>
      <c r="M44" s="32"/>
      <c r="N44" s="32"/>
      <c r="O44" s="32" t="s">
        <v>1787</v>
      </c>
      <c r="P44" s="18">
        <v>44932</v>
      </c>
      <c r="Q44" s="2" t="s">
        <v>7</v>
      </c>
      <c r="R44" s="17" t="s">
        <v>104</v>
      </c>
    </row>
    <row r="45" ht="63.75" spans="1:18">
      <c r="A45" s="32">
        <v>41</v>
      </c>
      <c r="B45" s="32" t="s">
        <v>1782</v>
      </c>
      <c r="C45" s="10"/>
      <c r="D45" s="17" t="s">
        <v>1927</v>
      </c>
      <c r="E45" s="32" t="s">
        <v>148</v>
      </c>
      <c r="F45" s="17" t="s">
        <v>1931</v>
      </c>
      <c r="G45" s="17" t="s">
        <v>1932</v>
      </c>
      <c r="H45" s="17" t="s">
        <v>1933</v>
      </c>
      <c r="I45" s="29" t="s">
        <v>101</v>
      </c>
      <c r="J45" s="10"/>
      <c r="K45" s="32"/>
      <c r="L45" s="32"/>
      <c r="M45" s="32"/>
      <c r="N45" s="32"/>
      <c r="O45" s="32" t="s">
        <v>1787</v>
      </c>
      <c r="P45" s="18">
        <v>44932</v>
      </c>
      <c r="Q45" s="2" t="s">
        <v>7</v>
      </c>
      <c r="R45" s="17" t="s">
        <v>104</v>
      </c>
    </row>
    <row r="46" ht="63.75" spans="1:18">
      <c r="A46" s="32">
        <v>42</v>
      </c>
      <c r="B46" s="32" t="s">
        <v>1782</v>
      </c>
      <c r="C46" s="10"/>
      <c r="D46" s="17" t="s">
        <v>1927</v>
      </c>
      <c r="E46" s="32" t="s">
        <v>148</v>
      </c>
      <c r="F46" s="17" t="s">
        <v>1931</v>
      </c>
      <c r="G46" s="17" t="s">
        <v>1934</v>
      </c>
      <c r="H46" s="17" t="s">
        <v>1933</v>
      </c>
      <c r="I46" s="29" t="s">
        <v>101</v>
      </c>
      <c r="J46" s="10"/>
      <c r="K46" s="32"/>
      <c r="L46" s="32"/>
      <c r="M46" s="32"/>
      <c r="N46" s="32"/>
      <c r="O46" s="32" t="s">
        <v>1787</v>
      </c>
      <c r="P46" s="18">
        <v>44932</v>
      </c>
      <c r="Q46" s="2" t="s">
        <v>7</v>
      </c>
      <c r="R46" s="17" t="s">
        <v>104</v>
      </c>
    </row>
    <row r="47" ht="51" spans="1:18">
      <c r="A47" s="32">
        <v>43</v>
      </c>
      <c r="B47" s="32" t="s">
        <v>1782</v>
      </c>
      <c r="C47" s="10" t="s">
        <v>1935</v>
      </c>
      <c r="D47" s="17" t="s">
        <v>1936</v>
      </c>
      <c r="E47" s="32" t="s">
        <v>97</v>
      </c>
      <c r="F47" s="17" t="s">
        <v>1937</v>
      </c>
      <c r="G47" s="17" t="s">
        <v>1924</v>
      </c>
      <c r="H47" s="17" t="s">
        <v>1938</v>
      </c>
      <c r="I47" s="29" t="s">
        <v>101</v>
      </c>
      <c r="J47" s="10"/>
      <c r="K47" s="32"/>
      <c r="L47" s="32"/>
      <c r="M47" s="32"/>
      <c r="N47" s="32"/>
      <c r="O47" s="32" t="s">
        <v>1787</v>
      </c>
      <c r="P47" s="18">
        <v>44932</v>
      </c>
      <c r="Q47" s="2" t="s">
        <v>7</v>
      </c>
      <c r="R47" s="17" t="s">
        <v>104</v>
      </c>
    </row>
    <row r="48" ht="51" spans="1:18">
      <c r="A48" s="32">
        <v>44</v>
      </c>
      <c r="B48" s="32" t="s">
        <v>1782</v>
      </c>
      <c r="C48" s="10"/>
      <c r="D48" s="17" t="s">
        <v>1939</v>
      </c>
      <c r="E48" s="32" t="s">
        <v>97</v>
      </c>
      <c r="F48" s="17" t="s">
        <v>1937</v>
      </c>
      <c r="G48" s="17" t="s">
        <v>1926</v>
      </c>
      <c r="H48" s="17" t="s">
        <v>1938</v>
      </c>
      <c r="I48" s="29" t="s">
        <v>101</v>
      </c>
      <c r="J48" s="10"/>
      <c r="K48" s="32"/>
      <c r="L48" s="32"/>
      <c r="M48" s="32"/>
      <c r="N48" s="32"/>
      <c r="O48" s="32" t="s">
        <v>1787</v>
      </c>
      <c r="P48" s="18">
        <v>44932</v>
      </c>
      <c r="Q48" s="2" t="s">
        <v>7</v>
      </c>
      <c r="R48" s="17" t="s">
        <v>104</v>
      </c>
    </row>
    <row r="49" ht="51" spans="1:18">
      <c r="A49" s="32">
        <v>45</v>
      </c>
      <c r="B49" s="32" t="s">
        <v>1782</v>
      </c>
      <c r="C49" s="10" t="s">
        <v>1830</v>
      </c>
      <c r="D49" s="17" t="s">
        <v>1940</v>
      </c>
      <c r="E49" s="32" t="s">
        <v>97</v>
      </c>
      <c r="F49" s="17" t="s">
        <v>1941</v>
      </c>
      <c r="G49" s="17" t="s">
        <v>1942</v>
      </c>
      <c r="H49" s="17" t="s">
        <v>1943</v>
      </c>
      <c r="I49" s="29" t="s">
        <v>101</v>
      </c>
      <c r="J49" s="10"/>
      <c r="K49" s="32"/>
      <c r="L49" s="32"/>
      <c r="M49" s="32"/>
      <c r="N49" s="32"/>
      <c r="O49" s="32" t="s">
        <v>1787</v>
      </c>
      <c r="P49" s="18">
        <v>44932</v>
      </c>
      <c r="Q49" s="2" t="s">
        <v>7</v>
      </c>
      <c r="R49" s="17" t="s">
        <v>104</v>
      </c>
    </row>
    <row r="50" ht="38.25" spans="1:18">
      <c r="A50" s="32">
        <v>46</v>
      </c>
      <c r="B50" s="32" t="s">
        <v>1782</v>
      </c>
      <c r="C50" s="10" t="s">
        <v>1830</v>
      </c>
      <c r="D50" s="17" t="s">
        <v>1944</v>
      </c>
      <c r="E50" s="32" t="s">
        <v>130</v>
      </c>
      <c r="F50" s="17" t="s">
        <v>1914</v>
      </c>
      <c r="G50" s="17" t="s">
        <v>1945</v>
      </c>
      <c r="H50" s="17" t="s">
        <v>1946</v>
      </c>
      <c r="I50" s="29" t="s">
        <v>101</v>
      </c>
      <c r="J50" s="10"/>
      <c r="K50" s="32"/>
      <c r="L50" s="32"/>
      <c r="M50" s="32"/>
      <c r="N50" s="32"/>
      <c r="O50" s="32" t="s">
        <v>1787</v>
      </c>
      <c r="P50" s="18">
        <v>44932</v>
      </c>
      <c r="Q50" s="2" t="s">
        <v>7</v>
      </c>
      <c r="R50" s="17" t="s">
        <v>104</v>
      </c>
    </row>
    <row r="51" ht="51" spans="1:18">
      <c r="A51" s="32">
        <v>47</v>
      </c>
      <c r="B51" s="32" t="s">
        <v>1782</v>
      </c>
      <c r="C51" s="10" t="s">
        <v>1830</v>
      </c>
      <c r="D51" s="17" t="s">
        <v>1947</v>
      </c>
      <c r="E51" s="32" t="s">
        <v>97</v>
      </c>
      <c r="F51" s="17" t="s">
        <v>1948</v>
      </c>
      <c r="G51" s="17" t="s">
        <v>1858</v>
      </c>
      <c r="H51" s="17" t="s">
        <v>1949</v>
      </c>
      <c r="I51" s="29" t="s">
        <v>101</v>
      </c>
      <c r="J51" s="10"/>
      <c r="K51" s="32"/>
      <c r="L51" s="32"/>
      <c r="M51" s="32"/>
      <c r="N51" s="32"/>
      <c r="O51" s="32" t="s">
        <v>1787</v>
      </c>
      <c r="P51" s="18">
        <v>44932</v>
      </c>
      <c r="Q51" s="2" t="s">
        <v>7</v>
      </c>
      <c r="R51" s="17" t="s">
        <v>104</v>
      </c>
    </row>
    <row r="52" ht="51" spans="1:18">
      <c r="A52" s="32">
        <v>48</v>
      </c>
      <c r="B52" s="32" t="s">
        <v>1782</v>
      </c>
      <c r="C52" s="10" t="s">
        <v>1830</v>
      </c>
      <c r="D52" s="17" t="s">
        <v>1950</v>
      </c>
      <c r="E52" s="32" t="s">
        <v>97</v>
      </c>
      <c r="F52" s="17" t="s">
        <v>1951</v>
      </c>
      <c r="G52" s="17" t="s">
        <v>1942</v>
      </c>
      <c r="H52" s="17" t="s">
        <v>1952</v>
      </c>
      <c r="I52" s="29" t="s">
        <v>101</v>
      </c>
      <c r="J52" s="10"/>
      <c r="K52" s="32"/>
      <c r="L52" s="32"/>
      <c r="M52" s="32"/>
      <c r="N52" s="32"/>
      <c r="O52" s="32" t="s">
        <v>1787</v>
      </c>
      <c r="P52" s="18">
        <v>44932</v>
      </c>
      <c r="Q52" s="2" t="s">
        <v>7</v>
      </c>
      <c r="R52" s="17" t="s">
        <v>104</v>
      </c>
    </row>
    <row r="53" ht="51" spans="1:18">
      <c r="A53" s="32">
        <v>49</v>
      </c>
      <c r="B53" s="32" t="s">
        <v>1782</v>
      </c>
      <c r="C53" s="10" t="s">
        <v>1830</v>
      </c>
      <c r="D53" s="17" t="s">
        <v>1953</v>
      </c>
      <c r="E53" s="32" t="s">
        <v>97</v>
      </c>
      <c r="F53" s="17" t="s">
        <v>1954</v>
      </c>
      <c r="G53" s="17" t="s">
        <v>1955</v>
      </c>
      <c r="H53" s="17" t="s">
        <v>1949</v>
      </c>
      <c r="I53" s="29" t="s">
        <v>101</v>
      </c>
      <c r="J53" s="10"/>
      <c r="K53" s="32"/>
      <c r="L53" s="32"/>
      <c r="M53" s="32"/>
      <c r="N53" s="32"/>
      <c r="O53" s="32" t="s">
        <v>1787</v>
      </c>
      <c r="P53" s="18">
        <v>44932</v>
      </c>
      <c r="Q53" s="2" t="s">
        <v>7</v>
      </c>
      <c r="R53" s="17" t="s">
        <v>104</v>
      </c>
    </row>
    <row r="54" ht="63.75" spans="1:18">
      <c r="A54" s="32">
        <v>50</v>
      </c>
      <c r="B54" s="32" t="s">
        <v>1782</v>
      </c>
      <c r="C54" s="10" t="s">
        <v>1830</v>
      </c>
      <c r="D54" s="17" t="s">
        <v>1956</v>
      </c>
      <c r="E54" s="32" t="s">
        <v>97</v>
      </c>
      <c r="F54" s="17" t="s">
        <v>1957</v>
      </c>
      <c r="G54" s="17" t="s">
        <v>1850</v>
      </c>
      <c r="H54" s="17" t="s">
        <v>1958</v>
      </c>
      <c r="I54" s="29" t="s">
        <v>101</v>
      </c>
      <c r="J54" s="10"/>
      <c r="K54" s="32"/>
      <c r="L54" s="32"/>
      <c r="M54" s="32"/>
      <c r="N54" s="32"/>
      <c r="O54" s="32" t="s">
        <v>1787</v>
      </c>
      <c r="P54" s="18">
        <v>44932</v>
      </c>
      <c r="Q54" s="2" t="s">
        <v>7</v>
      </c>
      <c r="R54" s="17" t="s">
        <v>104</v>
      </c>
    </row>
    <row r="55" ht="51" spans="1:18">
      <c r="A55" s="32">
        <v>51</v>
      </c>
      <c r="B55" s="32" t="s">
        <v>1782</v>
      </c>
      <c r="C55" s="10" t="s">
        <v>1830</v>
      </c>
      <c r="D55" s="17" t="s">
        <v>1959</v>
      </c>
      <c r="E55" s="32" t="s">
        <v>148</v>
      </c>
      <c r="F55" s="17" t="s">
        <v>1914</v>
      </c>
      <c r="G55" s="17" t="s">
        <v>1960</v>
      </c>
      <c r="H55" s="17" t="s">
        <v>1961</v>
      </c>
      <c r="I55" s="29" t="s">
        <v>101</v>
      </c>
      <c r="J55" s="10"/>
      <c r="K55" s="32"/>
      <c r="L55" s="32"/>
      <c r="M55" s="32"/>
      <c r="N55" s="32"/>
      <c r="O55" s="32" t="s">
        <v>1787</v>
      </c>
      <c r="P55" s="18">
        <v>44932</v>
      </c>
      <c r="Q55" s="2" t="s">
        <v>7</v>
      </c>
      <c r="R55" s="17" t="s">
        <v>104</v>
      </c>
    </row>
    <row r="56" ht="51" spans="1:18">
      <c r="A56" s="32">
        <v>52</v>
      </c>
      <c r="B56" s="32" t="s">
        <v>1782</v>
      </c>
      <c r="C56" s="10" t="s">
        <v>1921</v>
      </c>
      <c r="D56" s="17" t="s">
        <v>1962</v>
      </c>
      <c r="E56" s="32" t="s">
        <v>130</v>
      </c>
      <c r="F56" s="17" t="s">
        <v>1963</v>
      </c>
      <c r="G56" s="17" t="s">
        <v>1964</v>
      </c>
      <c r="H56" s="17" t="s">
        <v>1965</v>
      </c>
      <c r="I56" s="29" t="s">
        <v>101</v>
      </c>
      <c r="J56" s="10"/>
      <c r="K56" s="32"/>
      <c r="L56" s="32"/>
      <c r="M56" s="32"/>
      <c r="N56" s="32"/>
      <c r="O56" s="32" t="s">
        <v>1787</v>
      </c>
      <c r="P56" s="18">
        <v>44932</v>
      </c>
      <c r="Q56" s="2" t="s">
        <v>7</v>
      </c>
      <c r="R56" s="17" t="s">
        <v>104</v>
      </c>
    </row>
    <row r="57" ht="51" spans="1:18">
      <c r="A57" s="32">
        <v>53</v>
      </c>
      <c r="B57" s="32" t="s">
        <v>1782</v>
      </c>
      <c r="C57" s="10" t="s">
        <v>1921</v>
      </c>
      <c r="D57" s="17" t="s">
        <v>1966</v>
      </c>
      <c r="E57" s="32" t="s">
        <v>130</v>
      </c>
      <c r="F57" s="17" t="s">
        <v>1923</v>
      </c>
      <c r="G57" s="44" t="s">
        <v>1967</v>
      </c>
      <c r="H57" s="17" t="s">
        <v>1968</v>
      </c>
      <c r="I57" s="29" t="s">
        <v>101</v>
      </c>
      <c r="J57" s="10"/>
      <c r="K57" s="32"/>
      <c r="L57" s="32"/>
      <c r="M57" s="32"/>
      <c r="N57" s="32"/>
      <c r="O57" s="32" t="s">
        <v>1787</v>
      </c>
      <c r="P57" s="18">
        <v>44932</v>
      </c>
      <c r="Q57" s="2" t="s">
        <v>7</v>
      </c>
      <c r="R57" s="17" t="s">
        <v>104</v>
      </c>
    </row>
    <row r="58" ht="51" spans="1:18">
      <c r="A58" s="32">
        <v>54</v>
      </c>
      <c r="B58" s="32" t="s">
        <v>1782</v>
      </c>
      <c r="C58" s="10" t="s">
        <v>1830</v>
      </c>
      <c r="D58" s="17" t="s">
        <v>1969</v>
      </c>
      <c r="E58" s="32" t="s">
        <v>148</v>
      </c>
      <c r="F58" s="17" t="s">
        <v>1923</v>
      </c>
      <c r="G58" s="17" t="s">
        <v>1970</v>
      </c>
      <c r="H58" s="17" t="s">
        <v>1961</v>
      </c>
      <c r="I58" s="29" t="s">
        <v>101</v>
      </c>
      <c r="J58" s="10"/>
      <c r="K58" s="32"/>
      <c r="L58" s="32"/>
      <c r="M58" s="32"/>
      <c r="N58" s="32"/>
      <c r="O58" s="32" t="s">
        <v>1787</v>
      </c>
      <c r="P58" s="18">
        <v>44932</v>
      </c>
      <c r="Q58" s="2" t="s">
        <v>7</v>
      </c>
      <c r="R58" s="17" t="s">
        <v>104</v>
      </c>
    </row>
    <row r="59" ht="51" spans="1:18">
      <c r="A59" s="32">
        <v>55</v>
      </c>
      <c r="B59" s="32" t="s">
        <v>1782</v>
      </c>
      <c r="C59" s="10" t="s">
        <v>1921</v>
      </c>
      <c r="D59" s="17" t="s">
        <v>1971</v>
      </c>
      <c r="E59" s="32" t="s">
        <v>130</v>
      </c>
      <c r="F59" s="17" t="s">
        <v>1963</v>
      </c>
      <c r="G59" s="17" t="s">
        <v>1964</v>
      </c>
      <c r="H59" s="17" t="s">
        <v>1965</v>
      </c>
      <c r="I59" s="29" t="s">
        <v>101</v>
      </c>
      <c r="J59" s="10"/>
      <c r="K59" s="32"/>
      <c r="L59" s="32"/>
      <c r="M59" s="32"/>
      <c r="N59" s="32"/>
      <c r="O59" s="32" t="s">
        <v>1787</v>
      </c>
      <c r="P59" s="18">
        <v>44932</v>
      </c>
      <c r="Q59" s="2" t="s">
        <v>7</v>
      </c>
      <c r="R59" s="17" t="s">
        <v>104</v>
      </c>
    </row>
    <row r="60" ht="59" customHeight="1" spans="1:18">
      <c r="A60" s="32"/>
      <c r="B60" s="32"/>
      <c r="C60" s="10" t="s">
        <v>1972</v>
      </c>
      <c r="D60" s="17" t="s">
        <v>1973</v>
      </c>
      <c r="E60" s="32" t="s">
        <v>130</v>
      </c>
      <c r="F60" s="17" t="s">
        <v>1914</v>
      </c>
      <c r="G60" s="17" t="s">
        <v>1974</v>
      </c>
      <c r="H60" s="17" t="s">
        <v>1975</v>
      </c>
      <c r="I60" s="29" t="s">
        <v>101</v>
      </c>
      <c r="J60" s="10"/>
      <c r="K60" s="32"/>
      <c r="L60" s="32"/>
      <c r="M60" s="32"/>
      <c r="N60" s="32"/>
      <c r="O60" s="32"/>
      <c r="P60" s="18">
        <v>44932</v>
      </c>
      <c r="Q60" s="2" t="s">
        <v>7</v>
      </c>
      <c r="R60" s="17" t="s">
        <v>104</v>
      </c>
    </row>
    <row r="61" ht="59" customHeight="1" spans="1:18">
      <c r="A61" s="32"/>
      <c r="B61" s="32"/>
      <c r="C61" s="10" t="s">
        <v>1972</v>
      </c>
      <c r="D61" s="17" t="s">
        <v>1976</v>
      </c>
      <c r="E61" s="32" t="s">
        <v>130</v>
      </c>
      <c r="F61" s="17" t="s">
        <v>1914</v>
      </c>
      <c r="G61" s="17" t="s">
        <v>1977</v>
      </c>
      <c r="H61" s="17" t="s">
        <v>1978</v>
      </c>
      <c r="I61" s="29" t="s">
        <v>101</v>
      </c>
      <c r="J61" s="10"/>
      <c r="K61" s="32"/>
      <c r="L61" s="32"/>
      <c r="M61" s="32"/>
      <c r="N61" s="32"/>
      <c r="O61" s="32"/>
      <c r="P61" s="18">
        <v>44932</v>
      </c>
      <c r="Q61" s="2" t="s">
        <v>7</v>
      </c>
      <c r="R61" s="17" t="s">
        <v>104</v>
      </c>
    </row>
    <row r="62" ht="59" customHeight="1" spans="1:18">
      <c r="A62" s="32"/>
      <c r="B62" s="32"/>
      <c r="C62" s="10" t="s">
        <v>1972</v>
      </c>
      <c r="D62" s="23" t="s">
        <v>1979</v>
      </c>
      <c r="E62" s="32" t="s">
        <v>130</v>
      </c>
      <c r="F62" s="17" t="s">
        <v>1914</v>
      </c>
      <c r="G62" s="17" t="s">
        <v>1977</v>
      </c>
      <c r="H62" s="17" t="s">
        <v>1980</v>
      </c>
      <c r="I62" s="29" t="s">
        <v>101</v>
      </c>
      <c r="J62" s="10"/>
      <c r="K62" s="32"/>
      <c r="L62" s="32"/>
      <c r="M62" s="32"/>
      <c r="N62" s="32"/>
      <c r="O62" s="32"/>
      <c r="P62" s="18">
        <v>44932</v>
      </c>
      <c r="Q62" s="2" t="s">
        <v>7</v>
      </c>
      <c r="R62" s="17" t="s">
        <v>104</v>
      </c>
    </row>
    <row r="63" ht="51" spans="1:18">
      <c r="A63" s="32">
        <v>56</v>
      </c>
      <c r="B63" s="32" t="s">
        <v>1782</v>
      </c>
      <c r="C63" s="10" t="s">
        <v>1921</v>
      </c>
      <c r="D63" s="17" t="s">
        <v>1981</v>
      </c>
      <c r="E63" s="32" t="s">
        <v>130</v>
      </c>
      <c r="F63" s="17" t="s">
        <v>1923</v>
      </c>
      <c r="G63" s="17" t="s">
        <v>1967</v>
      </c>
      <c r="H63" s="17" t="s">
        <v>1968</v>
      </c>
      <c r="I63" s="29" t="s">
        <v>101</v>
      </c>
      <c r="J63" s="10"/>
      <c r="K63" s="32"/>
      <c r="L63" s="32"/>
      <c r="M63" s="32"/>
      <c r="N63" s="32"/>
      <c r="O63" s="32" t="s">
        <v>1787</v>
      </c>
      <c r="P63" s="18">
        <v>44932</v>
      </c>
      <c r="Q63" s="2" t="s">
        <v>7</v>
      </c>
      <c r="R63" s="17" t="s">
        <v>104</v>
      </c>
    </row>
    <row r="64" ht="51" spans="1:18">
      <c r="A64" s="32">
        <v>57</v>
      </c>
      <c r="B64" s="32" t="s">
        <v>1782</v>
      </c>
      <c r="C64" s="10" t="s">
        <v>1830</v>
      </c>
      <c r="D64" s="17" t="s">
        <v>1982</v>
      </c>
      <c r="E64" s="32" t="s">
        <v>148</v>
      </c>
      <c r="F64" s="17" t="s">
        <v>1983</v>
      </c>
      <c r="G64" s="17" t="s">
        <v>1984</v>
      </c>
      <c r="H64" s="17" t="s">
        <v>1985</v>
      </c>
      <c r="I64" s="29" t="s">
        <v>101</v>
      </c>
      <c r="J64" s="10"/>
      <c r="K64" s="32"/>
      <c r="L64" s="32"/>
      <c r="M64" s="32"/>
      <c r="N64" s="32"/>
      <c r="O64" s="32" t="s">
        <v>1787</v>
      </c>
      <c r="P64" s="18">
        <v>44932</v>
      </c>
      <c r="Q64" s="2" t="s">
        <v>7</v>
      </c>
      <c r="R64" s="17" t="s">
        <v>104</v>
      </c>
    </row>
    <row r="65" ht="51" spans="1:18">
      <c r="A65" s="32">
        <v>58</v>
      </c>
      <c r="B65" s="32" t="s">
        <v>1782</v>
      </c>
      <c r="C65" s="10" t="s">
        <v>1986</v>
      </c>
      <c r="D65" s="17" t="s">
        <v>1987</v>
      </c>
      <c r="E65" s="32" t="s">
        <v>148</v>
      </c>
      <c r="F65" s="17" t="s">
        <v>1988</v>
      </c>
      <c r="G65" s="17" t="s">
        <v>1989</v>
      </c>
      <c r="H65" s="17" t="s">
        <v>1990</v>
      </c>
      <c r="I65" s="47" t="s">
        <v>21</v>
      </c>
      <c r="J65" s="48" t="s">
        <v>62</v>
      </c>
      <c r="K65" s="32"/>
      <c r="L65" s="32"/>
      <c r="M65" s="32"/>
      <c r="N65" s="32"/>
      <c r="O65" s="32" t="s">
        <v>1787</v>
      </c>
      <c r="P65" s="18">
        <v>44932</v>
      </c>
      <c r="Q65" s="2" t="s">
        <v>7</v>
      </c>
      <c r="R65" s="17" t="s">
        <v>104</v>
      </c>
    </row>
    <row r="66" ht="51" spans="1:18">
      <c r="A66" s="32">
        <v>59</v>
      </c>
      <c r="B66" s="32" t="s">
        <v>1782</v>
      </c>
      <c r="C66" s="10" t="s">
        <v>1986</v>
      </c>
      <c r="D66" s="17" t="s">
        <v>1991</v>
      </c>
      <c r="E66" s="32" t="s">
        <v>148</v>
      </c>
      <c r="F66" s="17" t="s">
        <v>1992</v>
      </c>
      <c r="G66" s="17" t="s">
        <v>1993</v>
      </c>
      <c r="H66" s="17" t="s">
        <v>1994</v>
      </c>
      <c r="I66" s="47" t="s">
        <v>21</v>
      </c>
      <c r="J66" s="48" t="s">
        <v>62</v>
      </c>
      <c r="K66" s="32"/>
      <c r="L66" s="32"/>
      <c r="M66" s="32"/>
      <c r="N66" s="32"/>
      <c r="O66" s="32" t="s">
        <v>1787</v>
      </c>
      <c r="P66" s="18">
        <v>44932</v>
      </c>
      <c r="Q66" s="2" t="s">
        <v>7</v>
      </c>
      <c r="R66" s="17" t="s">
        <v>104</v>
      </c>
    </row>
    <row r="67" ht="63.75" spans="1:18">
      <c r="A67" s="32">
        <v>60</v>
      </c>
      <c r="B67" s="32" t="s">
        <v>1782</v>
      </c>
      <c r="C67" s="10" t="s">
        <v>1986</v>
      </c>
      <c r="D67" s="17" t="s">
        <v>1995</v>
      </c>
      <c r="E67" s="32" t="s">
        <v>148</v>
      </c>
      <c r="F67" s="17" t="s">
        <v>1996</v>
      </c>
      <c r="G67" s="17" t="s">
        <v>1997</v>
      </c>
      <c r="H67" s="17" t="s">
        <v>1998</v>
      </c>
      <c r="I67" s="47" t="s">
        <v>21</v>
      </c>
      <c r="J67" s="48" t="s">
        <v>62</v>
      </c>
      <c r="K67" s="32"/>
      <c r="L67" s="32"/>
      <c r="M67" s="32"/>
      <c r="N67" s="32"/>
      <c r="O67" s="32" t="s">
        <v>1787</v>
      </c>
      <c r="P67" s="18">
        <v>44932</v>
      </c>
      <c r="Q67" s="2" t="s">
        <v>7</v>
      </c>
      <c r="R67" s="17" t="s">
        <v>104</v>
      </c>
    </row>
    <row r="68" ht="51" spans="1:18">
      <c r="A68" s="32">
        <v>61</v>
      </c>
      <c r="B68" s="32" t="s">
        <v>1782</v>
      </c>
      <c r="C68" s="10" t="s">
        <v>1986</v>
      </c>
      <c r="D68" s="17" t="s">
        <v>1999</v>
      </c>
      <c r="E68" s="32" t="s">
        <v>148</v>
      </c>
      <c r="F68" s="17" t="s">
        <v>2000</v>
      </c>
      <c r="G68" s="17" t="s">
        <v>2001</v>
      </c>
      <c r="H68" s="17" t="s">
        <v>2002</v>
      </c>
      <c r="I68" s="47" t="s">
        <v>21</v>
      </c>
      <c r="J68" s="48" t="s">
        <v>62</v>
      </c>
      <c r="K68" s="32"/>
      <c r="L68" s="32"/>
      <c r="M68" s="32"/>
      <c r="N68" s="32"/>
      <c r="O68" s="32" t="s">
        <v>1787</v>
      </c>
      <c r="P68" s="18">
        <v>44932</v>
      </c>
      <c r="Q68" s="2" t="s">
        <v>7</v>
      </c>
      <c r="R68" s="17" t="s">
        <v>104</v>
      </c>
    </row>
    <row r="69" ht="51" spans="1:18">
      <c r="A69" s="32">
        <v>62</v>
      </c>
      <c r="B69" s="32" t="s">
        <v>1782</v>
      </c>
      <c r="C69" s="10" t="s">
        <v>1986</v>
      </c>
      <c r="D69" s="17" t="s">
        <v>2003</v>
      </c>
      <c r="E69" s="32" t="s">
        <v>148</v>
      </c>
      <c r="F69" s="17" t="s">
        <v>2004</v>
      </c>
      <c r="G69" s="17" t="s">
        <v>2005</v>
      </c>
      <c r="H69" s="17" t="s">
        <v>2006</v>
      </c>
      <c r="I69" s="47" t="s">
        <v>21</v>
      </c>
      <c r="J69" s="48" t="s">
        <v>62</v>
      </c>
      <c r="K69" s="32"/>
      <c r="L69" s="32"/>
      <c r="M69" s="32"/>
      <c r="N69" s="32"/>
      <c r="O69" s="32" t="s">
        <v>1787</v>
      </c>
      <c r="P69" s="18">
        <v>44932</v>
      </c>
      <c r="Q69" s="2" t="s">
        <v>7</v>
      </c>
      <c r="R69" s="17" t="s">
        <v>104</v>
      </c>
    </row>
    <row r="70" ht="51" spans="1:18">
      <c r="A70" s="32">
        <v>63</v>
      </c>
      <c r="B70" s="32" t="s">
        <v>1782</v>
      </c>
      <c r="C70" s="10" t="s">
        <v>1986</v>
      </c>
      <c r="D70" s="17" t="s">
        <v>2007</v>
      </c>
      <c r="E70" s="32" t="s">
        <v>148</v>
      </c>
      <c r="F70" s="17" t="s">
        <v>2004</v>
      </c>
      <c r="G70" s="17" t="s">
        <v>2008</v>
      </c>
      <c r="H70" s="17" t="s">
        <v>2009</v>
      </c>
      <c r="I70" s="47" t="s">
        <v>21</v>
      </c>
      <c r="J70" s="48" t="s">
        <v>62</v>
      </c>
      <c r="K70" s="32"/>
      <c r="L70" s="32"/>
      <c r="M70" s="32"/>
      <c r="N70" s="32"/>
      <c r="O70" s="32" t="s">
        <v>1787</v>
      </c>
      <c r="P70" s="18">
        <v>44932</v>
      </c>
      <c r="Q70" s="2" t="s">
        <v>7</v>
      </c>
      <c r="R70" s="17" t="s">
        <v>104</v>
      </c>
    </row>
    <row r="71" ht="51" spans="1:18">
      <c r="A71" s="32">
        <v>64</v>
      </c>
      <c r="B71" s="32" t="s">
        <v>1782</v>
      </c>
      <c r="C71" s="10" t="s">
        <v>1986</v>
      </c>
      <c r="D71" s="17" t="s">
        <v>2010</v>
      </c>
      <c r="E71" s="32" t="s">
        <v>148</v>
      </c>
      <c r="F71" s="17" t="s">
        <v>2011</v>
      </c>
      <c r="G71" s="17" t="s">
        <v>2012</v>
      </c>
      <c r="H71" s="17" t="s">
        <v>2013</v>
      </c>
      <c r="I71" s="47" t="s">
        <v>21</v>
      </c>
      <c r="J71" s="48" t="s">
        <v>62</v>
      </c>
      <c r="K71" s="32"/>
      <c r="L71" s="32"/>
      <c r="M71" s="32"/>
      <c r="N71" s="32"/>
      <c r="O71" s="32" t="s">
        <v>1787</v>
      </c>
      <c r="P71" s="18">
        <v>44932</v>
      </c>
      <c r="Q71" s="2" t="s">
        <v>7</v>
      </c>
      <c r="R71" s="17" t="s">
        <v>104</v>
      </c>
    </row>
    <row r="72" ht="51" spans="1:18">
      <c r="A72" s="32">
        <v>65</v>
      </c>
      <c r="B72" s="32" t="s">
        <v>1782</v>
      </c>
      <c r="C72" s="10" t="s">
        <v>1986</v>
      </c>
      <c r="D72" s="17" t="s">
        <v>2014</v>
      </c>
      <c r="E72" s="32" t="s">
        <v>148</v>
      </c>
      <c r="F72" s="17" t="s">
        <v>2011</v>
      </c>
      <c r="G72" s="17" t="s">
        <v>2015</v>
      </c>
      <c r="H72" s="46" t="s">
        <v>2016</v>
      </c>
      <c r="I72" s="47" t="s">
        <v>21</v>
      </c>
      <c r="J72" s="48" t="s">
        <v>62</v>
      </c>
      <c r="K72" s="32"/>
      <c r="L72" s="32"/>
      <c r="M72" s="32"/>
      <c r="N72" s="32"/>
      <c r="O72" s="32" t="s">
        <v>1787</v>
      </c>
      <c r="P72" s="18">
        <v>44932</v>
      </c>
      <c r="Q72" s="2" t="s">
        <v>7</v>
      </c>
      <c r="R72" s="17" t="s">
        <v>104</v>
      </c>
    </row>
    <row r="73" ht="63.75" spans="1:18">
      <c r="A73" s="32">
        <v>66</v>
      </c>
      <c r="B73" s="32" t="s">
        <v>1782</v>
      </c>
      <c r="C73" s="10" t="s">
        <v>1986</v>
      </c>
      <c r="D73" s="17" t="s">
        <v>2017</v>
      </c>
      <c r="E73" s="32" t="s">
        <v>97</v>
      </c>
      <c r="F73" s="17" t="s">
        <v>2018</v>
      </c>
      <c r="G73" s="17" t="s">
        <v>2019</v>
      </c>
      <c r="H73" s="17" t="s">
        <v>2020</v>
      </c>
      <c r="I73" s="49" t="s">
        <v>101</v>
      </c>
      <c r="J73" s="10"/>
      <c r="K73" s="32"/>
      <c r="L73" s="32"/>
      <c r="M73" s="32"/>
      <c r="N73" s="32"/>
      <c r="O73" s="32" t="s">
        <v>1787</v>
      </c>
      <c r="P73" s="18">
        <v>44932</v>
      </c>
      <c r="Q73" s="2" t="s">
        <v>7</v>
      </c>
      <c r="R73" s="17" t="s">
        <v>104</v>
      </c>
    </row>
    <row r="74" ht="51" spans="1:18">
      <c r="A74" s="32">
        <v>67</v>
      </c>
      <c r="B74" s="32" t="s">
        <v>1782</v>
      </c>
      <c r="C74" s="10" t="s">
        <v>1986</v>
      </c>
      <c r="D74" s="17" t="s">
        <v>2021</v>
      </c>
      <c r="E74" s="32" t="s">
        <v>130</v>
      </c>
      <c r="F74" s="17" t="s">
        <v>2022</v>
      </c>
      <c r="G74" s="17" t="s">
        <v>2023</v>
      </c>
      <c r="H74" s="17" t="s">
        <v>2024</v>
      </c>
      <c r="I74" s="29" t="s">
        <v>101</v>
      </c>
      <c r="J74" s="10"/>
      <c r="K74" s="32"/>
      <c r="L74" s="32"/>
      <c r="M74" s="32"/>
      <c r="N74" s="32"/>
      <c r="O74" s="32" t="s">
        <v>1787</v>
      </c>
      <c r="P74" s="18">
        <v>44932</v>
      </c>
      <c r="Q74" s="2" t="s">
        <v>7</v>
      </c>
      <c r="R74" s="17" t="s">
        <v>104</v>
      </c>
    </row>
    <row r="75" ht="63.75" spans="1:18">
      <c r="A75" s="32">
        <v>68</v>
      </c>
      <c r="B75" s="32" t="s">
        <v>1782</v>
      </c>
      <c r="C75" s="10" t="s">
        <v>1986</v>
      </c>
      <c r="D75" s="17" t="s">
        <v>2025</v>
      </c>
      <c r="E75" s="32" t="s">
        <v>130</v>
      </c>
      <c r="F75" s="17" t="s">
        <v>2026</v>
      </c>
      <c r="G75" s="17" t="s">
        <v>2027</v>
      </c>
      <c r="H75" s="17" t="s">
        <v>2028</v>
      </c>
      <c r="I75" s="29" t="s">
        <v>101</v>
      </c>
      <c r="J75" s="10"/>
      <c r="K75" s="32"/>
      <c r="L75" s="32"/>
      <c r="M75" s="32"/>
      <c r="N75" s="32"/>
      <c r="O75" s="32" t="s">
        <v>1787</v>
      </c>
      <c r="P75" s="18">
        <v>44932</v>
      </c>
      <c r="Q75" s="2" t="s">
        <v>7</v>
      </c>
      <c r="R75" s="17" t="s">
        <v>104</v>
      </c>
    </row>
    <row r="76" ht="51" spans="1:18">
      <c r="A76" s="32">
        <v>69</v>
      </c>
      <c r="B76" s="32" t="s">
        <v>1782</v>
      </c>
      <c r="C76" s="10" t="s">
        <v>1986</v>
      </c>
      <c r="D76" s="17" t="s">
        <v>2029</v>
      </c>
      <c r="E76" s="32" t="s">
        <v>130</v>
      </c>
      <c r="F76" s="17" t="s">
        <v>2030</v>
      </c>
      <c r="G76" s="17" t="s">
        <v>2023</v>
      </c>
      <c r="H76" s="17" t="s">
        <v>2031</v>
      </c>
      <c r="I76" s="29" t="s">
        <v>101</v>
      </c>
      <c r="J76" s="10"/>
      <c r="K76" s="32"/>
      <c r="L76" s="32"/>
      <c r="M76" s="32"/>
      <c r="N76" s="32"/>
      <c r="O76" s="32" t="s">
        <v>1787</v>
      </c>
      <c r="P76" s="18">
        <v>44932</v>
      </c>
      <c r="Q76" s="2" t="s">
        <v>7</v>
      </c>
      <c r="R76" s="17" t="s">
        <v>104</v>
      </c>
    </row>
    <row r="77" ht="63.75" spans="1:18">
      <c r="A77" s="32">
        <v>70</v>
      </c>
      <c r="B77" s="32" t="s">
        <v>1782</v>
      </c>
      <c r="C77" s="10" t="s">
        <v>1986</v>
      </c>
      <c r="D77" s="17" t="s">
        <v>2032</v>
      </c>
      <c r="E77" s="32" t="s">
        <v>97</v>
      </c>
      <c r="F77" s="17" t="s">
        <v>2033</v>
      </c>
      <c r="G77" s="17" t="s">
        <v>2019</v>
      </c>
      <c r="H77" s="17" t="s">
        <v>2034</v>
      </c>
      <c r="I77" s="29" t="s">
        <v>101</v>
      </c>
      <c r="J77" s="10"/>
      <c r="K77" s="32"/>
      <c r="L77" s="32"/>
      <c r="M77" s="32"/>
      <c r="N77" s="32"/>
      <c r="O77" s="32" t="s">
        <v>1787</v>
      </c>
      <c r="P77" s="18">
        <v>44932</v>
      </c>
      <c r="Q77" s="2" t="s">
        <v>7</v>
      </c>
      <c r="R77" s="17" t="s">
        <v>104</v>
      </c>
    </row>
    <row r="78" ht="51" spans="1:18">
      <c r="A78" s="32">
        <v>71</v>
      </c>
      <c r="B78" s="32" t="s">
        <v>1782</v>
      </c>
      <c r="C78" s="10" t="s">
        <v>1986</v>
      </c>
      <c r="D78" s="17" t="s">
        <v>2035</v>
      </c>
      <c r="E78" s="32" t="s">
        <v>130</v>
      </c>
      <c r="F78" s="17" t="s">
        <v>2022</v>
      </c>
      <c r="G78" s="17" t="s">
        <v>2036</v>
      </c>
      <c r="H78" s="17" t="s">
        <v>2037</v>
      </c>
      <c r="I78" s="29" t="s">
        <v>101</v>
      </c>
      <c r="J78" s="10"/>
      <c r="K78" s="32"/>
      <c r="L78" s="32"/>
      <c r="M78" s="32"/>
      <c r="N78" s="32"/>
      <c r="O78" s="32" t="s">
        <v>1787</v>
      </c>
      <c r="P78" s="18">
        <v>44932</v>
      </c>
      <c r="Q78" s="2" t="s">
        <v>7</v>
      </c>
      <c r="R78" s="17" t="s">
        <v>104</v>
      </c>
    </row>
    <row r="79" ht="73" customHeight="1" spans="1:18">
      <c r="A79" s="32"/>
      <c r="B79" s="32"/>
      <c r="C79" s="10" t="s">
        <v>1986</v>
      </c>
      <c r="D79" s="17" t="s">
        <v>2038</v>
      </c>
      <c r="E79" s="32" t="s">
        <v>130</v>
      </c>
      <c r="F79" s="17" t="s">
        <v>2022</v>
      </c>
      <c r="G79" s="17" t="s">
        <v>2039</v>
      </c>
      <c r="H79" s="17" t="s">
        <v>2040</v>
      </c>
      <c r="I79" s="29" t="s">
        <v>101</v>
      </c>
      <c r="J79" s="10"/>
      <c r="K79" s="32"/>
      <c r="L79" s="32"/>
      <c r="M79" s="32"/>
      <c r="N79" s="32"/>
      <c r="O79" s="32"/>
      <c r="P79" s="18">
        <v>44932</v>
      </c>
      <c r="Q79" s="2" t="s">
        <v>7</v>
      </c>
      <c r="R79" s="17" t="s">
        <v>104</v>
      </c>
    </row>
    <row r="80" ht="63.75" spans="1:18">
      <c r="A80" s="32">
        <v>72</v>
      </c>
      <c r="B80" s="32" t="s">
        <v>1782</v>
      </c>
      <c r="C80" s="10" t="s">
        <v>1986</v>
      </c>
      <c r="D80" s="17" t="s">
        <v>2041</v>
      </c>
      <c r="E80" s="32" t="s">
        <v>148</v>
      </c>
      <c r="F80" s="17" t="s">
        <v>2042</v>
      </c>
      <c r="G80" s="17" t="s">
        <v>2043</v>
      </c>
      <c r="H80" s="17" t="s">
        <v>2044</v>
      </c>
      <c r="I80" s="29" t="s">
        <v>101</v>
      </c>
      <c r="J80" s="10"/>
      <c r="K80" s="32"/>
      <c r="L80" s="32"/>
      <c r="M80" s="32"/>
      <c r="N80" s="32"/>
      <c r="O80" s="32" t="s">
        <v>1787</v>
      </c>
      <c r="P80" s="18">
        <v>44932</v>
      </c>
      <c r="Q80" s="2" t="s">
        <v>7</v>
      </c>
      <c r="R80" s="17" t="s">
        <v>104</v>
      </c>
    </row>
    <row r="81" ht="63.75" spans="1:18">
      <c r="A81" s="32">
        <v>73</v>
      </c>
      <c r="B81" s="32" t="s">
        <v>1782</v>
      </c>
      <c r="C81" s="10" t="s">
        <v>1986</v>
      </c>
      <c r="D81" s="17" t="s">
        <v>2045</v>
      </c>
      <c r="E81" s="32" t="s">
        <v>130</v>
      </c>
      <c r="F81" s="17" t="s">
        <v>2046</v>
      </c>
      <c r="G81" s="17" t="s">
        <v>2047</v>
      </c>
      <c r="H81" s="17" t="s">
        <v>2048</v>
      </c>
      <c r="I81" s="29" t="s">
        <v>101</v>
      </c>
      <c r="J81" s="10"/>
      <c r="K81" s="32"/>
      <c r="L81" s="32"/>
      <c r="M81" s="32"/>
      <c r="N81" s="32"/>
      <c r="O81" s="32" t="s">
        <v>1787</v>
      </c>
      <c r="P81" s="18">
        <v>44932</v>
      </c>
      <c r="Q81" s="2" t="s">
        <v>7</v>
      </c>
      <c r="R81" s="17" t="s">
        <v>104</v>
      </c>
    </row>
    <row r="82" ht="63.75" spans="1:18">
      <c r="A82" s="32">
        <v>74</v>
      </c>
      <c r="B82" s="32" t="s">
        <v>1782</v>
      </c>
      <c r="C82" s="17"/>
      <c r="D82" s="17" t="s">
        <v>2049</v>
      </c>
      <c r="E82" s="32" t="s">
        <v>148</v>
      </c>
      <c r="F82" s="17" t="s">
        <v>1914</v>
      </c>
      <c r="G82" s="17" t="s">
        <v>2050</v>
      </c>
      <c r="H82" s="17" t="s">
        <v>2051</v>
      </c>
      <c r="I82" s="49" t="s">
        <v>101</v>
      </c>
      <c r="J82" s="17"/>
      <c r="K82" s="32"/>
      <c r="L82" s="32"/>
      <c r="M82" s="32"/>
      <c r="N82" s="32"/>
      <c r="O82" s="32" t="s">
        <v>1787</v>
      </c>
      <c r="P82" s="18">
        <v>44932</v>
      </c>
      <c r="Q82" s="2" t="s">
        <v>7</v>
      </c>
      <c r="R82" s="17" t="s">
        <v>104</v>
      </c>
    </row>
    <row r="83" ht="38.25" spans="1:18">
      <c r="A83" s="32">
        <v>75</v>
      </c>
      <c r="B83" s="32" t="s">
        <v>1782</v>
      </c>
      <c r="C83" s="17"/>
      <c r="D83" s="17" t="s">
        <v>2052</v>
      </c>
      <c r="E83" s="32" t="s">
        <v>148</v>
      </c>
      <c r="F83" s="17" t="s">
        <v>1914</v>
      </c>
      <c r="G83" s="17" t="s">
        <v>2053</v>
      </c>
      <c r="H83" s="17" t="s">
        <v>2054</v>
      </c>
      <c r="I83" s="29" t="s">
        <v>101</v>
      </c>
      <c r="J83" s="10"/>
      <c r="K83" s="32"/>
      <c r="L83" s="32"/>
      <c r="M83" s="32"/>
      <c r="N83" s="32"/>
      <c r="O83" s="32" t="s">
        <v>1787</v>
      </c>
      <c r="P83" s="18">
        <v>44932</v>
      </c>
      <c r="Q83" s="2" t="s">
        <v>7</v>
      </c>
      <c r="R83" s="17" t="s">
        <v>104</v>
      </c>
    </row>
    <row r="84" ht="51" spans="1:18">
      <c r="A84" s="32">
        <v>76</v>
      </c>
      <c r="B84" s="32" t="s">
        <v>1782</v>
      </c>
      <c r="C84" s="17"/>
      <c r="D84" s="17" t="s">
        <v>2055</v>
      </c>
      <c r="E84" s="32" t="s">
        <v>148</v>
      </c>
      <c r="F84" s="17" t="s">
        <v>2056</v>
      </c>
      <c r="G84" s="17" t="s">
        <v>2057</v>
      </c>
      <c r="H84" s="17" t="s">
        <v>2058</v>
      </c>
      <c r="I84" s="49" t="s">
        <v>101</v>
      </c>
      <c r="J84" s="17"/>
      <c r="K84" s="32"/>
      <c r="L84" s="32"/>
      <c r="M84" s="32"/>
      <c r="N84" s="32"/>
      <c r="O84" s="32" t="s">
        <v>1787</v>
      </c>
      <c r="P84" s="18">
        <v>44932</v>
      </c>
      <c r="Q84" s="2" t="s">
        <v>7</v>
      </c>
      <c r="R84" s="17" t="s">
        <v>104</v>
      </c>
    </row>
    <row r="85" ht="51" spans="1:18">
      <c r="A85" s="32">
        <v>77</v>
      </c>
      <c r="B85" s="32" t="s">
        <v>1782</v>
      </c>
      <c r="C85" s="17"/>
      <c r="D85" s="17" t="s">
        <v>2059</v>
      </c>
      <c r="E85" s="32" t="s">
        <v>148</v>
      </c>
      <c r="F85" s="17" t="s">
        <v>2056</v>
      </c>
      <c r="G85" s="17" t="s">
        <v>2060</v>
      </c>
      <c r="H85" s="17" t="s">
        <v>2061</v>
      </c>
      <c r="I85" s="49" t="s">
        <v>101</v>
      </c>
      <c r="J85" s="17"/>
      <c r="K85" s="32"/>
      <c r="L85" s="32"/>
      <c r="M85" s="32"/>
      <c r="N85" s="32"/>
      <c r="O85" s="32" t="s">
        <v>1787</v>
      </c>
      <c r="P85" s="18">
        <v>44932</v>
      </c>
      <c r="Q85" s="2" t="s">
        <v>7</v>
      </c>
      <c r="R85" s="17" t="s">
        <v>104</v>
      </c>
    </row>
    <row r="86" ht="38.25" spans="1:18">
      <c r="A86" s="32">
        <v>78</v>
      </c>
      <c r="B86" s="32" t="s">
        <v>1782</v>
      </c>
      <c r="C86" s="17"/>
      <c r="D86" s="17" t="s">
        <v>2062</v>
      </c>
      <c r="E86" s="32" t="s">
        <v>148</v>
      </c>
      <c r="F86" s="17" t="s">
        <v>2063</v>
      </c>
      <c r="G86" s="17" t="s">
        <v>2064</v>
      </c>
      <c r="H86" s="17" t="s">
        <v>2065</v>
      </c>
      <c r="I86" s="29" t="s">
        <v>101</v>
      </c>
      <c r="J86" s="17"/>
      <c r="K86" s="32"/>
      <c r="L86" s="32"/>
      <c r="M86" s="32"/>
      <c r="N86" s="32"/>
      <c r="O86" s="32" t="s">
        <v>1787</v>
      </c>
      <c r="P86" s="18">
        <v>44932</v>
      </c>
      <c r="Q86" s="2" t="s">
        <v>7</v>
      </c>
      <c r="R86" s="17" t="s">
        <v>104</v>
      </c>
    </row>
    <row r="87" ht="38.25" spans="1:18">
      <c r="A87" s="32">
        <v>79</v>
      </c>
      <c r="B87" s="32" t="s">
        <v>1782</v>
      </c>
      <c r="C87" s="17"/>
      <c r="D87" s="17" t="s">
        <v>2066</v>
      </c>
      <c r="E87" s="32" t="s">
        <v>148</v>
      </c>
      <c r="F87" s="17" t="s">
        <v>2067</v>
      </c>
      <c r="G87" s="17" t="s">
        <v>2068</v>
      </c>
      <c r="H87" s="17" t="s">
        <v>2069</v>
      </c>
      <c r="I87" s="49" t="s">
        <v>101</v>
      </c>
      <c r="J87" s="17"/>
      <c r="K87" s="32"/>
      <c r="L87" s="32"/>
      <c r="M87" s="32"/>
      <c r="N87" s="32"/>
      <c r="O87" s="32" t="s">
        <v>1787</v>
      </c>
      <c r="P87" s="18">
        <v>44932</v>
      </c>
      <c r="Q87" s="2" t="s">
        <v>7</v>
      </c>
      <c r="R87" s="17" t="s">
        <v>104</v>
      </c>
    </row>
    <row r="88" ht="38.25" spans="1:18">
      <c r="A88" s="32">
        <v>80</v>
      </c>
      <c r="B88" s="32" t="s">
        <v>1782</v>
      </c>
      <c r="C88" s="17"/>
      <c r="D88" s="17" t="s">
        <v>2070</v>
      </c>
      <c r="E88" s="32" t="s">
        <v>148</v>
      </c>
      <c r="F88" s="17" t="s">
        <v>1914</v>
      </c>
      <c r="G88" s="17" t="s">
        <v>2071</v>
      </c>
      <c r="H88" s="17" t="s">
        <v>2072</v>
      </c>
      <c r="I88" s="49" t="s">
        <v>101</v>
      </c>
      <c r="J88" s="17"/>
      <c r="K88" s="32"/>
      <c r="L88" s="32"/>
      <c r="M88" s="32"/>
      <c r="N88" s="32"/>
      <c r="O88" s="32" t="s">
        <v>1787</v>
      </c>
      <c r="P88" s="18">
        <v>44932</v>
      </c>
      <c r="Q88" s="2" t="s">
        <v>7</v>
      </c>
      <c r="R88" s="17" t="s">
        <v>104</v>
      </c>
    </row>
    <row r="89" ht="76.5" spans="1:18">
      <c r="A89" s="32">
        <v>81</v>
      </c>
      <c r="B89" s="32" t="s">
        <v>1782</v>
      </c>
      <c r="C89" s="17"/>
      <c r="D89" s="17" t="s">
        <v>2073</v>
      </c>
      <c r="E89" s="32" t="s">
        <v>148</v>
      </c>
      <c r="F89" s="17" t="s">
        <v>1914</v>
      </c>
      <c r="G89" s="17" t="s">
        <v>2074</v>
      </c>
      <c r="H89" s="17" t="s">
        <v>2075</v>
      </c>
      <c r="I89" s="49" t="s">
        <v>101</v>
      </c>
      <c r="J89" s="17"/>
      <c r="K89" s="32"/>
      <c r="L89" s="32"/>
      <c r="M89" s="32"/>
      <c r="N89" s="32"/>
      <c r="O89" s="32" t="s">
        <v>1787</v>
      </c>
      <c r="P89" s="18">
        <v>44932</v>
      </c>
      <c r="Q89" s="2" t="s">
        <v>7</v>
      </c>
      <c r="R89" s="17" t="s">
        <v>104</v>
      </c>
    </row>
    <row r="90" ht="63.75" spans="1:18">
      <c r="A90" s="32">
        <v>82</v>
      </c>
      <c r="B90" s="32" t="s">
        <v>1782</v>
      </c>
      <c r="C90" s="17"/>
      <c r="D90" s="17" t="s">
        <v>2076</v>
      </c>
      <c r="E90" s="32" t="s">
        <v>148</v>
      </c>
      <c r="F90" s="17" t="s">
        <v>2077</v>
      </c>
      <c r="G90" s="17" t="s">
        <v>2078</v>
      </c>
      <c r="H90" s="17" t="s">
        <v>2079</v>
      </c>
      <c r="I90" s="49" t="s">
        <v>101</v>
      </c>
      <c r="J90" s="17"/>
      <c r="K90" s="32"/>
      <c r="L90" s="32"/>
      <c r="M90" s="32"/>
      <c r="N90" s="32"/>
      <c r="O90" s="32" t="s">
        <v>1787</v>
      </c>
      <c r="P90" s="18">
        <v>44932</v>
      </c>
      <c r="Q90" s="2" t="s">
        <v>7</v>
      </c>
      <c r="R90" s="17" t="s">
        <v>104</v>
      </c>
    </row>
    <row r="91" ht="51" spans="1:18">
      <c r="A91" s="32">
        <v>83</v>
      </c>
      <c r="B91" s="32" t="s">
        <v>1782</v>
      </c>
      <c r="C91" s="17"/>
      <c r="D91" s="17" t="s">
        <v>2080</v>
      </c>
      <c r="E91" s="32" t="s">
        <v>148</v>
      </c>
      <c r="F91" s="17" t="s">
        <v>2077</v>
      </c>
      <c r="G91" s="17" t="s">
        <v>2081</v>
      </c>
      <c r="H91" s="17" t="s">
        <v>2082</v>
      </c>
      <c r="I91" s="29" t="s">
        <v>101</v>
      </c>
      <c r="J91" s="17"/>
      <c r="K91" s="32"/>
      <c r="L91" s="32"/>
      <c r="M91" s="32"/>
      <c r="N91" s="32"/>
      <c r="O91" s="32" t="s">
        <v>1787</v>
      </c>
      <c r="P91" s="18">
        <v>44932</v>
      </c>
      <c r="Q91" s="2" t="s">
        <v>7</v>
      </c>
      <c r="R91" s="17" t="s">
        <v>104</v>
      </c>
    </row>
    <row r="92" ht="63.75" spans="1:18">
      <c r="A92" s="32">
        <v>84</v>
      </c>
      <c r="B92" s="32" t="s">
        <v>1782</v>
      </c>
      <c r="C92" s="17"/>
      <c r="D92" s="17" t="s">
        <v>2083</v>
      </c>
      <c r="E92" s="32" t="s">
        <v>148</v>
      </c>
      <c r="F92" s="17" t="s">
        <v>2077</v>
      </c>
      <c r="G92" s="17" t="s">
        <v>2081</v>
      </c>
      <c r="H92" s="17" t="s">
        <v>2084</v>
      </c>
      <c r="I92" s="29" t="s">
        <v>101</v>
      </c>
      <c r="J92" s="17"/>
      <c r="K92" s="17"/>
      <c r="L92" s="17"/>
      <c r="M92" s="17"/>
      <c r="N92" s="17"/>
      <c r="O92" s="32" t="s">
        <v>1787</v>
      </c>
      <c r="P92" s="18">
        <v>44932</v>
      </c>
      <c r="Q92" s="2" t="s">
        <v>7</v>
      </c>
      <c r="R92" s="17" t="s">
        <v>104</v>
      </c>
    </row>
    <row r="93" ht="51" spans="1:18">
      <c r="A93" s="32">
        <v>85</v>
      </c>
      <c r="B93" s="32" t="s">
        <v>1782</v>
      </c>
      <c r="C93" s="17"/>
      <c r="D93" s="17" t="s">
        <v>2085</v>
      </c>
      <c r="E93" s="32" t="s">
        <v>148</v>
      </c>
      <c r="F93" s="17" t="s">
        <v>2077</v>
      </c>
      <c r="G93" s="17" t="s">
        <v>2081</v>
      </c>
      <c r="H93" s="17" t="s">
        <v>2082</v>
      </c>
      <c r="I93" s="29" t="s">
        <v>101</v>
      </c>
      <c r="J93" s="17"/>
      <c r="K93" s="17"/>
      <c r="L93" s="17"/>
      <c r="M93" s="17"/>
      <c r="N93" s="17"/>
      <c r="O93" s="32" t="s">
        <v>1787</v>
      </c>
      <c r="P93" s="18">
        <v>44932</v>
      </c>
      <c r="Q93" s="2" t="s">
        <v>7</v>
      </c>
      <c r="R93" s="17" t="s">
        <v>104</v>
      </c>
    </row>
    <row r="94" ht="51" spans="1:18">
      <c r="A94" s="32">
        <v>86</v>
      </c>
      <c r="B94" s="32" t="s">
        <v>1782</v>
      </c>
      <c r="C94" s="17"/>
      <c r="D94" s="17" t="s">
        <v>2086</v>
      </c>
      <c r="E94" s="32" t="s">
        <v>148</v>
      </c>
      <c r="F94" s="17" t="s">
        <v>2087</v>
      </c>
      <c r="G94" s="17" t="s">
        <v>2088</v>
      </c>
      <c r="H94" s="17" t="s">
        <v>2089</v>
      </c>
      <c r="I94" s="29" t="s">
        <v>101</v>
      </c>
      <c r="J94" s="17"/>
      <c r="K94" s="17"/>
      <c r="L94" s="17"/>
      <c r="M94" s="17"/>
      <c r="N94" s="17"/>
      <c r="O94" s="32" t="s">
        <v>1787</v>
      </c>
      <c r="P94" s="18">
        <v>44932</v>
      </c>
      <c r="Q94" s="2" t="s">
        <v>7</v>
      </c>
      <c r="R94" s="17" t="s">
        <v>104</v>
      </c>
    </row>
  </sheetData>
  <sheetProtection formatCells="0" insertHyperlinks="0" autoFilter="0"/>
  <dataValidations count="2">
    <dataValidation type="list" allowBlank="1" showErrorMessage="1" sqref="L2:L94 M2:M94">
      <formula1>"是,否"</formula1>
    </dataValidation>
    <dataValidation type="list" allowBlank="1" showErrorMessage="1" sqref="I2:I206">
      <formula1>"PASS,FAIL,BLOCK,NT"</formula1>
    </dataValidation>
  </dataValidations>
  <hyperlinks>
    <hyperlink ref="J26" r:id="rId1" display="FCIVIOS-12427&#10;Phase5_【U718】【偶现】【CCS】账号登录后点击接受启用 林肯之道 互联服务的弹窗授权后，过一段时间再次弹出授权弹窗"/>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94"/>
  <sheetViews>
    <sheetView workbookViewId="0">
      <selection activeCell="A1" sqref="A1"/>
    </sheetView>
  </sheetViews>
  <sheetFormatPr defaultColWidth="14" defaultRowHeight="12.75"/>
  <cols>
    <col min="1" max="1" width="9" customWidth="1"/>
    <col min="2" max="2" width="16" customWidth="1"/>
    <col min="3" max="3" width="22" customWidth="1"/>
    <col min="4" max="4" width="16" customWidth="1"/>
    <col min="5" max="5" width="6" customWidth="1"/>
    <col min="6" max="6" width="26" customWidth="1"/>
    <col min="7" max="7" width="28" customWidth="1"/>
    <col min="8" max="8" width="30" customWidth="1"/>
    <col min="9" max="9" width="12" customWidth="1"/>
    <col min="10" max="10" width="28" customWidth="1"/>
    <col min="11" max="11" width="17" customWidth="1"/>
    <col min="12" max="14" width="13" customWidth="1"/>
    <col min="15" max="15" width="11" customWidth="1"/>
    <col min="16" max="16" width="17" customWidth="1"/>
    <col min="17" max="17" width="10" customWidth="1"/>
    <col min="18" max="18" width="30" customWidth="1"/>
    <col min="19" max="24" width="9" customWidth="1"/>
  </cols>
  <sheetData>
    <row r="1" spans="1:18">
      <c r="A1" s="1" t="s">
        <v>77</v>
      </c>
      <c r="B1" s="1" t="s">
        <v>78</v>
      </c>
      <c r="C1" s="1" t="s">
        <v>79</v>
      </c>
      <c r="D1" s="1" t="s">
        <v>80</v>
      </c>
      <c r="E1" s="1" t="s">
        <v>81</v>
      </c>
      <c r="F1" s="1" t="s">
        <v>82</v>
      </c>
      <c r="G1" s="1" t="s">
        <v>83</v>
      </c>
      <c r="H1" s="1" t="s">
        <v>84</v>
      </c>
      <c r="I1" s="42" t="s">
        <v>85</v>
      </c>
      <c r="J1" s="15" t="s">
        <v>86</v>
      </c>
      <c r="K1" s="15" t="s">
        <v>87</v>
      </c>
      <c r="L1" s="16" t="s">
        <v>88</v>
      </c>
      <c r="M1" s="16" t="s">
        <v>89</v>
      </c>
      <c r="N1" s="16" t="s">
        <v>90</v>
      </c>
      <c r="O1" s="15" t="s">
        <v>91</v>
      </c>
      <c r="P1" s="15" t="s">
        <v>92</v>
      </c>
      <c r="Q1" s="15" t="s">
        <v>93</v>
      </c>
      <c r="R1" s="15" t="s">
        <v>94</v>
      </c>
    </row>
    <row r="2" ht="25.5" spans="1:18">
      <c r="A2" s="17">
        <v>1</v>
      </c>
      <c r="B2" s="17" t="s">
        <v>2090</v>
      </c>
      <c r="C2" s="17" t="s">
        <v>2091</v>
      </c>
      <c r="D2" s="17" t="s">
        <v>2092</v>
      </c>
      <c r="E2" s="17" t="s">
        <v>130</v>
      </c>
      <c r="F2" s="17" t="s">
        <v>2093</v>
      </c>
      <c r="G2" s="17" t="s">
        <v>2094</v>
      </c>
      <c r="H2" s="17" t="s">
        <v>2095</v>
      </c>
      <c r="I2" s="29" t="s">
        <v>101</v>
      </c>
      <c r="J2" s="17"/>
      <c r="K2" s="17"/>
      <c r="L2" s="17"/>
      <c r="M2" s="17"/>
      <c r="N2" s="17"/>
      <c r="O2" s="17" t="s">
        <v>1695</v>
      </c>
      <c r="P2" s="18">
        <v>44932</v>
      </c>
      <c r="Q2" s="2" t="s">
        <v>7</v>
      </c>
      <c r="R2" s="17" t="s">
        <v>104</v>
      </c>
    </row>
    <row r="3" ht="38.25" spans="1:18">
      <c r="A3" s="17">
        <v>2</v>
      </c>
      <c r="B3" s="17" t="s">
        <v>2090</v>
      </c>
      <c r="C3" s="17" t="s">
        <v>2096</v>
      </c>
      <c r="D3" s="17" t="s">
        <v>2097</v>
      </c>
      <c r="E3" s="17" t="s">
        <v>97</v>
      </c>
      <c r="F3" s="17" t="s">
        <v>2098</v>
      </c>
      <c r="G3" s="17" t="s">
        <v>2094</v>
      </c>
      <c r="H3" s="17" t="s">
        <v>2099</v>
      </c>
      <c r="I3" s="29" t="s">
        <v>101</v>
      </c>
      <c r="J3" s="17"/>
      <c r="K3" s="17"/>
      <c r="L3" s="17"/>
      <c r="M3" s="17"/>
      <c r="N3" s="17"/>
      <c r="O3" s="17" t="s">
        <v>1695</v>
      </c>
      <c r="P3" s="18">
        <v>44932</v>
      </c>
      <c r="Q3" s="2" t="s">
        <v>7</v>
      </c>
      <c r="R3" s="17" t="s">
        <v>104</v>
      </c>
    </row>
    <row r="4" ht="63.75" spans="1:18">
      <c r="A4" s="17">
        <v>3</v>
      </c>
      <c r="B4" s="17" t="s">
        <v>2090</v>
      </c>
      <c r="C4" s="17" t="s">
        <v>2100</v>
      </c>
      <c r="D4" s="17" t="s">
        <v>2101</v>
      </c>
      <c r="E4" s="17" t="s">
        <v>148</v>
      </c>
      <c r="F4" s="17" t="s">
        <v>2102</v>
      </c>
      <c r="G4" s="17" t="s">
        <v>2103</v>
      </c>
      <c r="H4" s="17" t="s">
        <v>2104</v>
      </c>
      <c r="I4" s="29" t="s">
        <v>101</v>
      </c>
      <c r="J4" s="17"/>
      <c r="K4" s="17"/>
      <c r="L4" s="17"/>
      <c r="M4" s="17"/>
      <c r="N4" s="17"/>
      <c r="O4" s="17" t="s">
        <v>1695</v>
      </c>
      <c r="P4" s="18">
        <v>44932</v>
      </c>
      <c r="Q4" s="2" t="s">
        <v>7</v>
      </c>
      <c r="R4" s="17" t="s">
        <v>2105</v>
      </c>
    </row>
    <row r="5" ht="96.75" spans="1:18">
      <c r="A5" s="17">
        <v>4</v>
      </c>
      <c r="B5" s="17" t="s">
        <v>2090</v>
      </c>
      <c r="C5" s="17" t="s">
        <v>2106</v>
      </c>
      <c r="D5" s="17" t="s">
        <v>2107</v>
      </c>
      <c r="E5" s="17" t="s">
        <v>148</v>
      </c>
      <c r="F5" s="17" t="s">
        <v>2102</v>
      </c>
      <c r="G5" s="17" t="s">
        <v>2108</v>
      </c>
      <c r="H5" s="17" t="s">
        <v>2109</v>
      </c>
      <c r="I5" s="29" t="s">
        <v>118</v>
      </c>
      <c r="J5" s="17" t="s">
        <v>2110</v>
      </c>
      <c r="K5" s="17"/>
      <c r="L5" s="17"/>
      <c r="M5" s="17"/>
      <c r="N5" s="17"/>
      <c r="O5" s="17" t="s">
        <v>1695</v>
      </c>
      <c r="P5" s="18">
        <v>44932</v>
      </c>
      <c r="Q5" s="2" t="s">
        <v>7</v>
      </c>
      <c r="R5" s="17" t="s">
        <v>2105</v>
      </c>
    </row>
    <row r="6" ht="63.75" spans="1:18">
      <c r="A6" s="17">
        <v>5</v>
      </c>
      <c r="B6" s="17" t="s">
        <v>2090</v>
      </c>
      <c r="C6" s="17" t="s">
        <v>2111</v>
      </c>
      <c r="D6" s="17" t="s">
        <v>2112</v>
      </c>
      <c r="E6" s="17" t="s">
        <v>97</v>
      </c>
      <c r="F6" s="17" t="s">
        <v>2102</v>
      </c>
      <c r="G6" s="17" t="s">
        <v>2113</v>
      </c>
      <c r="H6" s="17" t="s">
        <v>2095</v>
      </c>
      <c r="I6" s="29" t="s">
        <v>101</v>
      </c>
      <c r="J6" s="17"/>
      <c r="K6" s="17"/>
      <c r="L6" s="17"/>
      <c r="M6" s="17"/>
      <c r="N6" s="17"/>
      <c r="O6" s="17" t="s">
        <v>1695</v>
      </c>
      <c r="P6" s="18">
        <v>44932</v>
      </c>
      <c r="Q6" s="2" t="s">
        <v>7</v>
      </c>
      <c r="R6" s="17" t="s">
        <v>104</v>
      </c>
    </row>
    <row r="7" ht="63.75" spans="1:18">
      <c r="A7" s="17">
        <v>6</v>
      </c>
      <c r="B7" s="17" t="s">
        <v>2090</v>
      </c>
      <c r="C7" s="17" t="s">
        <v>2114</v>
      </c>
      <c r="D7" s="17" t="s">
        <v>2115</v>
      </c>
      <c r="E7" s="17" t="s">
        <v>148</v>
      </c>
      <c r="F7" s="17" t="s">
        <v>2102</v>
      </c>
      <c r="G7" s="17" t="s">
        <v>2116</v>
      </c>
      <c r="H7" s="17" t="s">
        <v>2117</v>
      </c>
      <c r="I7" s="29" t="s">
        <v>101</v>
      </c>
      <c r="J7" s="17"/>
      <c r="K7" s="17"/>
      <c r="L7" s="17"/>
      <c r="M7" s="17"/>
      <c r="N7" s="17"/>
      <c r="O7" s="17" t="s">
        <v>1695</v>
      </c>
      <c r="P7" s="18">
        <v>44932</v>
      </c>
      <c r="Q7" s="2" t="s">
        <v>7</v>
      </c>
      <c r="R7" s="17" t="s">
        <v>2105</v>
      </c>
    </row>
    <row r="8" ht="63.75" spans="1:18">
      <c r="A8" s="17">
        <v>7</v>
      </c>
      <c r="B8" s="17" t="s">
        <v>2090</v>
      </c>
      <c r="C8" s="17" t="s">
        <v>2118</v>
      </c>
      <c r="D8" s="17" t="s">
        <v>2119</v>
      </c>
      <c r="E8" s="17" t="s">
        <v>148</v>
      </c>
      <c r="F8" s="17" t="s">
        <v>2102</v>
      </c>
      <c r="G8" s="17" t="s">
        <v>2120</v>
      </c>
      <c r="H8" s="17" t="s">
        <v>2121</v>
      </c>
      <c r="I8" s="29" t="s">
        <v>101</v>
      </c>
      <c r="J8" s="17"/>
      <c r="K8" s="17"/>
      <c r="L8" s="17"/>
      <c r="M8" s="17"/>
      <c r="N8" s="17"/>
      <c r="O8" s="17" t="s">
        <v>1695</v>
      </c>
      <c r="P8" s="18">
        <v>44932</v>
      </c>
      <c r="Q8" s="2" t="s">
        <v>7</v>
      </c>
      <c r="R8" s="17" t="s">
        <v>2105</v>
      </c>
    </row>
    <row r="9" ht="51" spans="1:18">
      <c r="A9" s="17">
        <v>8</v>
      </c>
      <c r="B9" s="17" t="s">
        <v>2090</v>
      </c>
      <c r="C9" s="17" t="s">
        <v>2122</v>
      </c>
      <c r="D9" s="17" t="s">
        <v>2123</v>
      </c>
      <c r="E9" s="17" t="s">
        <v>148</v>
      </c>
      <c r="F9" s="17" t="s">
        <v>2124</v>
      </c>
      <c r="G9" s="17" t="s">
        <v>2125</v>
      </c>
      <c r="H9" s="17" t="s">
        <v>2126</v>
      </c>
      <c r="I9" s="29" t="s">
        <v>101</v>
      </c>
      <c r="J9" s="17"/>
      <c r="K9" s="17"/>
      <c r="L9" s="17"/>
      <c r="M9" s="17"/>
      <c r="N9" s="17"/>
      <c r="O9" s="17" t="s">
        <v>1695</v>
      </c>
      <c r="P9" s="18">
        <v>44932</v>
      </c>
      <c r="Q9" s="2" t="s">
        <v>7</v>
      </c>
      <c r="R9" s="17" t="s">
        <v>2105</v>
      </c>
    </row>
    <row r="10" ht="51" spans="1:18">
      <c r="A10" s="17">
        <v>9</v>
      </c>
      <c r="B10" s="17" t="s">
        <v>2090</v>
      </c>
      <c r="C10" s="17" t="s">
        <v>2127</v>
      </c>
      <c r="D10" s="17" t="s">
        <v>2128</v>
      </c>
      <c r="E10" s="17" t="s">
        <v>148</v>
      </c>
      <c r="F10" s="17" t="s">
        <v>2124</v>
      </c>
      <c r="G10" s="17" t="s">
        <v>2129</v>
      </c>
      <c r="H10" s="17" t="s">
        <v>2130</v>
      </c>
      <c r="I10" s="29" t="s">
        <v>101</v>
      </c>
      <c r="J10" s="17"/>
      <c r="K10" s="17"/>
      <c r="L10" s="17"/>
      <c r="M10" s="17"/>
      <c r="N10" s="17"/>
      <c r="O10" s="17" t="s">
        <v>1695</v>
      </c>
      <c r="P10" s="18">
        <v>44932</v>
      </c>
      <c r="Q10" s="2" t="s">
        <v>7</v>
      </c>
      <c r="R10" s="17" t="s">
        <v>2105</v>
      </c>
    </row>
    <row r="11" ht="85.5" spans="1:18">
      <c r="A11" s="17">
        <v>10</v>
      </c>
      <c r="B11" s="17" t="s">
        <v>2090</v>
      </c>
      <c r="C11" s="17" t="s">
        <v>2131</v>
      </c>
      <c r="D11" s="17" t="s">
        <v>2132</v>
      </c>
      <c r="E11" s="17" t="s">
        <v>97</v>
      </c>
      <c r="F11" s="17" t="s">
        <v>2124</v>
      </c>
      <c r="G11" s="17" t="s">
        <v>2125</v>
      </c>
      <c r="H11" s="17" t="s">
        <v>2133</v>
      </c>
      <c r="I11" s="29" t="s">
        <v>118</v>
      </c>
      <c r="J11" s="17" t="s">
        <v>2134</v>
      </c>
      <c r="K11" s="17"/>
      <c r="L11" s="17"/>
      <c r="M11" s="17"/>
      <c r="N11" s="17"/>
      <c r="O11" s="17" t="s">
        <v>1695</v>
      </c>
      <c r="P11" s="18">
        <v>44932</v>
      </c>
      <c r="Q11" s="2" t="s">
        <v>7</v>
      </c>
      <c r="R11" s="17" t="s">
        <v>104</v>
      </c>
    </row>
    <row r="12" ht="76.5" spans="1:18">
      <c r="A12" s="17">
        <v>12</v>
      </c>
      <c r="B12" s="17" t="s">
        <v>2090</v>
      </c>
      <c r="C12" s="17" t="s">
        <v>2135</v>
      </c>
      <c r="D12" s="17" t="s">
        <v>2136</v>
      </c>
      <c r="E12" s="17" t="s">
        <v>97</v>
      </c>
      <c r="F12" s="17" t="s">
        <v>2137</v>
      </c>
      <c r="G12" s="17" t="s">
        <v>2138</v>
      </c>
      <c r="H12" s="17" t="s">
        <v>2139</v>
      </c>
      <c r="I12" s="29" t="s">
        <v>101</v>
      </c>
      <c r="J12" s="17"/>
      <c r="K12" s="17"/>
      <c r="L12" s="17"/>
      <c r="M12" s="17"/>
      <c r="N12" s="17"/>
      <c r="O12" s="17" t="s">
        <v>1695</v>
      </c>
      <c r="P12" s="18">
        <v>44932</v>
      </c>
      <c r="Q12" s="2" t="s">
        <v>7</v>
      </c>
      <c r="R12" s="17" t="s">
        <v>104</v>
      </c>
    </row>
    <row r="13" ht="63.75" spans="1:18">
      <c r="A13" s="17">
        <v>13</v>
      </c>
      <c r="B13" s="17" t="s">
        <v>2090</v>
      </c>
      <c r="C13" s="17" t="s">
        <v>2140</v>
      </c>
      <c r="D13" s="17" t="s">
        <v>2141</v>
      </c>
      <c r="E13" s="17" t="s">
        <v>148</v>
      </c>
      <c r="F13" s="17" t="s">
        <v>2142</v>
      </c>
      <c r="G13" s="17" t="s">
        <v>2143</v>
      </c>
      <c r="H13" s="17" t="s">
        <v>2144</v>
      </c>
      <c r="I13" s="29" t="s">
        <v>101</v>
      </c>
      <c r="J13" s="17"/>
      <c r="K13" s="17"/>
      <c r="L13" s="17"/>
      <c r="M13" s="17"/>
      <c r="N13" s="17"/>
      <c r="O13" s="17" t="s">
        <v>1695</v>
      </c>
      <c r="P13" s="18">
        <v>44932</v>
      </c>
      <c r="Q13" s="2" t="s">
        <v>7</v>
      </c>
      <c r="R13" s="17" t="s">
        <v>2105</v>
      </c>
    </row>
    <row r="14" ht="76.5" spans="1:18">
      <c r="A14" s="17">
        <v>14</v>
      </c>
      <c r="B14" s="17" t="s">
        <v>2090</v>
      </c>
      <c r="C14" s="17"/>
      <c r="D14" s="17" t="s">
        <v>2145</v>
      </c>
      <c r="E14" s="17" t="s">
        <v>97</v>
      </c>
      <c r="F14" s="17" t="s">
        <v>2146</v>
      </c>
      <c r="G14" s="17" t="s">
        <v>2147</v>
      </c>
      <c r="H14" s="17" t="s">
        <v>2148</v>
      </c>
      <c r="I14" s="29" t="s">
        <v>101</v>
      </c>
      <c r="J14" s="17"/>
      <c r="K14" s="17"/>
      <c r="L14" s="17"/>
      <c r="M14" s="17"/>
      <c r="N14" s="17"/>
      <c r="O14" s="17" t="s">
        <v>1695</v>
      </c>
      <c r="P14" s="18">
        <v>44932</v>
      </c>
      <c r="Q14" s="2" t="s">
        <v>7</v>
      </c>
      <c r="R14" s="17" t="s">
        <v>104</v>
      </c>
    </row>
    <row r="15" ht="63.75" spans="1:18">
      <c r="A15" s="17">
        <v>15</v>
      </c>
      <c r="B15" s="17" t="s">
        <v>2090</v>
      </c>
      <c r="C15" s="17"/>
      <c r="D15" s="17" t="s">
        <v>2149</v>
      </c>
      <c r="E15" s="17" t="s">
        <v>97</v>
      </c>
      <c r="F15" s="17" t="s">
        <v>2142</v>
      </c>
      <c r="G15" s="17" t="s">
        <v>2150</v>
      </c>
      <c r="H15" s="17" t="s">
        <v>2151</v>
      </c>
      <c r="I15" s="29" t="s">
        <v>118</v>
      </c>
      <c r="J15" s="43" t="s">
        <v>2152</v>
      </c>
      <c r="K15" s="17"/>
      <c r="L15" s="17"/>
      <c r="M15" s="17"/>
      <c r="N15" s="17"/>
      <c r="O15" s="17" t="s">
        <v>1695</v>
      </c>
      <c r="P15" s="18">
        <v>44932</v>
      </c>
      <c r="Q15" s="2" t="s">
        <v>7</v>
      </c>
      <c r="R15" s="17" t="s">
        <v>104</v>
      </c>
    </row>
    <row r="16" ht="63.75" spans="1:18">
      <c r="A16" s="17">
        <v>16</v>
      </c>
      <c r="B16" s="17" t="s">
        <v>2090</v>
      </c>
      <c r="C16" s="17"/>
      <c r="D16" s="17" t="s">
        <v>2153</v>
      </c>
      <c r="E16" s="17" t="s">
        <v>130</v>
      </c>
      <c r="F16" s="17" t="s">
        <v>2154</v>
      </c>
      <c r="G16" s="17" t="s">
        <v>2155</v>
      </c>
      <c r="H16" s="17" t="s">
        <v>2156</v>
      </c>
      <c r="I16" s="29" t="s">
        <v>101</v>
      </c>
      <c r="J16" s="17"/>
      <c r="K16" s="17"/>
      <c r="L16" s="17"/>
      <c r="M16" s="17"/>
      <c r="N16" s="17"/>
      <c r="O16" s="17" t="s">
        <v>1695</v>
      </c>
      <c r="P16" s="18">
        <v>44932</v>
      </c>
      <c r="Q16" s="2" t="s">
        <v>7</v>
      </c>
      <c r="R16" s="17" t="s">
        <v>104</v>
      </c>
    </row>
    <row r="17" ht="63.75" spans="1:18">
      <c r="A17" s="17">
        <v>18</v>
      </c>
      <c r="B17" s="17" t="s">
        <v>2090</v>
      </c>
      <c r="C17" s="17" t="s">
        <v>2157</v>
      </c>
      <c r="D17" s="17" t="s">
        <v>2158</v>
      </c>
      <c r="E17" s="17" t="s">
        <v>97</v>
      </c>
      <c r="F17" s="17" t="s">
        <v>2102</v>
      </c>
      <c r="G17" s="17" t="s">
        <v>2113</v>
      </c>
      <c r="H17" s="17" t="s">
        <v>2159</v>
      </c>
      <c r="I17" s="29" t="s">
        <v>101</v>
      </c>
      <c r="J17" s="17"/>
      <c r="K17" s="17"/>
      <c r="L17" s="17"/>
      <c r="M17" s="17"/>
      <c r="N17" s="17"/>
      <c r="O17" s="17" t="s">
        <v>1695</v>
      </c>
      <c r="P17" s="18">
        <v>44932</v>
      </c>
      <c r="Q17" s="2" t="s">
        <v>7</v>
      </c>
      <c r="R17" s="17" t="s">
        <v>104</v>
      </c>
    </row>
    <row r="18" ht="63.75" spans="1:18">
      <c r="A18" s="17">
        <v>19</v>
      </c>
      <c r="B18" s="17" t="s">
        <v>2090</v>
      </c>
      <c r="C18" s="17" t="s">
        <v>2160</v>
      </c>
      <c r="D18" s="17" t="s">
        <v>2161</v>
      </c>
      <c r="E18" s="17" t="s">
        <v>130</v>
      </c>
      <c r="F18" s="17" t="s">
        <v>2162</v>
      </c>
      <c r="G18" s="17" t="s">
        <v>2163</v>
      </c>
      <c r="H18" s="17" t="s">
        <v>2164</v>
      </c>
      <c r="I18" s="29" t="s">
        <v>101</v>
      </c>
      <c r="J18" s="17"/>
      <c r="K18" s="17"/>
      <c r="L18" s="17"/>
      <c r="M18" s="17"/>
      <c r="N18" s="17"/>
      <c r="O18" s="17" t="s">
        <v>1695</v>
      </c>
      <c r="P18" s="18">
        <v>44932</v>
      </c>
      <c r="Q18" s="2" t="s">
        <v>7</v>
      </c>
      <c r="R18" s="17" t="s">
        <v>104</v>
      </c>
    </row>
    <row r="19" ht="51" spans="1:18">
      <c r="A19" s="17">
        <v>20</v>
      </c>
      <c r="B19" s="17" t="s">
        <v>2090</v>
      </c>
      <c r="C19" s="17" t="s">
        <v>2165</v>
      </c>
      <c r="D19" s="17" t="s">
        <v>2166</v>
      </c>
      <c r="E19" s="17" t="s">
        <v>97</v>
      </c>
      <c r="F19" s="17" t="s">
        <v>2124</v>
      </c>
      <c r="G19" s="17" t="s">
        <v>2167</v>
      </c>
      <c r="H19" s="17" t="s">
        <v>2168</v>
      </c>
      <c r="I19" s="29" t="s">
        <v>101</v>
      </c>
      <c r="J19" s="17"/>
      <c r="K19" s="17"/>
      <c r="L19" s="17"/>
      <c r="M19" s="17"/>
      <c r="N19" s="17"/>
      <c r="O19" s="17" t="s">
        <v>1695</v>
      </c>
      <c r="P19" s="18">
        <v>44932</v>
      </c>
      <c r="Q19" s="2" t="s">
        <v>7</v>
      </c>
      <c r="R19" s="17" t="s">
        <v>104</v>
      </c>
    </row>
    <row r="20" ht="63.75" spans="1:18">
      <c r="A20" s="17">
        <v>21</v>
      </c>
      <c r="B20" s="17" t="s">
        <v>2090</v>
      </c>
      <c r="C20" s="17" t="s">
        <v>2169</v>
      </c>
      <c r="D20" s="17" t="s">
        <v>2170</v>
      </c>
      <c r="E20" s="17" t="s">
        <v>97</v>
      </c>
      <c r="F20" s="17" t="s">
        <v>2171</v>
      </c>
      <c r="G20" s="17" t="s">
        <v>2172</v>
      </c>
      <c r="H20" s="17" t="s">
        <v>2173</v>
      </c>
      <c r="I20" s="29" t="s">
        <v>101</v>
      </c>
      <c r="J20" s="17"/>
      <c r="K20" s="17"/>
      <c r="L20" s="17"/>
      <c r="M20" s="17"/>
      <c r="N20" s="17"/>
      <c r="O20" s="17" t="s">
        <v>1695</v>
      </c>
      <c r="P20" s="18">
        <v>44932</v>
      </c>
      <c r="Q20" s="2" t="s">
        <v>7</v>
      </c>
      <c r="R20" s="17" t="s">
        <v>104</v>
      </c>
    </row>
    <row r="21" ht="76.5" spans="1:18">
      <c r="A21" s="17">
        <v>22</v>
      </c>
      <c r="B21" s="17" t="s">
        <v>2090</v>
      </c>
      <c r="C21" s="17" t="s">
        <v>2174</v>
      </c>
      <c r="D21" s="17" t="s">
        <v>2175</v>
      </c>
      <c r="E21" s="17" t="s">
        <v>130</v>
      </c>
      <c r="F21" s="17" t="s">
        <v>2176</v>
      </c>
      <c r="G21" s="17" t="s">
        <v>2177</v>
      </c>
      <c r="H21" s="17" t="s">
        <v>2178</v>
      </c>
      <c r="I21" s="29" t="s">
        <v>101</v>
      </c>
      <c r="J21" s="17"/>
      <c r="K21" s="17"/>
      <c r="L21" s="17"/>
      <c r="M21" s="17"/>
      <c r="N21" s="17"/>
      <c r="O21" s="17" t="s">
        <v>1695</v>
      </c>
      <c r="P21" s="18">
        <v>44932</v>
      </c>
      <c r="Q21" s="2" t="s">
        <v>7</v>
      </c>
      <c r="R21" s="17" t="s">
        <v>104</v>
      </c>
    </row>
    <row r="22" ht="76.5" spans="1:18">
      <c r="A22" s="17">
        <v>23</v>
      </c>
      <c r="B22" s="17" t="s">
        <v>2090</v>
      </c>
      <c r="C22" s="17" t="s">
        <v>2179</v>
      </c>
      <c r="D22" s="17" t="s">
        <v>2180</v>
      </c>
      <c r="E22" s="17" t="s">
        <v>97</v>
      </c>
      <c r="F22" s="17" t="s">
        <v>2181</v>
      </c>
      <c r="G22" s="17" t="s">
        <v>2182</v>
      </c>
      <c r="H22" s="17" t="s">
        <v>2183</v>
      </c>
      <c r="I22" s="29" t="s">
        <v>101</v>
      </c>
      <c r="J22" s="17"/>
      <c r="K22" s="17"/>
      <c r="L22" s="17"/>
      <c r="M22" s="17"/>
      <c r="N22" s="17"/>
      <c r="O22" s="17" t="s">
        <v>1695</v>
      </c>
      <c r="P22" s="18">
        <v>44932</v>
      </c>
      <c r="Q22" s="2" t="s">
        <v>7</v>
      </c>
      <c r="R22" s="17" t="s">
        <v>104</v>
      </c>
    </row>
    <row r="23" ht="51" spans="1:18">
      <c r="A23" s="17">
        <v>24</v>
      </c>
      <c r="B23" s="17" t="s">
        <v>2090</v>
      </c>
      <c r="C23" s="17"/>
      <c r="D23" s="17" t="s">
        <v>2184</v>
      </c>
      <c r="E23" s="17" t="s">
        <v>97</v>
      </c>
      <c r="F23" s="17" t="s">
        <v>2124</v>
      </c>
      <c r="G23" s="17" t="s">
        <v>2185</v>
      </c>
      <c r="H23" s="17" t="s">
        <v>2186</v>
      </c>
      <c r="I23" s="29" t="s">
        <v>101</v>
      </c>
      <c r="J23" s="17"/>
      <c r="K23" s="17"/>
      <c r="L23" s="17"/>
      <c r="M23" s="17"/>
      <c r="N23" s="17"/>
      <c r="O23" s="17" t="s">
        <v>1695</v>
      </c>
      <c r="P23" s="18">
        <v>44932</v>
      </c>
      <c r="Q23" s="2" t="s">
        <v>7</v>
      </c>
      <c r="R23" s="17" t="s">
        <v>104</v>
      </c>
    </row>
    <row r="24" ht="76.5" spans="1:18">
      <c r="A24" s="17">
        <v>25</v>
      </c>
      <c r="B24" s="17" t="s">
        <v>2090</v>
      </c>
      <c r="C24" s="17"/>
      <c r="D24" s="17" t="s">
        <v>2187</v>
      </c>
      <c r="E24" s="17" t="s">
        <v>97</v>
      </c>
      <c r="F24" s="17" t="s">
        <v>2188</v>
      </c>
      <c r="G24" s="17" t="s">
        <v>2189</v>
      </c>
      <c r="H24" s="17" t="s">
        <v>2190</v>
      </c>
      <c r="I24" s="29" t="s">
        <v>101</v>
      </c>
      <c r="J24" s="17"/>
      <c r="K24" s="17"/>
      <c r="L24" s="17"/>
      <c r="M24" s="17"/>
      <c r="N24" s="17"/>
      <c r="O24" s="17" t="s">
        <v>1695</v>
      </c>
      <c r="P24" s="18">
        <v>44932</v>
      </c>
      <c r="Q24" s="2" t="s">
        <v>7</v>
      </c>
      <c r="R24" s="17" t="s">
        <v>104</v>
      </c>
    </row>
    <row r="25" ht="76.5" spans="1:18">
      <c r="A25" s="17">
        <v>26</v>
      </c>
      <c r="B25" s="17" t="s">
        <v>2090</v>
      </c>
      <c r="C25" s="17"/>
      <c r="D25" s="17" t="s">
        <v>2187</v>
      </c>
      <c r="E25" s="17" t="s">
        <v>97</v>
      </c>
      <c r="F25" s="17" t="s">
        <v>2188</v>
      </c>
      <c r="G25" s="17" t="s">
        <v>2191</v>
      </c>
      <c r="H25" s="17" t="s">
        <v>2192</v>
      </c>
      <c r="I25" s="29" t="s">
        <v>101</v>
      </c>
      <c r="J25" s="17"/>
      <c r="K25" s="17"/>
      <c r="L25" s="17"/>
      <c r="M25" s="17"/>
      <c r="N25" s="17"/>
      <c r="O25" s="17" t="s">
        <v>1695</v>
      </c>
      <c r="P25" s="18">
        <v>44932</v>
      </c>
      <c r="Q25" s="2" t="s">
        <v>7</v>
      </c>
      <c r="R25" s="17" t="s">
        <v>104</v>
      </c>
    </row>
    <row r="26" ht="76.5" spans="1:18">
      <c r="A26" s="17">
        <v>27</v>
      </c>
      <c r="B26" s="17" t="s">
        <v>2090</v>
      </c>
      <c r="C26" s="17"/>
      <c r="D26" s="17" t="s">
        <v>2193</v>
      </c>
      <c r="E26" s="17" t="s">
        <v>97</v>
      </c>
      <c r="F26" s="17" t="s">
        <v>2188</v>
      </c>
      <c r="G26" s="17" t="s">
        <v>2194</v>
      </c>
      <c r="H26" s="17" t="s">
        <v>2195</v>
      </c>
      <c r="I26" s="29" t="s">
        <v>101</v>
      </c>
      <c r="J26" s="17"/>
      <c r="K26" s="17"/>
      <c r="L26" s="17"/>
      <c r="M26" s="17"/>
      <c r="N26" s="17"/>
      <c r="O26" s="17" t="s">
        <v>1695</v>
      </c>
      <c r="P26" s="18">
        <v>44932</v>
      </c>
      <c r="Q26" s="2" t="s">
        <v>7</v>
      </c>
      <c r="R26" s="17" t="s">
        <v>104</v>
      </c>
    </row>
    <row r="27" ht="76.5" spans="1:18">
      <c r="A27" s="17">
        <v>28</v>
      </c>
      <c r="B27" s="17" t="s">
        <v>2090</v>
      </c>
      <c r="C27" s="17"/>
      <c r="D27" s="38" t="s">
        <v>2196</v>
      </c>
      <c r="E27" s="17" t="s">
        <v>148</v>
      </c>
      <c r="F27" s="17" t="s">
        <v>2188</v>
      </c>
      <c r="G27" s="17" t="s">
        <v>2197</v>
      </c>
      <c r="H27" s="17" t="s">
        <v>2198</v>
      </c>
      <c r="I27" s="29" t="s">
        <v>101</v>
      </c>
      <c r="J27" s="17"/>
      <c r="K27" s="17"/>
      <c r="L27" s="17"/>
      <c r="M27" s="17"/>
      <c r="N27" s="17"/>
      <c r="O27" s="17" t="s">
        <v>1695</v>
      </c>
      <c r="P27" s="18">
        <v>44932</v>
      </c>
      <c r="Q27" s="2" t="s">
        <v>7</v>
      </c>
      <c r="R27" s="17" t="s">
        <v>2105</v>
      </c>
    </row>
    <row r="28" ht="76.5" spans="1:18">
      <c r="A28" s="17">
        <v>30</v>
      </c>
      <c r="B28" s="17" t="s">
        <v>2090</v>
      </c>
      <c r="C28" s="17"/>
      <c r="D28" s="17" t="s">
        <v>2199</v>
      </c>
      <c r="E28" s="17" t="s">
        <v>148</v>
      </c>
      <c r="F28" s="17" t="s">
        <v>2188</v>
      </c>
      <c r="G28" s="17" t="s">
        <v>2200</v>
      </c>
      <c r="H28" s="17" t="s">
        <v>2201</v>
      </c>
      <c r="I28" s="29" t="s">
        <v>101</v>
      </c>
      <c r="J28" s="17"/>
      <c r="K28" s="17"/>
      <c r="L28" s="17"/>
      <c r="M28" s="17"/>
      <c r="N28" s="17"/>
      <c r="O28" s="17" t="s">
        <v>1695</v>
      </c>
      <c r="P28" s="18">
        <v>44932</v>
      </c>
      <c r="Q28" s="2" t="s">
        <v>7</v>
      </c>
      <c r="R28" s="17" t="s">
        <v>2105</v>
      </c>
    </row>
    <row r="29" ht="89.25" spans="1:18">
      <c r="A29" s="17">
        <v>33</v>
      </c>
      <c r="B29" s="17" t="s">
        <v>2090</v>
      </c>
      <c r="C29" s="17"/>
      <c r="D29" s="17" t="s">
        <v>2202</v>
      </c>
      <c r="E29" s="17" t="s">
        <v>130</v>
      </c>
      <c r="F29" s="17" t="s">
        <v>2203</v>
      </c>
      <c r="G29" s="17" t="s">
        <v>2204</v>
      </c>
      <c r="H29" s="17" t="s">
        <v>2205</v>
      </c>
      <c r="I29" s="29" t="s">
        <v>101</v>
      </c>
      <c r="J29" s="17"/>
      <c r="K29" s="17"/>
      <c r="L29" s="17"/>
      <c r="M29" s="17"/>
      <c r="N29" s="17"/>
      <c r="O29" s="17" t="s">
        <v>1695</v>
      </c>
      <c r="P29" s="18">
        <v>44932</v>
      </c>
      <c r="Q29" s="2" t="s">
        <v>7</v>
      </c>
      <c r="R29" s="17" t="s">
        <v>104</v>
      </c>
    </row>
    <row r="30" ht="76.5" spans="1:18">
      <c r="A30" s="17">
        <v>34</v>
      </c>
      <c r="B30" s="17" t="s">
        <v>2090</v>
      </c>
      <c r="C30" s="17"/>
      <c r="D30" s="17" t="s">
        <v>2206</v>
      </c>
      <c r="E30" s="17" t="s">
        <v>130</v>
      </c>
      <c r="F30" s="17" t="s">
        <v>2188</v>
      </c>
      <c r="G30" s="17" t="s">
        <v>2207</v>
      </c>
      <c r="H30" s="17" t="s">
        <v>2208</v>
      </c>
      <c r="I30" s="29" t="s">
        <v>101</v>
      </c>
      <c r="J30" s="17"/>
      <c r="K30" s="17"/>
      <c r="L30" s="17"/>
      <c r="M30" s="17"/>
      <c r="N30" s="17"/>
      <c r="O30" s="17" t="s">
        <v>1695</v>
      </c>
      <c r="P30" s="18">
        <v>44932</v>
      </c>
      <c r="Q30" s="2" t="s">
        <v>7</v>
      </c>
      <c r="R30" s="17" t="s">
        <v>104</v>
      </c>
    </row>
    <row r="31" ht="89.25" spans="1:18">
      <c r="A31" s="17">
        <v>35</v>
      </c>
      <c r="B31" s="17" t="s">
        <v>2090</v>
      </c>
      <c r="C31" s="17"/>
      <c r="D31" s="17" t="s">
        <v>2209</v>
      </c>
      <c r="E31" s="17" t="s">
        <v>148</v>
      </c>
      <c r="F31" s="17" t="s">
        <v>2210</v>
      </c>
      <c r="G31" s="17" t="s">
        <v>2211</v>
      </c>
      <c r="H31" s="17" t="s">
        <v>2212</v>
      </c>
      <c r="I31" s="29" t="s">
        <v>101</v>
      </c>
      <c r="J31" s="17"/>
      <c r="K31" s="17"/>
      <c r="L31" s="17"/>
      <c r="M31" s="17"/>
      <c r="N31" s="17"/>
      <c r="O31" s="17" t="s">
        <v>1695</v>
      </c>
      <c r="P31" s="18">
        <v>44932</v>
      </c>
      <c r="Q31" s="2" t="s">
        <v>7</v>
      </c>
      <c r="R31" s="17" t="s">
        <v>104</v>
      </c>
    </row>
    <row r="32" ht="89.25" spans="1:18">
      <c r="A32" s="17">
        <v>36</v>
      </c>
      <c r="B32" s="17" t="s">
        <v>2090</v>
      </c>
      <c r="C32" s="17"/>
      <c r="D32" s="17" t="s">
        <v>2213</v>
      </c>
      <c r="E32" s="17" t="s">
        <v>148</v>
      </c>
      <c r="F32" s="17" t="s">
        <v>2214</v>
      </c>
      <c r="G32" s="17" t="s">
        <v>2215</v>
      </c>
      <c r="H32" s="17" t="s">
        <v>2216</v>
      </c>
      <c r="I32" s="29" t="s">
        <v>101</v>
      </c>
      <c r="J32" s="17"/>
      <c r="K32" s="17"/>
      <c r="L32" s="17"/>
      <c r="M32" s="17"/>
      <c r="N32" s="17"/>
      <c r="O32" s="17" t="s">
        <v>1695</v>
      </c>
      <c r="P32" s="18">
        <v>44932</v>
      </c>
      <c r="Q32" s="2" t="s">
        <v>7</v>
      </c>
      <c r="R32" s="17" t="s">
        <v>104</v>
      </c>
    </row>
    <row r="33" ht="89.25" spans="1:18">
      <c r="A33" s="17">
        <v>37</v>
      </c>
      <c r="B33" s="17" t="s">
        <v>2090</v>
      </c>
      <c r="C33" s="17"/>
      <c r="D33" s="17" t="s">
        <v>2213</v>
      </c>
      <c r="E33" s="17" t="s">
        <v>148</v>
      </c>
      <c r="F33" s="17" t="s">
        <v>2217</v>
      </c>
      <c r="G33" s="17" t="s">
        <v>2215</v>
      </c>
      <c r="H33" s="17" t="s">
        <v>2218</v>
      </c>
      <c r="I33" s="29" t="s">
        <v>101</v>
      </c>
      <c r="J33" s="17"/>
      <c r="K33" s="17"/>
      <c r="L33" s="17"/>
      <c r="M33" s="17"/>
      <c r="N33" s="17"/>
      <c r="O33" s="17" t="s">
        <v>1695</v>
      </c>
      <c r="P33" s="18">
        <v>44932</v>
      </c>
      <c r="Q33" s="2" t="s">
        <v>7</v>
      </c>
      <c r="R33" s="17" t="s">
        <v>104</v>
      </c>
    </row>
    <row r="34" ht="89.25" spans="1:18">
      <c r="A34" s="17">
        <v>38</v>
      </c>
      <c r="B34" s="17" t="s">
        <v>2090</v>
      </c>
      <c r="C34" s="17"/>
      <c r="D34" s="17" t="s">
        <v>2213</v>
      </c>
      <c r="E34" s="17" t="s">
        <v>148</v>
      </c>
      <c r="F34" s="17" t="s">
        <v>2217</v>
      </c>
      <c r="G34" s="17" t="s">
        <v>2219</v>
      </c>
      <c r="H34" s="17" t="s">
        <v>2218</v>
      </c>
      <c r="I34" s="29" t="s">
        <v>101</v>
      </c>
      <c r="J34" s="17"/>
      <c r="K34" s="17"/>
      <c r="L34" s="17"/>
      <c r="M34" s="17"/>
      <c r="N34" s="17"/>
      <c r="O34" s="17" t="s">
        <v>1695</v>
      </c>
      <c r="P34" s="18">
        <v>44932</v>
      </c>
      <c r="Q34" s="2" t="s">
        <v>7</v>
      </c>
      <c r="R34" s="17" t="s">
        <v>104</v>
      </c>
    </row>
    <row r="35" ht="89.25" spans="1:18">
      <c r="A35" s="17">
        <v>39</v>
      </c>
      <c r="B35" s="17" t="s">
        <v>2090</v>
      </c>
      <c r="C35" s="17"/>
      <c r="D35" s="17" t="s">
        <v>2213</v>
      </c>
      <c r="E35" s="17" t="s">
        <v>148</v>
      </c>
      <c r="F35" s="17" t="s">
        <v>2220</v>
      </c>
      <c r="G35" s="17" t="s">
        <v>2219</v>
      </c>
      <c r="H35" s="17" t="s">
        <v>2221</v>
      </c>
      <c r="I35" s="29" t="s">
        <v>101</v>
      </c>
      <c r="J35" s="17"/>
      <c r="K35" s="17"/>
      <c r="L35" s="17"/>
      <c r="M35" s="17"/>
      <c r="N35" s="17"/>
      <c r="O35" s="17" t="s">
        <v>1695</v>
      </c>
      <c r="P35" s="18">
        <v>44932</v>
      </c>
      <c r="Q35" s="2" t="s">
        <v>7</v>
      </c>
      <c r="R35" s="17" t="s">
        <v>104</v>
      </c>
    </row>
    <row r="36" ht="76.5" spans="1:18">
      <c r="A36" s="17">
        <v>40</v>
      </c>
      <c r="B36" s="17" t="s">
        <v>2090</v>
      </c>
      <c r="C36" s="22"/>
      <c r="D36" s="17" t="s">
        <v>2222</v>
      </c>
      <c r="E36" s="17" t="s">
        <v>148</v>
      </c>
      <c r="F36" s="17" t="s">
        <v>2188</v>
      </c>
      <c r="G36" s="17" t="s">
        <v>2223</v>
      </c>
      <c r="H36" s="17" t="s">
        <v>2224</v>
      </c>
      <c r="I36" s="29" t="s">
        <v>101</v>
      </c>
      <c r="J36" s="17"/>
      <c r="K36" s="17"/>
      <c r="L36" s="17"/>
      <c r="M36" s="17"/>
      <c r="N36" s="17"/>
      <c r="O36" s="17" t="s">
        <v>1695</v>
      </c>
      <c r="P36" s="18">
        <v>44932</v>
      </c>
      <c r="Q36" s="2" t="s">
        <v>7</v>
      </c>
      <c r="R36" s="17" t="s">
        <v>104</v>
      </c>
    </row>
    <row r="37" ht="25.5" spans="1:18">
      <c r="A37" s="17">
        <v>41</v>
      </c>
      <c r="B37" s="39" t="s">
        <v>2090</v>
      </c>
      <c r="C37" s="40"/>
      <c r="D37" s="41" t="s">
        <v>2225</v>
      </c>
      <c r="E37" s="17" t="s">
        <v>148</v>
      </c>
      <c r="F37" s="10" t="s">
        <v>2226</v>
      </c>
      <c r="G37" s="10" t="s">
        <v>2227</v>
      </c>
      <c r="H37" s="10" t="s">
        <v>2228</v>
      </c>
      <c r="I37" s="29" t="s">
        <v>101</v>
      </c>
      <c r="J37" s="17"/>
      <c r="K37" s="17"/>
      <c r="L37" s="17"/>
      <c r="M37" s="17"/>
      <c r="N37" s="17"/>
      <c r="O37" s="17" t="s">
        <v>1695</v>
      </c>
      <c r="P37" s="18">
        <v>44932</v>
      </c>
      <c r="Q37" s="2" t="s">
        <v>7</v>
      </c>
      <c r="R37" s="17" t="s">
        <v>104</v>
      </c>
    </row>
    <row r="38" ht="38.25" spans="1:18">
      <c r="A38" s="17">
        <v>42</v>
      </c>
      <c r="B38" s="39" t="s">
        <v>2090</v>
      </c>
      <c r="C38" s="40"/>
      <c r="D38" s="41" t="s">
        <v>2229</v>
      </c>
      <c r="E38" s="17" t="s">
        <v>148</v>
      </c>
      <c r="F38" s="10" t="s">
        <v>2230</v>
      </c>
      <c r="G38" s="10" t="s">
        <v>2231</v>
      </c>
      <c r="H38" s="10" t="s">
        <v>2232</v>
      </c>
      <c r="I38" s="29" t="s">
        <v>101</v>
      </c>
      <c r="J38" s="17"/>
      <c r="K38" s="17"/>
      <c r="L38" s="17"/>
      <c r="M38" s="17"/>
      <c r="N38" s="17"/>
      <c r="O38" s="17" t="s">
        <v>1695</v>
      </c>
      <c r="P38" s="18">
        <v>44932</v>
      </c>
      <c r="Q38" s="2" t="s">
        <v>7</v>
      </c>
      <c r="R38" s="17" t="s">
        <v>104</v>
      </c>
    </row>
    <row r="39" spans="1:16">
      <c r="A39" s="24"/>
      <c r="B39" s="24"/>
      <c r="C39" s="24"/>
      <c r="D39" s="24"/>
      <c r="E39" s="24"/>
      <c r="F39" s="24"/>
      <c r="G39" s="24"/>
      <c r="H39" s="24"/>
      <c r="I39" s="34"/>
      <c r="J39" s="24"/>
      <c r="K39" s="24"/>
      <c r="L39" s="24"/>
      <c r="M39" s="24"/>
      <c r="N39" s="24"/>
      <c r="O39" s="24"/>
      <c r="P39" s="24"/>
    </row>
    <row r="40" spans="1:16">
      <c r="A40" s="24"/>
      <c r="B40" s="24"/>
      <c r="C40" s="24"/>
      <c r="D40" s="24"/>
      <c r="E40" s="24"/>
      <c r="F40" s="24"/>
      <c r="G40" s="24"/>
      <c r="H40" s="24"/>
      <c r="I40" s="34"/>
      <c r="J40" s="24"/>
      <c r="K40" s="24"/>
      <c r="L40" s="24"/>
      <c r="M40" s="24"/>
      <c r="N40" s="24"/>
      <c r="O40" s="24"/>
      <c r="P40" s="24"/>
    </row>
    <row r="41" spans="1:16">
      <c r="A41" s="24"/>
      <c r="B41" s="24"/>
      <c r="C41" s="24"/>
      <c r="D41" s="24"/>
      <c r="E41" s="24"/>
      <c r="F41" s="24"/>
      <c r="G41" s="24"/>
      <c r="H41" s="24"/>
      <c r="I41" s="34"/>
      <c r="J41" s="24"/>
      <c r="K41" s="24"/>
      <c r="L41" s="24"/>
      <c r="M41" s="24"/>
      <c r="N41" s="24"/>
      <c r="O41" s="24"/>
      <c r="P41" s="24"/>
    </row>
    <row r="42" spans="1:18">
      <c r="A42" s="24"/>
      <c r="B42" s="24"/>
      <c r="C42" s="24"/>
      <c r="D42" s="24"/>
      <c r="E42" s="24"/>
      <c r="F42" s="24"/>
      <c r="G42" s="24"/>
      <c r="H42" s="24"/>
      <c r="I42" s="34"/>
      <c r="J42" s="24"/>
      <c r="K42" s="24"/>
      <c r="L42" s="24"/>
      <c r="M42" s="24"/>
      <c r="N42" s="24"/>
      <c r="O42" s="24"/>
      <c r="P42" s="24"/>
      <c r="Q42" s="2"/>
      <c r="R42" s="24"/>
    </row>
    <row r="43" spans="9:9">
      <c r="I43" s="35"/>
    </row>
    <row r="44" spans="9:9">
      <c r="I44" s="35"/>
    </row>
    <row r="45" spans="9:9">
      <c r="I45" s="35"/>
    </row>
    <row r="46" spans="9:9">
      <c r="I46" s="35"/>
    </row>
    <row r="47" spans="9:9">
      <c r="I47" s="35"/>
    </row>
    <row r="48" spans="9:9">
      <c r="I48" s="35"/>
    </row>
    <row r="49" spans="9:9">
      <c r="I49" s="35"/>
    </row>
    <row r="50" spans="9:9">
      <c r="I50" s="35"/>
    </row>
    <row r="51" spans="9:9">
      <c r="I51" s="35"/>
    </row>
    <row r="52" spans="9:9">
      <c r="I52" s="35"/>
    </row>
    <row r="53" spans="9:9">
      <c r="I53" s="35"/>
    </row>
    <row r="54" spans="9:9">
      <c r="I54" s="35"/>
    </row>
    <row r="55" spans="9:9">
      <c r="I55" s="35"/>
    </row>
    <row r="56" spans="9:9">
      <c r="I56" s="35"/>
    </row>
    <row r="57" spans="9:9">
      <c r="I57" s="35"/>
    </row>
    <row r="58" spans="9:9">
      <c r="I58" s="35"/>
    </row>
    <row r="59" spans="9:9">
      <c r="I59" s="35"/>
    </row>
    <row r="60" spans="9:9">
      <c r="I60" s="35"/>
    </row>
    <row r="61" spans="9:9">
      <c r="I61" s="35"/>
    </row>
    <row r="62" spans="9:9">
      <c r="I62" s="35"/>
    </row>
    <row r="63" spans="9:9">
      <c r="I63" s="35"/>
    </row>
    <row r="64" spans="9:9">
      <c r="I64" s="35"/>
    </row>
    <row r="65" spans="9:9">
      <c r="I65" s="35"/>
    </row>
    <row r="66" spans="9:9">
      <c r="I66" s="35"/>
    </row>
    <row r="67" spans="9:9">
      <c r="I67" s="35"/>
    </row>
    <row r="68" spans="9:9">
      <c r="I68" s="35"/>
    </row>
    <row r="69" spans="9:9">
      <c r="I69" s="35"/>
    </row>
    <row r="70" spans="9:9">
      <c r="I70" s="35"/>
    </row>
    <row r="71" spans="9:9">
      <c r="I71" s="35"/>
    </row>
    <row r="72" spans="9:9">
      <c r="I72" s="35"/>
    </row>
    <row r="73" spans="9:9">
      <c r="I73" s="35"/>
    </row>
    <row r="74" spans="9:9">
      <c r="I74" s="35"/>
    </row>
    <row r="75" spans="9:9">
      <c r="I75" s="35"/>
    </row>
    <row r="76" spans="9:9">
      <c r="I76" s="35"/>
    </row>
    <row r="77" spans="9:9">
      <c r="I77" s="35"/>
    </row>
    <row r="78" spans="9:9">
      <c r="I78" s="35"/>
    </row>
    <row r="79" spans="9:9">
      <c r="I79" s="35"/>
    </row>
    <row r="80" spans="9:9">
      <c r="I80" s="35"/>
    </row>
    <row r="81" spans="9:9">
      <c r="I81" s="35"/>
    </row>
    <row r="82" spans="9:9">
      <c r="I82" s="35"/>
    </row>
    <row r="83" spans="9:9">
      <c r="I83" s="35"/>
    </row>
    <row r="84" spans="9:9">
      <c r="I84" s="35"/>
    </row>
    <row r="85" spans="9:9">
      <c r="I85" s="35"/>
    </row>
    <row r="86" spans="9:9">
      <c r="I86" s="35"/>
    </row>
    <row r="87" spans="9:9">
      <c r="I87" s="35"/>
    </row>
    <row r="88" spans="9:9">
      <c r="I88" s="35"/>
    </row>
    <row r="89" spans="9:9">
      <c r="I89" s="35"/>
    </row>
    <row r="90" spans="9:9">
      <c r="I90" s="35"/>
    </row>
    <row r="91" spans="9:9">
      <c r="I91" s="35"/>
    </row>
    <row r="92" spans="9:9">
      <c r="I92" s="35"/>
    </row>
    <row r="93" spans="9:9">
      <c r="I93" s="35"/>
    </row>
    <row r="94" spans="9:9">
      <c r="I94" s="35"/>
    </row>
    <row r="95" spans="9:9">
      <c r="I95" s="35"/>
    </row>
    <row r="96" spans="9:9">
      <c r="I96" s="35"/>
    </row>
    <row r="97" spans="9:9">
      <c r="I97" s="35"/>
    </row>
    <row r="98" spans="9:9">
      <c r="I98" s="35"/>
    </row>
    <row r="99" spans="9:9">
      <c r="I99" s="35"/>
    </row>
    <row r="100" spans="9:9">
      <c r="I100" s="35"/>
    </row>
    <row r="101" spans="9:9">
      <c r="I101" s="35"/>
    </row>
    <row r="102" spans="9:9">
      <c r="I102" s="35"/>
    </row>
    <row r="103" spans="9:9">
      <c r="I103" s="35"/>
    </row>
    <row r="104" spans="9:9">
      <c r="I104" s="35"/>
    </row>
    <row r="105" spans="9:9">
      <c r="I105" s="35"/>
    </row>
    <row r="106" spans="9:9">
      <c r="I106" s="35"/>
    </row>
    <row r="107" spans="9:9">
      <c r="I107" s="35"/>
    </row>
    <row r="108" spans="9:9">
      <c r="I108" s="35"/>
    </row>
    <row r="109" spans="9:9">
      <c r="I109" s="35"/>
    </row>
    <row r="110" spans="9:9">
      <c r="I110" s="35"/>
    </row>
    <row r="111" spans="9:9">
      <c r="I111" s="35"/>
    </row>
    <row r="112" spans="9:9">
      <c r="I112" s="35"/>
    </row>
    <row r="113" spans="9:9">
      <c r="I113" s="35"/>
    </row>
    <row r="114" spans="9:9">
      <c r="I114" s="35"/>
    </row>
    <row r="115" spans="9:9">
      <c r="I115" s="35"/>
    </row>
    <row r="116" spans="9:9">
      <c r="I116" s="35"/>
    </row>
    <row r="117" spans="9:9">
      <c r="I117" s="35"/>
    </row>
    <row r="118" spans="9:9">
      <c r="I118" s="35"/>
    </row>
    <row r="119" spans="9:9">
      <c r="I119" s="35"/>
    </row>
    <row r="120" spans="9:9">
      <c r="I120" s="35"/>
    </row>
    <row r="121" spans="9:9">
      <c r="I121" s="35"/>
    </row>
    <row r="122" spans="9:9">
      <c r="I122" s="35"/>
    </row>
    <row r="123" spans="9:9">
      <c r="I123" s="35"/>
    </row>
    <row r="124" spans="9:9">
      <c r="I124" s="35"/>
    </row>
    <row r="125" spans="9:9">
      <c r="I125" s="35"/>
    </row>
    <row r="126" spans="9:9">
      <c r="I126" s="35"/>
    </row>
    <row r="127" spans="9:9">
      <c r="I127" s="35"/>
    </row>
    <row r="128" spans="9:9">
      <c r="I128" s="35"/>
    </row>
    <row r="129" spans="9:9">
      <c r="I129" s="35"/>
    </row>
    <row r="130" spans="9:9">
      <c r="I130" s="35"/>
    </row>
    <row r="131" spans="9:9">
      <c r="I131" s="35"/>
    </row>
    <row r="132" spans="9:9">
      <c r="I132" s="35"/>
    </row>
    <row r="133" spans="9:9">
      <c r="I133" s="35"/>
    </row>
    <row r="134" spans="9:9">
      <c r="I134" s="35"/>
    </row>
    <row r="135" spans="9:9">
      <c r="I135" s="35"/>
    </row>
    <row r="136" spans="9:9">
      <c r="I136" s="35"/>
    </row>
    <row r="137" spans="9:9">
      <c r="I137" s="35"/>
    </row>
    <row r="138" spans="9:9">
      <c r="I138" s="35"/>
    </row>
    <row r="139" spans="9:9">
      <c r="I139" s="35"/>
    </row>
    <row r="140" spans="9:9">
      <c r="I140" s="35"/>
    </row>
    <row r="141" spans="9:9">
      <c r="I141" s="35"/>
    </row>
    <row r="142" spans="9:9">
      <c r="I142" s="35"/>
    </row>
    <row r="143" spans="9:9">
      <c r="I143" s="35"/>
    </row>
    <row r="144" spans="9:9">
      <c r="I144" s="35"/>
    </row>
    <row r="145" spans="9:9">
      <c r="I145" s="35"/>
    </row>
    <row r="146" spans="9:9">
      <c r="I146" s="35"/>
    </row>
    <row r="147" spans="9:9">
      <c r="I147" s="35"/>
    </row>
    <row r="148" spans="9:9">
      <c r="I148" s="35"/>
    </row>
    <row r="149" spans="9:9">
      <c r="I149" s="35"/>
    </row>
    <row r="150" spans="9:9">
      <c r="I150" s="35"/>
    </row>
    <row r="151" spans="9:9">
      <c r="I151" s="35"/>
    </row>
    <row r="152" spans="9:9">
      <c r="I152" s="35"/>
    </row>
    <row r="153" spans="9:9">
      <c r="I153" s="35"/>
    </row>
    <row r="154" spans="9:9">
      <c r="I154" s="35"/>
    </row>
    <row r="155" spans="9:9">
      <c r="I155" s="35"/>
    </row>
    <row r="156" spans="9:9">
      <c r="I156" s="35"/>
    </row>
    <row r="157" spans="9:9">
      <c r="I157" s="35"/>
    </row>
    <row r="158" spans="9:9">
      <c r="I158" s="35"/>
    </row>
    <row r="159" spans="9:9">
      <c r="I159" s="35"/>
    </row>
    <row r="160" spans="9:9">
      <c r="I160" s="35"/>
    </row>
    <row r="161" spans="9:9">
      <c r="I161" s="35"/>
    </row>
    <row r="162" spans="9:9">
      <c r="I162" s="35"/>
    </row>
    <row r="163" spans="9:9">
      <c r="I163" s="35"/>
    </row>
    <row r="164" spans="9:9">
      <c r="I164" s="35"/>
    </row>
    <row r="165" spans="9:9">
      <c r="I165" s="35"/>
    </row>
    <row r="166" spans="9:9">
      <c r="I166" s="35"/>
    </row>
    <row r="167" spans="9:9">
      <c r="I167" s="35"/>
    </row>
    <row r="168" spans="9:9">
      <c r="I168" s="35"/>
    </row>
    <row r="169" spans="9:9">
      <c r="I169" s="35"/>
    </row>
    <row r="170" spans="9:9">
      <c r="I170" s="35"/>
    </row>
    <row r="171" spans="9:9">
      <c r="I171" s="35"/>
    </row>
    <row r="172" spans="9:9">
      <c r="I172" s="35"/>
    </row>
    <row r="173" spans="9:9">
      <c r="I173" s="35"/>
    </row>
    <row r="174" spans="9:9">
      <c r="I174" s="35"/>
    </row>
    <row r="175" spans="9:9">
      <c r="I175" s="35"/>
    </row>
    <row r="176" spans="9:9">
      <c r="I176" s="35"/>
    </row>
    <row r="177" spans="9:9">
      <c r="I177" s="35"/>
    </row>
    <row r="178" spans="9:9">
      <c r="I178" s="35"/>
    </row>
    <row r="179" spans="9:9">
      <c r="I179" s="35"/>
    </row>
    <row r="180" spans="9:9">
      <c r="I180" s="35"/>
    </row>
    <row r="181" spans="9:9">
      <c r="I181" s="35"/>
    </row>
    <row r="182" spans="9:9">
      <c r="I182" s="35"/>
    </row>
    <row r="183" spans="9:9">
      <c r="I183" s="35"/>
    </row>
    <row r="184" spans="9:9">
      <c r="I184" s="35"/>
    </row>
    <row r="185" spans="9:9">
      <c r="I185" s="35"/>
    </row>
    <row r="186" spans="9:9">
      <c r="I186" s="35"/>
    </row>
    <row r="187" spans="9:9">
      <c r="I187" s="35"/>
    </row>
    <row r="188" spans="9:9">
      <c r="I188" s="35"/>
    </row>
    <row r="189" spans="9:9">
      <c r="I189" s="35"/>
    </row>
    <row r="190" spans="9:9">
      <c r="I190" s="35"/>
    </row>
    <row r="191" spans="9:9">
      <c r="I191" s="35"/>
    </row>
    <row r="192" spans="9:9">
      <c r="I192" s="35"/>
    </row>
    <row r="193" spans="9:9">
      <c r="I193" s="35"/>
    </row>
    <row r="194" spans="9:9">
      <c r="I194" s="35"/>
    </row>
  </sheetData>
  <sheetProtection formatCells="0" insertHyperlinks="0" autoFilter="0"/>
  <dataValidations count="2">
    <dataValidation type="list" allowBlank="1" showErrorMessage="1" sqref="L2:L194 M2:M194 N2:N194">
      <formula1>"是,否"</formula1>
    </dataValidation>
    <dataValidation type="list" allowBlank="1" showErrorMessage="1" sqref="I2:I194">
      <formula1>"PASS,FAIL,BLOCK,NT"</formula1>
    </dataValidation>
  </dataValidations>
  <hyperlinks>
    <hyperlink ref="J11" r:id="rId1" display="&#10;APIMCIM-16357&#10;&#10;Phase5_【U718】【必现】【Hotspot】热点设置界面插拔ECG和IVI的连接线束，界面会出现重叠"/>
    <hyperlink ref="J5" r:id="rId2" display="FCIVIOS-12466&#10;&#10;Phase5_【U718】【必现】【Hotspot】车载热点开启状态，模拟TCU异常再恢复环境车载热点界面显示开关为关，开启开关界面会一直卡在“加载中，请稍后”，重启可恢复"/>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5"/>
  <sheetViews>
    <sheetView workbookViewId="0">
      <selection activeCell="A1" sqref="A1"/>
    </sheetView>
  </sheetViews>
  <sheetFormatPr defaultColWidth="14" defaultRowHeight="12.75"/>
  <cols>
    <col min="1" max="1" width="9" customWidth="1"/>
    <col min="2" max="2" width="16" customWidth="1"/>
    <col min="3" max="3" width="17" customWidth="1"/>
    <col min="4" max="4" width="23" customWidth="1"/>
    <col min="5" max="5" width="8" customWidth="1"/>
    <col min="6" max="6" width="34" customWidth="1"/>
    <col min="7" max="7" width="65" customWidth="1"/>
    <col min="8" max="8" width="43" customWidth="1"/>
    <col min="9" max="9" width="12" customWidth="1"/>
    <col min="10" max="10" width="28" customWidth="1"/>
    <col min="11" max="11" width="17" customWidth="1"/>
    <col min="12" max="12" width="13" customWidth="1"/>
    <col min="13" max="14" width="18" customWidth="1"/>
    <col min="15" max="15" width="11" customWidth="1"/>
    <col min="16" max="16" width="17" customWidth="1"/>
    <col min="17" max="17" width="10" customWidth="1"/>
    <col min="18" max="18" width="30" customWidth="1"/>
    <col min="19" max="24" width="9" customWidth="1"/>
  </cols>
  <sheetData>
    <row r="1" spans="1:18">
      <c r="A1" s="1" t="s">
        <v>77</v>
      </c>
      <c r="B1" s="1" t="s">
        <v>78</v>
      </c>
      <c r="C1" s="1" t="s">
        <v>79</v>
      </c>
      <c r="D1" s="1" t="s">
        <v>80</v>
      </c>
      <c r="E1" s="1" t="s">
        <v>81</v>
      </c>
      <c r="F1" s="1" t="s">
        <v>82</v>
      </c>
      <c r="G1" s="1" t="s">
        <v>83</v>
      </c>
      <c r="H1" s="1" t="s">
        <v>84</v>
      </c>
      <c r="I1" s="1" t="s">
        <v>85</v>
      </c>
      <c r="J1" s="15" t="s">
        <v>86</v>
      </c>
      <c r="K1" s="15" t="s">
        <v>87</v>
      </c>
      <c r="L1" s="16" t="s">
        <v>88</v>
      </c>
      <c r="M1" s="16" t="s">
        <v>89</v>
      </c>
      <c r="N1" s="16" t="s">
        <v>90</v>
      </c>
      <c r="O1" s="15" t="s">
        <v>91</v>
      </c>
      <c r="P1" s="15" t="s">
        <v>92</v>
      </c>
      <c r="Q1" s="15" t="s">
        <v>93</v>
      </c>
      <c r="R1" s="15" t="s">
        <v>94</v>
      </c>
    </row>
    <row r="2" ht="25.5" spans="1:18">
      <c r="A2" s="32">
        <v>1</v>
      </c>
      <c r="B2" s="32" t="s">
        <v>2233</v>
      </c>
      <c r="C2" s="32" t="s">
        <v>2234</v>
      </c>
      <c r="D2" s="32" t="s">
        <v>2235</v>
      </c>
      <c r="E2" s="32" t="s">
        <v>97</v>
      </c>
      <c r="F2" s="10" t="s">
        <v>2236</v>
      </c>
      <c r="G2" s="10" t="s">
        <v>2237</v>
      </c>
      <c r="H2" s="10" t="s">
        <v>2238</v>
      </c>
      <c r="I2" s="29" t="s">
        <v>101</v>
      </c>
      <c r="J2" s="32"/>
      <c r="K2" s="32"/>
      <c r="L2" s="32"/>
      <c r="M2" s="17"/>
      <c r="N2" s="17"/>
      <c r="O2" s="32" t="s">
        <v>1427</v>
      </c>
      <c r="P2" s="18">
        <v>44932</v>
      </c>
      <c r="Q2" s="2" t="s">
        <v>7</v>
      </c>
      <c r="R2" s="17" t="s">
        <v>104</v>
      </c>
    </row>
    <row r="3" ht="25.5" spans="1:18">
      <c r="A3" s="32">
        <v>2</v>
      </c>
      <c r="B3" s="32" t="s">
        <v>2233</v>
      </c>
      <c r="C3" s="32" t="s">
        <v>2234</v>
      </c>
      <c r="D3" s="32" t="s">
        <v>2239</v>
      </c>
      <c r="E3" s="32" t="s">
        <v>97</v>
      </c>
      <c r="F3" s="10" t="s">
        <v>2240</v>
      </c>
      <c r="G3" s="10" t="s">
        <v>2241</v>
      </c>
      <c r="H3" s="10" t="s">
        <v>2242</v>
      </c>
      <c r="I3" s="29" t="s">
        <v>101</v>
      </c>
      <c r="J3" s="32"/>
      <c r="K3" s="32"/>
      <c r="L3" s="32"/>
      <c r="M3" s="17"/>
      <c r="N3" s="17"/>
      <c r="O3" s="32" t="s">
        <v>1427</v>
      </c>
      <c r="P3" s="18">
        <v>44932</v>
      </c>
      <c r="Q3" s="2" t="s">
        <v>7</v>
      </c>
      <c r="R3" s="17" t="s">
        <v>104</v>
      </c>
    </row>
    <row r="4" ht="25.5" spans="1:18">
      <c r="A4" s="32">
        <v>3</v>
      </c>
      <c r="B4" s="32" t="s">
        <v>2233</v>
      </c>
      <c r="C4" s="32" t="s">
        <v>2234</v>
      </c>
      <c r="D4" s="32" t="s">
        <v>2243</v>
      </c>
      <c r="E4" s="32" t="s">
        <v>97</v>
      </c>
      <c r="F4" s="10" t="s">
        <v>2240</v>
      </c>
      <c r="G4" s="10" t="s">
        <v>2244</v>
      </c>
      <c r="H4" s="10" t="s">
        <v>2245</v>
      </c>
      <c r="I4" s="29" t="s">
        <v>101</v>
      </c>
      <c r="J4" s="32"/>
      <c r="K4" s="32"/>
      <c r="L4" s="32"/>
      <c r="M4" s="17"/>
      <c r="N4" s="17"/>
      <c r="O4" s="32" t="s">
        <v>1427</v>
      </c>
      <c r="P4" s="18">
        <v>44932</v>
      </c>
      <c r="Q4" s="2" t="s">
        <v>7</v>
      </c>
      <c r="R4" s="17" t="s">
        <v>104</v>
      </c>
    </row>
    <row r="5" ht="25.5" spans="1:18">
      <c r="A5" s="32">
        <v>4</v>
      </c>
      <c r="B5" s="32" t="s">
        <v>2233</v>
      </c>
      <c r="C5" s="32" t="s">
        <v>2234</v>
      </c>
      <c r="D5" s="32" t="s">
        <v>2246</v>
      </c>
      <c r="E5" s="32" t="s">
        <v>130</v>
      </c>
      <c r="F5" s="10" t="s">
        <v>2240</v>
      </c>
      <c r="G5" s="10" t="s">
        <v>2247</v>
      </c>
      <c r="H5" s="10" t="s">
        <v>2248</v>
      </c>
      <c r="I5" s="29" t="s">
        <v>101</v>
      </c>
      <c r="J5" s="32"/>
      <c r="K5" s="32"/>
      <c r="L5" s="32"/>
      <c r="M5" s="17"/>
      <c r="N5" s="17"/>
      <c r="O5" s="32" t="s">
        <v>1427</v>
      </c>
      <c r="P5" s="18">
        <v>44932</v>
      </c>
      <c r="Q5" s="2" t="s">
        <v>7</v>
      </c>
      <c r="R5" s="17" t="s">
        <v>104</v>
      </c>
    </row>
    <row r="6" ht="25.5" spans="1:18">
      <c r="A6" s="32">
        <v>5</v>
      </c>
      <c r="B6" s="32" t="s">
        <v>2233</v>
      </c>
      <c r="C6" s="32" t="s">
        <v>2234</v>
      </c>
      <c r="D6" s="32" t="s">
        <v>2249</v>
      </c>
      <c r="E6" s="32" t="s">
        <v>130</v>
      </c>
      <c r="F6" s="10" t="s">
        <v>2240</v>
      </c>
      <c r="G6" s="10" t="s">
        <v>2250</v>
      </c>
      <c r="H6" s="10" t="s">
        <v>2251</v>
      </c>
      <c r="I6" s="29" t="s">
        <v>101</v>
      </c>
      <c r="J6" s="32"/>
      <c r="K6" s="32"/>
      <c r="L6" s="32"/>
      <c r="M6" s="17"/>
      <c r="N6" s="17"/>
      <c r="O6" s="32" t="s">
        <v>1427</v>
      </c>
      <c r="P6" s="18">
        <v>44932</v>
      </c>
      <c r="Q6" s="2" t="s">
        <v>7</v>
      </c>
      <c r="R6" s="17" t="s">
        <v>104</v>
      </c>
    </row>
    <row r="7" ht="25.5" spans="1:18">
      <c r="A7" s="32">
        <v>6</v>
      </c>
      <c r="B7" s="32" t="s">
        <v>2233</v>
      </c>
      <c r="C7" s="32" t="s">
        <v>2234</v>
      </c>
      <c r="D7" s="32" t="s">
        <v>2252</v>
      </c>
      <c r="E7" s="32" t="s">
        <v>130</v>
      </c>
      <c r="F7" s="10" t="s">
        <v>2240</v>
      </c>
      <c r="G7" s="10" t="s">
        <v>2253</v>
      </c>
      <c r="H7" s="10" t="s">
        <v>2254</v>
      </c>
      <c r="I7" s="29" t="s">
        <v>101</v>
      </c>
      <c r="J7" s="32"/>
      <c r="K7" s="32"/>
      <c r="L7" s="32"/>
      <c r="M7" s="17"/>
      <c r="N7" s="17"/>
      <c r="O7" s="32" t="s">
        <v>1427</v>
      </c>
      <c r="P7" s="18">
        <v>44932</v>
      </c>
      <c r="Q7" s="2" t="s">
        <v>7</v>
      </c>
      <c r="R7" s="17" t="s">
        <v>104</v>
      </c>
    </row>
    <row r="8" ht="38.25" spans="1:18">
      <c r="A8" s="32">
        <v>7</v>
      </c>
      <c r="B8" s="32" t="s">
        <v>2233</v>
      </c>
      <c r="C8" s="32" t="s">
        <v>2255</v>
      </c>
      <c r="D8" s="32" t="s">
        <v>2256</v>
      </c>
      <c r="E8" s="32" t="s">
        <v>130</v>
      </c>
      <c r="F8" s="10" t="s">
        <v>2240</v>
      </c>
      <c r="G8" s="10" t="s">
        <v>2257</v>
      </c>
      <c r="H8" s="10" t="s">
        <v>2258</v>
      </c>
      <c r="I8" s="29" t="s">
        <v>101</v>
      </c>
      <c r="J8" s="32"/>
      <c r="K8" s="32"/>
      <c r="L8" s="32"/>
      <c r="M8" s="17"/>
      <c r="N8" s="17"/>
      <c r="O8" s="32" t="s">
        <v>1427</v>
      </c>
      <c r="P8" s="18">
        <v>44932</v>
      </c>
      <c r="Q8" s="2" t="s">
        <v>7</v>
      </c>
      <c r="R8" s="17" t="s">
        <v>104</v>
      </c>
    </row>
    <row r="9" ht="38.25" spans="1:18">
      <c r="A9" s="32">
        <v>8</v>
      </c>
      <c r="B9" s="32" t="s">
        <v>2233</v>
      </c>
      <c r="C9" s="32" t="s">
        <v>2255</v>
      </c>
      <c r="D9" s="32" t="s">
        <v>2259</v>
      </c>
      <c r="E9" s="32" t="s">
        <v>130</v>
      </c>
      <c r="F9" s="10" t="s">
        <v>2240</v>
      </c>
      <c r="G9" s="10" t="s">
        <v>2260</v>
      </c>
      <c r="H9" s="10" t="s">
        <v>2258</v>
      </c>
      <c r="I9" s="29" t="s">
        <v>101</v>
      </c>
      <c r="J9" s="32"/>
      <c r="K9" s="32"/>
      <c r="L9" s="32"/>
      <c r="M9" s="17"/>
      <c r="N9" s="17"/>
      <c r="O9" s="32" t="s">
        <v>1427</v>
      </c>
      <c r="P9" s="18">
        <v>44932</v>
      </c>
      <c r="Q9" s="2" t="s">
        <v>7</v>
      </c>
      <c r="R9" s="17" t="s">
        <v>104</v>
      </c>
    </row>
    <row r="10" ht="38.25" spans="1:18">
      <c r="A10" s="32">
        <v>9</v>
      </c>
      <c r="B10" s="32" t="s">
        <v>2233</v>
      </c>
      <c r="C10" s="32" t="s">
        <v>2255</v>
      </c>
      <c r="D10" s="32" t="s">
        <v>2261</v>
      </c>
      <c r="E10" s="32" t="s">
        <v>130</v>
      </c>
      <c r="F10" s="10" t="s">
        <v>2262</v>
      </c>
      <c r="G10" s="10" t="s">
        <v>2263</v>
      </c>
      <c r="H10" s="10" t="s">
        <v>2264</v>
      </c>
      <c r="I10" s="29" t="s">
        <v>101</v>
      </c>
      <c r="J10" s="32"/>
      <c r="K10" s="32"/>
      <c r="L10" s="32"/>
      <c r="M10" s="17"/>
      <c r="N10" s="17"/>
      <c r="O10" s="32" t="s">
        <v>1427</v>
      </c>
      <c r="P10" s="18">
        <v>44932</v>
      </c>
      <c r="Q10" s="2" t="s">
        <v>7</v>
      </c>
      <c r="R10" s="17" t="s">
        <v>104</v>
      </c>
    </row>
    <row r="11" ht="38.25" spans="1:18">
      <c r="A11" s="32">
        <v>10</v>
      </c>
      <c r="B11" s="32" t="s">
        <v>2233</v>
      </c>
      <c r="C11" s="32" t="s">
        <v>2255</v>
      </c>
      <c r="D11" s="32" t="s">
        <v>2265</v>
      </c>
      <c r="E11" s="32" t="s">
        <v>130</v>
      </c>
      <c r="F11" s="10" t="s">
        <v>2262</v>
      </c>
      <c r="G11" s="10" t="s">
        <v>2266</v>
      </c>
      <c r="H11" s="10" t="s">
        <v>2267</v>
      </c>
      <c r="I11" s="29" t="s">
        <v>101</v>
      </c>
      <c r="J11" s="32"/>
      <c r="K11" s="32"/>
      <c r="L11" s="32"/>
      <c r="M11" s="17"/>
      <c r="N11" s="17"/>
      <c r="O11" s="32" t="s">
        <v>1427</v>
      </c>
      <c r="P11" s="18">
        <v>44932</v>
      </c>
      <c r="Q11" s="2" t="s">
        <v>7</v>
      </c>
      <c r="R11" s="17" t="s">
        <v>104</v>
      </c>
    </row>
    <row r="12" ht="38.25" spans="1:18">
      <c r="A12" s="32">
        <v>11</v>
      </c>
      <c r="B12" s="32" t="s">
        <v>2233</v>
      </c>
      <c r="C12" s="32" t="s">
        <v>2268</v>
      </c>
      <c r="D12" s="32" t="s">
        <v>2269</v>
      </c>
      <c r="E12" s="32" t="s">
        <v>130</v>
      </c>
      <c r="F12" s="10" t="s">
        <v>2270</v>
      </c>
      <c r="G12" s="10" t="s">
        <v>2271</v>
      </c>
      <c r="H12" s="10" t="s">
        <v>2272</v>
      </c>
      <c r="I12" s="29" t="s">
        <v>101</v>
      </c>
      <c r="J12" s="32"/>
      <c r="K12" s="32"/>
      <c r="L12" s="32"/>
      <c r="M12" s="17"/>
      <c r="N12" s="17"/>
      <c r="O12" s="32" t="s">
        <v>1427</v>
      </c>
      <c r="P12" s="18">
        <v>44932</v>
      </c>
      <c r="Q12" s="2" t="s">
        <v>7</v>
      </c>
      <c r="R12" s="17" t="s">
        <v>104</v>
      </c>
    </row>
    <row r="13" ht="38.25" spans="1:18">
      <c r="A13" s="32">
        <v>12</v>
      </c>
      <c r="B13" s="32" t="s">
        <v>2233</v>
      </c>
      <c r="C13" s="32" t="s">
        <v>2273</v>
      </c>
      <c r="D13" s="32" t="s">
        <v>2274</v>
      </c>
      <c r="E13" s="32" t="s">
        <v>97</v>
      </c>
      <c r="F13" s="10" t="s">
        <v>2275</v>
      </c>
      <c r="G13" s="10" t="s">
        <v>2276</v>
      </c>
      <c r="H13" s="10" t="s">
        <v>2277</v>
      </c>
      <c r="I13" s="29" t="s">
        <v>101</v>
      </c>
      <c r="J13" s="32"/>
      <c r="K13" s="32"/>
      <c r="L13" s="32"/>
      <c r="M13" s="17"/>
      <c r="N13" s="17"/>
      <c r="O13" s="32" t="s">
        <v>1427</v>
      </c>
      <c r="P13" s="18">
        <v>44932</v>
      </c>
      <c r="Q13" s="2" t="s">
        <v>7</v>
      </c>
      <c r="R13" s="17" t="s">
        <v>104</v>
      </c>
    </row>
    <row r="14" ht="51" spans="1:18">
      <c r="A14" s="32">
        <v>13</v>
      </c>
      <c r="B14" s="32" t="s">
        <v>2233</v>
      </c>
      <c r="C14" s="32" t="s">
        <v>2278</v>
      </c>
      <c r="D14" s="32" t="s">
        <v>2279</v>
      </c>
      <c r="E14" s="32" t="s">
        <v>130</v>
      </c>
      <c r="F14" s="10" t="s">
        <v>2236</v>
      </c>
      <c r="G14" s="10" t="s">
        <v>2280</v>
      </c>
      <c r="H14" s="10" t="s">
        <v>2281</v>
      </c>
      <c r="I14" s="29" t="s">
        <v>101</v>
      </c>
      <c r="J14" s="32"/>
      <c r="K14" s="32"/>
      <c r="L14" s="32"/>
      <c r="M14" s="17"/>
      <c r="N14" s="17"/>
      <c r="O14" s="32" t="s">
        <v>1427</v>
      </c>
      <c r="P14" s="18">
        <v>44932</v>
      </c>
      <c r="Q14" s="2" t="s">
        <v>7</v>
      </c>
      <c r="R14" s="17" t="s">
        <v>104</v>
      </c>
    </row>
    <row r="15" ht="51" spans="1:18">
      <c r="A15" s="32">
        <v>14</v>
      </c>
      <c r="B15" s="32" t="s">
        <v>2233</v>
      </c>
      <c r="C15" s="32" t="s">
        <v>2278</v>
      </c>
      <c r="D15" s="32" t="s">
        <v>2282</v>
      </c>
      <c r="E15" s="32" t="s">
        <v>130</v>
      </c>
      <c r="F15" s="10" t="s">
        <v>2236</v>
      </c>
      <c r="G15" s="10" t="s">
        <v>2283</v>
      </c>
      <c r="H15" s="10" t="s">
        <v>2284</v>
      </c>
      <c r="I15" s="29" t="s">
        <v>101</v>
      </c>
      <c r="J15" s="32"/>
      <c r="K15" s="32"/>
      <c r="L15" s="32"/>
      <c r="M15" s="17"/>
      <c r="N15" s="17"/>
      <c r="O15" s="32" t="s">
        <v>1427</v>
      </c>
      <c r="P15" s="18">
        <v>44932</v>
      </c>
      <c r="Q15" s="2" t="s">
        <v>7</v>
      </c>
      <c r="R15" s="17" t="s">
        <v>104</v>
      </c>
    </row>
    <row r="16" ht="51" spans="1:18">
      <c r="A16" s="32">
        <v>15</v>
      </c>
      <c r="B16" s="32" t="s">
        <v>2233</v>
      </c>
      <c r="C16" s="32" t="s">
        <v>2285</v>
      </c>
      <c r="D16" s="32" t="s">
        <v>2286</v>
      </c>
      <c r="E16" s="32" t="s">
        <v>130</v>
      </c>
      <c r="F16" s="10" t="s">
        <v>2236</v>
      </c>
      <c r="G16" s="10" t="s">
        <v>2287</v>
      </c>
      <c r="H16" s="10" t="s">
        <v>2288</v>
      </c>
      <c r="I16" s="29" t="s">
        <v>101</v>
      </c>
      <c r="J16" s="32"/>
      <c r="K16" s="32"/>
      <c r="L16" s="32"/>
      <c r="M16" s="17"/>
      <c r="N16" s="17"/>
      <c r="O16" s="32" t="s">
        <v>1427</v>
      </c>
      <c r="P16" s="18">
        <v>44932</v>
      </c>
      <c r="Q16" s="2" t="s">
        <v>7</v>
      </c>
      <c r="R16" s="17" t="s">
        <v>104</v>
      </c>
    </row>
    <row r="17" ht="63.75" spans="1:18">
      <c r="A17" s="32">
        <v>16</v>
      </c>
      <c r="B17" s="32" t="s">
        <v>2233</v>
      </c>
      <c r="C17" s="32" t="s">
        <v>2289</v>
      </c>
      <c r="D17" s="32" t="s">
        <v>2290</v>
      </c>
      <c r="E17" s="32" t="s">
        <v>130</v>
      </c>
      <c r="F17" s="10" t="s">
        <v>2275</v>
      </c>
      <c r="G17" s="10" t="s">
        <v>2291</v>
      </c>
      <c r="H17" s="10" t="s">
        <v>2292</v>
      </c>
      <c r="I17" s="29" t="s">
        <v>101</v>
      </c>
      <c r="J17" s="32"/>
      <c r="K17" s="32"/>
      <c r="L17" s="32"/>
      <c r="M17" s="17"/>
      <c r="N17" s="17"/>
      <c r="O17" s="32" t="s">
        <v>1427</v>
      </c>
      <c r="P17" s="18">
        <v>44932</v>
      </c>
      <c r="Q17" s="2" t="s">
        <v>7</v>
      </c>
      <c r="R17" s="17" t="s">
        <v>104</v>
      </c>
    </row>
    <row r="18" ht="63.75" spans="1:18">
      <c r="A18" s="32">
        <v>17</v>
      </c>
      <c r="B18" s="32" t="s">
        <v>2233</v>
      </c>
      <c r="C18" s="32" t="s">
        <v>2289</v>
      </c>
      <c r="D18" s="32" t="s">
        <v>2293</v>
      </c>
      <c r="E18" s="32" t="s">
        <v>130</v>
      </c>
      <c r="F18" s="10" t="s">
        <v>2275</v>
      </c>
      <c r="G18" s="10" t="s">
        <v>2294</v>
      </c>
      <c r="H18" s="10" t="s">
        <v>2295</v>
      </c>
      <c r="I18" s="29" t="s">
        <v>101</v>
      </c>
      <c r="J18" s="32"/>
      <c r="K18" s="32"/>
      <c r="L18" s="32"/>
      <c r="M18" s="17"/>
      <c r="N18" s="17"/>
      <c r="O18" s="32" t="s">
        <v>1427</v>
      </c>
      <c r="P18" s="18">
        <v>44932</v>
      </c>
      <c r="Q18" s="2" t="s">
        <v>7</v>
      </c>
      <c r="R18" s="17" t="s">
        <v>104</v>
      </c>
    </row>
    <row r="19" ht="25.5" spans="1:18">
      <c r="A19" s="32">
        <v>18</v>
      </c>
      <c r="B19" s="32" t="s">
        <v>2233</v>
      </c>
      <c r="C19" s="32"/>
      <c r="D19" s="32" t="s">
        <v>2296</v>
      </c>
      <c r="E19" s="32" t="s">
        <v>97</v>
      </c>
      <c r="F19" s="10" t="s">
        <v>2275</v>
      </c>
      <c r="G19" s="10" t="s">
        <v>2297</v>
      </c>
      <c r="H19" s="10" t="s">
        <v>2298</v>
      </c>
      <c r="I19" s="29" t="s">
        <v>101</v>
      </c>
      <c r="J19" s="32"/>
      <c r="K19" s="32"/>
      <c r="L19" s="32"/>
      <c r="M19" s="17"/>
      <c r="N19" s="17"/>
      <c r="O19" s="32" t="s">
        <v>1427</v>
      </c>
      <c r="P19" s="18">
        <v>44932</v>
      </c>
      <c r="Q19" s="2" t="s">
        <v>7</v>
      </c>
      <c r="R19" s="17" t="s">
        <v>104</v>
      </c>
    </row>
    <row r="20" ht="25.5" spans="1:18">
      <c r="A20" s="32">
        <v>19</v>
      </c>
      <c r="B20" s="32" t="s">
        <v>2233</v>
      </c>
      <c r="C20" s="32"/>
      <c r="D20" s="32" t="s">
        <v>2296</v>
      </c>
      <c r="E20" s="32" t="s">
        <v>97</v>
      </c>
      <c r="F20" s="10" t="s">
        <v>2275</v>
      </c>
      <c r="G20" s="10" t="s">
        <v>2297</v>
      </c>
      <c r="H20" s="10" t="s">
        <v>2299</v>
      </c>
      <c r="I20" s="29" t="s">
        <v>101</v>
      </c>
      <c r="J20" s="32"/>
      <c r="K20" s="32"/>
      <c r="L20" s="32"/>
      <c r="M20" s="17"/>
      <c r="N20" s="17"/>
      <c r="O20" s="32" t="s">
        <v>1427</v>
      </c>
      <c r="P20" s="18">
        <v>44932</v>
      </c>
      <c r="Q20" s="2" t="s">
        <v>7</v>
      </c>
      <c r="R20" s="17" t="s">
        <v>104</v>
      </c>
    </row>
    <row r="21" ht="25.5" spans="1:18">
      <c r="A21" s="32">
        <v>20</v>
      </c>
      <c r="B21" s="32" t="s">
        <v>2233</v>
      </c>
      <c r="C21" s="32"/>
      <c r="D21" s="32" t="s">
        <v>2296</v>
      </c>
      <c r="E21" s="32" t="s">
        <v>97</v>
      </c>
      <c r="F21" s="10" t="s">
        <v>2275</v>
      </c>
      <c r="G21" s="10" t="s">
        <v>2297</v>
      </c>
      <c r="H21" s="10" t="s">
        <v>2300</v>
      </c>
      <c r="I21" s="29" t="s">
        <v>101</v>
      </c>
      <c r="J21" s="32"/>
      <c r="K21" s="32"/>
      <c r="L21" s="32"/>
      <c r="M21" s="17"/>
      <c r="N21" s="17"/>
      <c r="O21" s="32" t="s">
        <v>1427</v>
      </c>
      <c r="P21" s="18">
        <v>44932</v>
      </c>
      <c r="Q21" s="2" t="s">
        <v>7</v>
      </c>
      <c r="R21" s="17" t="s">
        <v>104</v>
      </c>
    </row>
    <row r="22" ht="25.5" spans="1:18">
      <c r="A22" s="32">
        <v>21</v>
      </c>
      <c r="B22" s="32" t="s">
        <v>2233</v>
      </c>
      <c r="C22" s="32" t="s">
        <v>2301</v>
      </c>
      <c r="D22" s="32" t="s">
        <v>2302</v>
      </c>
      <c r="E22" s="32" t="s">
        <v>130</v>
      </c>
      <c r="F22" s="10" t="s">
        <v>2303</v>
      </c>
      <c r="G22" s="10" t="s">
        <v>2297</v>
      </c>
      <c r="H22" s="10" t="s">
        <v>2304</v>
      </c>
      <c r="I22" s="29" t="s">
        <v>101</v>
      </c>
      <c r="J22" s="32"/>
      <c r="K22" s="32"/>
      <c r="L22" s="32"/>
      <c r="M22" s="17"/>
      <c r="N22" s="17"/>
      <c r="O22" s="32" t="s">
        <v>1427</v>
      </c>
      <c r="P22" s="18">
        <v>44932</v>
      </c>
      <c r="Q22" s="2" t="s">
        <v>7</v>
      </c>
      <c r="R22" s="17" t="s">
        <v>104</v>
      </c>
    </row>
    <row r="23" ht="89" customHeight="1" spans="1:18">
      <c r="A23" s="32">
        <v>21</v>
      </c>
      <c r="B23" s="32" t="s">
        <v>2233</v>
      </c>
      <c r="C23" s="32" t="s">
        <v>2301</v>
      </c>
      <c r="D23" s="32" t="s">
        <v>2305</v>
      </c>
      <c r="E23" s="32" t="s">
        <v>130</v>
      </c>
      <c r="F23" s="10" t="s">
        <v>2306</v>
      </c>
      <c r="G23" s="10" t="s">
        <v>2307</v>
      </c>
      <c r="H23" s="10" t="s">
        <v>2304</v>
      </c>
      <c r="I23" s="29" t="s">
        <v>101</v>
      </c>
      <c r="J23" s="32"/>
      <c r="K23" s="32"/>
      <c r="L23" s="32"/>
      <c r="M23" s="17"/>
      <c r="N23" s="17"/>
      <c r="O23" s="32" t="s">
        <v>1427</v>
      </c>
      <c r="P23" s="18">
        <v>44932</v>
      </c>
      <c r="Q23" s="2" t="s">
        <v>7</v>
      </c>
      <c r="R23" s="17" t="s">
        <v>104</v>
      </c>
    </row>
    <row r="24" ht="53" customHeight="1" spans="1:18">
      <c r="A24" s="32">
        <v>21</v>
      </c>
      <c r="B24" s="32" t="s">
        <v>2233</v>
      </c>
      <c r="C24" s="32" t="s">
        <v>2301</v>
      </c>
      <c r="D24" s="32" t="s">
        <v>2308</v>
      </c>
      <c r="E24" s="32" t="s">
        <v>130</v>
      </c>
      <c r="F24" s="10" t="s">
        <v>2303</v>
      </c>
      <c r="G24" s="10" t="s">
        <v>2309</v>
      </c>
      <c r="H24" s="10" t="s">
        <v>2310</v>
      </c>
      <c r="I24" s="29" t="s">
        <v>101</v>
      </c>
      <c r="J24" s="32"/>
      <c r="K24" s="32"/>
      <c r="L24" s="32"/>
      <c r="M24" s="17"/>
      <c r="N24" s="17"/>
      <c r="O24" s="32" t="s">
        <v>1427</v>
      </c>
      <c r="P24" s="18">
        <v>44932</v>
      </c>
      <c r="Q24" s="2" t="s">
        <v>7</v>
      </c>
      <c r="R24" s="17" t="s">
        <v>104</v>
      </c>
    </row>
    <row r="25" ht="57" customHeight="1" spans="1:18">
      <c r="A25" s="32">
        <v>22</v>
      </c>
      <c r="B25" s="32" t="s">
        <v>2233</v>
      </c>
      <c r="C25" s="32" t="s">
        <v>2311</v>
      </c>
      <c r="D25" s="32" t="s">
        <v>2312</v>
      </c>
      <c r="E25" s="32" t="s">
        <v>130</v>
      </c>
      <c r="F25" s="10" t="s">
        <v>2236</v>
      </c>
      <c r="G25" s="10" t="s">
        <v>2313</v>
      </c>
      <c r="H25" s="10" t="s">
        <v>2314</v>
      </c>
      <c r="I25" s="29" t="s">
        <v>101</v>
      </c>
      <c r="J25" s="32"/>
      <c r="K25" s="32"/>
      <c r="L25" s="32"/>
      <c r="M25" s="17"/>
      <c r="N25" s="17"/>
      <c r="O25" s="32" t="s">
        <v>1427</v>
      </c>
      <c r="P25" s="18">
        <v>44932</v>
      </c>
      <c r="Q25" s="2" t="s">
        <v>7</v>
      </c>
      <c r="R25" s="17" t="s">
        <v>104</v>
      </c>
    </row>
    <row r="26" ht="25.5" spans="1:18">
      <c r="A26" s="32">
        <v>22</v>
      </c>
      <c r="B26" s="32" t="s">
        <v>2233</v>
      </c>
      <c r="C26" s="32" t="s">
        <v>2315</v>
      </c>
      <c r="D26" s="32" t="s">
        <v>2316</v>
      </c>
      <c r="E26" s="32" t="s">
        <v>130</v>
      </c>
      <c r="F26" s="10" t="s">
        <v>2236</v>
      </c>
      <c r="G26" s="10" t="s">
        <v>2317</v>
      </c>
      <c r="H26" s="10" t="s">
        <v>2318</v>
      </c>
      <c r="I26" s="29" t="s">
        <v>101</v>
      </c>
      <c r="J26" s="32"/>
      <c r="K26" s="32"/>
      <c r="L26" s="32"/>
      <c r="M26" s="17"/>
      <c r="N26" s="17"/>
      <c r="O26" s="32" t="s">
        <v>1427</v>
      </c>
      <c r="P26" s="18">
        <v>44932</v>
      </c>
      <c r="Q26" s="2" t="s">
        <v>7</v>
      </c>
      <c r="R26" s="17" t="s">
        <v>104</v>
      </c>
    </row>
    <row r="27" ht="25.5" spans="1:18">
      <c r="A27" s="32">
        <v>23</v>
      </c>
      <c r="B27" s="32" t="s">
        <v>2233</v>
      </c>
      <c r="C27" s="32" t="s">
        <v>2315</v>
      </c>
      <c r="D27" s="32" t="s">
        <v>2319</v>
      </c>
      <c r="E27" s="32" t="s">
        <v>130</v>
      </c>
      <c r="F27" s="10" t="s">
        <v>2236</v>
      </c>
      <c r="G27" s="10" t="s">
        <v>2317</v>
      </c>
      <c r="H27" s="10" t="s">
        <v>2320</v>
      </c>
      <c r="I27" s="29" t="s">
        <v>101</v>
      </c>
      <c r="J27" s="32"/>
      <c r="K27" s="32"/>
      <c r="L27" s="32"/>
      <c r="M27" s="17"/>
      <c r="N27" s="17"/>
      <c r="O27" s="32" t="s">
        <v>1427</v>
      </c>
      <c r="P27" s="18">
        <v>44932</v>
      </c>
      <c r="Q27" s="2" t="s">
        <v>7</v>
      </c>
      <c r="R27" s="17" t="s">
        <v>104</v>
      </c>
    </row>
    <row r="28" ht="25.5" spans="1:18">
      <c r="A28" s="32">
        <v>24</v>
      </c>
      <c r="B28" s="32" t="s">
        <v>2233</v>
      </c>
      <c r="C28" s="32" t="s">
        <v>2315</v>
      </c>
      <c r="D28" s="32" t="s">
        <v>2321</v>
      </c>
      <c r="E28" s="32" t="s">
        <v>130</v>
      </c>
      <c r="F28" s="10" t="s">
        <v>2236</v>
      </c>
      <c r="G28" s="10" t="s">
        <v>2317</v>
      </c>
      <c r="H28" s="10" t="s">
        <v>2322</v>
      </c>
      <c r="I28" s="29" t="s">
        <v>101</v>
      </c>
      <c r="J28" s="32"/>
      <c r="K28" s="32"/>
      <c r="L28" s="32"/>
      <c r="M28" s="17"/>
      <c r="N28" s="17"/>
      <c r="O28" s="32" t="s">
        <v>1427</v>
      </c>
      <c r="P28" s="18">
        <v>44932</v>
      </c>
      <c r="Q28" s="2" t="s">
        <v>7</v>
      </c>
      <c r="R28" s="17" t="s">
        <v>104</v>
      </c>
    </row>
    <row r="29" ht="25.5" spans="1:18">
      <c r="A29" s="32"/>
      <c r="B29" s="32"/>
      <c r="C29" s="32" t="s">
        <v>2315</v>
      </c>
      <c r="D29" s="32" t="s">
        <v>2323</v>
      </c>
      <c r="E29" s="32" t="s">
        <v>130</v>
      </c>
      <c r="F29" s="10" t="s">
        <v>2236</v>
      </c>
      <c r="G29" s="10" t="s">
        <v>2317</v>
      </c>
      <c r="H29" s="10" t="s">
        <v>2324</v>
      </c>
      <c r="I29" s="29" t="s">
        <v>101</v>
      </c>
      <c r="J29" s="32"/>
      <c r="K29" s="32"/>
      <c r="L29" s="32"/>
      <c r="M29" s="17"/>
      <c r="N29" s="17"/>
      <c r="O29" s="32" t="s">
        <v>1427</v>
      </c>
      <c r="P29" s="18">
        <v>44932</v>
      </c>
      <c r="Q29" s="2" t="s">
        <v>7</v>
      </c>
      <c r="R29" s="17" t="s">
        <v>104</v>
      </c>
    </row>
    <row r="30" ht="38.25" spans="1:18">
      <c r="A30" s="32">
        <v>26</v>
      </c>
      <c r="B30" s="32" t="s">
        <v>2233</v>
      </c>
      <c r="C30" s="32" t="s">
        <v>2301</v>
      </c>
      <c r="D30" s="32" t="s">
        <v>2325</v>
      </c>
      <c r="E30" s="32" t="s">
        <v>130</v>
      </c>
      <c r="F30" s="10" t="s">
        <v>2326</v>
      </c>
      <c r="G30" s="10" t="s">
        <v>2327</v>
      </c>
      <c r="H30" s="10" t="s">
        <v>2328</v>
      </c>
      <c r="I30" s="29" t="s">
        <v>101</v>
      </c>
      <c r="J30" s="32"/>
      <c r="K30" s="32"/>
      <c r="L30" s="32"/>
      <c r="M30" s="17"/>
      <c r="N30" s="17"/>
      <c r="O30" s="32" t="s">
        <v>1427</v>
      </c>
      <c r="P30" s="18">
        <v>44932</v>
      </c>
      <c r="Q30" s="2" t="s">
        <v>7</v>
      </c>
      <c r="R30" s="17" t="s">
        <v>104</v>
      </c>
    </row>
    <row r="31" ht="25.5" spans="1:18">
      <c r="A31" s="32">
        <v>27</v>
      </c>
      <c r="B31" s="32" t="s">
        <v>2233</v>
      </c>
      <c r="C31" s="32" t="s">
        <v>2301</v>
      </c>
      <c r="D31" s="32" t="s">
        <v>2329</v>
      </c>
      <c r="E31" s="32" t="s">
        <v>130</v>
      </c>
      <c r="F31" s="10" t="s">
        <v>2303</v>
      </c>
      <c r="G31" s="10" t="s">
        <v>2330</v>
      </c>
      <c r="H31" s="10" t="s">
        <v>2331</v>
      </c>
      <c r="I31" s="29" t="s">
        <v>101</v>
      </c>
      <c r="J31" s="32"/>
      <c r="K31" s="32"/>
      <c r="L31" s="32"/>
      <c r="M31" s="17"/>
      <c r="N31" s="17"/>
      <c r="O31" s="32" t="s">
        <v>1427</v>
      </c>
      <c r="P31" s="18">
        <v>44932</v>
      </c>
      <c r="Q31" s="2" t="s">
        <v>7</v>
      </c>
      <c r="R31" s="17" t="s">
        <v>104</v>
      </c>
    </row>
    <row r="32" ht="25.5" spans="1:18">
      <c r="A32" s="32">
        <v>28</v>
      </c>
      <c r="B32" s="32" t="s">
        <v>2233</v>
      </c>
      <c r="C32" s="32" t="s">
        <v>2301</v>
      </c>
      <c r="D32" s="32" t="s">
        <v>2329</v>
      </c>
      <c r="E32" s="32" t="s">
        <v>130</v>
      </c>
      <c r="F32" s="10" t="s">
        <v>2303</v>
      </c>
      <c r="G32" s="10" t="s">
        <v>2332</v>
      </c>
      <c r="H32" s="10" t="s">
        <v>2333</v>
      </c>
      <c r="I32" s="29" t="s">
        <v>101</v>
      </c>
      <c r="J32" s="32"/>
      <c r="K32" s="32"/>
      <c r="L32" s="32"/>
      <c r="M32" s="17"/>
      <c r="N32" s="17"/>
      <c r="O32" s="32" t="s">
        <v>1427</v>
      </c>
      <c r="P32" s="18">
        <v>44932</v>
      </c>
      <c r="Q32" s="2" t="s">
        <v>7</v>
      </c>
      <c r="R32" s="17" t="s">
        <v>104</v>
      </c>
    </row>
    <row r="33" ht="38.25" spans="1:18">
      <c r="A33" s="32">
        <v>29</v>
      </c>
      <c r="B33" s="32" t="s">
        <v>2233</v>
      </c>
      <c r="C33" s="32" t="s">
        <v>2301</v>
      </c>
      <c r="D33" s="32" t="s">
        <v>2334</v>
      </c>
      <c r="E33" s="32" t="s">
        <v>130</v>
      </c>
      <c r="F33" s="10" t="s">
        <v>2326</v>
      </c>
      <c r="G33" s="10" t="s">
        <v>2327</v>
      </c>
      <c r="H33" s="10" t="s">
        <v>2335</v>
      </c>
      <c r="I33" s="29" t="s">
        <v>101</v>
      </c>
      <c r="J33" s="32"/>
      <c r="K33" s="32"/>
      <c r="L33" s="32"/>
      <c r="M33" s="17"/>
      <c r="N33" s="17"/>
      <c r="O33" s="32" t="s">
        <v>1427</v>
      </c>
      <c r="P33" s="18">
        <v>44932</v>
      </c>
      <c r="Q33" s="2" t="s">
        <v>7</v>
      </c>
      <c r="R33" s="17" t="s">
        <v>104</v>
      </c>
    </row>
    <row r="34" ht="25.5" spans="1:18">
      <c r="A34" s="32">
        <v>30</v>
      </c>
      <c r="B34" s="32" t="s">
        <v>2233</v>
      </c>
      <c r="C34" s="32" t="s">
        <v>2301</v>
      </c>
      <c r="D34" s="32" t="s">
        <v>2336</v>
      </c>
      <c r="E34" s="32" t="s">
        <v>130</v>
      </c>
      <c r="F34" s="10" t="s">
        <v>2303</v>
      </c>
      <c r="G34" s="10" t="s">
        <v>2330</v>
      </c>
      <c r="H34" s="10" t="s">
        <v>2331</v>
      </c>
      <c r="I34" s="29" t="s">
        <v>101</v>
      </c>
      <c r="J34" s="32"/>
      <c r="K34" s="32"/>
      <c r="L34" s="32"/>
      <c r="M34" s="17"/>
      <c r="N34" s="17"/>
      <c r="O34" s="32" t="s">
        <v>1427</v>
      </c>
      <c r="P34" s="18">
        <v>44932</v>
      </c>
      <c r="Q34" s="2" t="s">
        <v>7</v>
      </c>
      <c r="R34" s="17" t="s">
        <v>104</v>
      </c>
    </row>
    <row r="35" ht="25.5" spans="1:18">
      <c r="A35" s="32">
        <v>31</v>
      </c>
      <c r="B35" s="32" t="s">
        <v>2233</v>
      </c>
      <c r="C35" s="32" t="s">
        <v>2301</v>
      </c>
      <c r="D35" s="32" t="s">
        <v>2336</v>
      </c>
      <c r="E35" s="32" t="s">
        <v>130</v>
      </c>
      <c r="F35" s="10" t="s">
        <v>2303</v>
      </c>
      <c r="G35" s="10" t="s">
        <v>2332</v>
      </c>
      <c r="H35" s="10" t="s">
        <v>2333</v>
      </c>
      <c r="I35" s="29" t="s">
        <v>101</v>
      </c>
      <c r="J35" s="32"/>
      <c r="K35" s="32"/>
      <c r="L35" s="32"/>
      <c r="M35" s="17"/>
      <c r="N35" s="17"/>
      <c r="O35" s="32" t="s">
        <v>1427</v>
      </c>
      <c r="P35" s="18">
        <v>44932</v>
      </c>
      <c r="Q35" s="2" t="s">
        <v>7</v>
      </c>
      <c r="R35" s="17" t="s">
        <v>104</v>
      </c>
    </row>
    <row r="36" ht="38.25" spans="1:18">
      <c r="A36" s="32">
        <v>32</v>
      </c>
      <c r="B36" s="32" t="s">
        <v>2233</v>
      </c>
      <c r="C36" s="32" t="s">
        <v>2301</v>
      </c>
      <c r="D36" s="32" t="s">
        <v>2337</v>
      </c>
      <c r="E36" s="32" t="s">
        <v>130</v>
      </c>
      <c r="F36" s="10" t="s">
        <v>2338</v>
      </c>
      <c r="G36" s="10" t="s">
        <v>2330</v>
      </c>
      <c r="H36" s="10" t="s">
        <v>2331</v>
      </c>
      <c r="I36" s="29" t="s">
        <v>101</v>
      </c>
      <c r="J36" s="32"/>
      <c r="K36" s="32"/>
      <c r="L36" s="32"/>
      <c r="M36" s="17"/>
      <c r="N36" s="17"/>
      <c r="O36" s="32" t="s">
        <v>1427</v>
      </c>
      <c r="P36" s="18">
        <v>44932</v>
      </c>
      <c r="Q36" s="2" t="s">
        <v>7</v>
      </c>
      <c r="R36" s="17" t="s">
        <v>104</v>
      </c>
    </row>
    <row r="37" ht="38.25" spans="1:18">
      <c r="A37" s="32">
        <v>33</v>
      </c>
      <c r="B37" s="32" t="s">
        <v>2233</v>
      </c>
      <c r="C37" s="32" t="s">
        <v>2301</v>
      </c>
      <c r="D37" s="32" t="s">
        <v>2337</v>
      </c>
      <c r="E37" s="32" t="s">
        <v>130</v>
      </c>
      <c r="F37" s="10" t="s">
        <v>2338</v>
      </c>
      <c r="G37" s="10" t="s">
        <v>2332</v>
      </c>
      <c r="H37" s="10" t="s">
        <v>2333</v>
      </c>
      <c r="I37" s="29" t="s">
        <v>101</v>
      </c>
      <c r="J37" s="32"/>
      <c r="K37" s="32"/>
      <c r="L37" s="32"/>
      <c r="M37" s="17"/>
      <c r="N37" s="17"/>
      <c r="O37" s="32" t="s">
        <v>1427</v>
      </c>
      <c r="P37" s="18">
        <v>44932</v>
      </c>
      <c r="Q37" s="2" t="s">
        <v>7</v>
      </c>
      <c r="R37" s="17" t="s">
        <v>104</v>
      </c>
    </row>
    <row r="38" ht="38.25" spans="1:18">
      <c r="A38" s="32">
        <v>34</v>
      </c>
      <c r="B38" s="32" t="s">
        <v>2233</v>
      </c>
      <c r="C38" s="32" t="s">
        <v>2301</v>
      </c>
      <c r="D38" s="32" t="s">
        <v>2337</v>
      </c>
      <c r="E38" s="32" t="s">
        <v>130</v>
      </c>
      <c r="F38" s="10" t="s">
        <v>2338</v>
      </c>
      <c r="G38" s="10" t="s">
        <v>2327</v>
      </c>
      <c r="H38" s="10" t="s">
        <v>2335</v>
      </c>
      <c r="I38" s="29" t="s">
        <v>101</v>
      </c>
      <c r="J38" s="32"/>
      <c r="K38" s="32"/>
      <c r="L38" s="32"/>
      <c r="M38" s="17"/>
      <c r="N38" s="17"/>
      <c r="O38" s="32" t="s">
        <v>1427</v>
      </c>
      <c r="P38" s="18">
        <v>44932</v>
      </c>
      <c r="Q38" s="2" t="s">
        <v>7</v>
      </c>
      <c r="R38" s="17" t="s">
        <v>104</v>
      </c>
    </row>
    <row r="39" ht="25.5" spans="1:18">
      <c r="A39" s="32">
        <v>35</v>
      </c>
      <c r="B39" s="32" t="s">
        <v>2233</v>
      </c>
      <c r="C39" s="32" t="s">
        <v>2301</v>
      </c>
      <c r="D39" s="32" t="s">
        <v>2339</v>
      </c>
      <c r="E39" s="32" t="s">
        <v>97</v>
      </c>
      <c r="F39" s="10" t="s">
        <v>2303</v>
      </c>
      <c r="G39" s="10" t="s">
        <v>2340</v>
      </c>
      <c r="H39" s="10" t="s">
        <v>2341</v>
      </c>
      <c r="I39" s="29" t="s">
        <v>101</v>
      </c>
      <c r="J39" s="32"/>
      <c r="K39" s="32"/>
      <c r="L39" s="32"/>
      <c r="M39" s="17"/>
      <c r="N39" s="17"/>
      <c r="O39" s="32" t="s">
        <v>1427</v>
      </c>
      <c r="P39" s="18">
        <v>44932</v>
      </c>
      <c r="Q39" s="2" t="s">
        <v>7</v>
      </c>
      <c r="R39" s="17" t="s">
        <v>104</v>
      </c>
    </row>
    <row r="40" ht="25.5" spans="1:18">
      <c r="A40" s="32">
        <v>36</v>
      </c>
      <c r="B40" s="32" t="s">
        <v>2233</v>
      </c>
      <c r="C40" s="32" t="s">
        <v>2342</v>
      </c>
      <c r="D40" s="32" t="s">
        <v>2339</v>
      </c>
      <c r="E40" s="32" t="s">
        <v>97</v>
      </c>
      <c r="F40" s="10" t="s">
        <v>2303</v>
      </c>
      <c r="G40" s="10" t="s">
        <v>2343</v>
      </c>
      <c r="H40" s="10" t="s">
        <v>2344</v>
      </c>
      <c r="I40" s="29" t="s">
        <v>101</v>
      </c>
      <c r="J40" s="32"/>
      <c r="K40" s="32"/>
      <c r="L40" s="32"/>
      <c r="M40" s="17"/>
      <c r="N40" s="17"/>
      <c r="O40" s="32" t="s">
        <v>1427</v>
      </c>
      <c r="P40" s="18">
        <v>44932</v>
      </c>
      <c r="Q40" s="2" t="s">
        <v>7</v>
      </c>
      <c r="R40" s="17" t="s">
        <v>104</v>
      </c>
    </row>
    <row r="41" ht="51" spans="1:18">
      <c r="A41" s="32">
        <v>37</v>
      </c>
      <c r="B41" s="32" t="s">
        <v>2233</v>
      </c>
      <c r="C41" s="32" t="s">
        <v>2342</v>
      </c>
      <c r="D41" s="32" t="s">
        <v>2339</v>
      </c>
      <c r="E41" s="32" t="s">
        <v>97</v>
      </c>
      <c r="F41" s="10" t="s">
        <v>2303</v>
      </c>
      <c r="G41" s="10" t="s">
        <v>2345</v>
      </c>
      <c r="H41" s="10" t="s">
        <v>2346</v>
      </c>
      <c r="I41" s="29" t="s">
        <v>101</v>
      </c>
      <c r="J41" s="32"/>
      <c r="K41" s="32"/>
      <c r="L41" s="32"/>
      <c r="M41" s="17"/>
      <c r="N41" s="17"/>
      <c r="O41" s="32" t="s">
        <v>1427</v>
      </c>
      <c r="P41" s="18">
        <v>44932</v>
      </c>
      <c r="Q41" s="2" t="s">
        <v>7</v>
      </c>
      <c r="R41" s="17" t="s">
        <v>104</v>
      </c>
    </row>
    <row r="42" ht="25.5" spans="1:18">
      <c r="A42" s="32">
        <v>38</v>
      </c>
      <c r="B42" s="32" t="s">
        <v>2233</v>
      </c>
      <c r="C42" s="32" t="s">
        <v>2342</v>
      </c>
      <c r="D42" s="32" t="s">
        <v>2339</v>
      </c>
      <c r="E42" s="32" t="s">
        <v>97</v>
      </c>
      <c r="F42" s="10" t="s">
        <v>2303</v>
      </c>
      <c r="G42" s="10" t="s">
        <v>2347</v>
      </c>
      <c r="H42" s="10" t="s">
        <v>2348</v>
      </c>
      <c r="I42" s="29" t="s">
        <v>101</v>
      </c>
      <c r="J42" s="32"/>
      <c r="K42" s="32"/>
      <c r="L42" s="32"/>
      <c r="M42" s="17"/>
      <c r="N42" s="17"/>
      <c r="O42" s="32" t="s">
        <v>1427</v>
      </c>
      <c r="P42" s="18">
        <v>44932</v>
      </c>
      <c r="Q42" s="2" t="s">
        <v>7</v>
      </c>
      <c r="R42" s="17" t="s">
        <v>104</v>
      </c>
    </row>
    <row r="43" ht="38.25" spans="1:18">
      <c r="A43" s="32">
        <v>39</v>
      </c>
      <c r="B43" s="32" t="s">
        <v>2233</v>
      </c>
      <c r="C43" s="32" t="s">
        <v>2342</v>
      </c>
      <c r="D43" s="10" t="s">
        <v>2349</v>
      </c>
      <c r="E43" s="32" t="s">
        <v>97</v>
      </c>
      <c r="F43" s="10" t="s">
        <v>2226</v>
      </c>
      <c r="G43" s="10" t="s">
        <v>2350</v>
      </c>
      <c r="H43" s="10" t="s">
        <v>2351</v>
      </c>
      <c r="I43" s="29" t="s">
        <v>101</v>
      </c>
      <c r="J43" s="32"/>
      <c r="K43" s="32"/>
      <c r="L43" s="32"/>
      <c r="M43" s="17"/>
      <c r="N43" s="17"/>
      <c r="O43" s="32" t="s">
        <v>1427</v>
      </c>
      <c r="P43" s="18">
        <v>44932</v>
      </c>
      <c r="Q43" s="2" t="s">
        <v>7</v>
      </c>
      <c r="R43" s="17" t="s">
        <v>104</v>
      </c>
    </row>
    <row r="44" ht="38.25" spans="1:18">
      <c r="A44" s="32">
        <v>40</v>
      </c>
      <c r="B44" s="32" t="s">
        <v>2233</v>
      </c>
      <c r="C44" s="32" t="s">
        <v>2352</v>
      </c>
      <c r="D44" s="10" t="s">
        <v>2353</v>
      </c>
      <c r="E44" s="32" t="s">
        <v>148</v>
      </c>
      <c r="F44" s="10" t="s">
        <v>2226</v>
      </c>
      <c r="G44" s="10" t="s">
        <v>2354</v>
      </c>
      <c r="H44" s="10" t="s">
        <v>2355</v>
      </c>
      <c r="I44" s="29" t="s">
        <v>101</v>
      </c>
      <c r="J44" s="37"/>
      <c r="K44" s="10"/>
      <c r="L44" s="10"/>
      <c r="M44" s="10"/>
      <c r="N44" s="10"/>
      <c r="O44" s="32" t="s">
        <v>1427</v>
      </c>
      <c r="P44" s="18">
        <v>44932</v>
      </c>
      <c r="Q44" s="2" t="s">
        <v>7</v>
      </c>
      <c r="R44" s="17" t="s">
        <v>104</v>
      </c>
    </row>
    <row r="45" ht="38.25" spans="1:18">
      <c r="A45" s="32">
        <v>41</v>
      </c>
      <c r="B45" s="32" t="s">
        <v>2233</v>
      </c>
      <c r="C45" s="32" t="s">
        <v>2352</v>
      </c>
      <c r="D45" s="10" t="s">
        <v>2356</v>
      </c>
      <c r="E45" s="32" t="s">
        <v>148</v>
      </c>
      <c r="F45" s="10" t="s">
        <v>2226</v>
      </c>
      <c r="G45" s="10" t="s">
        <v>2357</v>
      </c>
      <c r="H45" s="10" t="s">
        <v>2358</v>
      </c>
      <c r="I45" s="29" t="s">
        <v>101</v>
      </c>
      <c r="J45" s="10"/>
      <c r="K45" s="10"/>
      <c r="L45" s="10"/>
      <c r="M45" s="10"/>
      <c r="N45" s="10"/>
      <c r="O45" s="32" t="s">
        <v>1427</v>
      </c>
      <c r="P45" s="18">
        <v>44932</v>
      </c>
      <c r="Q45" s="2" t="s">
        <v>7</v>
      </c>
      <c r="R45" s="17" t="s">
        <v>104</v>
      </c>
    </row>
    <row r="46" ht="25.5" spans="1:18">
      <c r="A46" s="32">
        <v>42</v>
      </c>
      <c r="B46" s="32" t="s">
        <v>2233</v>
      </c>
      <c r="C46" s="32" t="s">
        <v>2352</v>
      </c>
      <c r="D46" s="10" t="s">
        <v>2359</v>
      </c>
      <c r="E46" s="32" t="s">
        <v>148</v>
      </c>
      <c r="F46" s="10" t="s">
        <v>2226</v>
      </c>
      <c r="G46" s="10" t="s">
        <v>2360</v>
      </c>
      <c r="H46" s="10" t="s">
        <v>2361</v>
      </c>
      <c r="I46" s="29" t="s">
        <v>101</v>
      </c>
      <c r="J46" s="10"/>
      <c r="K46" s="10"/>
      <c r="L46" s="10"/>
      <c r="M46" s="10"/>
      <c r="N46" s="10"/>
      <c r="O46" s="32" t="s">
        <v>1427</v>
      </c>
      <c r="P46" s="18">
        <v>44932</v>
      </c>
      <c r="Q46" s="2" t="s">
        <v>7</v>
      </c>
      <c r="R46" s="17" t="s">
        <v>104</v>
      </c>
    </row>
    <row r="47" ht="25.5" spans="1:18">
      <c r="A47" s="32">
        <v>43</v>
      </c>
      <c r="B47" s="32" t="s">
        <v>2233</v>
      </c>
      <c r="C47" s="32" t="s">
        <v>2352</v>
      </c>
      <c r="D47" s="10" t="s">
        <v>2362</v>
      </c>
      <c r="E47" s="32" t="s">
        <v>148</v>
      </c>
      <c r="F47" s="10" t="s">
        <v>2226</v>
      </c>
      <c r="G47" s="10" t="s">
        <v>2363</v>
      </c>
      <c r="H47" s="10" t="s">
        <v>2361</v>
      </c>
      <c r="I47" s="29" t="s">
        <v>101</v>
      </c>
      <c r="J47" s="10"/>
      <c r="K47" s="10"/>
      <c r="L47" s="10"/>
      <c r="M47" s="10"/>
      <c r="N47" s="10"/>
      <c r="O47" s="32" t="s">
        <v>1427</v>
      </c>
      <c r="P47" s="18">
        <v>44932</v>
      </c>
      <c r="Q47" s="2" t="s">
        <v>7</v>
      </c>
      <c r="R47" s="17" t="s">
        <v>104</v>
      </c>
    </row>
    <row r="48" ht="25.5" spans="1:18">
      <c r="A48" s="32">
        <v>44</v>
      </c>
      <c r="B48" s="32" t="s">
        <v>2233</v>
      </c>
      <c r="C48" s="32" t="s">
        <v>2352</v>
      </c>
      <c r="D48" s="10" t="s">
        <v>2364</v>
      </c>
      <c r="E48" s="32" t="s">
        <v>148</v>
      </c>
      <c r="F48" s="10" t="s">
        <v>2226</v>
      </c>
      <c r="G48" s="10" t="s">
        <v>2365</v>
      </c>
      <c r="H48" s="10" t="s">
        <v>2366</v>
      </c>
      <c r="I48" s="29" t="s">
        <v>101</v>
      </c>
      <c r="J48" s="10"/>
      <c r="K48" s="32"/>
      <c r="L48" s="10"/>
      <c r="M48" s="10"/>
      <c r="N48" s="10"/>
      <c r="O48" s="32" t="s">
        <v>1427</v>
      </c>
      <c r="P48" s="18">
        <v>44932</v>
      </c>
      <c r="Q48" s="2" t="s">
        <v>7</v>
      </c>
      <c r="R48" s="17" t="s">
        <v>104</v>
      </c>
    </row>
    <row r="49" ht="38.25" spans="1:18">
      <c r="A49" s="32">
        <v>45</v>
      </c>
      <c r="B49" s="32" t="s">
        <v>2233</v>
      </c>
      <c r="C49" s="32" t="s">
        <v>2352</v>
      </c>
      <c r="D49" s="10" t="s">
        <v>2367</v>
      </c>
      <c r="E49" s="32" t="s">
        <v>148</v>
      </c>
      <c r="F49" s="10" t="s">
        <v>2230</v>
      </c>
      <c r="G49" s="10" t="s">
        <v>2368</v>
      </c>
      <c r="H49" s="10" t="s">
        <v>2361</v>
      </c>
      <c r="I49" s="29" t="s">
        <v>101</v>
      </c>
      <c r="J49" s="10"/>
      <c r="K49" s="10"/>
      <c r="L49" s="10"/>
      <c r="M49" s="10"/>
      <c r="N49" s="10"/>
      <c r="O49" s="32" t="s">
        <v>1427</v>
      </c>
      <c r="P49" s="18">
        <v>44932</v>
      </c>
      <c r="Q49" s="2" t="s">
        <v>7</v>
      </c>
      <c r="R49" s="17" t="s">
        <v>104</v>
      </c>
    </row>
    <row r="50" ht="59" customHeight="1" spans="1:18">
      <c r="A50" s="32">
        <v>46</v>
      </c>
      <c r="B50" s="32" t="s">
        <v>2233</v>
      </c>
      <c r="C50" s="32"/>
      <c r="D50" s="10" t="s">
        <v>2369</v>
      </c>
      <c r="E50" s="32" t="s">
        <v>130</v>
      </c>
      <c r="F50" s="10" t="s">
        <v>2370</v>
      </c>
      <c r="G50" s="10" t="s">
        <v>2371</v>
      </c>
      <c r="H50" s="10" t="s">
        <v>2372</v>
      </c>
      <c r="I50" s="29" t="s">
        <v>101</v>
      </c>
      <c r="J50" s="10"/>
      <c r="K50" s="10"/>
      <c r="L50" s="10"/>
      <c r="M50" s="10"/>
      <c r="N50" s="10"/>
      <c r="O50" s="32"/>
      <c r="P50" s="18">
        <v>44932</v>
      </c>
      <c r="Q50" s="2" t="s">
        <v>7</v>
      </c>
      <c r="R50" s="17" t="s">
        <v>104</v>
      </c>
    </row>
    <row r="51" ht="63.75" spans="1:18">
      <c r="A51" s="32">
        <v>47</v>
      </c>
      <c r="B51" s="32" t="s">
        <v>2233</v>
      </c>
      <c r="C51" s="32"/>
      <c r="D51" s="10" t="s">
        <v>2373</v>
      </c>
      <c r="E51" s="32" t="s">
        <v>148</v>
      </c>
      <c r="F51" s="10" t="s">
        <v>2370</v>
      </c>
      <c r="G51" s="10" t="s">
        <v>2374</v>
      </c>
      <c r="H51" s="10" t="s">
        <v>2375</v>
      </c>
      <c r="I51" s="29" t="s">
        <v>101</v>
      </c>
      <c r="J51" s="10"/>
      <c r="K51" s="10"/>
      <c r="L51" s="10"/>
      <c r="M51" s="10"/>
      <c r="N51" s="10"/>
      <c r="O51" s="32"/>
      <c r="P51" s="18">
        <v>44932</v>
      </c>
      <c r="Q51" s="2" t="s">
        <v>7</v>
      </c>
      <c r="R51" s="17" t="s">
        <v>104</v>
      </c>
    </row>
    <row r="52" ht="59" customHeight="1" spans="1:18">
      <c r="A52" s="32">
        <v>48</v>
      </c>
      <c r="B52" s="32" t="s">
        <v>2233</v>
      </c>
      <c r="C52" s="32"/>
      <c r="D52" s="10" t="s">
        <v>2376</v>
      </c>
      <c r="E52" s="32" t="s">
        <v>130</v>
      </c>
      <c r="F52" s="10" t="s">
        <v>2370</v>
      </c>
      <c r="G52" s="10" t="s">
        <v>2377</v>
      </c>
      <c r="H52" s="10" t="s">
        <v>2378</v>
      </c>
      <c r="I52" s="29" t="s">
        <v>101</v>
      </c>
      <c r="J52" s="10"/>
      <c r="K52" s="10"/>
      <c r="L52" s="10"/>
      <c r="M52" s="10"/>
      <c r="N52" s="10"/>
      <c r="O52" s="32"/>
      <c r="P52" s="18">
        <v>44932</v>
      </c>
      <c r="Q52" s="2" t="s">
        <v>7</v>
      </c>
      <c r="R52" s="17" t="s">
        <v>104</v>
      </c>
    </row>
    <row r="53" ht="59" customHeight="1" spans="1:18">
      <c r="A53" s="32">
        <v>49</v>
      </c>
      <c r="B53" s="32" t="s">
        <v>2233</v>
      </c>
      <c r="C53" s="32"/>
      <c r="D53" s="10" t="s">
        <v>2379</v>
      </c>
      <c r="E53" s="32" t="s">
        <v>130</v>
      </c>
      <c r="F53" s="10" t="s">
        <v>2370</v>
      </c>
      <c r="G53" s="10" t="s">
        <v>2380</v>
      </c>
      <c r="H53" s="10" t="s">
        <v>2381</v>
      </c>
      <c r="I53" s="29" t="s">
        <v>101</v>
      </c>
      <c r="J53" s="10"/>
      <c r="K53" s="10"/>
      <c r="L53" s="10"/>
      <c r="M53" s="10"/>
      <c r="N53" s="10"/>
      <c r="O53" s="32"/>
      <c r="P53" s="18">
        <v>44932</v>
      </c>
      <c r="Q53" s="2" t="s">
        <v>7</v>
      </c>
      <c r="R53" s="17" t="s">
        <v>104</v>
      </c>
    </row>
    <row r="54" ht="59" customHeight="1" spans="1:18">
      <c r="A54" s="32">
        <v>50</v>
      </c>
      <c r="B54" s="32" t="s">
        <v>2233</v>
      </c>
      <c r="C54" s="32"/>
      <c r="D54" s="10" t="s">
        <v>2382</v>
      </c>
      <c r="E54" s="32" t="s">
        <v>130</v>
      </c>
      <c r="F54" s="10" t="s">
        <v>2370</v>
      </c>
      <c r="G54" s="10" t="s">
        <v>2383</v>
      </c>
      <c r="H54" s="10" t="s">
        <v>2384</v>
      </c>
      <c r="I54" s="29" t="s">
        <v>101</v>
      </c>
      <c r="J54" s="10"/>
      <c r="K54" s="10"/>
      <c r="L54" s="10"/>
      <c r="M54" s="10"/>
      <c r="N54" s="10"/>
      <c r="O54" s="32"/>
      <c r="P54" s="18">
        <v>44932</v>
      </c>
      <c r="Q54" s="2" t="s">
        <v>7</v>
      </c>
      <c r="R54" s="17" t="s">
        <v>104</v>
      </c>
    </row>
    <row r="55" ht="59" customHeight="1" spans="1:18">
      <c r="A55" s="32">
        <v>51</v>
      </c>
      <c r="B55" s="32" t="s">
        <v>2233</v>
      </c>
      <c r="C55" s="32"/>
      <c r="D55" s="10" t="s">
        <v>2385</v>
      </c>
      <c r="E55" s="32" t="s">
        <v>130</v>
      </c>
      <c r="F55" s="10" t="s">
        <v>2370</v>
      </c>
      <c r="G55" s="10" t="s">
        <v>2386</v>
      </c>
      <c r="H55" s="10" t="s">
        <v>2387</v>
      </c>
      <c r="I55" s="29" t="s">
        <v>101</v>
      </c>
      <c r="J55" s="10"/>
      <c r="K55" s="10"/>
      <c r="L55" s="10"/>
      <c r="M55" s="10"/>
      <c r="N55" s="10"/>
      <c r="O55" s="32"/>
      <c r="P55" s="18">
        <v>44932</v>
      </c>
      <c r="Q55" s="2" t="s">
        <v>7</v>
      </c>
      <c r="R55" s="17" t="s">
        <v>104</v>
      </c>
    </row>
  </sheetData>
  <sheetProtection formatCells="0" insertHyperlinks="0" autoFilter="0"/>
  <dataValidations count="2">
    <dataValidation type="list" allowBlank="1" showErrorMessage="1" sqref="L2:L207 M2:M207 N2:N207">
      <formula1>"是,否"</formula1>
    </dataValidation>
    <dataValidation type="list" allowBlank="1" showErrorMessage="1" sqref="I2:I207">
      <formula1>"PASS,FAIL,BLOCK,NT"</formula1>
    </dataValidation>
  </dataValidations>
  <hyperlinks>
    <hyperlink ref="G37" r:id="rId1" display="1.执行ping -I rmnet_data xx www.baidu.com"/>
    <hyperlink ref="G32" r:id="rId1" display="1.执行ping -I rmnet_data xx www.baidu.com"/>
    <hyperlink ref="G35" r:id="rId1" display="1.执行ping -I rmnet_data xx www.baidu.com"/>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91"/>
  <sheetViews>
    <sheetView topLeftCell="J29" workbookViewId="0">
      <selection activeCell="A1" sqref="A1"/>
    </sheetView>
  </sheetViews>
  <sheetFormatPr defaultColWidth="14" defaultRowHeight="12.75"/>
  <cols>
    <col min="1" max="1" width="9" customWidth="1"/>
    <col min="2" max="2" width="16" customWidth="1"/>
    <col min="3" max="3" width="19" customWidth="1"/>
    <col min="4" max="4" width="23" customWidth="1"/>
    <col min="5" max="5" width="9" customWidth="1"/>
    <col min="6" max="6" width="23" customWidth="1"/>
    <col min="7" max="7" width="68" customWidth="1"/>
    <col min="8" max="8" width="34" customWidth="1"/>
    <col min="9" max="9" width="12" customWidth="1"/>
    <col min="10" max="10" width="20" customWidth="1"/>
    <col min="11" max="11" width="17" customWidth="1"/>
    <col min="12" max="14" width="13" customWidth="1"/>
    <col min="15" max="15" width="9" customWidth="1"/>
    <col min="16" max="16" width="17" customWidth="1"/>
    <col min="17" max="17" width="9" customWidth="1"/>
    <col min="18" max="18" width="30" customWidth="1"/>
    <col min="19" max="24" width="9" customWidth="1"/>
  </cols>
  <sheetData>
    <row r="1" spans="1:18">
      <c r="A1" s="1" t="s">
        <v>77</v>
      </c>
      <c r="B1" s="1" t="s">
        <v>78</v>
      </c>
      <c r="C1" s="1" t="s">
        <v>79</v>
      </c>
      <c r="D1" s="1" t="s">
        <v>80</v>
      </c>
      <c r="E1" s="1" t="s">
        <v>81</v>
      </c>
      <c r="F1" s="1" t="s">
        <v>82</v>
      </c>
      <c r="G1" s="1" t="s">
        <v>83</v>
      </c>
      <c r="H1" s="1" t="s">
        <v>84</v>
      </c>
      <c r="I1" s="1" t="s">
        <v>85</v>
      </c>
      <c r="J1" s="15" t="s">
        <v>86</v>
      </c>
      <c r="K1" s="15" t="s">
        <v>87</v>
      </c>
      <c r="L1" s="16" t="s">
        <v>88</v>
      </c>
      <c r="M1" s="16" t="s">
        <v>89</v>
      </c>
      <c r="N1" s="16" t="s">
        <v>90</v>
      </c>
      <c r="O1" s="15" t="s">
        <v>91</v>
      </c>
      <c r="P1" s="15" t="s">
        <v>92</v>
      </c>
      <c r="Q1" s="15" t="s">
        <v>93</v>
      </c>
      <c r="R1" s="15" t="s">
        <v>94</v>
      </c>
    </row>
    <row r="2" ht="72.75" spans="1:24">
      <c r="A2" s="2">
        <v>1</v>
      </c>
      <c r="B2" s="8" t="s">
        <v>2388</v>
      </c>
      <c r="C2" s="8" t="s">
        <v>2389</v>
      </c>
      <c r="D2" s="17" t="s">
        <v>2390</v>
      </c>
      <c r="E2" s="17" t="s">
        <v>97</v>
      </c>
      <c r="F2" s="17" t="s">
        <v>2391</v>
      </c>
      <c r="G2" s="17" t="s">
        <v>2392</v>
      </c>
      <c r="H2" s="17" t="s">
        <v>2393</v>
      </c>
      <c r="I2" s="29" t="s">
        <v>118</v>
      </c>
      <c r="J2" s="17" t="s">
        <v>2394</v>
      </c>
      <c r="K2" s="17"/>
      <c r="L2" s="17"/>
      <c r="M2" s="17"/>
      <c r="N2" s="17"/>
      <c r="O2" s="17" t="s">
        <v>2395</v>
      </c>
      <c r="P2" s="18">
        <v>44945</v>
      </c>
      <c r="Q2" s="2" t="s">
        <v>7</v>
      </c>
      <c r="R2" s="17" t="s">
        <v>104</v>
      </c>
      <c r="S2" s="23"/>
      <c r="T2" s="23"/>
      <c r="U2" s="23"/>
      <c r="V2" s="23"/>
      <c r="W2" s="23"/>
      <c r="X2" s="23"/>
    </row>
    <row r="3" ht="38.25" spans="1:24">
      <c r="A3" s="2">
        <v>2</v>
      </c>
      <c r="B3" s="8" t="s">
        <v>2388</v>
      </c>
      <c r="C3" s="8" t="s">
        <v>2389</v>
      </c>
      <c r="D3" s="17" t="s">
        <v>2396</v>
      </c>
      <c r="E3" s="17" t="s">
        <v>97</v>
      </c>
      <c r="F3" s="17" t="s">
        <v>2391</v>
      </c>
      <c r="G3" s="17" t="s">
        <v>2397</v>
      </c>
      <c r="H3" s="17" t="s">
        <v>2398</v>
      </c>
      <c r="I3" s="29" t="s">
        <v>101</v>
      </c>
      <c r="J3" s="17"/>
      <c r="K3" s="17"/>
      <c r="L3" s="17"/>
      <c r="M3" s="17"/>
      <c r="N3" s="17"/>
      <c r="O3" s="17" t="s">
        <v>2395</v>
      </c>
      <c r="P3" s="18">
        <v>44945</v>
      </c>
      <c r="Q3" s="2" t="s">
        <v>7</v>
      </c>
      <c r="R3" s="17" t="s">
        <v>104</v>
      </c>
      <c r="S3" s="23"/>
      <c r="T3" s="23"/>
      <c r="U3" s="23"/>
      <c r="V3" s="23"/>
      <c r="W3" s="23"/>
      <c r="X3" s="23"/>
    </row>
    <row r="4" ht="38.25" spans="1:24">
      <c r="A4" s="20">
        <v>3</v>
      </c>
      <c r="B4" s="21" t="s">
        <v>2388</v>
      </c>
      <c r="C4" s="8" t="s">
        <v>2389</v>
      </c>
      <c r="D4" s="22" t="s">
        <v>2399</v>
      </c>
      <c r="E4" s="22" t="s">
        <v>97</v>
      </c>
      <c r="F4" s="17" t="s">
        <v>2391</v>
      </c>
      <c r="G4" s="22" t="s">
        <v>2400</v>
      </c>
      <c r="H4" s="22" t="s">
        <v>2401</v>
      </c>
      <c r="I4" s="30" t="s">
        <v>101</v>
      </c>
      <c r="J4" s="22"/>
      <c r="K4" s="31"/>
      <c r="L4" s="31"/>
      <c r="M4" s="31"/>
      <c r="N4" s="31"/>
      <c r="O4" s="22" t="s">
        <v>2395</v>
      </c>
      <c r="P4" s="18">
        <v>44945</v>
      </c>
      <c r="Q4" s="20" t="s">
        <v>7</v>
      </c>
      <c r="R4" s="22" t="s">
        <v>104</v>
      </c>
      <c r="S4" s="23"/>
      <c r="T4" s="23"/>
      <c r="U4" s="23"/>
      <c r="V4" s="23"/>
      <c r="W4" s="23"/>
      <c r="X4" s="23"/>
    </row>
    <row r="5" ht="87.75" spans="1:24">
      <c r="A5" s="2"/>
      <c r="B5" s="8" t="s">
        <v>2388</v>
      </c>
      <c r="C5" s="8" t="s">
        <v>2389</v>
      </c>
      <c r="D5" s="17" t="s">
        <v>2402</v>
      </c>
      <c r="E5" s="22" t="s">
        <v>97</v>
      </c>
      <c r="F5" s="17" t="s">
        <v>2391</v>
      </c>
      <c r="G5" s="17" t="s">
        <v>2403</v>
      </c>
      <c r="H5" s="17" t="s">
        <v>2404</v>
      </c>
      <c r="I5" s="30" t="s">
        <v>118</v>
      </c>
      <c r="J5" s="32" t="s">
        <v>2405</v>
      </c>
      <c r="K5" s="2"/>
      <c r="L5" s="2"/>
      <c r="M5" s="2"/>
      <c r="N5" s="2"/>
      <c r="O5" s="22" t="s">
        <v>2395</v>
      </c>
      <c r="P5" s="18">
        <v>44945</v>
      </c>
      <c r="Q5" s="2" t="s">
        <v>7</v>
      </c>
      <c r="R5" s="17" t="s">
        <v>104</v>
      </c>
      <c r="S5" s="23"/>
      <c r="T5" s="23"/>
      <c r="U5" s="23"/>
      <c r="V5" s="23"/>
      <c r="W5" s="23"/>
      <c r="X5" s="23"/>
    </row>
    <row r="6" ht="72.75" spans="1:24">
      <c r="A6" s="2"/>
      <c r="B6" s="8" t="s">
        <v>2388</v>
      </c>
      <c r="C6" s="8" t="s">
        <v>2406</v>
      </c>
      <c r="D6" s="17" t="s">
        <v>2407</v>
      </c>
      <c r="E6" s="22" t="s">
        <v>97</v>
      </c>
      <c r="F6" s="22" t="s">
        <v>2408</v>
      </c>
      <c r="G6" s="2" t="s">
        <v>2409</v>
      </c>
      <c r="H6" s="17" t="s">
        <v>2410</v>
      </c>
      <c r="I6" s="30" t="s">
        <v>118</v>
      </c>
      <c r="J6" s="32" t="s">
        <v>2411</v>
      </c>
      <c r="K6" s="2"/>
      <c r="L6" s="2"/>
      <c r="M6" s="2"/>
      <c r="N6" s="2"/>
      <c r="O6" s="22" t="s">
        <v>2395</v>
      </c>
      <c r="P6" s="18">
        <v>44945</v>
      </c>
      <c r="Q6" s="2" t="s">
        <v>7</v>
      </c>
      <c r="R6" s="17" t="s">
        <v>104</v>
      </c>
      <c r="S6" s="23"/>
      <c r="T6" s="23"/>
      <c r="U6" s="23"/>
      <c r="V6" s="23"/>
      <c r="W6" s="23"/>
      <c r="X6" s="23"/>
    </row>
    <row r="7" ht="25.5" spans="1:24">
      <c r="A7" s="23"/>
      <c r="B7" s="8" t="s">
        <v>2388</v>
      </c>
      <c r="C7" s="8" t="s">
        <v>2406</v>
      </c>
      <c r="D7" s="17" t="s">
        <v>2412</v>
      </c>
      <c r="E7" s="22" t="s">
        <v>130</v>
      </c>
      <c r="F7" s="22" t="s">
        <v>2408</v>
      </c>
      <c r="G7" s="2" t="s">
        <v>2413</v>
      </c>
      <c r="H7" s="17" t="s">
        <v>2414</v>
      </c>
      <c r="I7" s="30" t="s">
        <v>1084</v>
      </c>
      <c r="J7" s="32" t="s">
        <v>75</v>
      </c>
      <c r="K7" s="2"/>
      <c r="L7" s="2"/>
      <c r="M7" s="2"/>
      <c r="N7" s="2"/>
      <c r="O7" s="22" t="s">
        <v>2395</v>
      </c>
      <c r="P7" s="18">
        <v>44945</v>
      </c>
      <c r="Q7" s="2" t="s">
        <v>7</v>
      </c>
      <c r="R7" s="17" t="s">
        <v>104</v>
      </c>
      <c r="S7" s="23"/>
      <c r="T7" s="23"/>
      <c r="U7" s="23"/>
      <c r="V7" s="23"/>
      <c r="W7" s="23"/>
      <c r="X7" s="23"/>
    </row>
    <row r="8" ht="25.5" spans="1:24">
      <c r="A8" s="23"/>
      <c r="B8" s="8" t="s">
        <v>2388</v>
      </c>
      <c r="C8" s="8" t="s">
        <v>2406</v>
      </c>
      <c r="D8" s="17" t="s">
        <v>2415</v>
      </c>
      <c r="E8" s="25" t="s">
        <v>97</v>
      </c>
      <c r="F8" s="26" t="s">
        <v>2408</v>
      </c>
      <c r="G8" s="27" t="s">
        <v>2416</v>
      </c>
      <c r="H8" s="17" t="s">
        <v>2417</v>
      </c>
      <c r="I8" s="30" t="s">
        <v>101</v>
      </c>
      <c r="J8" s="32"/>
      <c r="K8" s="2"/>
      <c r="L8" s="2"/>
      <c r="M8" s="2"/>
      <c r="N8" s="2"/>
      <c r="O8" s="22" t="s">
        <v>2395</v>
      </c>
      <c r="P8" s="18">
        <v>44945</v>
      </c>
      <c r="Q8" s="20" t="s">
        <v>7</v>
      </c>
      <c r="R8" s="22" t="s">
        <v>104</v>
      </c>
      <c r="S8" s="23"/>
      <c r="T8" s="23"/>
      <c r="U8" s="23"/>
      <c r="V8" s="23"/>
      <c r="W8" s="23"/>
      <c r="X8" s="23"/>
    </row>
    <row r="9" ht="28.5" spans="1:24">
      <c r="A9" s="23"/>
      <c r="B9" s="8" t="s">
        <v>2388</v>
      </c>
      <c r="C9" s="8" t="s">
        <v>2406</v>
      </c>
      <c r="D9" s="17" t="s">
        <v>2418</v>
      </c>
      <c r="E9" s="25" t="s">
        <v>97</v>
      </c>
      <c r="F9" s="28" t="s">
        <v>2419</v>
      </c>
      <c r="G9" s="27" t="s">
        <v>2420</v>
      </c>
      <c r="H9" s="17" t="s">
        <v>2421</v>
      </c>
      <c r="I9" s="30" t="s">
        <v>101</v>
      </c>
      <c r="J9" s="32"/>
      <c r="K9" s="2"/>
      <c r="L9" s="2"/>
      <c r="M9" s="2"/>
      <c r="N9" s="2"/>
      <c r="O9" s="22" t="s">
        <v>2395</v>
      </c>
      <c r="P9" s="18">
        <v>44945</v>
      </c>
      <c r="Q9" s="20" t="s">
        <v>7</v>
      </c>
      <c r="R9" s="22" t="s">
        <v>104</v>
      </c>
      <c r="S9" s="23"/>
      <c r="T9" s="23"/>
      <c r="U9" s="23"/>
      <c r="V9" s="23"/>
      <c r="W9" s="23"/>
      <c r="X9" s="23"/>
    </row>
    <row r="10" ht="28.5" spans="1:24">
      <c r="A10" s="23"/>
      <c r="B10" s="8" t="s">
        <v>2388</v>
      </c>
      <c r="C10" s="8" t="s">
        <v>2406</v>
      </c>
      <c r="D10" s="17" t="s">
        <v>2422</v>
      </c>
      <c r="E10" s="22" t="s">
        <v>97</v>
      </c>
      <c r="F10" s="28" t="s">
        <v>2419</v>
      </c>
      <c r="G10" s="27" t="s">
        <v>2420</v>
      </c>
      <c r="H10" s="17" t="s">
        <v>2423</v>
      </c>
      <c r="I10" s="30" t="s">
        <v>101</v>
      </c>
      <c r="J10" s="32"/>
      <c r="K10" s="2"/>
      <c r="L10" s="2"/>
      <c r="M10" s="2"/>
      <c r="N10" s="2"/>
      <c r="O10" s="22" t="s">
        <v>2395</v>
      </c>
      <c r="P10" s="18">
        <v>44945</v>
      </c>
      <c r="Q10" s="20" t="s">
        <v>7</v>
      </c>
      <c r="R10" s="22" t="s">
        <v>104</v>
      </c>
      <c r="S10" s="23"/>
      <c r="T10" s="23"/>
      <c r="U10" s="23"/>
      <c r="V10" s="23"/>
      <c r="W10" s="23"/>
      <c r="X10" s="23"/>
    </row>
    <row r="11" ht="28.5" spans="1:24">
      <c r="A11" s="23"/>
      <c r="B11" s="8" t="s">
        <v>2388</v>
      </c>
      <c r="C11" s="8" t="s">
        <v>2406</v>
      </c>
      <c r="D11" s="17" t="s">
        <v>2424</v>
      </c>
      <c r="E11" s="22" t="s">
        <v>97</v>
      </c>
      <c r="F11" s="28" t="s">
        <v>2419</v>
      </c>
      <c r="G11" s="27" t="s">
        <v>2420</v>
      </c>
      <c r="H11" s="17" t="s">
        <v>2425</v>
      </c>
      <c r="I11" s="30" t="s">
        <v>101</v>
      </c>
      <c r="J11" s="32"/>
      <c r="K11" s="2"/>
      <c r="L11" s="2"/>
      <c r="M11" s="2"/>
      <c r="N11" s="2"/>
      <c r="O11" s="22" t="s">
        <v>2395</v>
      </c>
      <c r="P11" s="18">
        <v>44945</v>
      </c>
      <c r="Q11" s="20" t="s">
        <v>7</v>
      </c>
      <c r="R11" s="22" t="s">
        <v>104</v>
      </c>
      <c r="S11" s="23"/>
      <c r="T11" s="23"/>
      <c r="U11" s="23"/>
      <c r="V11" s="23"/>
      <c r="W11" s="23"/>
      <c r="X11" s="23"/>
    </row>
    <row r="12" ht="64" customHeight="1" spans="1:24">
      <c r="A12" s="23"/>
      <c r="B12" s="8" t="s">
        <v>2388</v>
      </c>
      <c r="C12" s="8" t="s">
        <v>2406</v>
      </c>
      <c r="D12" s="17" t="s">
        <v>2426</v>
      </c>
      <c r="E12" s="22" t="s">
        <v>97</v>
      </c>
      <c r="F12" s="28" t="s">
        <v>2427</v>
      </c>
      <c r="G12" s="27" t="s">
        <v>2420</v>
      </c>
      <c r="H12" s="17" t="s">
        <v>2428</v>
      </c>
      <c r="I12" s="30" t="s">
        <v>101</v>
      </c>
      <c r="J12" s="32"/>
      <c r="K12" s="2"/>
      <c r="L12" s="2"/>
      <c r="M12" s="2"/>
      <c r="N12" s="2"/>
      <c r="O12" s="22" t="s">
        <v>2395</v>
      </c>
      <c r="P12" s="18">
        <v>44945</v>
      </c>
      <c r="Q12" s="20" t="s">
        <v>7</v>
      </c>
      <c r="R12" s="22" t="s">
        <v>104</v>
      </c>
      <c r="S12" s="23"/>
      <c r="T12" s="23"/>
      <c r="U12" s="23"/>
      <c r="V12" s="23"/>
      <c r="W12" s="23"/>
      <c r="X12" s="23"/>
    </row>
    <row r="13" ht="64" customHeight="1" spans="1:24">
      <c r="A13" s="23"/>
      <c r="B13" s="8" t="s">
        <v>2388</v>
      </c>
      <c r="C13" s="8" t="s">
        <v>2406</v>
      </c>
      <c r="D13" s="17" t="s">
        <v>2429</v>
      </c>
      <c r="E13" s="22" t="s">
        <v>97</v>
      </c>
      <c r="F13" s="28" t="s">
        <v>2419</v>
      </c>
      <c r="G13" s="27" t="s">
        <v>2420</v>
      </c>
      <c r="H13" s="17" t="s">
        <v>2430</v>
      </c>
      <c r="I13" s="30" t="s">
        <v>101</v>
      </c>
      <c r="J13" s="32"/>
      <c r="K13" s="2"/>
      <c r="L13" s="2"/>
      <c r="M13" s="2"/>
      <c r="N13" s="2"/>
      <c r="O13" s="22"/>
      <c r="P13" s="18">
        <v>44945</v>
      </c>
      <c r="Q13" s="20" t="s">
        <v>7</v>
      </c>
      <c r="R13" s="22" t="s">
        <v>104</v>
      </c>
      <c r="S13" s="23"/>
      <c r="T13" s="23"/>
      <c r="U13" s="23"/>
      <c r="V13" s="23"/>
      <c r="W13" s="23"/>
      <c r="X13" s="23"/>
    </row>
    <row r="14" ht="28.5" spans="1:24">
      <c r="A14" s="23"/>
      <c r="B14" s="8" t="s">
        <v>2388</v>
      </c>
      <c r="C14" s="8" t="s">
        <v>2406</v>
      </c>
      <c r="D14" s="17" t="s">
        <v>2431</v>
      </c>
      <c r="E14" s="22" t="s">
        <v>97</v>
      </c>
      <c r="F14" s="28" t="s">
        <v>2419</v>
      </c>
      <c r="G14" s="27" t="s">
        <v>2432</v>
      </c>
      <c r="H14" s="17" t="s">
        <v>2433</v>
      </c>
      <c r="I14" s="30" t="s">
        <v>101</v>
      </c>
      <c r="J14" s="32"/>
      <c r="K14" s="2"/>
      <c r="L14" s="2"/>
      <c r="M14" s="2"/>
      <c r="N14" s="2"/>
      <c r="O14" s="22" t="s">
        <v>2395</v>
      </c>
      <c r="P14" s="18">
        <v>44945</v>
      </c>
      <c r="Q14" s="20" t="s">
        <v>7</v>
      </c>
      <c r="R14" s="22" t="s">
        <v>104</v>
      </c>
      <c r="S14" s="23"/>
      <c r="T14" s="23"/>
      <c r="U14" s="23"/>
      <c r="V14" s="23"/>
      <c r="W14" s="23"/>
      <c r="X14" s="23"/>
    </row>
    <row r="15" ht="38.25" spans="1:24">
      <c r="A15" s="23"/>
      <c r="B15" s="8" t="s">
        <v>2388</v>
      </c>
      <c r="C15" s="8" t="s">
        <v>2406</v>
      </c>
      <c r="D15" s="17" t="s">
        <v>2434</v>
      </c>
      <c r="E15" s="2" t="s">
        <v>148</v>
      </c>
      <c r="F15" s="26" t="s">
        <v>2435</v>
      </c>
      <c r="G15" s="17" t="s">
        <v>2436</v>
      </c>
      <c r="H15" s="17" t="s">
        <v>2437</v>
      </c>
      <c r="I15" s="30" t="s">
        <v>101</v>
      </c>
      <c r="J15" s="32"/>
      <c r="K15" s="2"/>
      <c r="L15" s="2"/>
      <c r="M15" s="2"/>
      <c r="N15" s="2"/>
      <c r="O15" s="22" t="s">
        <v>2395</v>
      </c>
      <c r="P15" s="18">
        <v>44945</v>
      </c>
      <c r="Q15" s="20" t="s">
        <v>7</v>
      </c>
      <c r="R15" s="22" t="s">
        <v>104</v>
      </c>
      <c r="S15" s="23"/>
      <c r="T15" s="23"/>
      <c r="U15" s="23"/>
      <c r="V15" s="23"/>
      <c r="W15" s="23"/>
      <c r="X15" s="23"/>
    </row>
    <row r="16" ht="63.75" spans="1:24">
      <c r="A16" s="23"/>
      <c r="B16" s="8" t="s">
        <v>2388</v>
      </c>
      <c r="C16" s="8" t="s">
        <v>2406</v>
      </c>
      <c r="D16" s="17" t="s">
        <v>2438</v>
      </c>
      <c r="E16" s="2" t="s">
        <v>148</v>
      </c>
      <c r="F16" s="26" t="s">
        <v>2439</v>
      </c>
      <c r="G16" s="17" t="s">
        <v>2440</v>
      </c>
      <c r="H16" s="17" t="s">
        <v>2441</v>
      </c>
      <c r="I16" s="30" t="s">
        <v>101</v>
      </c>
      <c r="J16" s="32"/>
      <c r="K16" s="2"/>
      <c r="L16" s="2"/>
      <c r="M16" s="2"/>
      <c r="N16" s="2"/>
      <c r="O16" s="22" t="s">
        <v>2395</v>
      </c>
      <c r="P16" s="18">
        <v>44945</v>
      </c>
      <c r="Q16" s="20" t="s">
        <v>7</v>
      </c>
      <c r="R16" s="22" t="s">
        <v>104</v>
      </c>
      <c r="S16" s="23"/>
      <c r="T16" s="23"/>
      <c r="U16" s="23"/>
      <c r="V16" s="23"/>
      <c r="W16" s="23"/>
      <c r="X16" s="23"/>
    </row>
    <row r="17" ht="38.25" spans="1:24">
      <c r="A17" s="23"/>
      <c r="B17" s="8" t="s">
        <v>2388</v>
      </c>
      <c r="C17" s="8" t="s">
        <v>2406</v>
      </c>
      <c r="D17" s="17" t="s">
        <v>2442</v>
      </c>
      <c r="E17" s="2" t="s">
        <v>148</v>
      </c>
      <c r="F17" s="26" t="s">
        <v>2439</v>
      </c>
      <c r="G17" s="17" t="s">
        <v>2443</v>
      </c>
      <c r="H17" s="17" t="s">
        <v>2444</v>
      </c>
      <c r="I17" s="30" t="s">
        <v>101</v>
      </c>
      <c r="J17" s="32"/>
      <c r="K17" s="2"/>
      <c r="L17" s="2"/>
      <c r="M17" s="2"/>
      <c r="N17" s="2"/>
      <c r="O17" s="22" t="s">
        <v>2395</v>
      </c>
      <c r="P17" s="18">
        <v>44945</v>
      </c>
      <c r="Q17" s="20" t="s">
        <v>7</v>
      </c>
      <c r="R17" s="22" t="s">
        <v>104</v>
      </c>
      <c r="S17" s="23"/>
      <c r="T17" s="23"/>
      <c r="U17" s="23"/>
      <c r="V17" s="23"/>
      <c r="W17" s="23"/>
      <c r="X17" s="23"/>
    </row>
    <row r="18" ht="63.75" spans="1:24">
      <c r="A18" s="23"/>
      <c r="B18" s="8" t="s">
        <v>2388</v>
      </c>
      <c r="C18" s="8" t="s">
        <v>2445</v>
      </c>
      <c r="D18" s="17" t="s">
        <v>2446</v>
      </c>
      <c r="E18" s="2" t="s">
        <v>97</v>
      </c>
      <c r="F18" s="26" t="s">
        <v>2439</v>
      </c>
      <c r="G18" s="17" t="s">
        <v>2447</v>
      </c>
      <c r="H18" s="17" t="s">
        <v>2448</v>
      </c>
      <c r="I18" s="30" t="s">
        <v>101</v>
      </c>
      <c r="J18" s="32"/>
      <c r="K18" s="2"/>
      <c r="L18" s="2"/>
      <c r="M18" s="2"/>
      <c r="N18" s="2"/>
      <c r="O18" s="22" t="s">
        <v>2395</v>
      </c>
      <c r="P18" s="18">
        <v>44945</v>
      </c>
      <c r="Q18" s="20" t="s">
        <v>7</v>
      </c>
      <c r="R18" s="22" t="s">
        <v>104</v>
      </c>
      <c r="S18" s="23"/>
      <c r="T18" s="23"/>
      <c r="U18" s="23"/>
      <c r="V18" s="23"/>
      <c r="W18" s="23"/>
      <c r="X18" s="23"/>
    </row>
    <row r="19" ht="51" spans="1:24">
      <c r="A19" s="24"/>
      <c r="B19" s="8" t="s">
        <v>2388</v>
      </c>
      <c r="C19" s="8" t="s">
        <v>2445</v>
      </c>
      <c r="D19" s="17" t="s">
        <v>2449</v>
      </c>
      <c r="E19" s="2" t="s">
        <v>97</v>
      </c>
      <c r="F19" s="26" t="s">
        <v>2439</v>
      </c>
      <c r="G19" s="17" t="s">
        <v>2450</v>
      </c>
      <c r="H19" s="17" t="s">
        <v>2451</v>
      </c>
      <c r="I19" s="30" t="s">
        <v>101</v>
      </c>
      <c r="J19" s="33"/>
      <c r="K19" s="2"/>
      <c r="L19" s="2"/>
      <c r="M19" s="2"/>
      <c r="N19" s="2"/>
      <c r="O19" s="22" t="s">
        <v>2395</v>
      </c>
      <c r="P19" s="18">
        <v>44945</v>
      </c>
      <c r="Q19" s="20" t="s">
        <v>7</v>
      </c>
      <c r="R19" s="22" t="s">
        <v>104</v>
      </c>
      <c r="S19" s="24"/>
      <c r="T19" s="24"/>
      <c r="U19" s="24"/>
      <c r="V19" s="24"/>
      <c r="W19" s="24"/>
      <c r="X19" s="24"/>
    </row>
    <row r="20" ht="51" spans="1:24">
      <c r="A20" s="24"/>
      <c r="B20" s="8" t="s">
        <v>2388</v>
      </c>
      <c r="C20" s="8" t="s">
        <v>2445</v>
      </c>
      <c r="D20" s="17" t="s">
        <v>2452</v>
      </c>
      <c r="E20" s="2" t="s">
        <v>97</v>
      </c>
      <c r="F20" s="26" t="s">
        <v>2439</v>
      </c>
      <c r="G20" s="17" t="s">
        <v>2453</v>
      </c>
      <c r="H20" s="17" t="s">
        <v>2454</v>
      </c>
      <c r="I20" s="30" t="s">
        <v>101</v>
      </c>
      <c r="J20" s="33"/>
      <c r="K20" s="2"/>
      <c r="L20" s="2"/>
      <c r="M20" s="2"/>
      <c r="N20" s="2"/>
      <c r="O20" s="22" t="s">
        <v>2395</v>
      </c>
      <c r="P20" s="18">
        <v>44945</v>
      </c>
      <c r="Q20" s="20" t="s">
        <v>7</v>
      </c>
      <c r="R20" s="22" t="s">
        <v>104</v>
      </c>
      <c r="S20" s="24"/>
      <c r="T20" s="24"/>
      <c r="U20" s="24"/>
      <c r="V20" s="24"/>
      <c r="W20" s="24"/>
      <c r="X20" s="24"/>
    </row>
    <row r="21" ht="38.25" spans="1:24">
      <c r="A21" s="24"/>
      <c r="B21" s="8" t="s">
        <v>2388</v>
      </c>
      <c r="C21" s="8" t="s">
        <v>2445</v>
      </c>
      <c r="D21" s="17" t="s">
        <v>2455</v>
      </c>
      <c r="E21" s="2" t="s">
        <v>97</v>
      </c>
      <c r="F21" s="26" t="s">
        <v>2439</v>
      </c>
      <c r="G21" s="2" t="s">
        <v>2456</v>
      </c>
      <c r="H21" s="17" t="s">
        <v>2457</v>
      </c>
      <c r="I21" s="30" t="s">
        <v>101</v>
      </c>
      <c r="J21" s="33"/>
      <c r="K21" s="2"/>
      <c r="L21" s="2"/>
      <c r="M21" s="2"/>
      <c r="N21" s="2"/>
      <c r="O21" s="22" t="s">
        <v>2395</v>
      </c>
      <c r="P21" s="18">
        <v>44945</v>
      </c>
      <c r="Q21" s="20" t="s">
        <v>7</v>
      </c>
      <c r="R21" s="22" t="s">
        <v>104</v>
      </c>
      <c r="S21" s="24"/>
      <c r="T21" s="24"/>
      <c r="U21" s="24"/>
      <c r="V21" s="24"/>
      <c r="W21" s="24"/>
      <c r="X21" s="24"/>
    </row>
    <row r="22" ht="99" customHeight="1" spans="1:24">
      <c r="A22" s="24"/>
      <c r="B22" s="8"/>
      <c r="C22" s="8" t="s">
        <v>2445</v>
      </c>
      <c r="D22" s="17" t="s">
        <v>2458</v>
      </c>
      <c r="E22" s="2" t="s">
        <v>97</v>
      </c>
      <c r="F22" s="26" t="s">
        <v>2439</v>
      </c>
      <c r="G22" s="17" t="s">
        <v>2459</v>
      </c>
      <c r="H22" s="17" t="s">
        <v>2457</v>
      </c>
      <c r="I22" s="30" t="s">
        <v>101</v>
      </c>
      <c r="J22" s="33"/>
      <c r="K22" s="2"/>
      <c r="L22" s="2"/>
      <c r="M22" s="2"/>
      <c r="N22" s="2"/>
      <c r="O22" s="22"/>
      <c r="P22" s="18">
        <v>44945</v>
      </c>
      <c r="Q22" s="20" t="s">
        <v>7</v>
      </c>
      <c r="R22" s="22" t="s">
        <v>104</v>
      </c>
      <c r="S22" s="24"/>
      <c r="T22" s="24"/>
      <c r="U22" s="24"/>
      <c r="V22" s="24"/>
      <c r="W22" s="24"/>
      <c r="X22" s="24"/>
    </row>
    <row r="23" ht="63.75" spans="1:24">
      <c r="A23" s="24"/>
      <c r="B23" s="8" t="s">
        <v>2388</v>
      </c>
      <c r="C23" s="8" t="s">
        <v>2445</v>
      </c>
      <c r="D23" s="17" t="s">
        <v>2460</v>
      </c>
      <c r="E23" s="2" t="s">
        <v>97</v>
      </c>
      <c r="F23" s="26" t="s">
        <v>2439</v>
      </c>
      <c r="G23" s="17" t="s">
        <v>2461</v>
      </c>
      <c r="H23" s="17" t="s">
        <v>2462</v>
      </c>
      <c r="I23" s="30" t="s">
        <v>101</v>
      </c>
      <c r="J23" s="33"/>
      <c r="K23" s="2"/>
      <c r="L23" s="2"/>
      <c r="M23" s="2"/>
      <c r="N23" s="2"/>
      <c r="O23" s="22" t="s">
        <v>2395</v>
      </c>
      <c r="P23" s="18">
        <v>44945</v>
      </c>
      <c r="Q23" s="20" t="s">
        <v>7</v>
      </c>
      <c r="R23" s="22" t="s">
        <v>104</v>
      </c>
      <c r="S23" s="24"/>
      <c r="T23" s="24"/>
      <c r="U23" s="24"/>
      <c r="V23" s="24"/>
      <c r="W23" s="24"/>
      <c r="X23" s="24"/>
    </row>
    <row r="24" ht="63.75" spans="1:24">
      <c r="A24" s="24"/>
      <c r="B24" s="8" t="s">
        <v>2388</v>
      </c>
      <c r="C24" s="8" t="s">
        <v>2445</v>
      </c>
      <c r="D24" s="17" t="s">
        <v>2463</v>
      </c>
      <c r="E24" s="2" t="s">
        <v>97</v>
      </c>
      <c r="F24" s="26" t="s">
        <v>2439</v>
      </c>
      <c r="G24" s="17" t="s">
        <v>2464</v>
      </c>
      <c r="H24" s="17" t="s">
        <v>2462</v>
      </c>
      <c r="I24" s="30" t="s">
        <v>101</v>
      </c>
      <c r="J24" s="33"/>
      <c r="K24" s="2"/>
      <c r="L24" s="2"/>
      <c r="M24" s="2"/>
      <c r="N24" s="2"/>
      <c r="O24" s="22" t="s">
        <v>2395</v>
      </c>
      <c r="P24" s="18">
        <v>44945</v>
      </c>
      <c r="Q24" s="20" t="s">
        <v>7</v>
      </c>
      <c r="R24" s="22" t="s">
        <v>104</v>
      </c>
      <c r="S24" s="24"/>
      <c r="T24" s="24"/>
      <c r="U24" s="24"/>
      <c r="V24" s="24"/>
      <c r="W24" s="24"/>
      <c r="X24" s="24"/>
    </row>
    <row r="25" ht="63.75" spans="1:24">
      <c r="A25" s="24"/>
      <c r="B25" s="8" t="s">
        <v>2388</v>
      </c>
      <c r="C25" s="8" t="s">
        <v>2445</v>
      </c>
      <c r="D25" s="17" t="s">
        <v>2465</v>
      </c>
      <c r="E25" s="2" t="s">
        <v>97</v>
      </c>
      <c r="F25" s="26" t="s">
        <v>2439</v>
      </c>
      <c r="G25" s="17" t="s">
        <v>2466</v>
      </c>
      <c r="H25" s="17" t="s">
        <v>2462</v>
      </c>
      <c r="I25" s="30" t="s">
        <v>101</v>
      </c>
      <c r="J25" s="33"/>
      <c r="K25" s="2"/>
      <c r="L25" s="2"/>
      <c r="M25" s="2"/>
      <c r="N25" s="2"/>
      <c r="O25" s="22" t="s">
        <v>2395</v>
      </c>
      <c r="P25" s="18">
        <v>44945</v>
      </c>
      <c r="Q25" s="20" t="s">
        <v>7</v>
      </c>
      <c r="R25" s="22" t="s">
        <v>104</v>
      </c>
      <c r="S25" s="24"/>
      <c r="T25" s="24"/>
      <c r="U25" s="24"/>
      <c r="V25" s="24"/>
      <c r="W25" s="24"/>
      <c r="X25" s="24"/>
    </row>
    <row r="26" ht="63.75" spans="1:24">
      <c r="A26" s="24"/>
      <c r="B26" s="8" t="s">
        <v>2388</v>
      </c>
      <c r="C26" s="8" t="s">
        <v>2445</v>
      </c>
      <c r="D26" s="17" t="s">
        <v>2467</v>
      </c>
      <c r="E26" s="2" t="s">
        <v>97</v>
      </c>
      <c r="F26" s="26" t="s">
        <v>2439</v>
      </c>
      <c r="G26" s="17" t="s">
        <v>2466</v>
      </c>
      <c r="H26" s="17" t="s">
        <v>2462</v>
      </c>
      <c r="I26" s="30" t="s">
        <v>101</v>
      </c>
      <c r="J26" s="33"/>
      <c r="K26" s="2"/>
      <c r="L26" s="2"/>
      <c r="M26" s="2"/>
      <c r="N26" s="2"/>
      <c r="O26" s="22" t="s">
        <v>2395</v>
      </c>
      <c r="P26" s="18">
        <v>44945</v>
      </c>
      <c r="Q26" s="20" t="s">
        <v>7</v>
      </c>
      <c r="R26" s="22" t="s">
        <v>104</v>
      </c>
      <c r="S26" s="24"/>
      <c r="T26" s="24"/>
      <c r="U26" s="24"/>
      <c r="V26" s="24"/>
      <c r="W26" s="24"/>
      <c r="X26" s="24"/>
    </row>
    <row r="27" ht="63.75" spans="1:24">
      <c r="A27" s="24"/>
      <c r="B27" s="8" t="s">
        <v>2388</v>
      </c>
      <c r="C27" s="8" t="s">
        <v>2445</v>
      </c>
      <c r="D27" s="17" t="s">
        <v>2468</v>
      </c>
      <c r="E27" s="2" t="s">
        <v>97</v>
      </c>
      <c r="F27" s="26" t="s">
        <v>2439</v>
      </c>
      <c r="G27" s="17" t="s">
        <v>2469</v>
      </c>
      <c r="H27" s="17" t="s">
        <v>2470</v>
      </c>
      <c r="I27" s="30" t="s">
        <v>101</v>
      </c>
      <c r="J27" s="33"/>
      <c r="K27" s="2"/>
      <c r="L27" s="2"/>
      <c r="M27" s="2"/>
      <c r="N27" s="2"/>
      <c r="O27" s="22" t="s">
        <v>2395</v>
      </c>
      <c r="P27" s="18">
        <v>44945</v>
      </c>
      <c r="Q27" s="20" t="s">
        <v>7</v>
      </c>
      <c r="R27" s="22" t="s">
        <v>104</v>
      </c>
      <c r="S27" s="24"/>
      <c r="T27" s="24"/>
      <c r="U27" s="24"/>
      <c r="V27" s="24"/>
      <c r="W27" s="24"/>
      <c r="X27" s="24"/>
    </row>
    <row r="28" ht="63.75" spans="1:24">
      <c r="A28" s="24"/>
      <c r="B28" s="8" t="s">
        <v>2388</v>
      </c>
      <c r="C28" s="8" t="s">
        <v>2445</v>
      </c>
      <c r="D28" s="17" t="s">
        <v>2471</v>
      </c>
      <c r="E28" s="2" t="s">
        <v>97</v>
      </c>
      <c r="F28" s="26" t="s">
        <v>2439</v>
      </c>
      <c r="G28" s="17" t="s">
        <v>2472</v>
      </c>
      <c r="H28" s="17" t="s">
        <v>2473</v>
      </c>
      <c r="I28" s="30" t="s">
        <v>101</v>
      </c>
      <c r="J28" s="33"/>
      <c r="K28" s="2"/>
      <c r="L28" s="2"/>
      <c r="M28" s="2"/>
      <c r="N28" s="2"/>
      <c r="O28" s="22" t="s">
        <v>2395</v>
      </c>
      <c r="P28" s="18">
        <v>44945</v>
      </c>
      <c r="Q28" s="20" t="s">
        <v>7</v>
      </c>
      <c r="R28" s="22" t="s">
        <v>104</v>
      </c>
      <c r="S28" s="24"/>
      <c r="T28" s="24"/>
      <c r="U28" s="24"/>
      <c r="V28" s="24"/>
      <c r="W28" s="24"/>
      <c r="X28" s="24"/>
    </row>
    <row r="29" ht="76.5" spans="1:24">
      <c r="A29" s="24"/>
      <c r="B29" s="8" t="s">
        <v>2388</v>
      </c>
      <c r="C29" s="8" t="s">
        <v>2445</v>
      </c>
      <c r="D29" s="17" t="s">
        <v>2474</v>
      </c>
      <c r="E29" s="2" t="s">
        <v>97</v>
      </c>
      <c r="F29" s="26" t="s">
        <v>2439</v>
      </c>
      <c r="G29" s="17" t="s">
        <v>2475</v>
      </c>
      <c r="H29" s="17" t="s">
        <v>2476</v>
      </c>
      <c r="I29" s="30" t="s">
        <v>101</v>
      </c>
      <c r="J29" s="33"/>
      <c r="K29" s="2"/>
      <c r="L29" s="2"/>
      <c r="M29" s="2"/>
      <c r="N29" s="2"/>
      <c r="O29" s="17" t="s">
        <v>2395</v>
      </c>
      <c r="P29" s="18">
        <v>44945</v>
      </c>
      <c r="Q29" s="20" t="s">
        <v>7</v>
      </c>
      <c r="R29" s="22" t="s">
        <v>104</v>
      </c>
      <c r="S29" s="24"/>
      <c r="T29" s="24"/>
      <c r="U29" s="24"/>
      <c r="V29" s="24"/>
      <c r="W29" s="24"/>
      <c r="X29" s="24"/>
    </row>
    <row r="30" spans="1:24">
      <c r="A30" s="24"/>
      <c r="B30" s="8"/>
      <c r="C30" s="8"/>
      <c r="D30" s="17"/>
      <c r="E30" s="2"/>
      <c r="F30" s="26"/>
      <c r="G30" s="17"/>
      <c r="H30" s="17"/>
      <c r="I30" s="29"/>
      <c r="J30" s="2"/>
      <c r="K30" s="2"/>
      <c r="L30" s="2"/>
      <c r="M30" s="2"/>
      <c r="N30" s="2"/>
      <c r="O30" s="17"/>
      <c r="P30" s="18"/>
      <c r="Q30" s="20"/>
      <c r="R30" s="22"/>
      <c r="S30" s="24"/>
      <c r="T30" s="24"/>
      <c r="U30" s="24"/>
      <c r="V30" s="24"/>
      <c r="W30" s="24"/>
      <c r="X30" s="24"/>
    </row>
    <row r="31" spans="1:24">
      <c r="A31" s="24"/>
      <c r="B31" s="8"/>
      <c r="C31" s="8"/>
      <c r="D31" s="17"/>
      <c r="E31" s="2"/>
      <c r="F31" s="26"/>
      <c r="G31" s="17"/>
      <c r="H31" s="17"/>
      <c r="I31" s="29"/>
      <c r="J31" s="2"/>
      <c r="K31" s="2"/>
      <c r="L31" s="2"/>
      <c r="M31" s="2"/>
      <c r="N31" s="2"/>
      <c r="O31" s="17"/>
      <c r="P31" s="18"/>
      <c r="Q31" s="20"/>
      <c r="R31" s="22"/>
      <c r="S31" s="24"/>
      <c r="T31" s="24"/>
      <c r="U31" s="24"/>
      <c r="V31" s="24"/>
      <c r="W31" s="24"/>
      <c r="X31" s="24"/>
    </row>
    <row r="32" spans="1:24">
      <c r="A32" s="24"/>
      <c r="B32" s="8"/>
      <c r="C32" s="8"/>
      <c r="D32" s="17"/>
      <c r="E32" s="2"/>
      <c r="F32" s="26"/>
      <c r="G32" s="17"/>
      <c r="H32" s="17"/>
      <c r="I32" s="29"/>
      <c r="J32" s="2"/>
      <c r="K32" s="2"/>
      <c r="L32" s="2"/>
      <c r="M32" s="2"/>
      <c r="N32" s="2"/>
      <c r="O32" s="17"/>
      <c r="P32" s="18"/>
      <c r="Q32" s="20"/>
      <c r="R32" s="22"/>
      <c r="S32" s="24"/>
      <c r="T32" s="24"/>
      <c r="U32" s="24"/>
      <c r="V32" s="24"/>
      <c r="W32" s="24"/>
      <c r="X32" s="24"/>
    </row>
    <row r="33" spans="1:24">
      <c r="A33" s="24"/>
      <c r="B33" s="8"/>
      <c r="C33" s="8"/>
      <c r="D33" s="17"/>
      <c r="E33" s="2"/>
      <c r="F33" s="26"/>
      <c r="G33" s="17"/>
      <c r="H33" s="17"/>
      <c r="I33" s="29"/>
      <c r="J33" s="2"/>
      <c r="K33" s="2"/>
      <c r="L33" s="2"/>
      <c r="M33" s="2"/>
      <c r="N33" s="2"/>
      <c r="O33" s="17"/>
      <c r="P33" s="36"/>
      <c r="Q33" s="20"/>
      <c r="R33" s="22"/>
      <c r="S33" s="24"/>
      <c r="T33" s="24"/>
      <c r="U33" s="24"/>
      <c r="V33" s="24"/>
      <c r="W33" s="24"/>
      <c r="X33" s="24"/>
    </row>
    <row r="34" spans="1:24">
      <c r="A34" s="24"/>
      <c r="B34" s="24"/>
      <c r="C34" s="24"/>
      <c r="D34" s="24"/>
      <c r="E34" s="24"/>
      <c r="F34" s="24"/>
      <c r="G34" s="24"/>
      <c r="H34" s="24"/>
      <c r="I34" s="34"/>
      <c r="J34" s="24"/>
      <c r="K34" s="24"/>
      <c r="L34" s="24"/>
      <c r="M34" s="24"/>
      <c r="N34" s="24"/>
      <c r="O34" s="24"/>
      <c r="P34" s="24"/>
      <c r="Q34" s="24"/>
      <c r="R34" s="24"/>
      <c r="S34" s="24"/>
      <c r="T34" s="24"/>
      <c r="U34" s="24"/>
      <c r="V34" s="24"/>
      <c r="W34" s="24"/>
      <c r="X34" s="24"/>
    </row>
    <row r="35" spans="1:24">
      <c r="A35" s="24"/>
      <c r="B35" s="24"/>
      <c r="C35" s="24"/>
      <c r="D35" s="24"/>
      <c r="E35" s="24"/>
      <c r="F35" s="24"/>
      <c r="G35" s="24"/>
      <c r="H35" s="24"/>
      <c r="I35" s="34"/>
      <c r="J35" s="24"/>
      <c r="K35" s="24"/>
      <c r="L35" s="24"/>
      <c r="M35" s="24"/>
      <c r="N35" s="24"/>
      <c r="O35" s="24"/>
      <c r="P35" s="24"/>
      <c r="Q35" s="24"/>
      <c r="R35" s="24"/>
      <c r="S35" s="24"/>
      <c r="T35" s="24"/>
      <c r="U35" s="24"/>
      <c r="V35" s="24"/>
      <c r="W35" s="24"/>
      <c r="X35" s="24"/>
    </row>
    <row r="36" spans="1:24">
      <c r="A36" s="24"/>
      <c r="B36" s="24"/>
      <c r="C36" s="24"/>
      <c r="D36" s="24"/>
      <c r="E36" s="24"/>
      <c r="F36" s="24"/>
      <c r="G36" s="24"/>
      <c r="H36" s="24"/>
      <c r="I36" s="34"/>
      <c r="J36" s="24"/>
      <c r="K36" s="24"/>
      <c r="L36" s="24"/>
      <c r="M36" s="24"/>
      <c r="N36" s="24"/>
      <c r="O36" s="24"/>
      <c r="P36" s="24"/>
      <c r="Q36" s="24"/>
      <c r="R36" s="24"/>
      <c r="S36" s="24"/>
      <c r="T36" s="24"/>
      <c r="U36" s="24"/>
      <c r="V36" s="24"/>
      <c r="W36" s="24"/>
      <c r="X36" s="24"/>
    </row>
    <row r="37" spans="1:24">
      <c r="A37" s="24"/>
      <c r="B37" s="24"/>
      <c r="C37" s="24"/>
      <c r="D37" s="24"/>
      <c r="E37" s="24"/>
      <c r="F37" s="24"/>
      <c r="G37" s="24"/>
      <c r="H37" s="24"/>
      <c r="I37" s="34"/>
      <c r="J37" s="24"/>
      <c r="K37" s="24"/>
      <c r="L37" s="24"/>
      <c r="M37" s="24"/>
      <c r="N37" s="24"/>
      <c r="O37" s="24"/>
      <c r="P37" s="24"/>
      <c r="Q37" s="24"/>
      <c r="R37" s="24"/>
      <c r="S37" s="24"/>
      <c r="T37" s="24"/>
      <c r="U37" s="24"/>
      <c r="V37" s="24"/>
      <c r="W37" s="24"/>
      <c r="X37" s="24"/>
    </row>
    <row r="38" spans="1:24">
      <c r="A38" s="24"/>
      <c r="B38" s="24"/>
      <c r="C38" s="24"/>
      <c r="D38" s="24"/>
      <c r="E38" s="24"/>
      <c r="F38" s="24"/>
      <c r="G38" s="24"/>
      <c r="H38" s="24"/>
      <c r="I38" s="34"/>
      <c r="J38" s="24"/>
      <c r="K38" s="24"/>
      <c r="L38" s="24"/>
      <c r="M38" s="24"/>
      <c r="N38" s="24"/>
      <c r="O38" s="24"/>
      <c r="P38" s="24"/>
      <c r="Q38" s="24"/>
      <c r="R38" s="24"/>
      <c r="S38" s="24"/>
      <c r="T38" s="24"/>
      <c r="U38" s="24"/>
      <c r="V38" s="24"/>
      <c r="W38" s="24"/>
      <c r="X38" s="24"/>
    </row>
    <row r="39" spans="1:24">
      <c r="A39" s="24"/>
      <c r="B39" s="24"/>
      <c r="C39" s="24"/>
      <c r="D39" s="24"/>
      <c r="E39" s="24"/>
      <c r="F39" s="24"/>
      <c r="G39" s="24"/>
      <c r="H39" s="24"/>
      <c r="I39" s="34"/>
      <c r="J39" s="24"/>
      <c r="K39" s="24"/>
      <c r="L39" s="24"/>
      <c r="M39" s="24"/>
      <c r="N39" s="24"/>
      <c r="O39" s="24"/>
      <c r="P39" s="24"/>
      <c r="Q39" s="24"/>
      <c r="R39" s="24"/>
      <c r="S39" s="24"/>
      <c r="T39" s="24"/>
      <c r="U39" s="24"/>
      <c r="V39" s="24"/>
      <c r="W39" s="24"/>
      <c r="X39" s="24"/>
    </row>
    <row r="40" spans="1:24">
      <c r="A40" s="24"/>
      <c r="B40" s="24"/>
      <c r="C40" s="24"/>
      <c r="D40" s="24"/>
      <c r="E40" s="24"/>
      <c r="F40" s="24"/>
      <c r="G40" s="24"/>
      <c r="H40" s="24"/>
      <c r="I40" s="34"/>
      <c r="J40" s="24"/>
      <c r="K40" s="24"/>
      <c r="L40" s="24"/>
      <c r="M40" s="24"/>
      <c r="N40" s="24"/>
      <c r="O40" s="24"/>
      <c r="P40" s="24"/>
      <c r="Q40" s="24"/>
      <c r="R40" s="24"/>
      <c r="S40" s="24"/>
      <c r="T40" s="24"/>
      <c r="U40" s="24"/>
      <c r="V40" s="24"/>
      <c r="W40" s="24"/>
      <c r="X40" s="24"/>
    </row>
    <row r="41" spans="1:24">
      <c r="A41" s="24"/>
      <c r="B41" s="24"/>
      <c r="C41" s="24"/>
      <c r="D41" s="24"/>
      <c r="E41" s="24"/>
      <c r="F41" s="24"/>
      <c r="G41" s="24"/>
      <c r="H41" s="24"/>
      <c r="I41" s="34"/>
      <c r="J41" s="24"/>
      <c r="K41" s="24"/>
      <c r="L41" s="24"/>
      <c r="M41" s="24"/>
      <c r="N41" s="24"/>
      <c r="O41" s="24"/>
      <c r="P41" s="24"/>
      <c r="Q41" s="24"/>
      <c r="R41" s="24"/>
      <c r="S41" s="24"/>
      <c r="T41" s="24"/>
      <c r="U41" s="24"/>
      <c r="V41" s="24"/>
      <c r="W41" s="24"/>
      <c r="X41" s="24"/>
    </row>
    <row r="42" spans="1:24">
      <c r="A42" s="24"/>
      <c r="B42" s="24"/>
      <c r="C42" s="24"/>
      <c r="D42" s="24"/>
      <c r="E42" s="24"/>
      <c r="F42" s="24"/>
      <c r="G42" s="24"/>
      <c r="H42" s="24"/>
      <c r="I42" s="34"/>
      <c r="J42" s="24"/>
      <c r="K42" s="24"/>
      <c r="L42" s="24"/>
      <c r="M42" s="24"/>
      <c r="N42" s="24"/>
      <c r="O42" s="24"/>
      <c r="P42" s="24"/>
      <c r="Q42" s="24"/>
      <c r="R42" s="24"/>
      <c r="S42" s="24"/>
      <c r="T42" s="24"/>
      <c r="U42" s="24"/>
      <c r="V42" s="24"/>
      <c r="W42" s="24"/>
      <c r="X42" s="24"/>
    </row>
    <row r="43" spans="1:24">
      <c r="A43" s="24"/>
      <c r="B43" s="24"/>
      <c r="C43" s="24"/>
      <c r="D43" s="24"/>
      <c r="E43" s="24"/>
      <c r="F43" s="24"/>
      <c r="G43" s="24"/>
      <c r="H43" s="24"/>
      <c r="I43" s="34"/>
      <c r="J43" s="24"/>
      <c r="K43" s="24"/>
      <c r="L43" s="24"/>
      <c r="M43" s="24"/>
      <c r="N43" s="24"/>
      <c r="O43" s="24"/>
      <c r="P43" s="24"/>
      <c r="Q43" s="24"/>
      <c r="R43" s="24"/>
      <c r="S43" s="24"/>
      <c r="T43" s="24"/>
      <c r="U43" s="24"/>
      <c r="V43" s="24"/>
      <c r="W43" s="24"/>
      <c r="X43" s="24"/>
    </row>
    <row r="44" spans="1:24">
      <c r="A44" s="24"/>
      <c r="B44" s="24"/>
      <c r="C44" s="24"/>
      <c r="D44" s="24"/>
      <c r="E44" s="24"/>
      <c r="F44" s="24"/>
      <c r="G44" s="24"/>
      <c r="H44" s="24"/>
      <c r="I44" s="34"/>
      <c r="J44" s="24"/>
      <c r="K44" s="24"/>
      <c r="L44" s="24"/>
      <c r="M44" s="24"/>
      <c r="N44" s="24"/>
      <c r="O44" s="24"/>
      <c r="P44" s="24"/>
      <c r="Q44" s="24"/>
      <c r="R44" s="24"/>
      <c r="S44" s="24"/>
      <c r="T44" s="24"/>
      <c r="U44" s="24"/>
      <c r="V44" s="24"/>
      <c r="W44" s="24"/>
      <c r="X44" s="24"/>
    </row>
    <row r="45" spans="9:9">
      <c r="I45" s="35"/>
    </row>
    <row r="46" spans="9:9">
      <c r="I46" s="35"/>
    </row>
    <row r="47" spans="9:9">
      <c r="I47" s="35"/>
    </row>
    <row r="48" spans="9:9">
      <c r="I48" s="35"/>
    </row>
    <row r="49" spans="9:9">
      <c r="I49" s="35"/>
    </row>
    <row r="50" spans="9:9">
      <c r="I50" s="35"/>
    </row>
    <row r="51" spans="9:9">
      <c r="I51" s="35"/>
    </row>
    <row r="52" spans="9:9">
      <c r="I52" s="35"/>
    </row>
    <row r="53" spans="9:9">
      <c r="I53" s="35"/>
    </row>
    <row r="54" spans="9:9">
      <c r="I54" s="35"/>
    </row>
    <row r="55" spans="9:9">
      <c r="I55" s="35"/>
    </row>
    <row r="56" spans="9:9">
      <c r="I56" s="35"/>
    </row>
    <row r="57" spans="9:9">
      <c r="I57" s="35"/>
    </row>
    <row r="58" spans="9:9">
      <c r="I58" s="35"/>
    </row>
    <row r="59" spans="9:9">
      <c r="I59" s="35"/>
    </row>
    <row r="60" spans="9:9">
      <c r="I60" s="35"/>
    </row>
    <row r="61" spans="9:9">
      <c r="I61" s="35"/>
    </row>
    <row r="62" spans="9:9">
      <c r="I62" s="35"/>
    </row>
    <row r="63" spans="9:9">
      <c r="I63" s="35"/>
    </row>
    <row r="64" spans="9:9">
      <c r="I64" s="35"/>
    </row>
    <row r="65" spans="9:9">
      <c r="I65" s="35"/>
    </row>
    <row r="66" spans="9:9">
      <c r="I66" s="35"/>
    </row>
    <row r="67" spans="9:9">
      <c r="I67" s="35"/>
    </row>
    <row r="68" spans="9:9">
      <c r="I68" s="35"/>
    </row>
    <row r="69" spans="9:9">
      <c r="I69" s="35"/>
    </row>
    <row r="70" spans="9:9">
      <c r="I70" s="35"/>
    </row>
    <row r="71" spans="9:9">
      <c r="I71" s="35"/>
    </row>
    <row r="72" spans="9:9">
      <c r="I72" s="35"/>
    </row>
    <row r="73" spans="9:9">
      <c r="I73" s="35"/>
    </row>
    <row r="74" spans="9:9">
      <c r="I74" s="35"/>
    </row>
    <row r="75" spans="9:9">
      <c r="I75" s="35"/>
    </row>
    <row r="76" spans="9:9">
      <c r="I76" s="35"/>
    </row>
    <row r="77" spans="9:9">
      <c r="I77" s="35"/>
    </row>
    <row r="78" spans="9:9">
      <c r="I78" s="35"/>
    </row>
    <row r="79" spans="9:9">
      <c r="I79" s="35"/>
    </row>
    <row r="80" spans="9:9">
      <c r="I80" s="35"/>
    </row>
    <row r="81" spans="9:9">
      <c r="I81" s="35"/>
    </row>
    <row r="82" spans="9:9">
      <c r="I82" s="35"/>
    </row>
    <row r="83" spans="9:9">
      <c r="I83" s="35"/>
    </row>
    <row r="84" spans="9:9">
      <c r="I84" s="35"/>
    </row>
    <row r="85" spans="9:9">
      <c r="I85" s="35"/>
    </row>
    <row r="86" spans="9:9">
      <c r="I86" s="35"/>
    </row>
    <row r="87" spans="9:9">
      <c r="I87" s="35"/>
    </row>
    <row r="88" spans="9:9">
      <c r="I88" s="35"/>
    </row>
    <row r="89" spans="9:9">
      <c r="I89" s="35"/>
    </row>
    <row r="90" spans="9:9">
      <c r="I90" s="35"/>
    </row>
    <row r="91" spans="9:9">
      <c r="I91" s="35"/>
    </row>
    <row r="92" spans="9:9">
      <c r="I92" s="35"/>
    </row>
    <row r="93" spans="9:9">
      <c r="I93" s="35"/>
    </row>
    <row r="94" spans="9:9">
      <c r="I94" s="35"/>
    </row>
    <row r="95" spans="9:9">
      <c r="I95" s="35"/>
    </row>
    <row r="96" spans="9:9">
      <c r="I96" s="35"/>
    </row>
    <row r="97" spans="9:9">
      <c r="I97" s="35"/>
    </row>
    <row r="98" spans="9:9">
      <c r="I98" s="35"/>
    </row>
    <row r="99" spans="9:9">
      <c r="I99" s="35"/>
    </row>
    <row r="100" spans="9:9">
      <c r="I100" s="35"/>
    </row>
    <row r="101" spans="9:9">
      <c r="I101" s="35"/>
    </row>
    <row r="102" spans="9:9">
      <c r="I102" s="35"/>
    </row>
    <row r="103" spans="9:9">
      <c r="I103" s="35"/>
    </row>
    <row r="104" spans="9:9">
      <c r="I104" s="35"/>
    </row>
    <row r="105" spans="9:9">
      <c r="I105" s="35"/>
    </row>
    <row r="106" spans="9:9">
      <c r="I106" s="35"/>
    </row>
    <row r="107" spans="9:9">
      <c r="I107" s="35"/>
    </row>
    <row r="108" spans="9:9">
      <c r="I108" s="35"/>
    </row>
    <row r="109" spans="9:9">
      <c r="I109" s="35"/>
    </row>
    <row r="110" spans="9:9">
      <c r="I110" s="35"/>
    </row>
    <row r="111" spans="9:9">
      <c r="I111" s="35"/>
    </row>
    <row r="112" spans="9:9">
      <c r="I112" s="35"/>
    </row>
    <row r="113" spans="9:9">
      <c r="I113" s="35"/>
    </row>
    <row r="114" spans="9:9">
      <c r="I114" s="35"/>
    </row>
    <row r="115" spans="9:9">
      <c r="I115" s="35"/>
    </row>
    <row r="116" spans="9:9">
      <c r="I116" s="35"/>
    </row>
    <row r="117" spans="9:9">
      <c r="I117" s="35"/>
    </row>
    <row r="118" spans="9:9">
      <c r="I118" s="35"/>
    </row>
    <row r="119" spans="9:9">
      <c r="I119" s="35"/>
    </row>
    <row r="120" spans="9:9">
      <c r="I120" s="35"/>
    </row>
    <row r="121" spans="9:9">
      <c r="I121" s="35"/>
    </row>
    <row r="122" spans="9:9">
      <c r="I122" s="35"/>
    </row>
    <row r="123" spans="9:9">
      <c r="I123" s="35"/>
    </row>
    <row r="124" spans="9:9">
      <c r="I124" s="35"/>
    </row>
    <row r="125" spans="9:9">
      <c r="I125" s="35"/>
    </row>
    <row r="126" spans="9:9">
      <c r="I126" s="35"/>
    </row>
    <row r="127" spans="9:9">
      <c r="I127" s="35"/>
    </row>
    <row r="128" spans="9:9">
      <c r="I128" s="35"/>
    </row>
    <row r="129" spans="9:9">
      <c r="I129" s="35"/>
    </row>
    <row r="130" spans="9:9">
      <c r="I130" s="35"/>
    </row>
    <row r="131" spans="9:9">
      <c r="I131" s="35"/>
    </row>
    <row r="132" spans="9:9">
      <c r="I132" s="35"/>
    </row>
    <row r="133" spans="9:9">
      <c r="I133" s="35"/>
    </row>
    <row r="134" spans="9:9">
      <c r="I134" s="35"/>
    </row>
    <row r="135" spans="9:9">
      <c r="I135" s="35"/>
    </row>
    <row r="136" spans="9:9">
      <c r="I136" s="35"/>
    </row>
    <row r="137" spans="9:9">
      <c r="I137" s="35"/>
    </row>
    <row r="138" spans="9:9">
      <c r="I138" s="35"/>
    </row>
    <row r="139" spans="9:9">
      <c r="I139" s="35"/>
    </row>
    <row r="140" spans="9:9">
      <c r="I140" s="35"/>
    </row>
    <row r="141" spans="9:9">
      <c r="I141" s="35"/>
    </row>
    <row r="142" spans="9:9">
      <c r="I142" s="35"/>
    </row>
    <row r="143" spans="9:9">
      <c r="I143" s="35"/>
    </row>
    <row r="144" spans="9:9">
      <c r="I144" s="35"/>
    </row>
    <row r="145" spans="9:9">
      <c r="I145" s="35"/>
    </row>
    <row r="146" spans="9:9">
      <c r="I146" s="35"/>
    </row>
    <row r="147" spans="9:9">
      <c r="I147" s="35"/>
    </row>
    <row r="148" spans="9:9">
      <c r="I148" s="35"/>
    </row>
    <row r="149" spans="9:9">
      <c r="I149" s="35"/>
    </row>
    <row r="150" spans="9:9">
      <c r="I150" s="35"/>
    </row>
    <row r="151" spans="9:9">
      <c r="I151" s="35"/>
    </row>
    <row r="152" spans="9:9">
      <c r="I152" s="35"/>
    </row>
    <row r="153" spans="9:9">
      <c r="I153" s="35"/>
    </row>
    <row r="154" spans="9:9">
      <c r="I154" s="35"/>
    </row>
    <row r="155" spans="9:9">
      <c r="I155" s="35"/>
    </row>
    <row r="156" spans="9:9">
      <c r="I156" s="35"/>
    </row>
    <row r="157" spans="9:9">
      <c r="I157" s="35"/>
    </row>
    <row r="158" spans="9:9">
      <c r="I158" s="35"/>
    </row>
    <row r="159" spans="9:9">
      <c r="I159" s="35"/>
    </row>
    <row r="160" spans="9:9">
      <c r="I160" s="35"/>
    </row>
    <row r="161" spans="9:9">
      <c r="I161" s="35"/>
    </row>
    <row r="162" spans="9:9">
      <c r="I162" s="35"/>
    </row>
    <row r="163" spans="9:9">
      <c r="I163" s="35"/>
    </row>
    <row r="164" spans="9:9">
      <c r="I164" s="35"/>
    </row>
    <row r="165" spans="9:9">
      <c r="I165" s="35"/>
    </row>
    <row r="166" spans="9:9">
      <c r="I166" s="35"/>
    </row>
    <row r="167" spans="9:9">
      <c r="I167" s="35"/>
    </row>
    <row r="168" spans="9:9">
      <c r="I168" s="35"/>
    </row>
    <row r="169" spans="9:9">
      <c r="I169" s="35"/>
    </row>
    <row r="170" spans="9:9">
      <c r="I170" s="35"/>
    </row>
    <row r="171" spans="9:9">
      <c r="I171" s="35"/>
    </row>
    <row r="172" spans="9:9">
      <c r="I172" s="35"/>
    </row>
    <row r="173" spans="9:9">
      <c r="I173" s="35"/>
    </row>
    <row r="174" spans="9:9">
      <c r="I174" s="35"/>
    </row>
    <row r="175" spans="9:9">
      <c r="I175" s="35"/>
    </row>
    <row r="176" spans="9:9">
      <c r="I176" s="35"/>
    </row>
    <row r="177" spans="9:9">
      <c r="I177" s="35"/>
    </row>
    <row r="178" spans="9:9">
      <c r="I178" s="35"/>
    </row>
    <row r="179" spans="9:9">
      <c r="I179" s="35"/>
    </row>
    <row r="180" spans="9:9">
      <c r="I180" s="35"/>
    </row>
    <row r="181" spans="9:9">
      <c r="I181" s="35"/>
    </row>
    <row r="182" spans="9:9">
      <c r="I182" s="35"/>
    </row>
    <row r="183" spans="9:9">
      <c r="I183" s="35"/>
    </row>
    <row r="184" spans="9:9">
      <c r="I184" s="35"/>
    </row>
    <row r="185" spans="9:9">
      <c r="I185" s="35"/>
    </row>
    <row r="186" spans="9:9">
      <c r="I186" s="35"/>
    </row>
    <row r="187" spans="9:9">
      <c r="I187" s="35"/>
    </row>
    <row r="188" spans="9:9">
      <c r="I188" s="35"/>
    </row>
    <row r="189" spans="9:9">
      <c r="I189" s="35"/>
    </row>
    <row r="190" spans="9:9">
      <c r="I190" s="35"/>
    </row>
    <row r="191" spans="9:9">
      <c r="I191" s="35"/>
    </row>
  </sheetData>
  <sheetProtection formatCells="0" insertHyperlinks="0" autoFilter="0"/>
  <autoFilter ref="A1:X29">
    <extLst/>
  </autoFilter>
  <dataValidations count="1">
    <dataValidation type="list" allowBlank="1" showErrorMessage="1" sqref="I2:I191">
      <formula1>"PASS,FAIL,BLOCK,NT"</formula1>
    </dataValidation>
  </dataValidations>
  <hyperlinks>
    <hyperlink ref="J2" r:id="rId1" display="FCIVIOS-12417&#10;Phase5_【U718】【必现】【FNV-Diagnotic】U盘抓log过程中多次插拔U盘会出现不弹Log Capture Start弹窗"/>
    <hyperlink ref="J5" r:id="rId2" display="&#10;FCIVIOS-12416&#10;Phase5_【U718】【必现】【FNV-Diagnotic】U盘抓log，多次插拔U盘后，出现整个界面卡死无法点击"/>
    <hyperlink ref="J6" r:id="rId3" display="APIMCIM-16263&#10;Phase5_【U718】【必现】【FNV诊断】长按system UI 4s左右，就出现上传报告弹框，需求是7S"/>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4"/>
  <sheetViews>
    <sheetView topLeftCell="H5" workbookViewId="0">
      <selection activeCell="A1" sqref="A1"/>
    </sheetView>
  </sheetViews>
  <sheetFormatPr defaultColWidth="14" defaultRowHeight="12.75"/>
  <cols>
    <col min="1" max="1" width="9" customWidth="1"/>
    <col min="2" max="2" width="13" customWidth="1"/>
    <col min="3" max="3" width="19" customWidth="1"/>
    <col min="4" max="4" width="23" customWidth="1"/>
    <col min="5" max="5" width="9" customWidth="1"/>
    <col min="6" max="7" width="30" customWidth="1"/>
    <col min="8" max="8" width="26" customWidth="1"/>
    <col min="9" max="9" width="10" customWidth="1"/>
    <col min="10" max="10" width="18" customWidth="1"/>
    <col min="11" max="11" width="17" customWidth="1"/>
    <col min="12" max="15" width="9" customWidth="1"/>
    <col min="16" max="16" width="17" customWidth="1"/>
    <col min="17" max="17" width="9" customWidth="1"/>
    <col min="18" max="18" width="30" customWidth="1"/>
  </cols>
  <sheetData>
    <row r="1" ht="59" customHeight="1" spans="1:18">
      <c r="A1" s="1" t="s">
        <v>77</v>
      </c>
      <c r="B1" s="1" t="s">
        <v>78</v>
      </c>
      <c r="C1" s="1" t="s">
        <v>79</v>
      </c>
      <c r="D1" s="1" t="s">
        <v>80</v>
      </c>
      <c r="E1" s="1" t="s">
        <v>81</v>
      </c>
      <c r="F1" s="1" t="s">
        <v>82</v>
      </c>
      <c r="G1" s="1" t="s">
        <v>83</v>
      </c>
      <c r="H1" s="1" t="s">
        <v>84</v>
      </c>
      <c r="I1" s="1" t="s">
        <v>85</v>
      </c>
      <c r="J1" s="15" t="s">
        <v>86</v>
      </c>
      <c r="K1" s="15" t="s">
        <v>87</v>
      </c>
      <c r="L1" s="16" t="s">
        <v>88</v>
      </c>
      <c r="M1" s="16" t="s">
        <v>89</v>
      </c>
      <c r="N1" s="16" t="s">
        <v>90</v>
      </c>
      <c r="O1" s="15" t="s">
        <v>91</v>
      </c>
      <c r="P1" s="15" t="s">
        <v>92</v>
      </c>
      <c r="Q1" s="15" t="s">
        <v>93</v>
      </c>
      <c r="R1" s="15" t="s">
        <v>94</v>
      </c>
    </row>
    <row r="2" ht="51" spans="1:18">
      <c r="A2" s="2"/>
      <c r="B2" s="3" t="s">
        <v>2477</v>
      </c>
      <c r="C2" s="3"/>
      <c r="D2" s="4" t="s">
        <v>2478</v>
      </c>
      <c r="E2" s="8" t="s">
        <v>97</v>
      </c>
      <c r="F2" s="9" t="s">
        <v>2479</v>
      </c>
      <c r="G2" s="10" t="s">
        <v>2480</v>
      </c>
      <c r="H2" s="10" t="s">
        <v>2481</v>
      </c>
      <c r="I2" s="2" t="s">
        <v>101</v>
      </c>
      <c r="J2" s="2"/>
      <c r="K2" s="2"/>
      <c r="L2" s="2"/>
      <c r="M2" s="2"/>
      <c r="N2" s="2"/>
      <c r="O2" s="2"/>
      <c r="P2" s="18">
        <v>44945</v>
      </c>
      <c r="Q2" s="2" t="s">
        <v>7</v>
      </c>
      <c r="R2" s="17" t="s">
        <v>104</v>
      </c>
    </row>
    <row r="3" ht="102" spans="1:18">
      <c r="A3" s="2"/>
      <c r="B3" s="4" t="s">
        <v>2477</v>
      </c>
      <c r="C3" s="3"/>
      <c r="D3" s="4" t="s">
        <v>2482</v>
      </c>
      <c r="E3" s="8" t="s">
        <v>97</v>
      </c>
      <c r="F3" s="4" t="s">
        <v>2483</v>
      </c>
      <c r="G3" s="4" t="s">
        <v>2484</v>
      </c>
      <c r="H3" s="4" t="s">
        <v>2485</v>
      </c>
      <c r="I3" s="2" t="s">
        <v>101</v>
      </c>
      <c r="J3" s="2"/>
      <c r="K3" s="17"/>
      <c r="L3" s="17"/>
      <c r="M3" s="17"/>
      <c r="N3" s="17"/>
      <c r="O3" s="2"/>
      <c r="P3" s="18">
        <v>44945</v>
      </c>
      <c r="Q3" s="2" t="s">
        <v>7</v>
      </c>
      <c r="R3" s="17" t="s">
        <v>104</v>
      </c>
    </row>
    <row r="4" ht="165.75" spans="1:18">
      <c r="A4" s="2"/>
      <c r="B4" s="4" t="s">
        <v>2477</v>
      </c>
      <c r="C4" s="3"/>
      <c r="D4" s="4" t="s">
        <v>2486</v>
      </c>
      <c r="E4" s="8" t="s">
        <v>97</v>
      </c>
      <c r="F4" s="4" t="s">
        <v>2487</v>
      </c>
      <c r="G4" s="11" t="s">
        <v>2488</v>
      </c>
      <c r="H4" s="11" t="s">
        <v>2489</v>
      </c>
      <c r="I4" s="2" t="s">
        <v>101</v>
      </c>
      <c r="J4" s="2"/>
      <c r="K4" s="2"/>
      <c r="L4" s="2"/>
      <c r="M4" s="2"/>
      <c r="N4" s="2"/>
      <c r="O4" s="2"/>
      <c r="P4" s="18">
        <v>44945</v>
      </c>
      <c r="Q4" s="2" t="s">
        <v>7</v>
      </c>
      <c r="R4" s="17" t="s">
        <v>104</v>
      </c>
    </row>
    <row r="5" ht="179" customHeight="1" spans="1:18">
      <c r="A5" s="2"/>
      <c r="B5" s="4" t="s">
        <v>2477</v>
      </c>
      <c r="C5" s="3"/>
      <c r="D5" s="4" t="s">
        <v>2490</v>
      </c>
      <c r="E5" s="8" t="s">
        <v>130</v>
      </c>
      <c r="F5" s="12" t="s">
        <v>2491</v>
      </c>
      <c r="G5" s="13" t="s">
        <v>2492</v>
      </c>
      <c r="H5" s="14" t="s">
        <v>2493</v>
      </c>
      <c r="I5" s="2" t="s">
        <v>101</v>
      </c>
      <c r="J5" s="2"/>
      <c r="K5" s="2"/>
      <c r="L5" s="2"/>
      <c r="M5" s="2"/>
      <c r="N5" s="2"/>
      <c r="O5" s="2"/>
      <c r="P5" s="18">
        <v>44945</v>
      </c>
      <c r="Q5" s="2" t="s">
        <v>7</v>
      </c>
      <c r="R5" s="17" t="s">
        <v>104</v>
      </c>
    </row>
    <row r="6" ht="14.25" spans="1:18">
      <c r="A6" s="5"/>
      <c r="B6" s="5"/>
      <c r="C6" s="6"/>
      <c r="D6" s="5"/>
      <c r="E6" s="5"/>
      <c r="F6" s="6"/>
      <c r="G6" s="6"/>
      <c r="H6" s="6"/>
      <c r="I6" s="5"/>
      <c r="J6" s="5"/>
      <c r="K6" s="5"/>
      <c r="L6" s="5"/>
      <c r="M6" s="5"/>
      <c r="N6" s="5"/>
      <c r="O6" s="5"/>
      <c r="P6" s="19"/>
      <c r="Q6" s="5"/>
      <c r="R6" s="5"/>
    </row>
    <row r="7" ht="14.25" spans="1:18">
      <c r="A7" s="5"/>
      <c r="B7" s="5"/>
      <c r="C7" s="6"/>
      <c r="D7" s="5"/>
      <c r="E7" s="5"/>
      <c r="F7" s="6"/>
      <c r="G7" s="6"/>
      <c r="H7" s="6"/>
      <c r="I7" s="5"/>
      <c r="J7" s="5"/>
      <c r="K7" s="5"/>
      <c r="L7" s="5"/>
      <c r="M7" s="5"/>
      <c r="N7" s="5"/>
      <c r="O7" s="5"/>
      <c r="P7" s="19"/>
      <c r="Q7" s="5"/>
      <c r="R7" s="5"/>
    </row>
    <row r="8" ht="14.25" spans="1:18">
      <c r="A8" s="5"/>
      <c r="B8" s="5"/>
      <c r="C8" s="6"/>
      <c r="D8" s="5"/>
      <c r="E8" s="5"/>
      <c r="F8" s="6"/>
      <c r="G8" s="6"/>
      <c r="H8" s="6"/>
      <c r="I8" s="5"/>
      <c r="J8" s="5"/>
      <c r="K8" s="5"/>
      <c r="L8" s="5"/>
      <c r="M8" s="5"/>
      <c r="N8" s="5"/>
      <c r="O8" s="5"/>
      <c r="P8" s="19"/>
      <c r="Q8" s="5"/>
      <c r="R8" s="5"/>
    </row>
    <row r="9" ht="14.25" spans="1:18">
      <c r="A9" s="5"/>
      <c r="B9" s="5"/>
      <c r="C9" s="5"/>
      <c r="D9" s="5"/>
      <c r="E9" s="5"/>
      <c r="F9" s="6"/>
      <c r="G9" s="6"/>
      <c r="H9" s="6"/>
      <c r="I9" s="5"/>
      <c r="J9" s="5"/>
      <c r="K9" s="5"/>
      <c r="L9" s="5"/>
      <c r="M9" s="5"/>
      <c r="N9" s="5"/>
      <c r="O9" s="5"/>
      <c r="P9" s="5"/>
      <c r="Q9" s="5"/>
      <c r="R9" s="5"/>
    </row>
    <row r="10" ht="14.25" spans="1:18">
      <c r="A10" s="5"/>
      <c r="B10" s="5"/>
      <c r="C10" s="5"/>
      <c r="D10" s="5"/>
      <c r="E10" s="5"/>
      <c r="F10" s="6"/>
      <c r="G10" s="6"/>
      <c r="H10" s="6"/>
      <c r="I10" s="5"/>
      <c r="J10" s="5"/>
      <c r="K10" s="5"/>
      <c r="L10" s="5"/>
      <c r="M10" s="5"/>
      <c r="N10" s="5"/>
      <c r="O10" s="5"/>
      <c r="P10" s="5"/>
      <c r="Q10" s="5"/>
      <c r="R10" s="5"/>
    </row>
    <row r="11" ht="14.25" spans="1:18">
      <c r="A11" s="5"/>
      <c r="B11" s="5"/>
      <c r="C11" s="5"/>
      <c r="D11" s="5"/>
      <c r="E11" s="5"/>
      <c r="F11" s="6"/>
      <c r="G11" s="6"/>
      <c r="H11" s="6"/>
      <c r="I11" s="5"/>
      <c r="J11" s="5"/>
      <c r="K11" s="5"/>
      <c r="L11" s="5"/>
      <c r="M11" s="5"/>
      <c r="N11" s="5"/>
      <c r="O11" s="5"/>
      <c r="P11" s="5"/>
      <c r="Q11" s="5"/>
      <c r="R11" s="5"/>
    </row>
    <row r="12" ht="14.25" spans="1:18">
      <c r="A12" s="5"/>
      <c r="B12" s="5"/>
      <c r="C12" s="5"/>
      <c r="D12" s="5"/>
      <c r="E12" s="5"/>
      <c r="F12" s="6"/>
      <c r="G12" s="6"/>
      <c r="H12" s="6"/>
      <c r="I12" s="5"/>
      <c r="J12" s="5"/>
      <c r="K12" s="5"/>
      <c r="L12" s="5"/>
      <c r="M12" s="5"/>
      <c r="N12" s="5"/>
      <c r="O12" s="5"/>
      <c r="P12" s="5"/>
      <c r="Q12" s="5"/>
      <c r="R12" s="5"/>
    </row>
    <row r="13" ht="14.25" spans="1:18">
      <c r="A13" s="5"/>
      <c r="B13" s="5"/>
      <c r="C13" s="5"/>
      <c r="D13" s="5"/>
      <c r="E13" s="5"/>
      <c r="F13" s="6"/>
      <c r="G13" s="6"/>
      <c r="H13" s="6"/>
      <c r="I13" s="5"/>
      <c r="J13" s="5"/>
      <c r="K13" s="5"/>
      <c r="L13" s="5"/>
      <c r="M13" s="5"/>
      <c r="N13" s="5"/>
      <c r="O13" s="5"/>
      <c r="P13" s="5"/>
      <c r="Q13" s="5"/>
      <c r="R13" s="5"/>
    </row>
    <row r="14" ht="14.25" spans="1:18">
      <c r="A14" s="5"/>
      <c r="B14" s="5"/>
      <c r="C14" s="5"/>
      <c r="D14" s="5"/>
      <c r="E14" s="5"/>
      <c r="F14" s="6"/>
      <c r="G14" s="6"/>
      <c r="H14" s="6"/>
      <c r="I14" s="5"/>
      <c r="J14" s="5"/>
      <c r="K14" s="5"/>
      <c r="L14" s="5"/>
      <c r="M14" s="5"/>
      <c r="N14" s="5"/>
      <c r="O14" s="5"/>
      <c r="P14" s="5"/>
      <c r="Q14" s="5"/>
      <c r="R14" s="5"/>
    </row>
    <row r="15" ht="14.25" spans="1:18">
      <c r="A15" s="5"/>
      <c r="B15" s="5"/>
      <c r="C15" s="5"/>
      <c r="D15" s="6"/>
      <c r="E15" s="5"/>
      <c r="F15" s="6"/>
      <c r="G15" s="6"/>
      <c r="H15" s="6"/>
      <c r="I15" s="5"/>
      <c r="J15" s="5"/>
      <c r="K15" s="5"/>
      <c r="L15" s="5"/>
      <c r="M15" s="5"/>
      <c r="N15" s="5"/>
      <c r="O15" s="5"/>
      <c r="P15" s="5"/>
      <c r="Q15" s="5"/>
      <c r="R15" s="5"/>
    </row>
    <row r="16" ht="14.25" spans="1:18">
      <c r="A16" s="5"/>
      <c r="B16" s="5"/>
      <c r="C16" s="5"/>
      <c r="D16" s="5"/>
      <c r="E16" s="5"/>
      <c r="F16" s="6"/>
      <c r="G16" s="6"/>
      <c r="H16" s="6"/>
      <c r="I16" s="5"/>
      <c r="J16" s="5"/>
      <c r="K16" s="5"/>
      <c r="L16" s="5"/>
      <c r="M16" s="5"/>
      <c r="N16" s="5"/>
      <c r="O16" s="5"/>
      <c r="P16" s="5"/>
      <c r="Q16" s="5"/>
      <c r="R16" s="5"/>
    </row>
    <row r="17" ht="14.25" spans="1:18">
      <c r="A17" s="5"/>
      <c r="B17" s="5"/>
      <c r="C17" s="5"/>
      <c r="D17" s="5"/>
      <c r="E17" s="5"/>
      <c r="F17" s="6"/>
      <c r="G17" s="6"/>
      <c r="H17" s="6"/>
      <c r="I17" s="5"/>
      <c r="J17" s="5"/>
      <c r="K17" s="5"/>
      <c r="L17" s="5"/>
      <c r="M17" s="5"/>
      <c r="N17" s="5"/>
      <c r="O17" s="5"/>
      <c r="P17" s="5"/>
      <c r="Q17" s="5"/>
      <c r="R17" s="5"/>
    </row>
    <row r="18" ht="14.25" spans="1:18">
      <c r="A18" s="5"/>
      <c r="B18" s="5"/>
      <c r="C18" s="5"/>
      <c r="D18" s="5"/>
      <c r="E18" s="5"/>
      <c r="F18" s="6"/>
      <c r="G18" s="6"/>
      <c r="H18" s="6"/>
      <c r="I18" s="5"/>
      <c r="J18" s="5"/>
      <c r="K18" s="5"/>
      <c r="L18" s="5"/>
      <c r="M18" s="5"/>
      <c r="N18" s="5"/>
      <c r="O18" s="5"/>
      <c r="P18" s="5"/>
      <c r="Q18" s="5"/>
      <c r="R18" s="5"/>
    </row>
    <row r="19" ht="14.25" spans="1:18">
      <c r="A19" s="5"/>
      <c r="B19" s="5"/>
      <c r="C19" s="5"/>
      <c r="D19" s="5"/>
      <c r="E19" s="5"/>
      <c r="F19" s="6"/>
      <c r="G19" s="6"/>
      <c r="H19" s="6"/>
      <c r="I19" s="5"/>
      <c r="J19" s="5"/>
      <c r="K19" s="5"/>
      <c r="L19" s="5"/>
      <c r="M19" s="5"/>
      <c r="N19" s="5"/>
      <c r="O19" s="5"/>
      <c r="P19" s="5"/>
      <c r="Q19" s="5"/>
      <c r="R19" s="5"/>
    </row>
    <row r="20" ht="14.25" spans="1:18">
      <c r="A20" s="5"/>
      <c r="B20" s="5"/>
      <c r="C20" s="5"/>
      <c r="D20" s="5"/>
      <c r="E20" s="5"/>
      <c r="F20" s="6"/>
      <c r="G20" s="6"/>
      <c r="H20" s="6"/>
      <c r="I20" s="5"/>
      <c r="J20" s="5"/>
      <c r="K20" s="5"/>
      <c r="L20" s="5"/>
      <c r="M20" s="5"/>
      <c r="N20" s="5"/>
      <c r="O20" s="5"/>
      <c r="P20" s="5"/>
      <c r="Q20" s="5"/>
      <c r="R20" s="5"/>
    </row>
    <row r="21" ht="14.25" spans="1:18">
      <c r="A21" s="5"/>
      <c r="B21" s="5"/>
      <c r="C21" s="5"/>
      <c r="D21" s="5"/>
      <c r="E21" s="5"/>
      <c r="F21" s="6"/>
      <c r="G21" s="6"/>
      <c r="H21" s="6"/>
      <c r="I21" s="5"/>
      <c r="J21" s="5"/>
      <c r="K21" s="5"/>
      <c r="L21" s="5"/>
      <c r="M21" s="5"/>
      <c r="N21" s="5"/>
      <c r="O21" s="5"/>
      <c r="P21" s="5"/>
      <c r="Q21" s="5"/>
      <c r="R21" s="5"/>
    </row>
    <row r="22" ht="14.25" spans="1:18">
      <c r="A22" s="5"/>
      <c r="B22" s="5"/>
      <c r="C22" s="5"/>
      <c r="D22" s="5"/>
      <c r="E22" s="5"/>
      <c r="F22" s="6"/>
      <c r="G22" s="6"/>
      <c r="H22" s="6"/>
      <c r="I22" s="5"/>
      <c r="J22" s="5"/>
      <c r="K22" s="5"/>
      <c r="L22" s="5"/>
      <c r="M22" s="5"/>
      <c r="N22" s="5"/>
      <c r="O22" s="5"/>
      <c r="P22" s="5"/>
      <c r="Q22" s="5"/>
      <c r="R22" s="5"/>
    </row>
    <row r="23" ht="14.25" spans="1:18">
      <c r="A23" s="5"/>
      <c r="B23" s="5"/>
      <c r="C23" s="5"/>
      <c r="D23" s="5"/>
      <c r="E23" s="5"/>
      <c r="F23" s="6"/>
      <c r="G23" s="6"/>
      <c r="H23" s="6"/>
      <c r="I23" s="5"/>
      <c r="J23" s="5"/>
      <c r="K23" s="5"/>
      <c r="L23" s="5"/>
      <c r="M23" s="5"/>
      <c r="N23" s="5"/>
      <c r="O23" s="5"/>
      <c r="P23" s="5"/>
      <c r="Q23" s="5"/>
      <c r="R23" s="5"/>
    </row>
    <row r="24" ht="14.25" spans="1:18">
      <c r="A24" s="5"/>
      <c r="B24" s="5"/>
      <c r="C24" s="5"/>
      <c r="D24" s="5"/>
      <c r="E24" s="5"/>
      <c r="F24" s="6"/>
      <c r="G24" s="6"/>
      <c r="H24" s="6"/>
      <c r="I24" s="5"/>
      <c r="J24" s="5"/>
      <c r="K24" s="5"/>
      <c r="L24" s="5"/>
      <c r="M24" s="5"/>
      <c r="N24" s="5"/>
      <c r="O24" s="5"/>
      <c r="P24" s="5"/>
      <c r="Q24" s="5"/>
      <c r="R24" s="5"/>
    </row>
    <row r="25" ht="14.25" spans="1:18">
      <c r="A25" s="5"/>
      <c r="B25" s="5"/>
      <c r="C25" s="5"/>
      <c r="D25" s="5"/>
      <c r="E25" s="5"/>
      <c r="F25" s="6"/>
      <c r="G25" s="6"/>
      <c r="H25" s="6"/>
      <c r="I25" s="5"/>
      <c r="J25" s="5"/>
      <c r="K25" s="5"/>
      <c r="L25" s="5"/>
      <c r="M25" s="5"/>
      <c r="N25" s="5"/>
      <c r="O25" s="5"/>
      <c r="P25" s="5"/>
      <c r="Q25" s="5"/>
      <c r="R25" s="5"/>
    </row>
    <row r="26" ht="14.25" spans="1:18">
      <c r="A26" s="5"/>
      <c r="B26" s="5"/>
      <c r="C26" s="5"/>
      <c r="D26" s="5"/>
      <c r="E26" s="5"/>
      <c r="F26" s="6"/>
      <c r="G26" s="6"/>
      <c r="H26" s="6"/>
      <c r="I26" s="5"/>
      <c r="J26" s="5"/>
      <c r="K26" s="5"/>
      <c r="L26" s="5"/>
      <c r="M26" s="5"/>
      <c r="N26" s="5"/>
      <c r="O26" s="5"/>
      <c r="P26" s="5"/>
      <c r="Q26" s="5"/>
      <c r="R26" s="5"/>
    </row>
    <row r="27" ht="14.25" spans="1:18">
      <c r="A27" s="5"/>
      <c r="B27" s="5"/>
      <c r="C27" s="6"/>
      <c r="D27" s="5"/>
      <c r="E27" s="5"/>
      <c r="F27" s="6"/>
      <c r="G27" s="6"/>
      <c r="H27" s="6"/>
      <c r="I27" s="5"/>
      <c r="J27" s="5"/>
      <c r="K27" s="5"/>
      <c r="L27" s="5"/>
      <c r="M27" s="5"/>
      <c r="N27" s="5"/>
      <c r="O27" s="5"/>
      <c r="P27" s="5"/>
      <c r="Q27" s="5"/>
      <c r="R27" s="5"/>
    </row>
    <row r="28" ht="14.25" spans="1:18">
      <c r="A28" s="5"/>
      <c r="B28" s="5"/>
      <c r="C28" s="6"/>
      <c r="D28" s="5"/>
      <c r="E28" s="5"/>
      <c r="F28" s="6"/>
      <c r="G28" s="6"/>
      <c r="H28" s="6"/>
      <c r="I28" s="5"/>
      <c r="J28" s="5"/>
      <c r="K28" s="5"/>
      <c r="L28" s="5"/>
      <c r="M28" s="5"/>
      <c r="N28" s="5"/>
      <c r="O28" s="5"/>
      <c r="P28" s="5"/>
      <c r="Q28" s="5"/>
      <c r="R28" s="5"/>
    </row>
    <row r="29" ht="14.25" spans="1:18">
      <c r="A29" s="5"/>
      <c r="B29" s="5"/>
      <c r="C29" s="6"/>
      <c r="D29" s="5"/>
      <c r="E29" s="5"/>
      <c r="F29" s="6"/>
      <c r="G29" s="6"/>
      <c r="H29" s="6"/>
      <c r="I29" s="5"/>
      <c r="J29" s="5"/>
      <c r="K29" s="5"/>
      <c r="L29" s="5"/>
      <c r="M29" s="5"/>
      <c r="N29" s="5"/>
      <c r="O29" s="5"/>
      <c r="P29" s="5"/>
      <c r="Q29" s="5"/>
      <c r="R29" s="5"/>
    </row>
    <row r="30" ht="14.25" spans="1:18">
      <c r="A30" s="5"/>
      <c r="B30" s="5"/>
      <c r="C30" s="6"/>
      <c r="D30" s="5"/>
      <c r="E30" s="5"/>
      <c r="F30" s="6"/>
      <c r="G30" s="6"/>
      <c r="H30" s="6"/>
      <c r="I30" s="5"/>
      <c r="J30" s="5"/>
      <c r="K30" s="5"/>
      <c r="L30" s="5"/>
      <c r="M30" s="5"/>
      <c r="N30" s="5"/>
      <c r="O30" s="5"/>
      <c r="P30" s="5"/>
      <c r="Q30" s="5"/>
      <c r="R30" s="5"/>
    </row>
    <row r="31" ht="14.25" spans="1:18">
      <c r="A31" s="5"/>
      <c r="B31" s="5"/>
      <c r="C31" s="7"/>
      <c r="D31" s="5"/>
      <c r="E31" s="5"/>
      <c r="F31" s="6"/>
      <c r="G31" s="6"/>
      <c r="H31" s="6"/>
      <c r="I31" s="5"/>
      <c r="J31" s="5"/>
      <c r="K31" s="5"/>
      <c r="L31" s="5"/>
      <c r="M31" s="5"/>
      <c r="N31" s="5"/>
      <c r="O31" s="5"/>
      <c r="P31" s="5"/>
      <c r="Q31" s="5"/>
      <c r="R31" s="5"/>
    </row>
    <row r="32" ht="14.25" spans="1:18">
      <c r="A32" s="5"/>
      <c r="B32" s="5"/>
      <c r="C32" s="6"/>
      <c r="D32" s="5"/>
      <c r="E32" s="5"/>
      <c r="F32" s="6"/>
      <c r="G32" s="6"/>
      <c r="H32" s="6"/>
      <c r="I32" s="5"/>
      <c r="J32" s="5"/>
      <c r="K32" s="5"/>
      <c r="L32" s="5"/>
      <c r="M32" s="5"/>
      <c r="N32" s="5"/>
      <c r="O32" s="5"/>
      <c r="P32" s="5"/>
      <c r="Q32" s="5"/>
      <c r="R32" s="5"/>
    </row>
    <row r="33" ht="14.25" spans="1:18">
      <c r="A33" s="5"/>
      <c r="B33" s="5"/>
      <c r="C33" s="5"/>
      <c r="D33" s="5"/>
      <c r="E33" s="5"/>
      <c r="F33" s="6"/>
      <c r="G33" s="6"/>
      <c r="H33" s="6"/>
      <c r="I33" s="5"/>
      <c r="J33" s="5"/>
      <c r="K33" s="5"/>
      <c r="L33" s="5"/>
      <c r="M33" s="5"/>
      <c r="N33" s="5"/>
      <c r="O33" s="5"/>
      <c r="P33" s="5"/>
      <c r="Q33" s="5"/>
      <c r="R33" s="5"/>
    </row>
    <row r="34" ht="14.25" spans="1:18">
      <c r="A34" s="5"/>
      <c r="B34" s="5"/>
      <c r="C34" s="5"/>
      <c r="D34" s="5"/>
      <c r="E34" s="5"/>
      <c r="F34" s="6"/>
      <c r="G34" s="6"/>
      <c r="H34" s="6"/>
      <c r="I34" s="5"/>
      <c r="J34" s="5"/>
      <c r="K34" s="5"/>
      <c r="L34" s="5"/>
      <c r="M34" s="5"/>
      <c r="N34" s="5"/>
      <c r="O34" s="5"/>
      <c r="P34" s="5"/>
      <c r="Q34" s="5"/>
      <c r="R34" s="5"/>
    </row>
    <row r="35" ht="14.25" spans="1:18">
      <c r="A35" s="5"/>
      <c r="B35" s="5"/>
      <c r="C35" s="5"/>
      <c r="D35" s="5"/>
      <c r="E35" s="5"/>
      <c r="F35" s="6"/>
      <c r="G35" s="6"/>
      <c r="H35" s="6"/>
      <c r="I35" s="5"/>
      <c r="J35" s="5"/>
      <c r="K35" s="5"/>
      <c r="L35" s="5"/>
      <c r="M35" s="5"/>
      <c r="N35" s="5"/>
      <c r="O35" s="5"/>
      <c r="P35" s="5"/>
      <c r="Q35" s="5"/>
      <c r="R35" s="5"/>
    </row>
    <row r="36" ht="14.25" spans="1:18">
      <c r="A36" s="5"/>
      <c r="B36" s="5"/>
      <c r="C36" s="6"/>
      <c r="D36" s="5"/>
      <c r="E36" s="5"/>
      <c r="F36" s="6"/>
      <c r="G36" s="6"/>
      <c r="H36" s="6"/>
      <c r="I36" s="5"/>
      <c r="J36" s="5"/>
      <c r="K36" s="5"/>
      <c r="L36" s="5"/>
      <c r="M36" s="5"/>
      <c r="N36" s="5"/>
      <c r="O36" s="5"/>
      <c r="P36" s="5"/>
      <c r="Q36" s="5"/>
      <c r="R36" s="5"/>
    </row>
    <row r="37" ht="14.25" spans="1:18">
      <c r="A37" s="5"/>
      <c r="B37" s="5"/>
      <c r="C37" s="6"/>
      <c r="D37" s="5"/>
      <c r="E37" s="5"/>
      <c r="F37" s="6"/>
      <c r="G37" s="6"/>
      <c r="H37" s="6"/>
      <c r="I37" s="5"/>
      <c r="J37" s="5"/>
      <c r="K37" s="5"/>
      <c r="L37" s="5"/>
      <c r="M37" s="5"/>
      <c r="N37" s="5"/>
      <c r="O37" s="5"/>
      <c r="P37" s="5"/>
      <c r="Q37" s="5"/>
      <c r="R37" s="5"/>
    </row>
    <row r="38" ht="14.25" spans="1:18">
      <c r="A38" s="5"/>
      <c r="B38" s="5"/>
      <c r="C38" s="6"/>
      <c r="D38" s="5"/>
      <c r="E38" s="5"/>
      <c r="F38" s="6"/>
      <c r="G38" s="6"/>
      <c r="H38" s="6"/>
      <c r="I38" s="5"/>
      <c r="J38" s="5"/>
      <c r="K38" s="5"/>
      <c r="L38" s="5"/>
      <c r="M38" s="5"/>
      <c r="N38" s="5"/>
      <c r="O38" s="5"/>
      <c r="P38" s="5"/>
      <c r="Q38" s="5"/>
      <c r="R38" s="5"/>
    </row>
    <row r="39" ht="14.25" spans="1:18">
      <c r="A39" s="5"/>
      <c r="B39" s="5"/>
      <c r="C39" s="6"/>
      <c r="D39" s="5"/>
      <c r="E39" s="5"/>
      <c r="F39" s="6"/>
      <c r="G39" s="6"/>
      <c r="H39" s="6"/>
      <c r="I39" s="5"/>
      <c r="J39" s="5"/>
      <c r="K39" s="5"/>
      <c r="L39" s="5"/>
      <c r="M39" s="5"/>
      <c r="N39" s="5"/>
      <c r="O39" s="5"/>
      <c r="P39" s="5"/>
      <c r="Q39" s="5"/>
      <c r="R39" s="5"/>
    </row>
    <row r="40" ht="14.25" spans="1:18">
      <c r="A40" s="5"/>
      <c r="B40" s="5"/>
      <c r="C40" s="6"/>
      <c r="D40" s="5"/>
      <c r="E40" s="5"/>
      <c r="F40" s="6"/>
      <c r="G40" s="6"/>
      <c r="H40" s="6"/>
      <c r="I40" s="5"/>
      <c r="J40" s="5"/>
      <c r="K40" s="5"/>
      <c r="L40" s="5"/>
      <c r="M40" s="5"/>
      <c r="N40" s="5"/>
      <c r="O40" s="5"/>
      <c r="P40" s="5"/>
      <c r="Q40" s="5"/>
      <c r="R40" s="5"/>
    </row>
    <row r="41" ht="14.25" spans="1:18">
      <c r="A41" s="5"/>
      <c r="B41" s="5"/>
      <c r="C41" s="6"/>
      <c r="D41" s="5"/>
      <c r="E41" s="5"/>
      <c r="F41" s="6"/>
      <c r="G41" s="6"/>
      <c r="H41" s="6"/>
      <c r="I41" s="5"/>
      <c r="J41" s="5"/>
      <c r="K41" s="5"/>
      <c r="L41" s="5"/>
      <c r="M41" s="5"/>
      <c r="N41" s="5"/>
      <c r="O41" s="5"/>
      <c r="P41" s="5"/>
      <c r="Q41" s="5"/>
      <c r="R41" s="5"/>
    </row>
    <row r="42" ht="14.25" spans="1:18">
      <c r="A42" s="5"/>
      <c r="B42" s="5"/>
      <c r="C42" s="6"/>
      <c r="D42" s="5"/>
      <c r="E42" s="5"/>
      <c r="F42" s="6"/>
      <c r="G42" s="6"/>
      <c r="H42" s="6"/>
      <c r="I42" s="5"/>
      <c r="J42" s="5"/>
      <c r="K42" s="5"/>
      <c r="L42" s="5"/>
      <c r="M42" s="5"/>
      <c r="N42" s="5"/>
      <c r="O42" s="5"/>
      <c r="P42" s="5"/>
      <c r="Q42" s="5"/>
      <c r="R42" s="5"/>
    </row>
    <row r="43" ht="14.25" spans="1:18">
      <c r="A43" s="5"/>
      <c r="B43" s="5"/>
      <c r="C43" s="6"/>
      <c r="D43" s="5"/>
      <c r="E43" s="5"/>
      <c r="F43" s="6"/>
      <c r="G43" s="6"/>
      <c r="H43" s="6"/>
      <c r="I43" s="5"/>
      <c r="J43" s="5"/>
      <c r="K43" s="5"/>
      <c r="L43" s="5"/>
      <c r="M43" s="5"/>
      <c r="N43" s="5"/>
      <c r="O43" s="5"/>
      <c r="P43" s="5"/>
      <c r="Q43" s="5"/>
      <c r="R43" s="5"/>
    </row>
    <row r="44" ht="14.25" spans="1:18">
      <c r="A44" s="5"/>
      <c r="B44" s="5"/>
      <c r="C44" s="6"/>
      <c r="D44" s="5"/>
      <c r="E44" s="5"/>
      <c r="F44" s="6"/>
      <c r="G44" s="6"/>
      <c r="H44" s="6"/>
      <c r="I44" s="5"/>
      <c r="J44" s="5"/>
      <c r="K44" s="5"/>
      <c r="L44" s="5"/>
      <c r="M44" s="5"/>
      <c r="N44" s="5"/>
      <c r="O44" s="5"/>
      <c r="P44" s="5"/>
      <c r="Q44" s="5"/>
      <c r="R44" s="5"/>
    </row>
    <row r="45" ht="14.25" spans="1:18">
      <c r="A45" s="5"/>
      <c r="B45" s="5"/>
      <c r="C45" s="6"/>
      <c r="D45" s="5"/>
      <c r="E45" s="5"/>
      <c r="F45" s="6"/>
      <c r="G45" s="6"/>
      <c r="H45" s="6"/>
      <c r="I45" s="5"/>
      <c r="J45" s="5"/>
      <c r="K45" s="5"/>
      <c r="L45" s="5"/>
      <c r="M45" s="5"/>
      <c r="N45" s="5"/>
      <c r="O45" s="5"/>
      <c r="P45" s="5"/>
      <c r="Q45" s="5"/>
      <c r="R45" s="5"/>
    </row>
    <row r="46" ht="14.25" spans="1:18">
      <c r="A46" s="5"/>
      <c r="B46" s="5"/>
      <c r="C46" s="6"/>
      <c r="D46" s="5"/>
      <c r="E46" s="5"/>
      <c r="F46" s="6"/>
      <c r="G46" s="6"/>
      <c r="H46" s="6"/>
      <c r="I46" s="5"/>
      <c r="J46" s="5"/>
      <c r="K46" s="5"/>
      <c r="L46" s="5"/>
      <c r="M46" s="5"/>
      <c r="N46" s="5"/>
      <c r="O46" s="5"/>
      <c r="P46" s="5"/>
      <c r="Q46" s="5"/>
      <c r="R46" s="5"/>
    </row>
    <row r="47" ht="14.25" spans="1:18">
      <c r="A47" s="5"/>
      <c r="B47" s="5"/>
      <c r="C47" s="5"/>
      <c r="D47" s="5"/>
      <c r="E47" s="5"/>
      <c r="F47" s="6"/>
      <c r="G47" s="6"/>
      <c r="H47" s="6"/>
      <c r="I47" s="5"/>
      <c r="J47" s="5"/>
      <c r="K47" s="5"/>
      <c r="L47" s="5"/>
      <c r="M47" s="5"/>
      <c r="N47" s="5"/>
      <c r="O47" s="5"/>
      <c r="P47" s="5"/>
      <c r="Q47" s="5"/>
      <c r="R47" s="5"/>
    </row>
    <row r="48" ht="14.25" spans="1:18">
      <c r="A48" s="5"/>
      <c r="B48" s="5"/>
      <c r="C48" s="5"/>
      <c r="D48" s="5"/>
      <c r="E48" s="5"/>
      <c r="F48" s="6"/>
      <c r="G48" s="6"/>
      <c r="H48" s="6"/>
      <c r="I48" s="5"/>
      <c r="J48" s="5"/>
      <c r="K48" s="5"/>
      <c r="L48" s="5"/>
      <c r="M48" s="5"/>
      <c r="N48" s="5"/>
      <c r="O48" s="5"/>
      <c r="P48" s="5"/>
      <c r="Q48" s="5"/>
      <c r="R48" s="5"/>
    </row>
    <row r="49" ht="14.25" spans="1:18">
      <c r="A49" s="5"/>
      <c r="B49" s="5"/>
      <c r="C49" s="5"/>
      <c r="D49" s="5"/>
      <c r="E49" s="5"/>
      <c r="F49" s="6"/>
      <c r="G49" s="6"/>
      <c r="H49" s="6"/>
      <c r="I49" s="5"/>
      <c r="J49" s="5"/>
      <c r="K49" s="5"/>
      <c r="L49" s="5"/>
      <c r="M49" s="5"/>
      <c r="N49" s="5"/>
      <c r="O49" s="5"/>
      <c r="P49" s="5"/>
      <c r="Q49" s="5"/>
      <c r="R49" s="5"/>
    </row>
    <row r="50" ht="14.25" spans="1:18">
      <c r="A50" s="5"/>
      <c r="B50" s="5"/>
      <c r="C50" s="5"/>
      <c r="D50" s="5"/>
      <c r="E50" s="5"/>
      <c r="F50" s="6"/>
      <c r="G50" s="6"/>
      <c r="H50" s="6"/>
      <c r="I50" s="5"/>
      <c r="J50" s="5"/>
      <c r="K50" s="5"/>
      <c r="L50" s="5"/>
      <c r="M50" s="5"/>
      <c r="N50" s="5"/>
      <c r="O50" s="5"/>
      <c r="P50" s="5"/>
      <c r="Q50" s="5"/>
      <c r="R50" s="5"/>
    </row>
    <row r="51" ht="14.25" spans="1:18">
      <c r="A51" s="5"/>
      <c r="B51" s="5"/>
      <c r="C51" s="6"/>
      <c r="D51" s="6"/>
      <c r="E51" s="5"/>
      <c r="F51" s="6"/>
      <c r="G51" s="6"/>
      <c r="H51" s="6"/>
      <c r="I51" s="5"/>
      <c r="J51" s="5"/>
      <c r="K51" s="5"/>
      <c r="L51" s="5"/>
      <c r="M51" s="5"/>
      <c r="N51" s="5"/>
      <c r="O51" s="5"/>
      <c r="P51" s="5"/>
      <c r="Q51" s="5"/>
      <c r="R51" s="5"/>
    </row>
    <row r="52" ht="14.25" spans="1:18">
      <c r="A52" s="5"/>
      <c r="B52" s="5"/>
      <c r="C52" s="6"/>
      <c r="D52" s="6"/>
      <c r="E52" s="5"/>
      <c r="F52" s="6"/>
      <c r="G52" s="6"/>
      <c r="H52" s="6"/>
      <c r="I52" s="5"/>
      <c r="J52" s="5"/>
      <c r="K52" s="5"/>
      <c r="L52" s="5"/>
      <c r="M52" s="5"/>
      <c r="N52" s="5"/>
      <c r="O52" s="5"/>
      <c r="P52" s="5"/>
      <c r="Q52" s="5"/>
      <c r="R52" s="5"/>
    </row>
    <row r="53" ht="14.25" spans="1:18">
      <c r="A53" s="5"/>
      <c r="B53" s="5"/>
      <c r="C53" s="5"/>
      <c r="D53" s="5"/>
      <c r="E53" s="5"/>
      <c r="F53" s="6"/>
      <c r="G53" s="6"/>
      <c r="H53" s="6"/>
      <c r="I53" s="5"/>
      <c r="J53" s="5"/>
      <c r="K53" s="5"/>
      <c r="L53" s="5"/>
      <c r="M53" s="5"/>
      <c r="N53" s="5"/>
      <c r="O53" s="5"/>
      <c r="P53" s="5"/>
      <c r="Q53" s="5"/>
      <c r="R53" s="5"/>
    </row>
    <row r="54" ht="14.25" spans="1:18">
      <c r="A54" s="5"/>
      <c r="B54" s="5"/>
      <c r="C54" s="5"/>
      <c r="D54" s="5"/>
      <c r="E54" s="5"/>
      <c r="F54" s="6"/>
      <c r="G54" s="6"/>
      <c r="H54" s="6"/>
      <c r="I54" s="5"/>
      <c r="J54" s="5"/>
      <c r="K54" s="5"/>
      <c r="L54" s="5"/>
      <c r="M54" s="5"/>
      <c r="N54" s="5"/>
      <c r="O54" s="5"/>
      <c r="P54" s="5"/>
      <c r="Q54" s="5"/>
      <c r="R54" s="5"/>
    </row>
    <row r="55" ht="14.25" spans="1:18">
      <c r="A55" s="5"/>
      <c r="B55" s="5"/>
      <c r="C55" s="5"/>
      <c r="D55" s="5"/>
      <c r="E55" s="5"/>
      <c r="F55" s="6"/>
      <c r="G55" s="6"/>
      <c r="H55" s="6"/>
      <c r="I55" s="5"/>
      <c r="J55" s="5"/>
      <c r="K55" s="5"/>
      <c r="L55" s="5"/>
      <c r="M55" s="5"/>
      <c r="N55" s="5"/>
      <c r="O55" s="5"/>
      <c r="P55" s="5"/>
      <c r="Q55" s="5"/>
      <c r="R55" s="5"/>
    </row>
    <row r="56" ht="14.25" spans="1:18">
      <c r="A56" s="5"/>
      <c r="B56" s="5"/>
      <c r="C56" s="5"/>
      <c r="D56" s="5"/>
      <c r="E56" s="5"/>
      <c r="F56" s="6"/>
      <c r="G56" s="6"/>
      <c r="H56" s="6"/>
      <c r="I56" s="5"/>
      <c r="J56" s="5"/>
      <c r="K56" s="5"/>
      <c r="L56" s="5"/>
      <c r="M56" s="5"/>
      <c r="N56" s="5"/>
      <c r="O56" s="5"/>
      <c r="P56" s="5"/>
      <c r="Q56" s="5"/>
      <c r="R56" s="5"/>
    </row>
    <row r="57" ht="14.25" spans="1:18">
      <c r="A57" s="5"/>
      <c r="B57" s="5"/>
      <c r="C57" s="5"/>
      <c r="D57" s="5"/>
      <c r="E57" s="5"/>
      <c r="F57" s="6"/>
      <c r="G57" s="6"/>
      <c r="H57" s="6"/>
      <c r="I57" s="5"/>
      <c r="J57" s="5"/>
      <c r="K57" s="5"/>
      <c r="L57" s="5"/>
      <c r="M57" s="5"/>
      <c r="N57" s="5"/>
      <c r="O57" s="5"/>
      <c r="P57" s="5"/>
      <c r="Q57" s="5"/>
      <c r="R57" s="5"/>
    </row>
    <row r="58" ht="14.25" spans="1:18">
      <c r="A58" s="5"/>
      <c r="B58" s="5"/>
      <c r="C58" s="5"/>
      <c r="D58" s="5"/>
      <c r="E58" s="5"/>
      <c r="F58" s="6"/>
      <c r="G58" s="6"/>
      <c r="H58" s="6"/>
      <c r="I58" s="5"/>
      <c r="J58" s="5"/>
      <c r="K58" s="5"/>
      <c r="L58" s="5"/>
      <c r="M58" s="5"/>
      <c r="N58" s="5"/>
      <c r="O58" s="5"/>
      <c r="P58" s="5"/>
      <c r="Q58" s="5"/>
      <c r="R58" s="5"/>
    </row>
    <row r="59" ht="14.25" spans="1:18">
      <c r="A59" s="5"/>
      <c r="B59" s="5"/>
      <c r="C59" s="5"/>
      <c r="D59" s="5"/>
      <c r="E59" s="5"/>
      <c r="F59" s="6"/>
      <c r="G59" s="6"/>
      <c r="H59" s="6"/>
      <c r="I59" s="5"/>
      <c r="J59" s="5"/>
      <c r="K59" s="5"/>
      <c r="L59" s="5"/>
      <c r="M59" s="5"/>
      <c r="N59" s="5"/>
      <c r="O59" s="5"/>
      <c r="P59" s="5"/>
      <c r="Q59" s="5"/>
      <c r="R59" s="5"/>
    </row>
    <row r="60" ht="14.25" spans="1:18">
      <c r="A60" s="5"/>
      <c r="B60" s="5"/>
      <c r="C60" s="5"/>
      <c r="D60" s="5"/>
      <c r="E60" s="5"/>
      <c r="F60" s="6"/>
      <c r="G60" s="6"/>
      <c r="H60" s="6"/>
      <c r="I60" s="5"/>
      <c r="J60" s="5"/>
      <c r="K60" s="5"/>
      <c r="L60" s="5"/>
      <c r="M60" s="5"/>
      <c r="N60" s="5"/>
      <c r="O60" s="5"/>
      <c r="P60" s="5"/>
      <c r="Q60" s="5"/>
      <c r="R60" s="5"/>
    </row>
    <row r="61" ht="14.25" spans="1:18">
      <c r="A61" s="5"/>
      <c r="B61" s="5"/>
      <c r="C61" s="5"/>
      <c r="D61" s="5"/>
      <c r="E61" s="5"/>
      <c r="F61" s="6"/>
      <c r="G61" s="6"/>
      <c r="H61" s="6"/>
      <c r="I61" s="5"/>
      <c r="J61" s="5"/>
      <c r="K61" s="5"/>
      <c r="L61" s="5"/>
      <c r="M61" s="5"/>
      <c r="N61" s="5"/>
      <c r="O61" s="5"/>
      <c r="P61" s="5"/>
      <c r="Q61" s="5"/>
      <c r="R61" s="5"/>
    </row>
    <row r="62" ht="14.25" spans="1:18">
      <c r="A62" s="5"/>
      <c r="B62" s="5"/>
      <c r="C62" s="5"/>
      <c r="D62" s="5"/>
      <c r="E62" s="5"/>
      <c r="F62" s="6"/>
      <c r="G62" s="6"/>
      <c r="H62" s="6"/>
      <c r="I62" s="5"/>
      <c r="J62" s="5"/>
      <c r="K62" s="5"/>
      <c r="L62" s="5"/>
      <c r="M62" s="5"/>
      <c r="N62" s="5"/>
      <c r="O62" s="5"/>
      <c r="P62" s="5"/>
      <c r="Q62" s="5"/>
      <c r="R62" s="5"/>
    </row>
    <row r="63" ht="14.25" spans="1:18">
      <c r="A63" s="5"/>
      <c r="B63" s="5"/>
      <c r="C63" s="5"/>
      <c r="D63" s="5"/>
      <c r="E63" s="5"/>
      <c r="F63" s="6"/>
      <c r="G63" s="6"/>
      <c r="H63" s="6"/>
      <c r="I63" s="5"/>
      <c r="J63" s="5"/>
      <c r="K63" s="5"/>
      <c r="L63" s="5"/>
      <c r="M63" s="5"/>
      <c r="N63" s="5"/>
      <c r="O63" s="5"/>
      <c r="P63" s="5"/>
      <c r="Q63" s="5"/>
      <c r="R63" s="5"/>
    </row>
    <row r="64" ht="14.25" spans="1:18">
      <c r="A64" s="5"/>
      <c r="B64" s="5"/>
      <c r="C64" s="5"/>
      <c r="D64" s="5"/>
      <c r="E64" s="5"/>
      <c r="F64" s="6"/>
      <c r="G64" s="6"/>
      <c r="H64" s="6"/>
      <c r="I64" s="5"/>
      <c r="J64" s="5"/>
      <c r="K64" s="5"/>
      <c r="L64" s="5"/>
      <c r="M64" s="5"/>
      <c r="N64" s="5"/>
      <c r="O64" s="5"/>
      <c r="P64" s="5"/>
      <c r="Q64" s="5"/>
      <c r="R64" s="5"/>
    </row>
    <row r="65" ht="14.25" spans="1:18">
      <c r="A65" s="5"/>
      <c r="B65" s="5"/>
      <c r="C65" s="5"/>
      <c r="D65" s="5"/>
      <c r="E65" s="5"/>
      <c r="F65" s="6"/>
      <c r="G65" s="6"/>
      <c r="H65" s="6"/>
      <c r="I65" s="5"/>
      <c r="J65" s="5"/>
      <c r="K65" s="5"/>
      <c r="L65" s="5"/>
      <c r="M65" s="5"/>
      <c r="N65" s="5"/>
      <c r="O65" s="5"/>
      <c r="P65" s="5"/>
      <c r="Q65" s="5"/>
      <c r="R65" s="5"/>
    </row>
    <row r="66" ht="14.25" spans="1:18">
      <c r="A66" s="5"/>
      <c r="B66" s="5"/>
      <c r="C66" s="5"/>
      <c r="D66" s="5"/>
      <c r="E66" s="5"/>
      <c r="F66" s="6"/>
      <c r="G66" s="6"/>
      <c r="H66" s="6"/>
      <c r="I66" s="5"/>
      <c r="J66" s="5"/>
      <c r="K66" s="5"/>
      <c r="L66" s="5"/>
      <c r="M66" s="5"/>
      <c r="N66" s="5"/>
      <c r="O66" s="5"/>
      <c r="P66" s="5"/>
      <c r="Q66" s="5"/>
      <c r="R66" s="5"/>
    </row>
    <row r="67" ht="14.25" spans="1:18">
      <c r="A67" s="5"/>
      <c r="B67" s="5"/>
      <c r="C67" s="5"/>
      <c r="D67" s="5"/>
      <c r="E67" s="5"/>
      <c r="F67" s="6"/>
      <c r="G67" s="6"/>
      <c r="H67" s="6"/>
      <c r="I67" s="5"/>
      <c r="J67" s="5"/>
      <c r="K67" s="5"/>
      <c r="L67" s="5"/>
      <c r="M67" s="5"/>
      <c r="N67" s="5"/>
      <c r="O67" s="5"/>
      <c r="P67" s="5"/>
      <c r="Q67" s="5"/>
      <c r="R67" s="5"/>
    </row>
    <row r="68" ht="14.25" spans="1:18">
      <c r="A68" s="5"/>
      <c r="B68" s="5"/>
      <c r="C68" s="5"/>
      <c r="D68" s="5"/>
      <c r="E68" s="5"/>
      <c r="F68" s="6"/>
      <c r="G68" s="6"/>
      <c r="H68" s="6"/>
      <c r="I68" s="5"/>
      <c r="J68" s="5"/>
      <c r="K68" s="5"/>
      <c r="L68" s="5"/>
      <c r="M68" s="5"/>
      <c r="N68" s="5"/>
      <c r="O68" s="5"/>
      <c r="P68" s="5"/>
      <c r="Q68" s="5"/>
      <c r="R68" s="5"/>
    </row>
    <row r="69" ht="14.25" spans="1:18">
      <c r="A69" s="5"/>
      <c r="B69" s="5"/>
      <c r="C69" s="5"/>
      <c r="D69" s="5"/>
      <c r="E69" s="5"/>
      <c r="F69" s="6"/>
      <c r="G69" s="6"/>
      <c r="H69" s="6"/>
      <c r="I69" s="5"/>
      <c r="J69" s="5"/>
      <c r="K69" s="5"/>
      <c r="L69" s="5"/>
      <c r="M69" s="5"/>
      <c r="N69" s="5"/>
      <c r="O69" s="5"/>
      <c r="P69" s="5"/>
      <c r="Q69" s="5"/>
      <c r="R69" s="5"/>
    </row>
    <row r="70" ht="14.25" spans="1:18">
      <c r="A70" s="5"/>
      <c r="B70" s="5"/>
      <c r="C70" s="5"/>
      <c r="D70" s="5"/>
      <c r="E70" s="5"/>
      <c r="F70" s="6"/>
      <c r="G70" s="6"/>
      <c r="H70" s="6"/>
      <c r="I70" s="5"/>
      <c r="J70" s="5"/>
      <c r="K70" s="5"/>
      <c r="L70" s="5"/>
      <c r="M70" s="5"/>
      <c r="N70" s="5"/>
      <c r="O70" s="5"/>
      <c r="P70" s="5"/>
      <c r="Q70" s="5"/>
      <c r="R70" s="5"/>
    </row>
    <row r="71" ht="14.25" spans="1:18">
      <c r="A71" s="5"/>
      <c r="B71" s="5"/>
      <c r="C71" s="5"/>
      <c r="D71" s="5"/>
      <c r="E71" s="5"/>
      <c r="F71" s="6"/>
      <c r="G71" s="6"/>
      <c r="H71" s="6"/>
      <c r="I71" s="5"/>
      <c r="J71" s="5"/>
      <c r="K71" s="5"/>
      <c r="L71" s="5"/>
      <c r="M71" s="5"/>
      <c r="N71" s="5"/>
      <c r="O71" s="5"/>
      <c r="P71" s="5"/>
      <c r="Q71" s="5"/>
      <c r="R71" s="5"/>
    </row>
    <row r="72" ht="14.25" spans="1:18">
      <c r="A72" s="5"/>
      <c r="B72" s="5"/>
      <c r="C72" s="5"/>
      <c r="D72" s="5"/>
      <c r="E72" s="5"/>
      <c r="F72" s="6"/>
      <c r="G72" s="6"/>
      <c r="H72" s="6"/>
      <c r="I72" s="5"/>
      <c r="J72" s="5"/>
      <c r="K72" s="5"/>
      <c r="L72" s="5"/>
      <c r="M72" s="5"/>
      <c r="N72" s="5"/>
      <c r="O72" s="5"/>
      <c r="P72" s="5"/>
      <c r="Q72" s="5"/>
      <c r="R72" s="5"/>
    </row>
    <row r="73" ht="14.25" spans="1:18">
      <c r="A73" s="5"/>
      <c r="B73" s="5"/>
      <c r="C73" s="6"/>
      <c r="D73" s="5"/>
      <c r="E73" s="5"/>
      <c r="F73" s="6"/>
      <c r="G73" s="6"/>
      <c r="H73" s="6"/>
      <c r="I73" s="5"/>
      <c r="J73" s="5"/>
      <c r="K73" s="5"/>
      <c r="L73" s="5"/>
      <c r="M73" s="5"/>
      <c r="N73" s="5"/>
      <c r="O73" s="5"/>
      <c r="P73" s="5"/>
      <c r="Q73" s="5"/>
      <c r="R73" s="5"/>
    </row>
    <row r="74" ht="14.25" spans="1:18">
      <c r="A74" s="5"/>
      <c r="B74" s="5"/>
      <c r="C74" s="6"/>
      <c r="D74" s="5"/>
      <c r="E74" s="5"/>
      <c r="F74" s="6"/>
      <c r="G74" s="6"/>
      <c r="H74" s="6"/>
      <c r="I74" s="5"/>
      <c r="J74" s="5"/>
      <c r="K74" s="5"/>
      <c r="L74" s="5"/>
      <c r="M74" s="5"/>
      <c r="N74" s="5"/>
      <c r="O74" s="5"/>
      <c r="P74" s="5"/>
      <c r="Q74" s="5"/>
      <c r="R74" s="5"/>
    </row>
    <row r="75" ht="14.25" spans="1:18">
      <c r="A75" s="5"/>
      <c r="B75" s="5"/>
      <c r="C75" s="6"/>
      <c r="D75" s="5"/>
      <c r="E75" s="5"/>
      <c r="F75" s="6"/>
      <c r="G75" s="6"/>
      <c r="H75" s="6"/>
      <c r="I75" s="5"/>
      <c r="J75" s="5"/>
      <c r="K75" s="5"/>
      <c r="L75" s="5"/>
      <c r="M75" s="5"/>
      <c r="N75" s="5"/>
      <c r="O75" s="5"/>
      <c r="P75" s="5"/>
      <c r="Q75" s="5"/>
      <c r="R75" s="5"/>
    </row>
    <row r="76" ht="14.25" spans="1:18">
      <c r="A76" s="5"/>
      <c r="B76" s="5"/>
      <c r="C76" s="6"/>
      <c r="D76" s="5"/>
      <c r="E76" s="5"/>
      <c r="F76" s="6"/>
      <c r="G76" s="6"/>
      <c r="H76" s="6"/>
      <c r="I76" s="5"/>
      <c r="J76" s="5"/>
      <c r="K76" s="5"/>
      <c r="L76" s="5"/>
      <c r="M76" s="5"/>
      <c r="N76" s="5"/>
      <c r="O76" s="5"/>
      <c r="P76" s="5"/>
      <c r="Q76" s="5"/>
      <c r="R76" s="5"/>
    </row>
    <row r="77" ht="14.25" spans="1:18">
      <c r="A77" s="5"/>
      <c r="B77" s="5"/>
      <c r="C77" s="6"/>
      <c r="D77" s="5"/>
      <c r="E77" s="5"/>
      <c r="F77" s="6"/>
      <c r="G77" s="6"/>
      <c r="H77" s="6"/>
      <c r="I77" s="5"/>
      <c r="J77" s="5"/>
      <c r="K77" s="5"/>
      <c r="L77" s="5"/>
      <c r="M77" s="5"/>
      <c r="N77" s="5"/>
      <c r="O77" s="5"/>
      <c r="P77" s="5"/>
      <c r="Q77" s="5"/>
      <c r="R77" s="5"/>
    </row>
    <row r="78" ht="14.25" spans="1:18">
      <c r="A78" s="5"/>
      <c r="B78" s="5"/>
      <c r="C78" s="5"/>
      <c r="D78" s="5"/>
      <c r="E78" s="5"/>
      <c r="F78" s="6"/>
      <c r="G78" s="6"/>
      <c r="H78" s="6"/>
      <c r="I78" s="5"/>
      <c r="J78" s="5"/>
      <c r="K78" s="5"/>
      <c r="L78" s="5"/>
      <c r="M78" s="5"/>
      <c r="N78" s="5"/>
      <c r="O78" s="5"/>
      <c r="P78" s="5"/>
      <c r="Q78" s="5"/>
      <c r="R78" s="5"/>
    </row>
    <row r="79" ht="14.25" spans="1:18">
      <c r="A79" s="5"/>
      <c r="B79" s="5"/>
      <c r="C79" s="5"/>
      <c r="D79" s="5"/>
      <c r="E79" s="5"/>
      <c r="F79" s="6"/>
      <c r="G79" s="6"/>
      <c r="H79" s="6"/>
      <c r="I79" s="5"/>
      <c r="J79" s="5"/>
      <c r="K79" s="5"/>
      <c r="L79" s="5"/>
      <c r="M79" s="5"/>
      <c r="N79" s="5"/>
      <c r="O79" s="5"/>
      <c r="P79" s="5"/>
      <c r="Q79" s="5"/>
      <c r="R79" s="5"/>
    </row>
    <row r="80" ht="14.25" spans="1:18">
      <c r="A80" s="5"/>
      <c r="B80" s="5"/>
      <c r="C80" s="5"/>
      <c r="D80" s="5"/>
      <c r="E80" s="5"/>
      <c r="F80" s="6"/>
      <c r="G80" s="6"/>
      <c r="H80" s="6"/>
      <c r="I80" s="5"/>
      <c r="J80" s="5"/>
      <c r="K80" s="5"/>
      <c r="L80" s="5"/>
      <c r="M80" s="5"/>
      <c r="N80" s="5"/>
      <c r="O80" s="5"/>
      <c r="P80" s="5"/>
      <c r="Q80" s="5"/>
      <c r="R80" s="5"/>
    </row>
    <row r="81" ht="14.25" spans="1:18">
      <c r="A81" s="5"/>
      <c r="B81" s="5"/>
      <c r="C81" s="5"/>
      <c r="D81" s="5"/>
      <c r="E81" s="5"/>
      <c r="F81" s="6"/>
      <c r="G81" s="6"/>
      <c r="H81" s="6"/>
      <c r="I81" s="5"/>
      <c r="J81" s="5"/>
      <c r="K81" s="5"/>
      <c r="L81" s="5"/>
      <c r="M81" s="5"/>
      <c r="N81" s="5"/>
      <c r="O81" s="5"/>
      <c r="P81" s="5"/>
      <c r="Q81" s="5"/>
      <c r="R81" s="5"/>
    </row>
    <row r="82" ht="14.25" spans="1:18">
      <c r="A82" s="5"/>
      <c r="B82" s="5"/>
      <c r="C82" s="5"/>
      <c r="D82" s="5"/>
      <c r="E82" s="5"/>
      <c r="F82" s="6"/>
      <c r="G82" s="6"/>
      <c r="H82" s="6"/>
      <c r="I82" s="5"/>
      <c r="J82" s="5"/>
      <c r="K82" s="5"/>
      <c r="L82" s="5"/>
      <c r="M82" s="5"/>
      <c r="N82" s="5"/>
      <c r="O82" s="5"/>
      <c r="P82" s="5"/>
      <c r="Q82" s="5"/>
      <c r="R82" s="5"/>
    </row>
    <row r="83" ht="14.25" spans="1:18">
      <c r="A83" s="5"/>
      <c r="B83" s="5"/>
      <c r="C83" s="5"/>
      <c r="D83" s="5"/>
      <c r="E83" s="5"/>
      <c r="F83" s="6"/>
      <c r="G83" s="6"/>
      <c r="H83" s="6"/>
      <c r="I83" s="5"/>
      <c r="J83" s="5"/>
      <c r="K83" s="5"/>
      <c r="L83" s="5"/>
      <c r="M83" s="5"/>
      <c r="N83" s="5"/>
      <c r="O83" s="5"/>
      <c r="P83" s="5"/>
      <c r="Q83" s="5"/>
      <c r="R83" s="5"/>
    </row>
    <row r="84" ht="14.25" spans="1:18">
      <c r="A84" s="5"/>
      <c r="B84" s="5"/>
      <c r="C84" s="5"/>
      <c r="D84" s="5"/>
      <c r="E84" s="5"/>
      <c r="F84" s="6"/>
      <c r="G84" s="6"/>
      <c r="H84" s="6"/>
      <c r="I84" s="5"/>
      <c r="J84" s="5"/>
      <c r="K84" s="5"/>
      <c r="L84" s="5"/>
      <c r="M84" s="5"/>
      <c r="N84" s="5"/>
      <c r="O84" s="5"/>
      <c r="P84" s="5"/>
      <c r="Q84" s="5"/>
      <c r="R84" s="5"/>
    </row>
    <row r="85" ht="14.25" spans="1:18">
      <c r="A85" s="5"/>
      <c r="B85" s="5"/>
      <c r="C85" s="5"/>
      <c r="D85" s="5"/>
      <c r="E85" s="5"/>
      <c r="F85" s="6"/>
      <c r="G85" s="6"/>
      <c r="H85" s="6"/>
      <c r="I85" s="5"/>
      <c r="J85" s="5"/>
      <c r="K85" s="5"/>
      <c r="L85" s="5"/>
      <c r="M85" s="5"/>
      <c r="N85" s="5"/>
      <c r="O85" s="5"/>
      <c r="P85" s="5"/>
      <c r="Q85" s="5"/>
      <c r="R85" s="5"/>
    </row>
    <row r="86" ht="14.25" spans="1:18">
      <c r="A86" s="5"/>
      <c r="B86" s="5"/>
      <c r="C86" s="5"/>
      <c r="D86" s="5"/>
      <c r="E86" s="5"/>
      <c r="F86" s="6"/>
      <c r="G86" s="6"/>
      <c r="H86" s="6"/>
      <c r="I86" s="5"/>
      <c r="J86" s="5"/>
      <c r="K86" s="5"/>
      <c r="L86" s="5"/>
      <c r="M86" s="5"/>
      <c r="N86" s="5"/>
      <c r="O86" s="5"/>
      <c r="P86" s="5"/>
      <c r="Q86" s="5"/>
      <c r="R86" s="5"/>
    </row>
    <row r="87" ht="14.25" spans="1:18">
      <c r="A87" s="5"/>
      <c r="B87" s="5"/>
      <c r="C87" s="5"/>
      <c r="D87" s="5"/>
      <c r="E87" s="5"/>
      <c r="F87" s="6"/>
      <c r="G87" s="6"/>
      <c r="H87" s="6"/>
      <c r="I87" s="5"/>
      <c r="J87" s="5"/>
      <c r="K87" s="5"/>
      <c r="L87" s="5"/>
      <c r="M87" s="5"/>
      <c r="N87" s="5"/>
      <c r="O87" s="5"/>
      <c r="P87" s="5"/>
      <c r="Q87" s="5"/>
      <c r="R87" s="5"/>
    </row>
    <row r="88" ht="14.25" spans="1:18">
      <c r="A88" s="5"/>
      <c r="B88" s="5"/>
      <c r="C88" s="5"/>
      <c r="D88" s="5"/>
      <c r="E88" s="5"/>
      <c r="F88" s="6"/>
      <c r="G88" s="6"/>
      <c r="H88" s="6"/>
      <c r="I88" s="5"/>
      <c r="J88" s="5"/>
      <c r="K88" s="5"/>
      <c r="L88" s="5"/>
      <c r="M88" s="5"/>
      <c r="N88" s="5"/>
      <c r="O88" s="5"/>
      <c r="P88" s="5"/>
      <c r="Q88" s="5"/>
      <c r="R88" s="5"/>
    </row>
    <row r="89" ht="14.25" spans="1:18">
      <c r="A89" s="5"/>
      <c r="B89" s="5"/>
      <c r="C89" s="5"/>
      <c r="D89" s="5"/>
      <c r="E89" s="5"/>
      <c r="F89" s="6"/>
      <c r="G89" s="6"/>
      <c r="H89" s="6"/>
      <c r="I89" s="5"/>
      <c r="J89" s="5"/>
      <c r="K89" s="5"/>
      <c r="L89" s="5"/>
      <c r="M89" s="5"/>
      <c r="N89" s="5"/>
      <c r="O89" s="5"/>
      <c r="P89" s="5"/>
      <c r="Q89" s="5"/>
      <c r="R89" s="5"/>
    </row>
    <row r="90" ht="14.25" spans="1:18">
      <c r="A90" s="5"/>
      <c r="B90" s="5"/>
      <c r="C90" s="5"/>
      <c r="D90" s="5"/>
      <c r="E90" s="5"/>
      <c r="F90" s="6"/>
      <c r="G90" s="6"/>
      <c r="H90" s="6"/>
      <c r="I90" s="5"/>
      <c r="J90" s="5"/>
      <c r="K90" s="5"/>
      <c r="L90" s="5"/>
      <c r="M90" s="5"/>
      <c r="N90" s="5"/>
      <c r="O90" s="5"/>
      <c r="P90" s="5"/>
      <c r="Q90" s="5"/>
      <c r="R90" s="5"/>
    </row>
    <row r="91" ht="14.25" spans="1:18">
      <c r="A91" s="5"/>
      <c r="B91" s="5"/>
      <c r="C91" s="5"/>
      <c r="D91" s="5"/>
      <c r="E91" s="5"/>
      <c r="F91" s="6"/>
      <c r="G91" s="6"/>
      <c r="H91" s="6"/>
      <c r="I91" s="5"/>
      <c r="J91" s="5"/>
      <c r="K91" s="5"/>
      <c r="L91" s="5"/>
      <c r="M91" s="5"/>
      <c r="N91" s="5"/>
      <c r="O91" s="5"/>
      <c r="P91" s="5"/>
      <c r="Q91" s="5"/>
      <c r="R91" s="5"/>
    </row>
    <row r="92" ht="14.25" spans="1:18">
      <c r="A92" s="5"/>
      <c r="B92" s="5"/>
      <c r="C92" s="5"/>
      <c r="D92" s="5"/>
      <c r="E92" s="5"/>
      <c r="F92" s="6"/>
      <c r="G92" s="6"/>
      <c r="H92" s="6"/>
      <c r="I92" s="5"/>
      <c r="J92" s="5"/>
      <c r="K92" s="5"/>
      <c r="L92" s="5"/>
      <c r="M92" s="5"/>
      <c r="N92" s="5"/>
      <c r="O92" s="5"/>
      <c r="P92" s="5"/>
      <c r="Q92" s="5"/>
      <c r="R92" s="5"/>
    </row>
    <row r="93" ht="14.25" spans="1:18">
      <c r="A93" s="5"/>
      <c r="B93" s="5"/>
      <c r="C93" s="5"/>
      <c r="D93" s="5"/>
      <c r="E93" s="5"/>
      <c r="F93" s="6"/>
      <c r="G93" s="6"/>
      <c r="H93" s="6"/>
      <c r="I93" s="5"/>
      <c r="J93" s="5"/>
      <c r="K93" s="5"/>
      <c r="L93" s="5"/>
      <c r="M93" s="5"/>
      <c r="N93" s="5"/>
      <c r="O93" s="5"/>
      <c r="P93" s="5"/>
      <c r="Q93" s="5"/>
      <c r="R93" s="5"/>
    </row>
    <row r="94" ht="14.25" spans="1:18">
      <c r="A94" s="5"/>
      <c r="B94" s="5"/>
      <c r="C94" s="5"/>
      <c r="D94" s="5"/>
      <c r="E94" s="5"/>
      <c r="F94" s="6"/>
      <c r="G94" s="6"/>
      <c r="H94" s="6"/>
      <c r="I94" s="5"/>
      <c r="J94" s="5"/>
      <c r="K94" s="5"/>
      <c r="L94" s="5"/>
      <c r="M94" s="5"/>
      <c r="N94" s="5"/>
      <c r="O94" s="5"/>
      <c r="P94" s="5"/>
      <c r="Q94" s="5"/>
      <c r="R94" s="5"/>
    </row>
    <row r="95" ht="14.25" spans="1:18">
      <c r="A95" s="5"/>
      <c r="B95" s="5"/>
      <c r="C95" s="5"/>
      <c r="D95" s="5"/>
      <c r="E95" s="5"/>
      <c r="F95" s="6"/>
      <c r="G95" s="6"/>
      <c r="H95" s="6"/>
      <c r="I95" s="5"/>
      <c r="J95" s="5"/>
      <c r="K95" s="5"/>
      <c r="L95" s="5"/>
      <c r="M95" s="5"/>
      <c r="N95" s="5"/>
      <c r="O95" s="5"/>
      <c r="P95" s="5"/>
      <c r="Q95" s="5"/>
      <c r="R95" s="5"/>
    </row>
    <row r="96" ht="14.25" spans="1:18">
      <c r="A96" s="5"/>
      <c r="B96" s="5"/>
      <c r="C96" s="5"/>
      <c r="D96" s="5"/>
      <c r="E96" s="5"/>
      <c r="F96" s="6"/>
      <c r="G96" s="6"/>
      <c r="H96" s="6"/>
      <c r="I96" s="5"/>
      <c r="J96" s="5"/>
      <c r="K96" s="5"/>
      <c r="L96" s="5"/>
      <c r="M96" s="5"/>
      <c r="N96" s="5"/>
      <c r="O96" s="5"/>
      <c r="P96" s="5"/>
      <c r="Q96" s="5"/>
      <c r="R96" s="5"/>
    </row>
    <row r="97" ht="14.25" spans="1:18">
      <c r="A97" s="5"/>
      <c r="B97" s="5"/>
      <c r="C97" s="5"/>
      <c r="D97" s="5"/>
      <c r="E97" s="5"/>
      <c r="F97" s="6"/>
      <c r="G97" s="6"/>
      <c r="H97" s="6"/>
      <c r="I97" s="5"/>
      <c r="J97" s="5"/>
      <c r="K97" s="5"/>
      <c r="L97" s="5"/>
      <c r="M97" s="5"/>
      <c r="N97" s="5"/>
      <c r="O97" s="5"/>
      <c r="P97" s="5"/>
      <c r="Q97" s="5"/>
      <c r="R97" s="5"/>
    </row>
    <row r="98" ht="14.25" spans="1:18">
      <c r="A98" s="5"/>
      <c r="B98" s="5"/>
      <c r="C98" s="5"/>
      <c r="D98" s="5"/>
      <c r="E98" s="5"/>
      <c r="F98" s="6"/>
      <c r="G98" s="6"/>
      <c r="H98" s="6"/>
      <c r="I98" s="5"/>
      <c r="J98" s="5"/>
      <c r="K98" s="5"/>
      <c r="L98" s="5"/>
      <c r="M98" s="5"/>
      <c r="N98" s="5"/>
      <c r="O98" s="5"/>
      <c r="P98" s="5"/>
      <c r="Q98" s="5"/>
      <c r="R98" s="5"/>
    </row>
    <row r="99" ht="14.25" spans="1:18">
      <c r="A99" s="5"/>
      <c r="B99" s="5"/>
      <c r="C99" s="5"/>
      <c r="D99" s="5"/>
      <c r="E99" s="5"/>
      <c r="F99" s="6"/>
      <c r="G99" s="6"/>
      <c r="H99" s="6"/>
      <c r="I99" s="5"/>
      <c r="J99" s="5"/>
      <c r="K99" s="5"/>
      <c r="L99" s="5"/>
      <c r="M99" s="5"/>
      <c r="N99" s="5"/>
      <c r="O99" s="5"/>
      <c r="P99" s="5"/>
      <c r="Q99" s="5"/>
      <c r="R99" s="5"/>
    </row>
    <row r="100" ht="14.25" spans="1:18">
      <c r="A100" s="5"/>
      <c r="B100" s="5"/>
      <c r="C100" s="5"/>
      <c r="D100" s="5"/>
      <c r="E100" s="5"/>
      <c r="F100" s="6"/>
      <c r="G100" s="6"/>
      <c r="H100" s="6"/>
      <c r="I100" s="5"/>
      <c r="J100" s="5"/>
      <c r="K100" s="5"/>
      <c r="L100" s="5"/>
      <c r="M100" s="5"/>
      <c r="N100" s="5"/>
      <c r="O100" s="5"/>
      <c r="P100" s="5"/>
      <c r="Q100" s="5"/>
      <c r="R100" s="5"/>
    </row>
    <row r="101" ht="14.25" spans="1:18">
      <c r="A101" s="5"/>
      <c r="B101" s="5"/>
      <c r="C101" s="5"/>
      <c r="D101" s="5"/>
      <c r="E101" s="5"/>
      <c r="F101" s="6"/>
      <c r="G101" s="6"/>
      <c r="H101" s="6"/>
      <c r="I101" s="5"/>
      <c r="J101" s="5"/>
      <c r="K101" s="5"/>
      <c r="L101" s="5"/>
      <c r="M101" s="5"/>
      <c r="N101" s="5"/>
      <c r="O101" s="5"/>
      <c r="P101" s="5"/>
      <c r="Q101" s="5"/>
      <c r="R101" s="5"/>
    </row>
    <row r="102" ht="14.25" spans="1:18">
      <c r="A102" s="5"/>
      <c r="B102" s="5"/>
      <c r="C102" s="5"/>
      <c r="D102" s="5"/>
      <c r="E102" s="5"/>
      <c r="F102" s="6"/>
      <c r="G102" s="6"/>
      <c r="H102" s="6"/>
      <c r="I102" s="5"/>
      <c r="J102" s="5"/>
      <c r="K102" s="5"/>
      <c r="L102" s="5"/>
      <c r="M102" s="5"/>
      <c r="N102" s="5"/>
      <c r="O102" s="5"/>
      <c r="P102" s="5"/>
      <c r="Q102" s="5"/>
      <c r="R102" s="5"/>
    </row>
    <row r="103" ht="14.25" spans="1:18">
      <c r="A103" s="5"/>
      <c r="B103" s="5"/>
      <c r="C103" s="5"/>
      <c r="D103" s="5"/>
      <c r="E103" s="5"/>
      <c r="F103" s="6"/>
      <c r="G103" s="6"/>
      <c r="H103" s="6"/>
      <c r="I103" s="5"/>
      <c r="J103" s="5"/>
      <c r="K103" s="5"/>
      <c r="L103" s="5"/>
      <c r="M103" s="5"/>
      <c r="N103" s="5"/>
      <c r="O103" s="5"/>
      <c r="P103" s="5"/>
      <c r="Q103" s="5"/>
      <c r="R103" s="5"/>
    </row>
    <row r="104" ht="14.25" spans="1:18">
      <c r="A104" s="5"/>
      <c r="B104" s="5"/>
      <c r="C104" s="5"/>
      <c r="D104" s="5"/>
      <c r="E104" s="5"/>
      <c r="F104" s="6"/>
      <c r="G104" s="6"/>
      <c r="H104" s="6"/>
      <c r="I104" s="5"/>
      <c r="J104" s="5"/>
      <c r="K104" s="5"/>
      <c r="L104" s="5"/>
      <c r="M104" s="5"/>
      <c r="N104" s="5"/>
      <c r="O104" s="5"/>
      <c r="P104" s="5"/>
      <c r="Q104" s="5"/>
      <c r="R104" s="5"/>
    </row>
  </sheetData>
  <sheetProtection formatCells="0" insertHyperlinks="0" autoFilter="0"/>
  <dataValidations count="2">
    <dataValidation type="list" allowBlank="1" showErrorMessage="1" sqref="L2:L199 M2:M199 N2:N199">
      <formula1>"是,否"</formula1>
    </dataValidation>
    <dataValidation type="list" allowBlank="1" showErrorMessage="1" sqref="I2:I5 I6:I199">
      <formula1>"PASS,FAIL,BLOCK,NT"</formula1>
    </dataValidation>
  </dataValidation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2" interlineOnOff="0" interlineColor="0" isDbSheet="0" isDashBoardSheet="0"/>
    <woSheetProps sheetStid="3" interlineOnOff="0" interlineColor="0" isDbSheet="0" isDashBoardSheet="0"/>
    <woSheetProps sheetStid="4" interlineOnOff="0" interlineColor="0" isDbSheet="0" isDashBoardSheet="0"/>
    <woSheetProps sheetStid="5" interlineOnOff="0" interlineColor="0" isDbSheet="0" isDashBoardSheet="0"/>
    <woSheetProps sheetStid="6" interlineOnOff="0" interlineColor="0" isDbSheet="0" isDashBoardSheet="0"/>
    <woSheetProps sheetStid="7" interlineOnOff="0" interlineColor="0" isDbSheet="0" isDashBoardSheet="0"/>
    <woSheetProps sheetStid="8" interlineOnOff="0" interlineColor="0" isDbSheet="0" isDashBoardSheet="0"/>
    <woSheetProps sheetStid="9" interlineOnOff="0" interlineColor="0" isDbSheet="0" isDashBoardSheet="0"/>
    <woSheetProps sheetStid="10" interlineOnOff="0" interlineColor="0" isDbSheet="0" isDashBoardSheet="0"/>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2"/>
  <pixelatorList sheetStid="3"/>
  <pixelatorList sheetStid="4"/>
  <pixelatorList sheetStid="5"/>
  <pixelatorList sheetStid="6"/>
  <pixelatorList sheetStid="7"/>
  <pixelatorList sheetStid="8"/>
  <pixelatorList sheetStid="9"/>
  <pixelatorList sheetStid="10"/>
  <pixelatorList sheetStid="11"/>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WWO_feishu_20221103183746-e790f0e3e8</Application>
  <HeadingPairs>
    <vt:vector size="2" baseType="variant">
      <vt:variant>
        <vt:lpstr>工作表</vt:lpstr>
      </vt:variant>
      <vt:variant>
        <vt:i4>9</vt:i4>
      </vt:variant>
    </vt:vector>
  </HeadingPairs>
  <TitlesOfParts>
    <vt:vector size="9" baseType="lpstr">
      <vt:lpstr>Summary</vt:lpstr>
      <vt:lpstr>Launcher</vt:lpstr>
      <vt:lpstr>Power</vt:lpstr>
      <vt:lpstr>CarInput</vt:lpstr>
      <vt:lpstr>CCS</vt:lpstr>
      <vt:lpstr>Hotspot</vt:lpstr>
      <vt:lpstr>WIR</vt:lpstr>
      <vt:lpstr>FNV诊断</vt:lpstr>
      <vt:lpstr>Provision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2023-01-20T02:32:00Z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